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rp\Documents\Pulso Social\Anexos\Anexos EPS-MARCO 2018\"/>
    </mc:Choice>
  </mc:AlternateContent>
  <xr:revisionPtr revIDLastSave="0" documentId="13_ncr:1_{7A7DB4F0-B7F6-4593-B1E8-2C93D4C9D55C}" xr6:coauthVersionLast="47" xr6:coauthVersionMax="47" xr10:uidLastSave="{00000000-0000-0000-0000-000000000000}"/>
  <bookViews>
    <workbookView xWindow="-120" yWindow="-120" windowWidth="29040" windowHeight="15840" tabRatio="894" firstSheet="49" activeTab="73" xr2:uid="{00000000-000D-0000-FFFF-FFFF00000000}"/>
  </bookViews>
  <sheets>
    <sheet name="Índice" sheetId="738" r:id="rId1"/>
    <sheet name="ICC " sheetId="708" r:id="rId2"/>
    <sheet name="cc1" sheetId="591" r:id="rId3"/>
    <sheet name="cc2" sheetId="592" r:id="rId4"/>
    <sheet name="cc3" sheetId="593" r:id="rId5"/>
    <sheet name="cc4" sheetId="594" r:id="rId6"/>
    <sheet name="cc5" sheetId="595" r:id="rId7"/>
    <sheet name="cc6" sheetId="596" r:id="rId8"/>
    <sheet name="cc7" sheetId="597" r:id="rId9"/>
    <sheet name="cc8" sheetId="598" r:id="rId10"/>
    <sheet name="cc9" sheetId="599" r:id="rId11"/>
    <sheet name="cc10" sheetId="600" r:id="rId12"/>
    <sheet name="cc11" sheetId="601" r:id="rId13"/>
    <sheet name="cc12" sheetId="602" r:id="rId14"/>
    <sheet name="cc13" sheetId="603" r:id="rId15"/>
    <sheet name="bs1" sheetId="604" r:id="rId16"/>
    <sheet name="bs6" sheetId="608" r:id="rId17"/>
    <sheet name="bs7" sheetId="609" r:id="rId18"/>
    <sheet name="bs7_a" sheetId="689" r:id="rId19"/>
    <sheet name="bs7b_a" sheetId="690" r:id="rId20"/>
    <sheet name="bs7b_b" sheetId="691" r:id="rId21"/>
    <sheet name="bs7b_g" sheetId="737" r:id="rId22"/>
    <sheet name="bs7b_c" sheetId="692" r:id="rId23"/>
    <sheet name="bs7b_d" sheetId="693" r:id="rId24"/>
    <sheet name="bs7b_e" sheetId="694" r:id="rId25"/>
    <sheet name="bs7b_f" sheetId="695" r:id="rId26"/>
    <sheet name="bs8_a" sheetId="610" r:id="rId27"/>
    <sheet name="bs8_b" sheetId="611" r:id="rId28"/>
    <sheet name="bs8_c" sheetId="612" r:id="rId29"/>
    <sheet name="bs8_d" sheetId="613" r:id="rId30"/>
    <sheet name="bs8_e" sheetId="614" r:id="rId31"/>
    <sheet name="bs8_g" sheetId="615" r:id="rId32"/>
    <sheet name="bs10" sheetId="616" r:id="rId33"/>
    <sheet name="bs11" sheetId="617" r:id="rId34"/>
    <sheet name="bs13" sheetId="710" r:id="rId35"/>
    <sheet name="bs14" sheetId="712" r:id="rId36"/>
    <sheet name="ml1" sheetId="701" r:id="rId37"/>
    <sheet name="ml6" sheetId="713" r:id="rId38"/>
    <sheet name="ml7" sheetId="714" r:id="rId39"/>
    <sheet name="ml2" sheetId="702" r:id="rId40"/>
    <sheet name="ml3" sheetId="703" r:id="rId41"/>
    <sheet name="ml8" sheetId="715" r:id="rId42"/>
    <sheet name="ml5" sheetId="705" r:id="rId43"/>
    <sheet name="ml9" sheetId="716" r:id="rId44"/>
    <sheet name="ml10" sheetId="717" r:id="rId45"/>
    <sheet name="ml11" sheetId="718" r:id="rId46"/>
    <sheet name="rc3" sheetId="620" r:id="rId47"/>
    <sheet name="rc5" sheetId="711" r:id="rId48"/>
    <sheet name="bna5" sheetId="629" r:id="rId49"/>
    <sheet name="pdp1" sheetId="719" r:id="rId50"/>
    <sheet name="pdp2" sheetId="720" r:id="rId51"/>
    <sheet name="pdp3a" sheetId="721" r:id="rId52"/>
    <sheet name="pdp3b" sheetId="722" r:id="rId53"/>
    <sheet name="pdp3c" sheetId="723" r:id="rId54"/>
    <sheet name="pdp4" sheetId="724" r:id="rId55"/>
    <sheet name="pdp5a" sheetId="725" r:id="rId56"/>
    <sheet name="pdp5b" sheetId="726" r:id="rId57"/>
    <sheet name="pdp5c" sheetId="727" r:id="rId58"/>
    <sheet name="pdp5d" sheetId="728" r:id="rId59"/>
    <sheet name="pdp5e" sheetId="729" r:id="rId60"/>
    <sheet name="pdp6" sheetId="730" r:id="rId61"/>
    <sheet name="pdp7" sheetId="731" r:id="rId62"/>
    <sheet name="pdp8" sheetId="732" r:id="rId63"/>
    <sheet name="pdp9" sheetId="733" r:id="rId64"/>
    <sheet name="pdp10" sheetId="734" r:id="rId65"/>
    <sheet name="pdp11" sheetId="735" r:id="rId66"/>
    <sheet name="pdp12" sheetId="736" r:id="rId67"/>
    <sheet name="vi1" sheetId="670" r:id="rId68"/>
    <sheet name="vi2" sheetId="671" r:id="rId69"/>
    <sheet name="pm2" sheetId="674" r:id="rId70"/>
    <sheet name="pm3" sheetId="675" r:id="rId71"/>
    <sheet name="pm4" sheetId="676" r:id="rId72"/>
    <sheet name="pm5" sheetId="677" r:id="rId73"/>
    <sheet name="pm6" sheetId="678" r:id="rId74"/>
    <sheet name="pm7" sheetId="679" r:id="rId75"/>
    <sheet name="pm8" sheetId="680" r:id="rId76"/>
    <sheet name="pm9" sheetId="681" r:id="rId77"/>
    <sheet name="pm10" sheetId="682" r:id="rId78"/>
  </sheets>
  <externalReferences>
    <externalReference r:id="rId79"/>
  </externalReferences>
  <definedNames>
    <definedName name="_xlnm._FilterDatabase" localSheetId="48" hidden="1">'bna5'!#REF!</definedName>
    <definedName name="_xlnm._FilterDatabase" localSheetId="15" hidden="1">'bs1'!#REF!</definedName>
    <definedName name="_xlnm._FilterDatabase" localSheetId="32" hidden="1">'bs10'!#REF!</definedName>
    <definedName name="_xlnm._FilterDatabase" localSheetId="33" hidden="1">'bs11'!#REF!</definedName>
    <definedName name="_xlnm._FilterDatabase" localSheetId="34" hidden="1">'bs13'!#REF!</definedName>
    <definedName name="_xlnm._FilterDatabase" localSheetId="16" hidden="1">'bs6'!#REF!</definedName>
    <definedName name="_xlnm._FilterDatabase" localSheetId="17" hidden="1">'bs7'!#REF!</definedName>
    <definedName name="_xlnm._FilterDatabase" localSheetId="18" hidden="1">bs7_a!#REF!</definedName>
    <definedName name="_xlnm._FilterDatabase" localSheetId="19" hidden="1">bs7b_a!#REF!</definedName>
    <definedName name="_xlnm._FilterDatabase" localSheetId="20" hidden="1">bs7b_b!#REF!</definedName>
    <definedName name="_xlnm._FilterDatabase" localSheetId="22" hidden="1">bs7b_c!#REF!</definedName>
    <definedName name="_xlnm._FilterDatabase" localSheetId="23" hidden="1">bs7b_d!#REF!</definedName>
    <definedName name="_xlnm._FilterDatabase" localSheetId="24" hidden="1">bs7b_e!#REF!</definedName>
    <definedName name="_xlnm._FilterDatabase" localSheetId="25" hidden="1">bs7b_f!#REF!</definedName>
    <definedName name="_xlnm._FilterDatabase" localSheetId="26" hidden="1">bs8_a!#REF!</definedName>
    <definedName name="_xlnm._FilterDatabase" localSheetId="27" hidden="1">bs8_b!#REF!</definedName>
    <definedName name="_xlnm._FilterDatabase" localSheetId="28" hidden="1">bs8_c!#REF!</definedName>
    <definedName name="_xlnm._FilterDatabase" localSheetId="29" hidden="1">bs8_d!#REF!</definedName>
    <definedName name="_xlnm._FilterDatabase" localSheetId="30" hidden="1">bs8_e!#REF!</definedName>
    <definedName name="_xlnm._FilterDatabase" localSheetId="31" hidden="1">bs8_g!#REF!</definedName>
    <definedName name="_xlnm._FilterDatabase" localSheetId="2" hidden="1">'cc1'!#REF!</definedName>
    <definedName name="_xlnm._FilterDatabase" localSheetId="11" hidden="1">'cc10'!#REF!</definedName>
    <definedName name="_xlnm._FilterDatabase" localSheetId="12" hidden="1">'cc11'!#REF!</definedName>
    <definedName name="_xlnm._FilterDatabase" localSheetId="13" hidden="1">'cc12'!#REF!</definedName>
    <definedName name="_xlnm._FilterDatabase" localSheetId="14" hidden="1">'cc13'!#REF!</definedName>
    <definedName name="_xlnm._FilterDatabase" localSheetId="3" hidden="1">'cc2'!#REF!</definedName>
    <definedName name="_xlnm._FilterDatabase" localSheetId="4" hidden="1">'cc3'!#REF!</definedName>
    <definedName name="_xlnm._FilterDatabase" localSheetId="5" hidden="1">'cc4'!#REF!</definedName>
    <definedName name="_xlnm._FilterDatabase" localSheetId="6" hidden="1">'cc5'!#REF!</definedName>
    <definedName name="_xlnm._FilterDatabase" localSheetId="7" hidden="1">'cc6'!#REF!</definedName>
    <definedName name="_xlnm._FilterDatabase" localSheetId="8" hidden="1">'cc7'!#REF!</definedName>
    <definedName name="_xlnm._FilterDatabase" localSheetId="9" hidden="1">'cc8'!#REF!</definedName>
    <definedName name="_xlnm._FilterDatabase" localSheetId="10" hidden="1">'cc9'!#REF!</definedName>
    <definedName name="_xlnm._FilterDatabase" localSheetId="36" hidden="1">'ml1'!#REF!</definedName>
    <definedName name="_xlnm._FilterDatabase" localSheetId="40" hidden="1">'ml3'!#REF!</definedName>
    <definedName name="_xlnm._FilterDatabase" localSheetId="42" hidden="1">'ml5'!#REF!</definedName>
    <definedName name="_xlnm._FilterDatabase" localSheetId="38" hidden="1">'ml7'!#REF!</definedName>
    <definedName name="_xlnm._FilterDatabase" localSheetId="41" hidden="1">'ml8'!#REF!</definedName>
    <definedName name="_xlnm._FilterDatabase" localSheetId="43" hidden="1">'ml9'!#REF!</definedName>
    <definedName name="_xlnm._FilterDatabase" localSheetId="49" hidden="1">'pdp1'!#REF!</definedName>
    <definedName name="_xlnm._FilterDatabase" localSheetId="64" hidden="1">'pdp10'!#REF!</definedName>
    <definedName name="_xlnm._FilterDatabase" localSheetId="65" hidden="1">'pdp11'!#REF!</definedName>
    <definedName name="_xlnm._FilterDatabase" localSheetId="66" hidden="1">'pdp12'!#REF!</definedName>
    <definedName name="_xlnm._FilterDatabase" localSheetId="50" hidden="1">'pdp2'!#REF!</definedName>
    <definedName name="_xlnm._FilterDatabase" localSheetId="51" hidden="1">pdp3a!#REF!</definedName>
    <definedName name="_xlnm._FilterDatabase" localSheetId="52" hidden="1">pdp3b!#REF!</definedName>
    <definedName name="_xlnm._FilterDatabase" localSheetId="53" hidden="1">pdp3c!#REF!</definedName>
    <definedName name="_xlnm._FilterDatabase" localSheetId="54" hidden="1">'pdp4'!#REF!</definedName>
    <definedName name="_xlnm._FilterDatabase" localSheetId="55" hidden="1">pdp5a!#REF!</definedName>
    <definedName name="_xlnm._FilterDatabase" localSheetId="56" hidden="1">pdp5b!#REF!</definedName>
    <definedName name="_xlnm._FilterDatabase" localSheetId="57" hidden="1">pdp5c!#REF!</definedName>
    <definedName name="_xlnm._FilterDatabase" localSheetId="58" hidden="1">pdp5d!#REF!</definedName>
    <definedName name="_xlnm._FilterDatabase" localSheetId="59" hidden="1">pdp5e!#REF!</definedName>
    <definedName name="_xlnm._FilterDatabase" localSheetId="60" hidden="1">'pdp6'!#REF!</definedName>
    <definedName name="_xlnm._FilterDatabase" localSheetId="61" hidden="1">'pdp7'!#REF!</definedName>
    <definedName name="_xlnm._FilterDatabase" localSheetId="62" hidden="1">'pdp8'!#REF!</definedName>
    <definedName name="_xlnm._FilterDatabase" localSheetId="63" hidden="1">'pdp9'!#REF!</definedName>
    <definedName name="_xlnm._FilterDatabase" localSheetId="77" hidden="1">'pm10'!#REF!</definedName>
    <definedName name="_xlnm._FilterDatabase" localSheetId="69" hidden="1">'pm2'!#REF!</definedName>
    <definedName name="_xlnm._FilterDatabase" localSheetId="70" hidden="1">'pm3'!#REF!</definedName>
    <definedName name="_xlnm._FilterDatabase" localSheetId="71" hidden="1">'pm4'!#REF!</definedName>
    <definedName name="_xlnm._FilterDatabase" localSheetId="72" hidden="1">'pm5'!#REF!</definedName>
    <definedName name="_xlnm._FilterDatabase" localSheetId="73" hidden="1">'pm6'!#REF!</definedName>
    <definedName name="_xlnm._FilterDatabase" localSheetId="74" hidden="1">'pm7'!#REF!</definedName>
    <definedName name="_xlnm._FilterDatabase" localSheetId="75" hidden="1">'pm8'!#REF!</definedName>
    <definedName name="_xlnm._FilterDatabase" localSheetId="76" hidden="1">'pm9'!#REF!</definedName>
    <definedName name="_xlnm._FilterDatabase" localSheetId="46" hidden="1">'rc3'!#REF!</definedName>
    <definedName name="_xlnm._FilterDatabase" localSheetId="47" hidden="1">'rc5'!#REF!</definedName>
    <definedName name="_xlnm._FilterDatabase" localSheetId="68" hidden="1">'vi2'!#REF!</definedName>
    <definedName name="bn6_2" localSheetId="35">[1]cc1!#REF!</definedName>
    <definedName name="bn6_2" localSheetId="21">[1]cc1!#REF!</definedName>
    <definedName name="bn6_2">[1]cc1!#REF!</definedName>
    <definedName name="Ej" localSheetId="48">'bna5'!#REF!</definedName>
    <definedName name="Ej" localSheetId="15">'bs1'!#REF!</definedName>
    <definedName name="Ej" localSheetId="32">'bs10'!#REF!</definedName>
    <definedName name="Ej" localSheetId="33">'bs11'!#REF!</definedName>
    <definedName name="Ej" localSheetId="34">'bs13'!#REF!</definedName>
    <definedName name="Ej" localSheetId="35">#REF!</definedName>
    <definedName name="Ej" localSheetId="16">'bs6'!#REF!</definedName>
    <definedName name="Ej" localSheetId="17">'bs7'!#REF!</definedName>
    <definedName name="Ej" localSheetId="18">bs7_a!#REF!</definedName>
    <definedName name="Ej" localSheetId="19">bs7b_a!#REF!</definedName>
    <definedName name="Ej" localSheetId="20">bs7b_b!#REF!</definedName>
    <definedName name="Ej" localSheetId="22">bs7b_c!#REF!</definedName>
    <definedName name="Ej" localSheetId="23">bs7b_d!#REF!</definedName>
    <definedName name="Ej" localSheetId="24">bs7b_e!#REF!</definedName>
    <definedName name="Ej" localSheetId="25">bs7b_f!#REF!</definedName>
    <definedName name="Ej" localSheetId="26">bs8_a!#REF!</definedName>
    <definedName name="Ej" localSheetId="27">bs8_b!#REF!</definedName>
    <definedName name="Ej" localSheetId="28">bs8_c!#REF!</definedName>
    <definedName name="Ej" localSheetId="29">bs8_d!#REF!</definedName>
    <definedName name="Ej" localSheetId="30">bs8_e!#REF!</definedName>
    <definedName name="Ej" localSheetId="31">bs8_g!#REF!</definedName>
    <definedName name="Ej" localSheetId="2">'cc1'!#REF!</definedName>
    <definedName name="Ej" localSheetId="11">'cc10'!#REF!</definedName>
    <definedName name="Ej" localSheetId="12">'cc11'!#REF!</definedName>
    <definedName name="Ej" localSheetId="13">'cc12'!#REF!</definedName>
    <definedName name="Ej" localSheetId="14">'cc13'!#REF!</definedName>
    <definedName name="Ej" localSheetId="3">'cc2'!#REF!</definedName>
    <definedName name="Ej" localSheetId="4">'cc3'!#REF!</definedName>
    <definedName name="Ej" localSheetId="5">'cc4'!#REF!</definedName>
    <definedName name="Ej" localSheetId="6">'cc5'!#REF!</definedName>
    <definedName name="Ej" localSheetId="7">'cc6'!#REF!</definedName>
    <definedName name="Ej" localSheetId="8">'cc7'!#REF!</definedName>
    <definedName name="Ej" localSheetId="9">'cc8'!#REF!</definedName>
    <definedName name="Ej" localSheetId="10">'cc9'!#REF!</definedName>
    <definedName name="Ej" localSheetId="1">#REF!</definedName>
    <definedName name="Ej" localSheetId="36">'ml1'!#REF!</definedName>
    <definedName name="Ej" localSheetId="40">'ml3'!#REF!</definedName>
    <definedName name="Ej" localSheetId="42">'ml5'!#REF!</definedName>
    <definedName name="Ej" localSheetId="38">'ml7'!#REF!</definedName>
    <definedName name="Ej" localSheetId="41">'ml8'!#REF!</definedName>
    <definedName name="Ej" localSheetId="43">'ml9'!#REF!</definedName>
    <definedName name="Ej" localSheetId="49">'pdp1'!#REF!</definedName>
    <definedName name="Ej" localSheetId="64">'pdp10'!#REF!</definedName>
    <definedName name="Ej" localSheetId="65">'pdp11'!#REF!</definedName>
    <definedName name="Ej" localSheetId="66">'pdp12'!#REF!</definedName>
    <definedName name="Ej" localSheetId="50">'pdp2'!#REF!</definedName>
    <definedName name="Ej" localSheetId="51">pdp3a!#REF!</definedName>
    <definedName name="Ej" localSheetId="52">pdp3b!#REF!</definedName>
    <definedName name="Ej" localSheetId="53">pdp3c!#REF!</definedName>
    <definedName name="Ej" localSheetId="54">'pdp4'!#REF!</definedName>
    <definedName name="Ej" localSheetId="55">pdp5a!#REF!</definedName>
    <definedName name="Ej" localSheetId="56">pdp5b!#REF!</definedName>
    <definedName name="Ej" localSheetId="57">pdp5c!#REF!</definedName>
    <definedName name="Ej" localSheetId="58">pdp5d!#REF!</definedName>
    <definedName name="Ej" localSheetId="59">pdp5e!#REF!</definedName>
    <definedName name="Ej" localSheetId="60">'pdp6'!#REF!</definedName>
    <definedName name="Ej" localSheetId="61">'pdp7'!#REF!</definedName>
    <definedName name="Ej" localSheetId="62">'pdp8'!#REF!</definedName>
    <definedName name="Ej" localSheetId="63">'pdp9'!#REF!</definedName>
    <definedName name="Ej" localSheetId="77">'pm10'!#REF!</definedName>
    <definedName name="Ej" localSheetId="69">'pm2'!#REF!</definedName>
    <definedName name="Ej" localSheetId="70">'pm3'!#REF!</definedName>
    <definedName name="Ej" localSheetId="71">'pm4'!#REF!</definedName>
    <definedName name="Ej" localSheetId="72">'pm5'!#REF!</definedName>
    <definedName name="Ej" localSheetId="73">'pm6'!#REF!</definedName>
    <definedName name="Ej" localSheetId="74">'pm7'!#REF!</definedName>
    <definedName name="Ej" localSheetId="75">'pm8'!#REF!</definedName>
    <definedName name="Ej" localSheetId="76">'pm9'!#REF!</definedName>
    <definedName name="Ej" localSheetId="46">'rc3'!#REF!</definedName>
    <definedName name="Ej" localSheetId="47">'rc5'!#REF!</definedName>
    <definedName name="Ej" localSheetId="68">'vi2'!#REF!</definedName>
    <definedName name="E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681" l="1"/>
  <c r="M38" i="681"/>
  <c r="M37" i="681"/>
  <c r="M36" i="681"/>
  <c r="K39" i="681"/>
  <c r="K38" i="681"/>
  <c r="K37" i="681"/>
  <c r="K36" i="681"/>
  <c r="I39" i="681"/>
  <c r="I38" i="681"/>
  <c r="I37" i="681"/>
  <c r="I36" i="681"/>
  <c r="G39" i="681"/>
  <c r="G38" i="681"/>
  <c r="G37" i="681"/>
  <c r="G36" i="681"/>
  <c r="E39" i="681"/>
  <c r="E38" i="681"/>
  <c r="E37" i="681"/>
  <c r="E36" i="681"/>
  <c r="C39" i="681"/>
  <c r="C38" i="681"/>
  <c r="C37" i="681"/>
  <c r="C36" i="681"/>
  <c r="M44" i="708"/>
  <c r="K44" i="708"/>
  <c r="I44" i="708"/>
  <c r="G44" i="708"/>
  <c r="E44" i="708"/>
  <c r="C44" i="708"/>
  <c r="M117" i="708"/>
  <c r="K117" i="708"/>
  <c r="I117" i="708"/>
  <c r="G117" i="708"/>
  <c r="E117" i="708"/>
  <c r="C117" i="708"/>
  <c r="M80" i="708"/>
  <c r="K80" i="708"/>
  <c r="I80" i="708"/>
  <c r="G80" i="708"/>
  <c r="E80" i="708"/>
  <c r="C80" i="708"/>
</calcChain>
</file>

<file path=xl/sharedStrings.xml><?xml version="1.0" encoding="utf-8"?>
<sst xmlns="http://schemas.openxmlformats.org/spreadsheetml/2006/main" count="10251" uniqueCount="452">
  <si>
    <t xml:space="preserve"> </t>
  </si>
  <si>
    <t>PULSO SOCIAL</t>
  </si>
  <si>
    <t>cc1. ¿Cómo considera usted la situación económica de su hogar comparada con la de hace 12 meses?</t>
  </si>
  <si>
    <t>Total 23 ciudades y sus áreas metropolitanas</t>
  </si>
  <si>
    <t>Hombres</t>
  </si>
  <si>
    <t>Mujeres</t>
  </si>
  <si>
    <t>Mucho mejor</t>
  </si>
  <si>
    <t>Mejor</t>
  </si>
  <si>
    <t>Igual</t>
  </si>
  <si>
    <t>Peor</t>
  </si>
  <si>
    <t>Mucho peor</t>
  </si>
  <si>
    <t>Total</t>
  </si>
  <si>
    <t>%</t>
  </si>
  <si>
    <t>Sexo</t>
  </si>
  <si>
    <t>Edad</t>
  </si>
  <si>
    <t>10 a 24 años</t>
  </si>
  <si>
    <t>25 a 54 años</t>
  </si>
  <si>
    <t>55 años o más</t>
  </si>
  <si>
    <t>Nivel educativo</t>
  </si>
  <si>
    <t>Ninguna</t>
  </si>
  <si>
    <t>Primaria y secundaria</t>
  </si>
  <si>
    <t>Media</t>
  </si>
  <si>
    <t>Técnica</t>
  </si>
  <si>
    <t>Profesional y posgrado</t>
  </si>
  <si>
    <t>Tamaño del hogar</t>
  </si>
  <si>
    <t>Unipersonal</t>
  </si>
  <si>
    <t>Dos personas</t>
  </si>
  <si>
    <t>Tres personas</t>
  </si>
  <si>
    <t>4 o más</t>
  </si>
  <si>
    <t>Total personas</t>
  </si>
  <si>
    <t>Fuente: DANE - EPS</t>
  </si>
  <si>
    <t>cc2. ¿Cómo cree usted que será la situación económica de su hogar dentro de 12 meses comparada con la actual?</t>
  </si>
  <si>
    <t>cc3. ¿Cómo considera hoy la situación económica del país comparada con la de hace 12 meses?</t>
  </si>
  <si>
    <t>cc4. ¿Cómo considera que será la situación económica del país dentro de 12 meses comparada con la situación actual?</t>
  </si>
  <si>
    <t>cc9. ¿Cómo considera que serán sus condiciones económicas para ahorrar dentro de 12 meses comparadas con las actuales?</t>
  </si>
  <si>
    <t>Aumentará mucho</t>
  </si>
  <si>
    <t>Aumentará poco</t>
  </si>
  <si>
    <t>Permanecerán igual</t>
  </si>
  <si>
    <t>Disminuirá poco</t>
  </si>
  <si>
    <t>Disminuirá mucho</t>
  </si>
  <si>
    <t>Permanecerá igual</t>
  </si>
  <si>
    <t>Igual posibilidad</t>
  </si>
  <si>
    <t>No</t>
  </si>
  <si>
    <t>Sí</t>
  </si>
  <si>
    <t>cc5. Comparando la situación económica actual con la de hace un año, ¿tiene en este momento mayores posibilidades de comprar ropa, zapatos, alimentos, etc.?</t>
  </si>
  <si>
    <t>cc6.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</si>
  <si>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Mayores</t>
  </si>
  <si>
    <t>Iguales</t>
  </si>
  <si>
    <t xml:space="preserve">Menores </t>
  </si>
  <si>
    <t>No tiene ingresos</t>
  </si>
  <si>
    <t>cc8. ¿Actualmente tiene posibilidades de ahorrar alguna parte de sus ingresos?</t>
  </si>
  <si>
    <t>Probablemente</t>
  </si>
  <si>
    <t>cc12. ¿Algún miembro de su hogar o usted está planeando comprar un automóvil nuevo o usado en los próximos 2 años?</t>
  </si>
  <si>
    <t>cc13. ¿Algún miembro de su hogar o usted está planeando comprar, construir o remodelar una vivienda en los próximos 2 años?</t>
  </si>
  <si>
    <t>cc7. ¿Considera que durante los próximos 12 meses usted o alguno de los miembros de su hogar tendrán dinero disponible para salir de vacaciones?</t>
  </si>
  <si>
    <t>cc10. Comparando con los 12 meses anteriores, ¿cómo cree usted que se comportarán los precios en el país en los siguientes 12 meses?</t>
  </si>
  <si>
    <t>Disminuirán mucho</t>
  </si>
  <si>
    <t>Disminuirán poco</t>
  </si>
  <si>
    <t>Aumentarán poco</t>
  </si>
  <si>
    <t>Aumentarán igual</t>
  </si>
  <si>
    <t>Aumentarán mucho</t>
  </si>
  <si>
    <t>Muy bueno</t>
  </si>
  <si>
    <t>Bueno</t>
  </si>
  <si>
    <t>Regular</t>
  </si>
  <si>
    <t>Malo</t>
  </si>
  <si>
    <t>Muy malo</t>
  </si>
  <si>
    <t>bs1. En general su estado de salud hoy en día es…</t>
  </si>
  <si>
    <t>Indiferente</t>
  </si>
  <si>
    <t>Nada</t>
  </si>
  <si>
    <t>Completamente</t>
  </si>
  <si>
    <t>bs8_a. En una escala de 1 a 5, en donde 1 significa nada y 5 completamente, ¿cuánto confía usted en los siguientes grupos de personas? Vecinos(as)</t>
  </si>
  <si>
    <t>bs8_b. En una escala de 1 a 5, en donde 1 significa nada y 5 completamente, ¿cuánto confía usted en los siguientes grupos de personas? Desconocidos</t>
  </si>
  <si>
    <t>bs8_c. En una escala de 1 a 5, en donde 1 significa nada y 5 completamente, ¿cuánto confía usted en los siguientes grupos de personas? Personas de otra nacionalidad</t>
  </si>
  <si>
    <t>bs8_d. En una escala de 1 a 5, en donde 1 significa nada y 5 completamente, ¿cuánto confía usted en los siguientes grupos de personas? Científicos en este país</t>
  </si>
  <si>
    <t>bs8_e. En una escala de 1 a 5, en donde 1 significa nada y 5 completamente, ¿cuánto confía usted en los siguientes grupos de personas? Periodistas en este país</t>
  </si>
  <si>
    <t>Muy seguro/a</t>
  </si>
  <si>
    <t>Seguro/a</t>
  </si>
  <si>
    <t>Inseguro/a</t>
  </si>
  <si>
    <t>Muy inseguro/a</t>
  </si>
  <si>
    <t>Nunca sale solo/a de noche</t>
  </si>
  <si>
    <t>bs11. ¿Usted qué tan seguro/a se siente caminando solo/a en su barrio de día?</t>
  </si>
  <si>
    <t>bs10. ¿Usted qué tan seguro/a se siente caminando solo/a en su barrio de noche?</t>
  </si>
  <si>
    <t>Nunca sale solo/a de día</t>
  </si>
  <si>
    <t>No realiza tareas del hogar (oficios domésticos y de cuidado)</t>
  </si>
  <si>
    <t>bs6. Durante los últimos 7 días usted ha sentido…</t>
  </si>
  <si>
    <t>Preocupación o nerviosismo</t>
  </si>
  <si>
    <t>Cansancio</t>
  </si>
  <si>
    <t>Irritabilidad</t>
  </si>
  <si>
    <t>Soledad</t>
  </si>
  <si>
    <t>Tristeza</t>
  </si>
  <si>
    <t>Dolores de cabeza o estomacales</t>
  </si>
  <si>
    <t>Dificultades para dormir</t>
  </si>
  <si>
    <t>Los latidos de su corazón a pesar de no haber realizado ningún esfuerzo fisico</t>
  </si>
  <si>
    <t>Le fue imposible sentir sentimientos positivos</t>
  </si>
  <si>
    <t>Ninguna de las anteriores</t>
  </si>
  <si>
    <t>Hablar con la familia o amigos</t>
  </si>
  <si>
    <t xml:space="preserve">Consumir bebidas alcohólicas o cigarrillos
</t>
  </si>
  <si>
    <t xml:space="preserve">Realizar actividades físicas
</t>
  </si>
  <si>
    <t xml:space="preserve">Practicar alguna actividad artística
</t>
  </si>
  <si>
    <t xml:space="preserve">Buscar ayuda de un profesional (psicólogo(a), terapeuta)
</t>
  </si>
  <si>
    <t>Enfocarse en una actividad que tenga que hacer</t>
  </si>
  <si>
    <t>Total hogares</t>
  </si>
  <si>
    <t>Menos de 1</t>
  </si>
  <si>
    <t>1 Comida</t>
  </si>
  <si>
    <t>2 Comidas</t>
  </si>
  <si>
    <t>3 Comidas</t>
  </si>
  <si>
    <t>bna5. Durante los últimos 7 días, ¿en promedio cuántas comidas se consumían en su hogar al día?</t>
  </si>
  <si>
    <t>cc11. Cree que el empleo en el país en los próximos 12 meses…</t>
  </si>
  <si>
    <t>Popayán</t>
  </si>
  <si>
    <t>Quibdó</t>
  </si>
  <si>
    <t>Armenia</t>
  </si>
  <si>
    <t>Bogota</t>
  </si>
  <si>
    <t>Cartagena</t>
  </si>
  <si>
    <t>Florencia</t>
  </si>
  <si>
    <t>Neiva</t>
  </si>
  <si>
    <t>Pasto</t>
  </si>
  <si>
    <t>Riohacha</t>
  </si>
  <si>
    <t>Sincelejo</t>
  </si>
  <si>
    <t>Tunja</t>
  </si>
  <si>
    <t>Valledupar</t>
  </si>
  <si>
    <t>Villavicencio</t>
  </si>
  <si>
    <t>Bucaramanga AM</t>
  </si>
  <si>
    <t>Barranquilla AM</t>
  </si>
  <si>
    <t>Manizales AM</t>
  </si>
  <si>
    <t>Santa Marta</t>
  </si>
  <si>
    <t>Montería</t>
  </si>
  <si>
    <t>Ibagué</t>
  </si>
  <si>
    <t>BarranquillaAM</t>
  </si>
  <si>
    <t>23 ciudades y sus áreas metropolitanas</t>
  </si>
  <si>
    <t>Ciudad</t>
  </si>
  <si>
    <t>Agosto</t>
  </si>
  <si>
    <t>Julio</t>
  </si>
  <si>
    <t>Variación mensual</t>
  </si>
  <si>
    <t>Indicador</t>
  </si>
  <si>
    <t>P5.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</si>
  <si>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P4. ¿Cómo cree que será la situación económica del país dentro de 12 meses comparada con la situación actual?</t>
  </si>
  <si>
    <t>P3. ¿Cómo considera hoy la situación económica del país comparada con la de hace 12 meses?</t>
  </si>
  <si>
    <t>P2. ¿Cómo cree usted que será la situación económica de su hogar dentro de 12 meses comparada con la actual?</t>
  </si>
  <si>
    <t>P1. ¿Cómo considera usted la situación económica de su hogar comparada con la de hace 12 meses?</t>
  </si>
  <si>
    <t>Indicador de confianza del consumidor</t>
  </si>
  <si>
    <t>Periodo</t>
  </si>
  <si>
    <t>Total 23 ciudades y áreas metropolitanas</t>
  </si>
  <si>
    <t>Según sexo</t>
  </si>
  <si>
    <t>Indicador de Confianza del Consumidor - ICC</t>
  </si>
  <si>
    <t xml:space="preserve">PULSO SOCIAL </t>
  </si>
  <si>
    <t>Total 23 ciudades</t>
  </si>
  <si>
    <t>Cali AM</t>
  </si>
  <si>
    <t>Pereira AM</t>
  </si>
  <si>
    <t>Cúcuta AM</t>
  </si>
  <si>
    <t>Bogotá D.C.</t>
  </si>
  <si>
    <t>Medellín AM</t>
  </si>
  <si>
    <t xml:space="preserve">  </t>
  </si>
  <si>
    <t>Septiembre</t>
  </si>
  <si>
    <t>BogotáD.C</t>
  </si>
  <si>
    <t>Otra</t>
  </si>
  <si>
    <t xml:space="preserve">Total personas 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</si>
  <si>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</si>
  <si>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</si>
  <si>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</si>
  <si>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</si>
  <si>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</si>
  <si>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</si>
  <si>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</si>
  <si>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</si>
  <si>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Le ha dejado de hablar o ignorado.</t>
  </si>
  <si>
    <t>vi2. ¿Quién o quiénes tuvieron estos comportamientos hacia usted?</t>
  </si>
  <si>
    <t>Pareja o ex pareja</t>
  </si>
  <si>
    <t>Otras personas familiar(es)</t>
  </si>
  <si>
    <t>Amigos/as</t>
  </si>
  <si>
    <t>Vecinos/as</t>
  </si>
  <si>
    <t>Jefe/a o compañero/a de
trabajo</t>
  </si>
  <si>
    <t>Otra persona conocida</t>
  </si>
  <si>
    <t>Condón, preservativo o
diafragma.</t>
  </si>
  <si>
    <t>Método tradicional (coito interrumpido, ritmo del periodo menstrual, moco cervical, lactancia materna exclusiva, temperatura corporal)</t>
  </si>
  <si>
    <t>Método hormonal (pastillas diarias, inyección) o dispositivo intrauterino o implante (como "la T").</t>
  </si>
  <si>
    <t>Método definitivo: ligadura de trompas o vasectomía.</t>
  </si>
  <si>
    <t>Anticoncepción de emergencia (píldora del día siguiente)</t>
  </si>
  <si>
    <t>Otro</t>
  </si>
  <si>
    <t>No usaba ningún método</t>
  </si>
  <si>
    <t>pm2. ¿Durante el último mes, usted o su pareja usó alguno de los siguientes métodos para evitar un embarazo y/o enfermedades de transmisión sexual?</t>
  </si>
  <si>
    <t>No lo necesitó</t>
  </si>
  <si>
    <t>No tiene conocimiento de
cómo utilizarlos</t>
  </si>
  <si>
    <t>No tiene dinero para
adquirirlos ni un seguro de
salud que los brinde</t>
  </si>
  <si>
    <t>Su pareja u otra persona se lo
impidió o no estaba de
acuerdo</t>
  </si>
  <si>
    <t>pm5. ¿Está embarazada actualmente?</t>
  </si>
  <si>
    <t>pm6. Durante el último mes ¿Ha tenido usted dificultades económicas para adquirir los elementos necesarios para atender su periodo menstrual?</t>
  </si>
  <si>
    <t>No tuvo su periodo menstrual en el último mes</t>
  </si>
  <si>
    <t>pm7. El mes pasado ¿Cuáles de los siguientes elementos usó durante su periodo menstrual?</t>
  </si>
  <si>
    <t>Toalla higiénica</t>
  </si>
  <si>
    <t xml:space="preserve">Tampón
</t>
  </si>
  <si>
    <t xml:space="preserve">Copa menstrual
</t>
  </si>
  <si>
    <t xml:space="preserve">Ropa interior absorbente
</t>
  </si>
  <si>
    <t>Telas o trapos, ropa vieja, calcetines, papel higiénico, papel, servilletas</t>
  </si>
  <si>
    <t>No usó ningún elemento</t>
  </si>
  <si>
    <t>pm8. El mes pasado ¿Tuvo que suspender o interrumpir sus actividades usuales laborales, de estudio o tareas del hogar a causa de su periodo menstrual?</t>
  </si>
  <si>
    <t>pm9. ¿Por qué motivo tuvo que suspenderlas?</t>
  </si>
  <si>
    <t>Dolor de estómago, espalda, cabeza o malestar general</t>
  </si>
  <si>
    <t>Falta de dinero para adquirir los elementos de higiene para atender su periodo menstrual</t>
  </si>
  <si>
    <t>Costumbre social, familiar o cultural</t>
  </si>
  <si>
    <t>Por discriminación por parte de otras personas</t>
  </si>
  <si>
    <t>Por falta de baños cercanos, privados o limpios para cambiarse</t>
  </si>
  <si>
    <t>pm10. El mes pasado, ¿Tuvo dificultades para acceder a un baño cercano, privado y limpio para cambiar sus implementos de higiene para atender su periodo menstrual?</t>
  </si>
  <si>
    <t>bs7_a. En una escala de 1 a 5, donde 1 significa muy difícil y 5 muy fácil, ¿cree usted que organizarse con otros miembros de su comunidad para trabajar por una causa comun es?</t>
  </si>
  <si>
    <t>Muy difícil</t>
  </si>
  <si>
    <t>Muy facíl</t>
  </si>
  <si>
    <t>bs7b_a. En una escala de 1 a 5, en donde 1 es insatisfecho/a y 5 satisfecho/a que tan satisfecho/a se siente con: La vida en general</t>
  </si>
  <si>
    <t>Insatisfecho</t>
  </si>
  <si>
    <t>Satisfecho</t>
  </si>
  <si>
    <t>4 0 más</t>
  </si>
  <si>
    <t>ml1. ¿En que actividad ocupó la mayor parte del tiempo la semana pasada/los últimos 7 días?</t>
  </si>
  <si>
    <t>Trabajando</t>
  </si>
  <si>
    <t>Buscando trabajo</t>
  </si>
  <si>
    <t>Estudiando</t>
  </si>
  <si>
    <t>Oficios del hogar</t>
  </si>
  <si>
    <t>Incapacitado para trabajar</t>
  </si>
  <si>
    <t>ml2. Durante la última semana, ¿trabajó remotamente desde su casa? (teletrabajo, trabajo en casa, modalidad virtual de trabajo)</t>
  </si>
  <si>
    <t>ml3. ¿Cuántas horas trabajó remotamente durante la semana pasada?</t>
  </si>
  <si>
    <t>de 1 a 16 horas</t>
  </si>
  <si>
    <t>de 17 a 32 horas</t>
  </si>
  <si>
    <t>de 33 a 40 horas</t>
  </si>
  <si>
    <t>41 horas o más</t>
  </si>
  <si>
    <t>Muy de vez en cuando</t>
  </si>
  <si>
    <t>1 día por semana</t>
  </si>
  <si>
    <t>2 días por semana</t>
  </si>
  <si>
    <t>3 días por semana</t>
  </si>
  <si>
    <t>4 días por semana</t>
  </si>
  <si>
    <t>5 o más días por semana</t>
  </si>
  <si>
    <t>Junio</t>
  </si>
  <si>
    <t>Ciudades</t>
  </si>
  <si>
    <t>jul-20/sep-20</t>
  </si>
  <si>
    <t>ago-20/oct-20</t>
  </si>
  <si>
    <t>sep-20/nov-20</t>
  </si>
  <si>
    <t>oct-20/dic-20</t>
  </si>
  <si>
    <t>nov-20/ene-21</t>
  </si>
  <si>
    <t>dic-20/feb-21</t>
  </si>
  <si>
    <t>ene-21/mar-21</t>
  </si>
  <si>
    <t>feb-21/abr-21</t>
  </si>
  <si>
    <t>mar-21/may-21</t>
  </si>
  <si>
    <t>abr-21/jun-21</t>
  </si>
  <si>
    <t>may-21/jul-21</t>
  </si>
  <si>
    <t>jun-21/ago-21</t>
  </si>
  <si>
    <t>jul-21/sept-21</t>
  </si>
  <si>
    <t>ago-21/oct-21</t>
  </si>
  <si>
    <t>sept-21/nov-21</t>
  </si>
  <si>
    <t>oct-21/dic-21</t>
  </si>
  <si>
    <t>nov-21/ene-22</t>
  </si>
  <si>
    <t>No valen la pena</t>
  </si>
  <si>
    <t>Valen totalmente la pena</t>
  </si>
  <si>
    <t>bs13. En una escala de 1 a 5, ¿Que tanto condiera que las cosas que hace en su vida valen la pena? (en donde 1 significa No valen la pena y 5 Valen totalmente la pena)</t>
  </si>
  <si>
    <t>Muy insatisfecho(a)</t>
  </si>
  <si>
    <t>Insatisfecho(a)</t>
  </si>
  <si>
    <t>Satisfecho(a)</t>
  </si>
  <si>
    <t>Muy satisfecho(a)</t>
  </si>
  <si>
    <t>bs14. Hasta este momento, ¿considera usted que ha podido cumplir con los principales objetivos que se ha propuesto a lo largo de su vida?</t>
  </si>
  <si>
    <t xml:space="preserve">Totales y porcentajes por sexo, edad, nivel educativo, tamaño del hogar de los jefes de hogar y sus cónyuges </t>
  </si>
  <si>
    <t>Para nada</t>
  </si>
  <si>
    <t>Muy poco</t>
  </si>
  <si>
    <t>En alguna medida</t>
  </si>
  <si>
    <t>Mucho</t>
  </si>
  <si>
    <t>Plenamente</t>
  </si>
  <si>
    <t xml:space="preserve">No se ha propuesto objetivos a lo largo de su vida </t>
  </si>
  <si>
    <t>Nota: Datos acumulados para el trimestre abirl, mayo  y junio</t>
  </si>
  <si>
    <t>ml6. ¿Las actividades del trabajo que usted realiza están relacionadas con la formación educativa que usted obtuvo en el pasado?</t>
  </si>
  <si>
    <t>ml7. ¿Considera que la educación que recibió en el pasado es adecuada para lograr sus aspiraciones laborales?</t>
  </si>
  <si>
    <t>Si</t>
  </si>
  <si>
    <t>ml8.¿En el siguiente mes quisiera continuar trabajando remotamente desde casa?</t>
  </si>
  <si>
    <t>ml9. ¿Qué beneficios ha tenido por trabajar remotamente?</t>
  </si>
  <si>
    <t>Tiene más tiempo libre</t>
  </si>
  <si>
    <t>Menos distracciones</t>
  </si>
  <si>
    <t>Se demora menos en terminar sus tareas laborales diarias</t>
  </si>
  <si>
    <t>Le resulta más fácil trabajar con otras personas</t>
  </si>
  <si>
    <t xml:space="preserve">Mejor ambiente laboral </t>
  </si>
  <si>
    <t>No tuvo beneficios</t>
  </si>
  <si>
    <t>ml10.  Cuál medio de transporte usa para ir al trabajo?</t>
  </si>
  <si>
    <t>Bus urbano tradicional</t>
  </si>
  <si>
    <t>Transporte masivo articulado</t>
  </si>
  <si>
    <t>A pie</t>
  </si>
  <si>
    <t>Metro</t>
  </si>
  <si>
    <t>Taxi/Uber/Didi/Otras plataformas proveedoras de servicios de movilidad</t>
  </si>
  <si>
    <t>Transporte de la empresa</t>
  </si>
  <si>
    <t>Automóvil particular</t>
  </si>
  <si>
    <t>Moto particular</t>
  </si>
  <si>
    <t>Bicicleta</t>
  </si>
  <si>
    <t>Patinetas y bicicletas eléctricas</t>
  </si>
  <si>
    <t>Motoratón/mototaxi/tuc-tuc</t>
  </si>
  <si>
    <t>ml11.  ¿Cuánto tiempo se demora usted en su viaje de ida al trabajo?</t>
  </si>
  <si>
    <t>pdp1. En su opinión, ¿actualmente en Colombia hay desigualdad en el ingreso entre pobres y ricos?</t>
  </si>
  <si>
    <t>pdp2. En una escala de 1 a 5, en donde 1 es completamente inaceptable y 5 completamente aceptable, ¿cómo califica la desigualdad de ingresos en Colombia?</t>
  </si>
  <si>
    <t>1 (Completamente inaceptable)</t>
  </si>
  <si>
    <t>5 (Completamente aceptable )</t>
  </si>
  <si>
    <t>pdp3a. ¿En una escala de 1 a 5, en donde 1 es nada y 5 mucha, en su opinión qué tanta responsabilidad tienen los siguientes actores en reducir las diferencias en ingresos entre pobres y ricos? El Estado</t>
  </si>
  <si>
    <t>1 (Nada)</t>
  </si>
  <si>
    <t>5 (Mucha)</t>
  </si>
  <si>
    <t>pdp3b. ¿En una escala de 1 a 5, en donde 1 es nada y 5 mucha, en su opinión qué tanta responsabilidad tienen los siguientes actores en reducir las diferencias en ingresos entre pobres y ricos? Las empresas privadas</t>
  </si>
  <si>
    <t>pdp3c. ¿En una escala de 1 a 5, en donde 1 es nada y 5 mucha, en su opinión qué tanta responsabilidad tienen los siguientes actores en reducir las diferencias en ingresos entre pobres y ricos? Las personas de altos ingresos</t>
  </si>
  <si>
    <t>pdp4. ¿En su opinión qué porcentaje de la población actualmente es pobre?</t>
  </si>
  <si>
    <t>pdp5a. ¿En una escala de 1 a 5, en donde 1 es muy difícil y 5 muy fácil, en su opinión qué tan fácil es el acceso a los siguientes servicios u oportunidades para las personas en general? Oportunidades laborales</t>
  </si>
  <si>
    <t>1 (Muy difícil)</t>
  </si>
  <si>
    <t>5 (Muy fácil )</t>
  </si>
  <si>
    <t>pdp5b. ¿En una escala de 1 a 5, en donde 1 es muy difícil y 5 muy fácil, en su opinión qué tan fácil es el acceso a los siguientes servicios u oportunidades para las personas en general? Acceso a la justicia</t>
  </si>
  <si>
    <t>pdp5d. ¿En una escala de 1 a 5, en donde 1 es muy difícil y 5 muy fácil, en su opinión qué tan fácil es el acceso a los siguientes servicios u oportunidades para las personas en general? Oportunidades educativas</t>
  </si>
  <si>
    <t>pdp5e. ¿En una escala de 1 a 5, en donde 1 es muy difícil y 5 muy fácil, en su opinión qué tan fácil es el acceso a los siguientes servicios u oportunidades para las personas en general? Servicios públicos</t>
  </si>
  <si>
    <t>pdp6. Imagine una escalera con escalones  numerados de 0 a 10, en donde en “0” se ubican las personas más pobres y en el “10” se ubican las personas “más ricas” de Colombia, ¿en cuál escalón se ubicaría usted en este momento?</t>
  </si>
  <si>
    <t>pdp7. ¿De sus ingresos mensuales qué porcentaje considera usted que dedica al pago de impuestos?</t>
  </si>
  <si>
    <t xml:space="preserve">pdp9. En Colombia, ¿cuál es el principal determinante para que las personas en general tengan mayores oportunidades para ser promovidas y mayor éxito en el trabajo? </t>
  </si>
  <si>
    <t>El nivel de estudios</t>
  </si>
  <si>
    <t>La experiencia</t>
  </si>
  <si>
    <t>El esfuerzo o desempeño</t>
  </si>
  <si>
    <t>El nivel socioeconómico</t>
  </si>
  <si>
    <t>Las conexiones personales</t>
  </si>
  <si>
    <t>pdp10. Comparando su nivel de vida con el sus padres cuando tenían su edad, ¿diría que Ud. es ahora más rico, más pobre o casi igual?</t>
  </si>
  <si>
    <t>Más rico</t>
  </si>
  <si>
    <t>Más pobre</t>
  </si>
  <si>
    <t>Casi igual</t>
  </si>
  <si>
    <t>No sabe/no responde</t>
  </si>
  <si>
    <t>pdp11. Comparando su nivel de vida con el que cree que trendrán sus hijos cuando tengan su edad, ¿diría que sus hijos serán más ricos, más pobres o casi igual?</t>
  </si>
  <si>
    <t>pdp12. ¿Usted se considera pobre?</t>
  </si>
  <si>
    <t>Poco</t>
  </si>
  <si>
    <t>No obtuvo educación</t>
  </si>
  <si>
    <t>pdp5c. ¿En una escala de 1 a 5, en donde 1 es muy difícil y 5 muy fácil, en su opinión qué tan fácil es el acceso a los siguientes servicios u oportunidades para las personas en general? Acceso al sistema de salud</t>
  </si>
  <si>
    <t>0 (personas más pobres)</t>
  </si>
  <si>
    <t xml:space="preserve">10 (personas más ricas) </t>
  </si>
  <si>
    <t>Le ha gritado o insultado para hacerle
sentir mal.</t>
  </si>
  <si>
    <t>Le ha golpeado, empujado, lanzado cosas
o agredido fisícamente</t>
  </si>
  <si>
    <t>Le ha amenzado o herido con algún arma
(de fuego, navaja, cuchillo u otros).</t>
  </si>
  <si>
    <t>Le ha amanezado, manipulado o
chantajeado para que usted haga algo que
usted no quiere.</t>
  </si>
  <si>
    <t>Ha dejado de aportar a gastos del hogar
como represalia o chantaje hacia usted.</t>
  </si>
  <si>
    <t>Le han quitado su dinero o lo han usado
sin su consentimiento.</t>
  </si>
  <si>
    <t>Le ha besado o tocado sin su
consentimiento.</t>
  </si>
  <si>
    <t>Le ha forzado o ha intentado a tener
relaciones sexuales sin su consentimiento.</t>
  </si>
  <si>
    <t>No lo necesitó porque usted o
su pareja estaba buscando
quedar embarazada</t>
  </si>
  <si>
    <t>No lo necesitó porque tiene
pareja estable</t>
  </si>
  <si>
    <t>No lo necesitó porque no tuvo
relaciones sexuales el mes
pasado</t>
  </si>
  <si>
    <t>dic-21/feb-22</t>
  </si>
  <si>
    <t>ene-22/mar-22</t>
  </si>
  <si>
    <t>feb-22/abri-22</t>
  </si>
  <si>
    <t>mar-22/may-22</t>
  </si>
  <si>
    <t>abr-22/jun-22</t>
  </si>
  <si>
    <t>Tiempo promedio en minutos</t>
  </si>
  <si>
    <t>bs8_g. En una escala de 1 a 5, en donde 1 significa nada y 5 completamente, ¿cuánto confía usted en los siguientes grupos de personas? Políticos en este país</t>
  </si>
  <si>
    <t>bs7. Durante los últimos 7 días, ¿ha realizado alguna de las siguientes actividades ?</t>
  </si>
  <si>
    <t>bs7b_b. En una escala de 1 a 5, en donde 1 es insatisfecho/a y 5 satisfecho/a que tan satisfecho/a se siente con: Su estado de salud</t>
  </si>
  <si>
    <t>bs7b_c. En una escala de 1 a 5, en donde 1 es insatisfecho/a y 5 satisfecho/a que tan satisfecho/a se siente con: Su situación economica</t>
  </si>
  <si>
    <t>bs7b_d. En una escala de 1 a 5, en donde 1 es insatisfecho/a y 5 satisfecho/a que tan satisfecho/a se siente con: Su situación laboral</t>
  </si>
  <si>
    <t>bs7b_e. En una escala de 1 a 5, en donde 1 es insatisfecho/a y 5 satisfecho/a que tan satisfecho/a se siente con: Su vida emocional</t>
  </si>
  <si>
    <t>bs7b_f. En una escala de 1 a 5, en donde 1 es insatisfecho/a y 5 satisfecho/a que tan satisfecho/a se siente con: Sus relaciones interpersonales</t>
  </si>
  <si>
    <t xml:space="preserve">bs7b_g. En una escala de 1 a 5, en donde 1 es insatisfecho/a y 5 satisfecho/a que tan satisfecho/a se siente con: Su tiempo libre </t>
  </si>
  <si>
    <t xml:space="preserve">Unipersonal </t>
  </si>
  <si>
    <t>ml5. ¿Con qué frecuencia quisiera trabajar remotamente el siguiente mes? (teletrabajo, trabajo en casa, modalidad virtual de trabajo)</t>
  </si>
  <si>
    <t>rc3. Durante los últimos 7 días, y en comparación con la rutina del mes anterior, ¿Siente que usted está más sobrecargado/a con las tareas del hogar?</t>
  </si>
  <si>
    <t>rc5. Durante los últimos 7 días, respecto a la forma en la que se distribuyen las tareas entre los miembros del hogar, usted diría que se siente</t>
  </si>
  <si>
    <t>0 a 20</t>
  </si>
  <si>
    <t>21 a 40</t>
  </si>
  <si>
    <t>41 a 60</t>
  </si>
  <si>
    <t>61 a 80</t>
  </si>
  <si>
    <t>Más de 80</t>
  </si>
  <si>
    <t>pdp8.¿De sus ingresos mensuales qué porcentaje considera usted que debería dedicar al pago de impuestos?</t>
  </si>
  <si>
    <t>VI1.   Durante el último mes, alguna persona conocida, que resida o no en su misma vivienda, tuvo alguno de los siguientes comportamientos hacia usted?</t>
  </si>
  <si>
    <t>pm3 ¿Por qué motivo no usó otro método anticonceptivo el mes pasado?</t>
  </si>
  <si>
    <t>pm4 ¿Por qué motivo no usó ningún método anticonceptivo el mes pasado?</t>
  </si>
  <si>
    <t>Totales y porcentajes por sexo, edad, nivel educativo, tamaño del hogar de los jefes de hogar y sus cónyuges</t>
  </si>
  <si>
    <t>Nota: Datos acumulados para el trimestre marzo, abril y mayo</t>
  </si>
  <si>
    <t>Totales y porcentajes por sexo, edad, nivel educativo y tamaño del hogar de los jefes de hogar  y si el hogar se consideró en pobreza monetaria en 2020</t>
  </si>
  <si>
    <t>Pobreza subjetiva</t>
  </si>
  <si>
    <t>Pobre</t>
  </si>
  <si>
    <t>No pobre</t>
  </si>
  <si>
    <t>Porcentaje promedio</t>
  </si>
  <si>
    <t xml:space="preserve">Totales y porcentajes por sexo, edad, nivel educativo, tamaño del hogar y percepción de pobreza de los jefes de hogar y sus cónyuges </t>
  </si>
  <si>
    <t>may-22/jul-22</t>
  </si>
  <si>
    <t>jun-22/ago-22</t>
  </si>
  <si>
    <t>Octubre de 2022</t>
  </si>
  <si>
    <t>Nota: Datos acumulados para el trimestre agosto, septiembre y octubre</t>
  </si>
  <si>
    <t>jul-22/sep-22</t>
  </si>
  <si>
    <r>
      <t xml:space="preserve">Indicador de Confianza del Consumidor - ICC
</t>
    </r>
    <r>
      <rPr>
        <sz val="10"/>
        <rFont val="Arial"/>
        <family val="2"/>
        <charset val="204"/>
      </rPr>
      <t>Total 23 ciudades y sus áreas metropolitanas
Según sexo</t>
    </r>
  </si>
  <si>
    <r>
      <t xml:space="preserve">cc1. ¿Cómo considera usted la situación económica de su hogar comparada con la de hace 12 meses?
</t>
    </r>
    <r>
      <rPr>
        <sz val="10"/>
        <rFont val="Arial"/>
        <family val="2"/>
      </rPr>
      <t>Totales y porcentajes por sexo, edad, nivel educativo y tamaño del hogar de los jefes de hogar 
Total 23 ciudades y sus áreas metropolitanas</t>
    </r>
  </si>
  <si>
    <r>
      <t xml:space="preserve">cc2. ¿Cómo cree usted que será la situación económica de su hogar dentro de 12 meses comparada con la actual?
</t>
    </r>
    <r>
      <rPr>
        <sz val="10"/>
        <rFont val="Arial"/>
        <family val="2"/>
      </rPr>
      <t xml:space="preserve">Totales y porcentajes por sexo, edad, nivel educativo y tamaño del hogar de los jefes de hogar y sus cónyuges 
Total 23 ciudades y sus áreas metropolitanas </t>
    </r>
  </si>
  <si>
    <r>
      <t xml:space="preserve">cc3. ¿Cómo considera hoy la situación económica del país comparada con la de hace 12 meses?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</si>
  <si>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cc4. ¿Cómo considera que será la situación económica del país dentro de 12 meses comparada con la situación actual?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</si>
  <si>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cc5. Comparando la situación económica actual con la de hace un año, ¿tiene en este momento mayores posibilidades de comprar ropa, zapatos, alimentos, etc.?
</t>
    </r>
    <r>
      <rPr>
        <sz val="10"/>
        <rFont val="Arial"/>
        <family val="2"/>
      </rPr>
      <t>Totales y porcentajes por sexo, edad, nivel educativo y tamaño del hogar de los jefes de hogar y sus cónyuges
Total 23 ciudades y sus áreas metropolitanas</t>
    </r>
  </si>
  <si>
    <r>
      <t xml:space="preserve">cc6. Comparando la situación económica actual con la de hace un año, ¿cómo considera las posibilidades de que usted o alguno de los integrantes de su hogar realicen compras tales como muebles, televisor, lavadora, otros aparatos electrodomésticos, etc.?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</si>
  <si>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cc7. ¿Considera que durante los próximos 12 meses usted o alguno de los miembros de su hogar tendrán dinero disponible para salir de vacaciones?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</si>
  <si>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cc8. ¿Actualmente tiene posibilidades de ahorrar alguna parte de sus ingresos?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</si>
  <si>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cc9. ¿Cómo considera que serán sus condiciones económicas para ahorrar dentro de 12 meses comparadas con las actuales?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</si>
  <si>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cc10. Comparando con los 12 meses anteriores, ¿cómo cree usted que se comportarán los precios en el país en los siguientes 12 meses?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</si>
  <si>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cc11. Cree que el empleo en el país en los próximos 12 meses…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</si>
  <si>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cc12. ¿Algún miembro de su hogar o usted está planeando comprar un automóvil nuevo o usado en los próximos 2 años?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</si>
  <si>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cc13. ¿Algún miembro de su hogar o usted está planeando comprar, construir o remodelar una vivienda en los próximos 2 años?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</si>
  <si>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bna0. ¿En este hogar viven niños, niñas o adolescentes menores de 18 años?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</si>
  <si>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bs1. En general su estado de salud hoy en día es…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</si>
  <si>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bs6. Durante los últimos 7 días usted ha sentido…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</si>
  <si>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bs7. Durante los últimos 7 días, ¿ha realizado alguna de las siguientes actividades 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</si>
  <si>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bs7_a. En una escala de 1 a 5, donde 1 significa muy difícil y 5 muy fácil, ¿cree usted que organizarse con otros miembros de su comunidad para trabajar por una causa comun es?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</si>
  <si>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bs7b_b. En una escala de 1 a 5, en donde 1 es insatisfecho/a y 5 satisfecho/a que tan satisfecho/a se siente con: Su estado de salud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</si>
  <si>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bs7b_c. En una escala de 1 a 5, en donde 1 es insatisfecho/a y 5 satisfecho/a que tan satisfecho/a se siente con: Su situación economica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</si>
  <si>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bs7b_d. En una escala de 1 a 5, en donde 1 es insatisfecho/a y 5 satisfecho/a que tan satisfecho/a se siente con: Su situación laboral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</si>
  <si>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bs7b_e. En una escala de 1 a 5, en donde 1 es insatisfecho/a y 5 satisfecho/a que tan satisfecho/a se siente con: Su vida emocional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</si>
  <si>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bs7b_f. En una escala de 1 a 5, en donde 1 es insatisfecho/a y 5 satisfecho/a que tan satisfecho/a se siente con: Sus relaciones interpersonales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</si>
  <si>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bs7b_g. En una escala de 1 a 5, en donde 1 es insatisfecho/a y 5 satisfecho/a que tan satisfecho/a se siente con: Su tiempo libre 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</t>
    </r>
    <r>
      <rPr>
        <u/>
        <sz val="10"/>
        <color indexed="12"/>
        <rFont val="Arial"/>
        <family val="2"/>
        <charset val="204"/>
      </rPr>
      <t>s</t>
    </r>
  </si>
  <si>
    <r>
      <t xml:space="preserve">bs8_a. En una escala de 1 a 5, en donde 1 significa nada y 5 completamente, ¿cuánto confía usted en los siguientes grupos de personas? Vecinos(as)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</si>
  <si>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bs8_b. En una escala de 1 a 5, en donde 1 significa nada y 5 completamente, ¿cuánto confía usted en los siguientes grupos de personas? Desconocidos
</t>
    </r>
    <r>
      <rPr>
        <sz val="10"/>
        <color rgb="FF0000FF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</si>
  <si>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bs8_c. En una escala de 1 a 5, en donde 1 significa nada y 5 completamente, ¿cuánto confía usted en los siguientes grupos de personas? Personas de otra nacionalidad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</si>
  <si>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bs8_d. En una escala de 1 a 5, en donde 1 significa nada y 5 completamente, ¿cuánto confía usted en los siguientes grupos de personas? Científicos en este país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</si>
  <si>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bs8_e. En una escala de 1 a 5, en donde 1 significa nada y 5 completamente, ¿cuánto confía usted en los siguientes grupos de personas? Periodistas en este país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</si>
  <si>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bs8_g. En una escala de 1 a 5, en donde 1 significa nada y 5 completamente, ¿cuánto confía usted en los siguientes grupos de personas? Políticos en este país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</si>
  <si>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bs10. ¿Usted qué tan seguro/a se siente caminando solo/a en su barrio de noche?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</si>
  <si>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bs11. ¿Usted qué tan seguro/a se siente caminando solo/a en su barrio de día?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</si>
  <si>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bs13.  En una escala de 1 a 5, ¿Que tanto considera que las cosas que hace en su vida valen la pena? (en donde 1 significa No valen la pena y 5 Valen totalmente la pena)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</si>
  <si>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bs14. Hasta este momento, ¿considera usted que ha podido cumplir con los principales objetivos que se ha propuesto a lo largo de su vida?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</si>
  <si>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ml1. ¿En que actividad ocupó la mayor parte del tiempo la semana pasada/los últimos 7 días?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</si>
  <si>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ml6. ¿Las actividades del trabajo que usted realiza están relacionadas con la formación educativa que usted obtuvo en el pasado?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</si>
  <si>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ml7. ¿Considera que la educación que recibió en el pasado es adecuada para lograr sus aspiraciones laborales?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</si>
  <si>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ml2.Durante la última semana, ¿trabajó remotamente desde su casa? (teletrabajo, trabajo en casa, modalidad virtual de trabajo 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</si>
  <si>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ml3. ¿Cuántas horas trabajó remotamente durante la semana pasada?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</si>
  <si>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ml8.¿En el siguiente mes quisiera continuar trabajando remotamente desde casa?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</si>
  <si>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ml5.¿Con qué frecuencia quisiera continuar trabajando remotamente el siguiente mes? (teletrabajo, trabajo en casa, modalidad virtual de trabajo)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</si>
  <si>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ml9. ¿Qué beneficios ha tenido por trabajar remotamente?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</si>
  <si>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ml10.  Cuál medio de transporte usa para ir al trabajo?
</t>
    </r>
    <r>
      <rPr>
        <sz val="10"/>
        <rFont val="Arial"/>
        <family val="2"/>
      </rPr>
      <t>Totales y porcentajes por sexo, edad, nivel educativo y tamaño del hogar de los jefes de hogar 
Total 23 ciudades y sus áreas metropolitanas</t>
    </r>
  </si>
  <si>
    <r>
      <t xml:space="preserve">rc3. Durante los últimos 7 días, y en comparación con la rutina diaria del mes anterior, ¿Siente que usted está más sobrecargado/a con las tareas del hogar? (preparación de alimentos y comidas, la limpieza de la vivienda, el ciudado de niñas y niños, las compras)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</si>
  <si>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rc5. Durante los últimos 7 días, respecto a la forma en la que se distribuyen las tareas domésticas y de cuidado entre los miembros del hogar, usted diría que se siente 
</t>
    </r>
    <r>
      <rPr>
        <sz val="10"/>
        <rFont val="Arial"/>
        <family val="2"/>
      </rPr>
      <t>Totales y porcentajes por sexo, edad, nivel educativo y tamaño del hogar de los jefes de hogar y sus cónyuges 
Total 23 ciudades y sus áreas metropolitanas</t>
    </r>
  </si>
  <si>
    <r>
      <t xml:space="preserve">bna5. Durante los últimos 7 días, ¿en promedio cuántas comidas se consumían en su hogar al día?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</si>
  <si>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pdp1. En su opinión, ¿actualmente en Colombia hay desigualdad en el ingreso entre pobres y ricos?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</si>
  <si>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pdp2. En una escala de 1 a 5, en donde 1 es completamente inaceptable y 5 completamente aceptable, ¿cómo califica la desigualdad de ingresos en Colombia?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</si>
  <si>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pdp3a. ¿En una escala de 1 a 5, en donde 1 es nada y 5 mucha, en su opinión qué tanta responsabilidad tienen los siguientes actores en reducir las diferencias en ingresos entre pobres y ricos? El Estado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</si>
  <si>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pdp3b. ¿En una escala de 1 a 5, en donde 1 es nada y 5 mucha, en su opinión qué tanta responsabilidad tienen los siguientes actores en reducir las diferencias en ingresos entre pobres y ricos? Las empresas privadas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</si>
  <si>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pdp3c. ¿En una escala de 1 a 5, en donde 1 es nada y 5 mucha, en su opinión qué tanta responsabilidad tienen los siguientes actores en reducir las diferencias en ingresos entre pobres y ricos? Las personas de altos ingresos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</si>
  <si>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pdp4. ¿En su opinión qué porcentaje de la población actualmente es pobre?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</t>
    </r>
    <r>
      <rPr>
        <u/>
        <sz val="10"/>
        <color indexed="12"/>
        <rFont val="Arial"/>
        <family val="2"/>
        <charset val="204"/>
      </rPr>
      <t>s</t>
    </r>
  </si>
  <si>
    <r>
      <t xml:space="preserve">pdp5a. ¿En una escala de 1 a 5, en donde 1 es muy difícil y 5 muy fácil, en su opinión qué tan fácil es el acceso a los siguientes servicios u oportunidades para las personas en general? Oportunidades laborales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</si>
  <si>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pdp5b. ¿En una escala de 1 a 5, en donde 1 es muy difícil y 5 muy fácil, en su opinión qué tan fácil es el acceso a los siguientes servicios u oportunidades para las personas en general? Acceso a la justicia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</si>
  <si>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pdp5c. ¿En una escala de 1 a 5, en donde 1 es muy difícil y 5 muy fácil, en su opinión qué tan fácil es el acceso a los siguientes servicios u oportunidades para las personas en general? Acceso al sistema de salud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</si>
  <si>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pdp5d. ¿En una escala de 1 a 5, en donde 1 es muy difícil y 5 muy fácil, en su opinión qué tan fácil es el acceso a los siguientes servicios u oportunidades para las personas en general? Oportunidades educativas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</si>
  <si>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pdp5e. ¿En una escala de 1 a 5, en donde 1 es muy difícil y 5 muy fácil, en su opinión qué tan fácil es el acceso a los siguientes servicios u oportunidades para las personas en general? Servicios públicos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</t>
    </r>
    <r>
      <rPr>
        <u/>
        <sz val="10"/>
        <color indexed="12"/>
        <rFont val="Arial"/>
        <family val="2"/>
        <charset val="204"/>
      </rPr>
      <t>s</t>
    </r>
  </si>
  <si>
    <r>
      <t xml:space="preserve">pdp6. Imagine una escalera con escalones  numerados de 0 a 10, en donde en “0” se ubican las personas más pobres y en el “10” se ubican las personas “más ricas” de Colombia, ¿en cuál escalón se ubicaría usted en este momento?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</si>
  <si>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pdp7. ¿De sus ingresos mensuales qué porcentaje considera usted que dedica al pago de impuestos?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</t>
    </r>
    <r>
      <rPr>
        <u/>
        <sz val="10"/>
        <rFont val="Arial"/>
        <family val="2"/>
      </rPr>
      <t>as</t>
    </r>
  </si>
  <si>
    <r>
      <t xml:space="preserve">pdp8.¿De sus ingresos mensuales qué porcentaje considera usted que debería dedicar al pago de impuestos?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</si>
  <si>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pdp9. En Colombia, ¿cuál es el principal determinante para que las personas en general tengan mayores oportunidades para ser promovidas y mayor éxito en el trabajo? 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</si>
  <si>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pdp10. Comparando su nivel de vida con el sus padres cuando tenían su edad, ¿diría que Ud. es ahora más rico, más pobre o casi igual?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</si>
  <si>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pdp11. Comparando su nivel de vida con el que cree que trendrán sus hijos cuando tengan su edad, ¿diría que sus hijos serán más ricos, más pobres o casi igual?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</si>
  <si>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pdp12. ¿Usted se considera pobre?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</si>
  <si>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vi1.   Durante los últimos 30 días, alguna persona conocida, que resida o no en su misma vivienda, tuvo alguno de los siguientes comportamientos hacia usted?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</si>
  <si>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vi2. ¿Quién o quiénes tuvieron estos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</si>
  <si>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pm2. ¿Durante el último mes, usted o su pareja usó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</si>
  <si>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pm3 ¿Por qué motivo no usó otro método anticonceptivo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</si>
  <si>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pm4 ¿Por qué motivo no usó ningún método anticonceptivo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</si>
  <si>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pm5. ¿Está embarazada actualmente?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</si>
  <si>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pm6. Durante el último mes ¿Ha tenido usted dificultades económicas para adquirir los elementos necesarios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</si>
  <si>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pm7. El mes pasado ¿Cuáles de los siguientes elementos usó durante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</si>
  <si>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pm8. El mes pasado ¿Tuvo que suspender o interrumpir sus actividades usuales laborales, de estudio o tareas del hogar a causa de su periodo menstrual?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</si>
  <si>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r>
      <t xml:space="preserve">pm9. ¿Por qué motivo tuvo que suspenderlas?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</si>
  <si>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pm10. El mes pasado, ¿Tuvo dificultades para acceder a un baño cercano, privado y limpio para cambiar sus implementos de higiene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
Total 23 ciudades y sus áreas metropolitanas</t>
    </r>
  </si>
  <si>
    <t>Julio 2020 - Octubre 2022</t>
  </si>
  <si>
    <t>ago-22/oct-22</t>
  </si>
  <si>
    <t>Nota: En la presentación de resultados se presentan solo el porcentaje  sobre el total de mujeres entre los 10 y 55 años que tuvieron su periodo menstrual. Resultados calculados con factores de expansión base CNPV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</si>
</sst>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0.0%"/>
    <numFmt numFmtId="168" formatCode="_ * #,##0_ ;_ * \-#,##0_ ;_ * &quot;-&quot;??_ ;_ @_ "/>
    <numFmt numFmtId="169" formatCode="#,##0.0"/>
  </numFmts>
  <fonts count="42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1"/>
      <name val="Calibri"/>
      <family val="2"/>
    </font>
    <font>
      <b/>
      <sz val="9"/>
      <name val="Segoe UI"/>
      <family val="2"/>
      <charset val="1"/>
    </font>
    <font>
      <sz val="9"/>
      <name val="Segoe UI"/>
      <family val="2"/>
      <charset val="1"/>
    </font>
    <font>
      <sz val="8"/>
      <name val="Segoe UI"/>
      <family val="2"/>
      <charset val="1"/>
    </font>
    <font>
      <b/>
      <sz val="9"/>
      <name val="Segoe U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Segoe UI"/>
      <family val="2"/>
      <charset val="1"/>
    </font>
    <font>
      <b/>
      <sz val="9"/>
      <color theme="1"/>
      <name val="Segoe UI"/>
      <family val="2"/>
      <charset val="1"/>
    </font>
    <font>
      <b/>
      <sz val="9"/>
      <color rgb="FF000000"/>
      <name val="Segoe UI"/>
      <family val="2"/>
      <charset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</font>
    <font>
      <b/>
      <sz val="11"/>
      <color theme="0"/>
      <name val="Segoe UI"/>
      <family val="2"/>
      <charset val="1"/>
    </font>
    <font>
      <b/>
      <sz val="10"/>
      <color theme="0"/>
      <name val="Segoe UI"/>
      <family val="2"/>
      <charset val="1"/>
    </font>
    <font>
      <b/>
      <sz val="9"/>
      <color rgb="FF000000"/>
      <name val="Segoe UI"/>
      <family val="2"/>
    </font>
    <font>
      <b/>
      <sz val="9"/>
      <color theme="0"/>
      <name val="Segoe UI"/>
      <family val="2"/>
      <charset val="1"/>
    </font>
    <font>
      <sz val="10"/>
      <name val="Arial"/>
      <family val="2"/>
    </font>
    <font>
      <sz val="9"/>
      <color theme="1"/>
      <name val="Segoe UI"/>
      <family val="2"/>
    </font>
    <font>
      <sz val="9"/>
      <name val="Segoe UI"/>
      <family val="2"/>
    </font>
    <font>
      <sz val="10"/>
      <name val="Arial"/>
      <family val="2"/>
    </font>
    <font>
      <b/>
      <sz val="14"/>
      <color theme="0"/>
      <name val="Segoe UI"/>
      <family val="2"/>
      <charset val="1"/>
    </font>
    <font>
      <sz val="10"/>
      <color theme="0"/>
      <name val="Arial"/>
      <family val="2"/>
      <charset val="204"/>
    </font>
    <font>
      <b/>
      <sz val="11"/>
      <color rgb="FFC00000"/>
      <name val="Segoe UI"/>
      <family val="2"/>
      <charset val="1"/>
    </font>
    <font>
      <u/>
      <sz val="10"/>
      <color theme="10"/>
      <name val="Arial"/>
      <family val="2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rgb="FF0000FF"/>
      <name val="Arial"/>
      <family val="2"/>
    </font>
    <font>
      <u/>
      <sz val="10"/>
      <name val="Arial"/>
      <family val="2"/>
    </font>
    <font>
      <b/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195837275307477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409466841639452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 tint="-4.9470503860591451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073763237403485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5">
    <xf numFmtId="0" fontId="0" fillId="0" borderId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6" fillId="0" borderId="0"/>
    <xf numFmtId="0" fontId="19" fillId="0" borderId="0"/>
    <xf numFmtId="0" fontId="5" fillId="0" borderId="0"/>
    <xf numFmtId="0" fontId="9" fillId="0" borderId="0"/>
    <xf numFmtId="0" fontId="18" fillId="0" borderId="0"/>
    <xf numFmtId="0" fontId="13" fillId="0" borderId="0"/>
    <xf numFmtId="0" fontId="6" fillId="0" borderId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" fillId="0" borderId="1" applyNumberFormat="0" applyFill="0" applyAlignment="0" applyProtection="0"/>
    <xf numFmtId="41" fontId="29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3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572">
    <xf numFmtId="0" fontId="0" fillId="0" borderId="0" xfId="0"/>
    <xf numFmtId="0" fontId="11" fillId="0" borderId="0" xfId="0" applyFont="1"/>
    <xf numFmtId="0" fontId="20" fillId="0" borderId="0" xfId="0" applyFont="1"/>
    <xf numFmtId="1" fontId="11" fillId="0" borderId="0" xfId="0" applyNumberFormat="1" applyFont="1"/>
    <xf numFmtId="0" fontId="21" fillId="3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11" fillId="0" borderId="6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11" fillId="0" borderId="0" xfId="0" applyFont="1" applyAlignment="1">
      <alignment vertical="top" wrapText="1"/>
    </xf>
    <xf numFmtId="4" fontId="11" fillId="0" borderId="0" xfId="0" applyNumberFormat="1" applyFont="1"/>
    <xf numFmtId="3" fontId="11" fillId="0" borderId="0" xfId="0" applyNumberFormat="1" applyFont="1"/>
    <xf numFmtId="3" fontId="11" fillId="0" borderId="10" xfId="0" applyNumberFormat="1" applyFont="1" applyBorder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wrapText="1"/>
    </xf>
    <xf numFmtId="0" fontId="20" fillId="0" borderId="0" xfId="10" applyFont="1"/>
    <xf numFmtId="0" fontId="12" fillId="4" borderId="0" xfId="10" applyFont="1" applyFill="1" applyAlignment="1">
      <alignment vertical="center"/>
    </xf>
    <xf numFmtId="0" fontId="11" fillId="0" borderId="0" xfId="10" applyFont="1"/>
    <xf numFmtId="0" fontId="12" fillId="4" borderId="0" xfId="10" applyFont="1" applyFill="1" applyAlignment="1">
      <alignment vertical="center" wrapText="1"/>
    </xf>
    <xf numFmtId="0" fontId="21" fillId="3" borderId="2" xfId="10" applyFont="1" applyFill="1" applyBorder="1" applyAlignment="1">
      <alignment horizontal="center" vertical="center"/>
    </xf>
    <xf numFmtId="0" fontId="21" fillId="3" borderId="5" xfId="10" applyFont="1" applyFill="1" applyBorder="1" applyAlignment="1">
      <alignment horizontal="center" vertical="center"/>
    </xf>
    <xf numFmtId="0" fontId="11" fillId="0" borderId="6" xfId="10" applyFont="1" applyBorder="1" applyAlignment="1">
      <alignment horizontal="center"/>
    </xf>
    <xf numFmtId="1" fontId="11" fillId="5" borderId="7" xfId="10" applyNumberFormat="1" applyFont="1" applyFill="1" applyBorder="1" applyAlignment="1">
      <alignment horizontal="center"/>
    </xf>
    <xf numFmtId="1" fontId="11" fillId="5" borderId="0" xfId="10" applyNumberFormat="1" applyFont="1" applyFill="1" applyAlignment="1">
      <alignment horizontal="center"/>
    </xf>
    <xf numFmtId="0" fontId="11" fillId="0" borderId="7" xfId="10" applyFont="1" applyBorder="1" applyAlignment="1">
      <alignment horizontal="center"/>
    </xf>
    <xf numFmtId="0" fontId="20" fillId="0" borderId="0" xfId="16" applyFont="1"/>
    <xf numFmtId="0" fontId="11" fillId="0" borderId="0" xfId="16" applyFont="1"/>
    <xf numFmtId="0" fontId="21" fillId="3" borderId="2" xfId="16" applyFont="1" applyFill="1" applyBorder="1" applyAlignment="1">
      <alignment horizontal="center" vertical="center"/>
    </xf>
    <xf numFmtId="0" fontId="21" fillId="3" borderId="5" xfId="16" applyFont="1" applyFill="1" applyBorder="1" applyAlignment="1">
      <alignment horizontal="center" vertical="center"/>
    </xf>
    <xf numFmtId="3" fontId="11" fillId="0" borderId="0" xfId="10" applyNumberFormat="1" applyFont="1"/>
    <xf numFmtId="3" fontId="11" fillId="3" borderId="0" xfId="10" applyNumberFormat="1" applyFont="1" applyFill="1" applyAlignment="1">
      <alignment horizontal="center" vertical="center"/>
    </xf>
    <xf numFmtId="3" fontId="11" fillId="3" borderId="0" xfId="10" applyNumberFormat="1" applyFont="1" applyFill="1" applyAlignment="1">
      <alignment horizontal="center"/>
    </xf>
    <xf numFmtId="167" fontId="11" fillId="0" borderId="10" xfId="22" applyNumberFormat="1" applyFont="1" applyFill="1" applyBorder="1" applyAlignment="1">
      <alignment horizontal="center"/>
    </xf>
    <xf numFmtId="167" fontId="11" fillId="0" borderId="14" xfId="22" applyNumberFormat="1" applyFont="1" applyFill="1" applyBorder="1" applyAlignment="1">
      <alignment horizontal="center"/>
    </xf>
    <xf numFmtId="0" fontId="12" fillId="5" borderId="13" xfId="10" applyFont="1" applyFill="1" applyBorder="1" applyAlignment="1">
      <alignment horizontal="center" vertical="center" wrapText="1"/>
    </xf>
    <xf numFmtId="0" fontId="11" fillId="5" borderId="13" xfId="10" applyFont="1" applyFill="1" applyBorder="1" applyAlignment="1">
      <alignment horizontal="center" vertical="center" wrapText="1"/>
    </xf>
    <xf numFmtId="4" fontId="11" fillId="0" borderId="0" xfId="10" applyNumberFormat="1" applyFont="1"/>
    <xf numFmtId="0" fontId="6" fillId="0" borderId="0" xfId="10"/>
    <xf numFmtId="0" fontId="11" fillId="0" borderId="9" xfId="0" applyFont="1" applyBorder="1" applyAlignment="1">
      <alignment horizontal="center"/>
    </xf>
    <xf numFmtId="3" fontId="11" fillId="5" borderId="13" xfId="0" applyNumberFormat="1" applyFont="1" applyFill="1" applyBorder="1" applyAlignment="1">
      <alignment horizontal="center" vertical="center"/>
    </xf>
    <xf numFmtId="167" fontId="11" fillId="5" borderId="12" xfId="22" applyNumberFormat="1" applyFont="1" applyFill="1" applyBorder="1" applyAlignment="1" applyProtection="1">
      <alignment horizontal="center" vertical="center"/>
    </xf>
    <xf numFmtId="3" fontId="11" fillId="5" borderId="3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11" fillId="3" borderId="0" xfId="0" applyFont="1" applyFill="1"/>
    <xf numFmtId="3" fontId="11" fillId="3" borderId="7" xfId="0" applyNumberFormat="1" applyFont="1" applyFill="1" applyBorder="1" applyAlignment="1">
      <alignment horizontal="center"/>
    </xf>
    <xf numFmtId="3" fontId="11" fillId="3" borderId="9" xfId="0" applyNumberFormat="1" applyFont="1" applyFill="1" applyBorder="1" applyAlignment="1">
      <alignment horizontal="center"/>
    </xf>
    <xf numFmtId="1" fontId="11" fillId="3" borderId="14" xfId="0" applyNumberFormat="1" applyFont="1" applyFill="1" applyBorder="1" applyAlignment="1">
      <alignment horizontal="center"/>
    </xf>
    <xf numFmtId="3" fontId="11" fillId="3" borderId="0" xfId="0" applyNumberFormat="1" applyFont="1" applyFill="1"/>
    <xf numFmtId="4" fontId="11" fillId="3" borderId="0" xfId="0" applyNumberFormat="1" applyFont="1" applyFill="1"/>
    <xf numFmtId="3" fontId="11" fillId="5" borderId="6" xfId="0" applyNumberFormat="1" applyFont="1" applyFill="1" applyBorder="1" applyAlignment="1">
      <alignment horizontal="center"/>
    </xf>
    <xf numFmtId="3" fontId="11" fillId="5" borderId="15" xfId="0" applyNumberFormat="1" applyFont="1" applyFill="1" applyBorder="1" applyAlignment="1">
      <alignment horizontal="center"/>
    </xf>
    <xf numFmtId="1" fontId="11" fillId="5" borderId="15" xfId="0" applyNumberFormat="1" applyFont="1" applyFill="1" applyBorder="1" applyAlignment="1">
      <alignment horizontal="center"/>
    </xf>
    <xf numFmtId="3" fontId="11" fillId="0" borderId="15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3" fontId="11" fillId="5" borderId="6" xfId="0" applyNumberFormat="1" applyFont="1" applyFill="1" applyBorder="1" applyAlignment="1">
      <alignment horizontal="center" vertical="center"/>
    </xf>
    <xf numFmtId="3" fontId="11" fillId="5" borderId="15" xfId="0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 wrapText="1"/>
    </xf>
    <xf numFmtId="167" fontId="11" fillId="5" borderId="10" xfId="22" applyNumberFormat="1" applyFont="1" applyFill="1" applyBorder="1" applyAlignment="1" applyProtection="1">
      <alignment horizontal="center"/>
    </xf>
    <xf numFmtId="1" fontId="11" fillId="5" borderId="0" xfId="0" applyNumberFormat="1" applyFont="1" applyFill="1" applyAlignment="1">
      <alignment horizontal="center"/>
    </xf>
    <xf numFmtId="3" fontId="11" fillId="5" borderId="11" xfId="0" applyNumberFormat="1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 wrapText="1"/>
    </xf>
    <xf numFmtId="3" fontId="11" fillId="5" borderId="7" xfId="0" applyNumberFormat="1" applyFont="1" applyFill="1" applyBorder="1" applyAlignment="1">
      <alignment horizontal="center" vertical="center"/>
    </xf>
    <xf numFmtId="167" fontId="11" fillId="5" borderId="14" xfId="22" applyNumberFormat="1" applyFont="1" applyFill="1" applyBorder="1" applyAlignment="1">
      <alignment horizontal="center"/>
    </xf>
    <xf numFmtId="3" fontId="11" fillId="5" borderId="8" xfId="0" applyNumberFormat="1" applyFont="1" applyFill="1" applyBorder="1" applyAlignment="1">
      <alignment horizontal="center" vertical="center"/>
    </xf>
    <xf numFmtId="1" fontId="11" fillId="5" borderId="7" xfId="0" applyNumberFormat="1" applyFont="1" applyFill="1" applyBorder="1" applyAlignment="1">
      <alignment horizontal="center"/>
    </xf>
    <xf numFmtId="3" fontId="12" fillId="5" borderId="13" xfId="0" applyNumberFormat="1" applyFont="1" applyFill="1" applyBorder="1" applyAlignment="1">
      <alignment horizontal="center" vertical="center"/>
    </xf>
    <xf numFmtId="167" fontId="12" fillId="5" borderId="12" xfId="22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vertical="center" wrapText="1"/>
    </xf>
    <xf numFmtId="3" fontId="11" fillId="5" borderId="10" xfId="0" applyNumberFormat="1" applyFont="1" applyFill="1" applyBorder="1" applyAlignment="1">
      <alignment horizontal="center" vertical="center"/>
    </xf>
    <xf numFmtId="1" fontId="11" fillId="3" borderId="8" xfId="0" applyNumberFormat="1" applyFont="1" applyFill="1" applyBorder="1" applyAlignment="1">
      <alignment horizontal="center"/>
    </xf>
    <xf numFmtId="2" fontId="11" fillId="0" borderId="0" xfId="0" applyNumberFormat="1" applyFont="1"/>
    <xf numFmtId="0" fontId="11" fillId="0" borderId="0" xfId="10" applyFont="1" applyAlignment="1">
      <alignment vertical="center"/>
    </xf>
    <xf numFmtId="0" fontId="11" fillId="0" borderId="0" xfId="10" applyFont="1" applyAlignment="1">
      <alignment horizontal="center"/>
    </xf>
    <xf numFmtId="3" fontId="14" fillId="5" borderId="13" xfId="0" applyNumberFormat="1" applyFont="1" applyFill="1" applyBorder="1" applyAlignment="1">
      <alignment horizontal="center" vertical="center"/>
    </xf>
    <xf numFmtId="10" fontId="12" fillId="4" borderId="0" xfId="0" applyNumberFormat="1" applyFont="1" applyFill="1" applyAlignment="1">
      <alignment vertical="center"/>
    </xf>
    <xf numFmtId="10" fontId="12" fillId="4" borderId="0" xfId="0" applyNumberFormat="1" applyFont="1" applyFill="1" applyAlignment="1">
      <alignment vertical="center" wrapText="1"/>
    </xf>
    <xf numFmtId="10" fontId="21" fillId="3" borderId="5" xfId="0" applyNumberFormat="1" applyFont="1" applyFill="1" applyBorder="1" applyAlignment="1">
      <alignment horizontal="center" vertical="center"/>
    </xf>
    <xf numFmtId="10" fontId="12" fillId="5" borderId="12" xfId="22" applyNumberFormat="1" applyFont="1" applyFill="1" applyBorder="1" applyAlignment="1" applyProtection="1">
      <alignment horizontal="center" vertical="center"/>
    </xf>
    <xf numFmtId="10" fontId="11" fillId="0" borderId="10" xfId="4" applyNumberFormat="1" applyFont="1" applyFill="1" applyBorder="1" applyAlignment="1">
      <alignment horizontal="center"/>
    </xf>
    <xf numFmtId="10" fontId="11" fillId="5" borderId="14" xfId="4" applyNumberFormat="1" applyFont="1" applyFill="1" applyBorder="1" applyAlignment="1">
      <alignment horizontal="center"/>
    </xf>
    <xf numFmtId="10" fontId="11" fillId="0" borderId="0" xfId="0" applyNumberFormat="1" applyFont="1"/>
    <xf numFmtId="10" fontId="12" fillId="5" borderId="12" xfId="4" applyNumberFormat="1" applyFont="1" applyFill="1" applyBorder="1" applyAlignment="1" applyProtection="1">
      <alignment horizontal="center" vertical="center"/>
    </xf>
    <xf numFmtId="10" fontId="11" fillId="5" borderId="12" xfId="4" applyNumberFormat="1" applyFont="1" applyFill="1" applyBorder="1" applyAlignment="1" applyProtection="1">
      <alignment horizontal="center" vertical="center"/>
    </xf>
    <xf numFmtId="10" fontId="11" fillId="5" borderId="10" xfId="4" applyNumberFormat="1" applyFont="1" applyFill="1" applyBorder="1" applyAlignment="1" applyProtection="1">
      <alignment horizontal="center"/>
    </xf>
    <xf numFmtId="10" fontId="11" fillId="0" borderId="14" xfId="4" applyNumberFormat="1" applyFont="1" applyFill="1" applyBorder="1" applyAlignment="1">
      <alignment horizontal="center"/>
    </xf>
    <xf numFmtId="0" fontId="16" fillId="0" borderId="0" xfId="15" applyFont="1"/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vertical="center" wrapText="1"/>
    </xf>
    <xf numFmtId="167" fontId="11" fillId="0" borderId="10" xfId="23" applyNumberFormat="1" applyFont="1" applyFill="1" applyBorder="1" applyAlignment="1">
      <alignment horizontal="center"/>
    </xf>
    <xf numFmtId="167" fontId="11" fillId="5" borderId="12" xfId="23" applyNumberFormat="1" applyFont="1" applyFill="1" applyBorder="1" applyAlignment="1" applyProtection="1">
      <alignment horizontal="center" vertical="center"/>
    </xf>
    <xf numFmtId="167" fontId="11" fillId="5" borderId="10" xfId="23" applyNumberFormat="1" applyFont="1" applyFill="1" applyBorder="1" applyAlignment="1" applyProtection="1">
      <alignment horizontal="center" vertical="center"/>
    </xf>
    <xf numFmtId="167" fontId="11" fillId="3" borderId="14" xfId="23" applyNumberFormat="1" applyFont="1" applyFill="1" applyBorder="1" applyAlignment="1" applyProtection="1">
      <alignment horizontal="center" vertical="center"/>
    </xf>
    <xf numFmtId="0" fontId="20" fillId="0" borderId="0" xfId="12" applyFont="1"/>
    <xf numFmtId="0" fontId="12" fillId="6" borderId="0" xfId="12" applyFont="1" applyFill="1" applyAlignment="1">
      <alignment vertical="center"/>
    </xf>
    <xf numFmtId="0" fontId="11" fillId="0" borderId="0" xfId="12" applyFont="1"/>
    <xf numFmtId="0" fontId="12" fillId="5" borderId="13" xfId="12" applyFont="1" applyFill="1" applyBorder="1" applyAlignment="1">
      <alignment horizontal="center" vertical="center" wrapText="1"/>
    </xf>
    <xf numFmtId="0" fontId="11" fillId="0" borderId="6" xfId="12" applyFont="1" applyBorder="1" applyAlignment="1">
      <alignment horizontal="center"/>
    </xf>
    <xf numFmtId="3" fontId="11" fillId="0" borderId="0" xfId="12" applyNumberFormat="1" applyFont="1" applyAlignment="1">
      <alignment horizontal="center"/>
    </xf>
    <xf numFmtId="167" fontId="11" fillId="0" borderId="10" xfId="21" applyNumberFormat="1" applyFont="1" applyFill="1" applyBorder="1" applyAlignment="1">
      <alignment horizontal="center"/>
    </xf>
    <xf numFmtId="3" fontId="11" fillId="0" borderId="6" xfId="12" applyNumberFormat="1" applyFont="1" applyBorder="1" applyAlignment="1">
      <alignment horizontal="center"/>
    </xf>
    <xf numFmtId="1" fontId="11" fillId="5" borderId="7" xfId="12" applyNumberFormat="1" applyFont="1" applyFill="1" applyBorder="1" applyAlignment="1">
      <alignment horizontal="center"/>
    </xf>
    <xf numFmtId="0" fontId="11" fillId="5" borderId="13" xfId="12" applyFont="1" applyFill="1" applyBorder="1" applyAlignment="1">
      <alignment horizontal="center" vertical="center" wrapText="1"/>
    </xf>
    <xf numFmtId="3" fontId="11" fillId="0" borderId="0" xfId="12" applyNumberFormat="1" applyFont="1"/>
    <xf numFmtId="1" fontId="11" fillId="5" borderId="0" xfId="12" applyNumberFormat="1" applyFont="1" applyFill="1" applyAlignment="1">
      <alignment horizontal="center"/>
    </xf>
    <xf numFmtId="3" fontId="11" fillId="5" borderId="15" xfId="12" applyNumberFormat="1" applyFont="1" applyFill="1" applyBorder="1" applyAlignment="1">
      <alignment horizontal="center"/>
    </xf>
    <xf numFmtId="167" fontId="11" fillId="5" borderId="10" xfId="21" applyNumberFormat="1" applyFont="1" applyFill="1" applyBorder="1" applyAlignment="1" applyProtection="1">
      <alignment horizontal="center"/>
    </xf>
    <xf numFmtId="0" fontId="11" fillId="0" borderId="7" xfId="12" applyFont="1" applyBorder="1" applyAlignment="1">
      <alignment horizontal="center"/>
    </xf>
    <xf numFmtId="3" fontId="11" fillId="0" borderId="7" xfId="12" applyNumberFormat="1" applyFont="1" applyBorder="1" applyAlignment="1">
      <alignment horizontal="center"/>
    </xf>
    <xf numFmtId="3" fontId="11" fillId="5" borderId="6" xfId="12" applyNumberFormat="1" applyFont="1" applyFill="1" applyBorder="1" applyAlignment="1">
      <alignment horizontal="center"/>
    </xf>
    <xf numFmtId="0" fontId="21" fillId="3" borderId="2" xfId="12" applyFont="1" applyFill="1" applyBorder="1" applyAlignment="1">
      <alignment horizontal="center" vertical="center"/>
    </xf>
    <xf numFmtId="0" fontId="21" fillId="3" borderId="5" xfId="12" applyFont="1" applyFill="1" applyBorder="1" applyAlignment="1">
      <alignment horizontal="center" vertical="center"/>
    </xf>
    <xf numFmtId="0" fontId="15" fillId="0" borderId="0" xfId="12" applyFont="1"/>
    <xf numFmtId="0" fontId="21" fillId="3" borderId="4" xfId="12" applyFont="1" applyFill="1" applyBorder="1" applyAlignment="1">
      <alignment horizontal="center" vertical="center"/>
    </xf>
    <xf numFmtId="0" fontId="23" fillId="0" borderId="0" xfId="11" applyFont="1"/>
    <xf numFmtId="4" fontId="23" fillId="0" borderId="0" xfId="11" applyNumberFormat="1" applyFont="1"/>
    <xf numFmtId="3" fontId="23" fillId="0" borderId="0" xfId="11" applyNumberFormat="1" applyFont="1"/>
    <xf numFmtId="0" fontId="15" fillId="0" borderId="0" xfId="15" applyFont="1"/>
    <xf numFmtId="168" fontId="11" fillId="0" borderId="6" xfId="4" applyNumberFormat="1" applyFont="1" applyFill="1" applyBorder="1" applyAlignment="1">
      <alignment horizontal="center"/>
    </xf>
    <xf numFmtId="168" fontId="11" fillId="5" borderId="7" xfId="4" applyNumberFormat="1" applyFont="1" applyFill="1" applyBorder="1" applyAlignment="1" applyProtection="1">
      <alignment horizontal="center" vertical="center"/>
    </xf>
    <xf numFmtId="168" fontId="11" fillId="5" borderId="13" xfId="4" applyNumberFormat="1" applyFont="1" applyFill="1" applyBorder="1" applyAlignment="1" applyProtection="1">
      <alignment horizontal="center" vertical="center"/>
    </xf>
    <xf numFmtId="168" fontId="11" fillId="0" borderId="0" xfId="0" applyNumberFormat="1" applyFont="1"/>
    <xf numFmtId="168" fontId="11" fillId="5" borderId="10" xfId="4" applyNumberFormat="1" applyFont="1" applyFill="1" applyBorder="1" applyAlignment="1" applyProtection="1">
      <alignment horizontal="center" vertical="center"/>
    </xf>
    <xf numFmtId="168" fontId="11" fillId="0" borderId="10" xfId="4" applyNumberFormat="1" applyFont="1" applyFill="1" applyBorder="1" applyAlignment="1">
      <alignment horizontal="center"/>
    </xf>
    <xf numFmtId="168" fontId="11" fillId="0" borderId="7" xfId="4" applyNumberFormat="1" applyFont="1" applyFill="1" applyBorder="1" applyAlignment="1">
      <alignment horizontal="center"/>
    </xf>
    <xf numFmtId="3" fontId="11" fillId="5" borderId="12" xfId="0" applyNumberFormat="1" applyFont="1" applyFill="1" applyBorder="1" applyAlignment="1">
      <alignment horizontal="center" vertical="center"/>
    </xf>
    <xf numFmtId="3" fontId="12" fillId="5" borderId="3" xfId="0" applyNumberFormat="1" applyFont="1" applyFill="1" applyBorder="1" applyAlignment="1">
      <alignment horizontal="center" vertical="center"/>
    </xf>
    <xf numFmtId="0" fontId="11" fillId="0" borderId="12" xfId="12" applyFont="1" applyBorder="1" applyAlignment="1">
      <alignment horizontal="center" vertical="center"/>
    </xf>
    <xf numFmtId="167" fontId="12" fillId="5" borderId="12" xfId="23" applyNumberFormat="1" applyFont="1" applyFill="1" applyBorder="1" applyAlignment="1" applyProtection="1">
      <alignment horizontal="center" vertical="center"/>
    </xf>
    <xf numFmtId="167" fontId="11" fillId="5" borderId="14" xfId="23" applyNumberFormat="1" applyFont="1" applyFill="1" applyBorder="1" applyAlignment="1">
      <alignment horizontal="center"/>
    </xf>
    <xf numFmtId="167" fontId="11" fillId="5" borderId="10" xfId="23" applyNumberFormat="1" applyFont="1" applyFill="1" applyBorder="1" applyAlignment="1" applyProtection="1">
      <alignment horizontal="center"/>
    </xf>
    <xf numFmtId="167" fontId="11" fillId="0" borderId="14" xfId="23" applyNumberFormat="1" applyFont="1" applyFill="1" applyBorder="1" applyAlignment="1">
      <alignment horizontal="center"/>
    </xf>
    <xf numFmtId="0" fontId="11" fillId="0" borderId="0" xfId="15" applyFont="1"/>
    <xf numFmtId="0" fontId="12" fillId="4" borderId="0" xfId="12" applyFont="1" applyFill="1" applyAlignment="1">
      <alignment vertical="center"/>
    </xf>
    <xf numFmtId="0" fontId="12" fillId="4" borderId="0" xfId="12" applyFont="1" applyFill="1" applyAlignment="1">
      <alignment vertical="center" wrapText="1"/>
    </xf>
    <xf numFmtId="4" fontId="11" fillId="0" borderId="0" xfId="12" applyNumberFormat="1" applyFont="1"/>
    <xf numFmtId="10" fontId="12" fillId="5" borderId="12" xfId="23" applyNumberFormat="1" applyFont="1" applyFill="1" applyBorder="1" applyAlignment="1" applyProtection="1">
      <alignment horizontal="center" vertical="center"/>
    </xf>
    <xf numFmtId="10" fontId="11" fillId="0" borderId="10" xfId="27" applyNumberFormat="1" applyFont="1" applyFill="1" applyBorder="1" applyAlignment="1">
      <alignment horizontal="center"/>
    </xf>
    <xf numFmtId="10" fontId="11" fillId="5" borderId="14" xfId="27" applyNumberFormat="1" applyFont="1" applyFill="1" applyBorder="1" applyAlignment="1">
      <alignment horizontal="center"/>
    </xf>
    <xf numFmtId="10" fontId="12" fillId="5" borderId="12" xfId="27" applyNumberFormat="1" applyFont="1" applyFill="1" applyBorder="1" applyAlignment="1" applyProtection="1">
      <alignment horizontal="center" vertical="center"/>
    </xf>
    <xf numFmtId="10" fontId="11" fillId="5" borderId="12" xfId="27" applyNumberFormat="1" applyFont="1" applyFill="1" applyBorder="1" applyAlignment="1" applyProtection="1">
      <alignment horizontal="center" vertical="center"/>
    </xf>
    <xf numFmtId="10" fontId="11" fillId="5" borderId="10" xfId="27" applyNumberFormat="1" applyFont="1" applyFill="1" applyBorder="1" applyAlignment="1" applyProtection="1">
      <alignment horizontal="center"/>
    </xf>
    <xf numFmtId="10" fontId="11" fillId="0" borderId="14" xfId="27" applyNumberFormat="1" applyFont="1" applyFill="1" applyBorder="1" applyAlignment="1">
      <alignment horizontal="center"/>
    </xf>
    <xf numFmtId="3" fontId="11" fillId="5" borderId="0" xfId="0" applyNumberFormat="1" applyFont="1" applyFill="1" applyAlignment="1">
      <alignment horizontal="center"/>
    </xf>
    <xf numFmtId="0" fontId="12" fillId="8" borderId="0" xfId="12" applyFont="1" applyFill="1" applyAlignment="1">
      <alignment vertical="center"/>
    </xf>
    <xf numFmtId="17" fontId="12" fillId="8" borderId="0" xfId="12" applyNumberFormat="1" applyFont="1" applyFill="1" applyAlignment="1">
      <alignment horizontal="left" vertical="center" wrapText="1"/>
    </xf>
    <xf numFmtId="0" fontId="12" fillId="8" borderId="0" xfId="12" applyFont="1" applyFill="1" applyAlignment="1">
      <alignment vertical="center" wrapText="1"/>
    </xf>
    <xf numFmtId="3" fontId="12" fillId="5" borderId="11" xfId="12" applyNumberFormat="1" applyFont="1" applyFill="1" applyBorder="1" applyAlignment="1">
      <alignment horizontal="center" vertical="center"/>
    </xf>
    <xf numFmtId="167" fontId="12" fillId="5" borderId="12" xfId="21" applyNumberFormat="1" applyFont="1" applyFill="1" applyBorder="1" applyAlignment="1">
      <alignment horizontal="center" vertical="center"/>
    </xf>
    <xf numFmtId="3" fontId="12" fillId="5" borderId="13" xfId="12" applyNumberFormat="1" applyFont="1" applyFill="1" applyBorder="1" applyAlignment="1">
      <alignment horizontal="center" vertical="center"/>
    </xf>
    <xf numFmtId="167" fontId="11" fillId="0" borderId="10" xfId="21" applyNumberFormat="1" applyFont="1" applyBorder="1" applyAlignment="1">
      <alignment horizontal="center" vertical="center"/>
    </xf>
    <xf numFmtId="3" fontId="11" fillId="5" borderId="8" xfId="12" applyNumberFormat="1" applyFont="1" applyFill="1" applyBorder="1" applyAlignment="1">
      <alignment horizontal="center" vertical="center"/>
    </xf>
    <xf numFmtId="167" fontId="11" fillId="5" borderId="14" xfId="21" applyNumberFormat="1" applyFont="1" applyFill="1" applyBorder="1" applyAlignment="1">
      <alignment horizontal="center" vertical="center"/>
    </xf>
    <xf numFmtId="3" fontId="11" fillId="5" borderId="7" xfId="12" applyNumberFormat="1" applyFont="1" applyFill="1" applyBorder="1" applyAlignment="1">
      <alignment horizontal="center" vertical="center"/>
    </xf>
    <xf numFmtId="165" fontId="11" fillId="0" borderId="0" xfId="12" applyNumberFormat="1" applyFont="1" applyAlignment="1">
      <alignment horizontal="center"/>
    </xf>
    <xf numFmtId="3" fontId="11" fillId="5" borderId="11" xfId="12" applyNumberFormat="1" applyFont="1" applyFill="1" applyBorder="1" applyAlignment="1">
      <alignment horizontal="center" vertical="center"/>
    </xf>
    <xf numFmtId="167" fontId="11" fillId="5" borderId="12" xfId="21" applyNumberFormat="1" applyFont="1" applyFill="1" applyBorder="1" applyAlignment="1">
      <alignment horizontal="center"/>
    </xf>
    <xf numFmtId="3" fontId="11" fillId="5" borderId="13" xfId="12" applyNumberFormat="1" applyFont="1" applyFill="1" applyBorder="1" applyAlignment="1">
      <alignment horizontal="center" vertical="center"/>
    </xf>
    <xf numFmtId="3" fontId="11" fillId="5" borderId="9" xfId="12" applyNumberFormat="1" applyFont="1" applyFill="1" applyBorder="1" applyAlignment="1">
      <alignment horizontal="center"/>
    </xf>
    <xf numFmtId="167" fontId="11" fillId="5" borderId="14" xfId="21" applyNumberFormat="1" applyFont="1" applyFill="1" applyBorder="1" applyAlignment="1" applyProtection="1">
      <alignment horizontal="center"/>
    </xf>
    <xf numFmtId="167" fontId="11" fillId="5" borderId="14" xfId="21" applyNumberFormat="1" applyFont="1" applyFill="1" applyBorder="1" applyAlignment="1">
      <alignment horizontal="center"/>
    </xf>
    <xf numFmtId="9" fontId="11" fillId="0" borderId="0" xfId="21" applyFont="1"/>
    <xf numFmtId="0" fontId="11" fillId="5" borderId="6" xfId="12" applyFont="1" applyFill="1" applyBorder="1" applyAlignment="1">
      <alignment horizontal="center" vertical="center" wrapText="1"/>
    </xf>
    <xf numFmtId="3" fontId="11" fillId="5" borderId="0" xfId="12" applyNumberFormat="1" applyFont="1" applyFill="1" applyAlignment="1">
      <alignment horizontal="center" vertical="center"/>
    </xf>
    <xf numFmtId="167" fontId="11" fillId="5" borderId="10" xfId="21" applyNumberFormat="1" applyFont="1" applyFill="1" applyBorder="1" applyAlignment="1">
      <alignment horizontal="center"/>
    </xf>
    <xf numFmtId="3" fontId="11" fillId="5" borderId="6" xfId="12" applyNumberFormat="1" applyFont="1" applyFill="1" applyBorder="1" applyAlignment="1">
      <alignment horizontal="center" vertical="center"/>
    </xf>
    <xf numFmtId="1" fontId="11" fillId="5" borderId="8" xfId="12" applyNumberFormat="1" applyFont="1" applyFill="1" applyBorder="1" applyAlignment="1">
      <alignment horizontal="center"/>
    </xf>
    <xf numFmtId="0" fontId="24" fillId="3" borderId="2" xfId="12" applyFont="1" applyFill="1" applyBorder="1" applyAlignment="1">
      <alignment horizontal="center" vertical="center"/>
    </xf>
    <xf numFmtId="0" fontId="24" fillId="3" borderId="5" xfId="12" applyFont="1" applyFill="1" applyBorder="1" applyAlignment="1">
      <alignment horizontal="center" vertical="center"/>
    </xf>
    <xf numFmtId="3" fontId="11" fillId="5" borderId="7" xfId="12" applyNumberFormat="1" applyFont="1" applyFill="1" applyBorder="1" applyAlignment="1">
      <alignment horizontal="center"/>
    </xf>
    <xf numFmtId="0" fontId="12" fillId="9" borderId="0" xfId="12" applyFont="1" applyFill="1" applyAlignment="1">
      <alignment vertical="center"/>
    </xf>
    <xf numFmtId="41" fontId="12" fillId="9" borderId="0" xfId="28" applyFont="1" applyFill="1" applyAlignment="1">
      <alignment vertical="center"/>
    </xf>
    <xf numFmtId="0" fontId="11" fillId="10" borderId="0" xfId="12" applyFont="1" applyFill="1"/>
    <xf numFmtId="0" fontId="12" fillId="9" borderId="0" xfId="12" applyFont="1" applyFill="1" applyAlignment="1">
      <alignment vertical="center" wrapText="1"/>
    </xf>
    <xf numFmtId="41" fontId="12" fillId="9" borderId="0" xfId="28" applyFont="1" applyFill="1" applyAlignment="1">
      <alignment vertical="center" wrapText="1"/>
    </xf>
    <xf numFmtId="0" fontId="11" fillId="7" borderId="0" xfId="12" applyFont="1" applyFill="1"/>
    <xf numFmtId="1" fontId="11" fillId="5" borderId="6" xfId="12" applyNumberFormat="1" applyFont="1" applyFill="1" applyBorder="1" applyAlignment="1">
      <alignment horizontal="center"/>
    </xf>
    <xf numFmtId="0" fontId="11" fillId="3" borderId="0" xfId="12" applyFont="1" applyFill="1"/>
    <xf numFmtId="167" fontId="11" fillId="0" borderId="0" xfId="21" applyNumberFormat="1" applyFont="1"/>
    <xf numFmtId="41" fontId="11" fillId="0" borderId="0" xfId="28" applyFont="1"/>
    <xf numFmtId="0" fontId="11" fillId="8" borderId="0" xfId="12" applyFont="1" applyFill="1"/>
    <xf numFmtId="41" fontId="11" fillId="8" borderId="0" xfId="28" applyFont="1" applyFill="1"/>
    <xf numFmtId="41" fontId="11" fillId="7" borderId="0" xfId="28" applyFont="1" applyFill="1"/>
    <xf numFmtId="0" fontId="12" fillId="9" borderId="0" xfId="12" applyFont="1" applyFill="1" applyAlignment="1">
      <alignment horizontal="center" vertical="center"/>
    </xf>
    <xf numFmtId="41" fontId="12" fillId="9" borderId="0" xfId="28" applyFont="1" applyFill="1" applyAlignment="1">
      <alignment horizontal="center" vertical="center"/>
    </xf>
    <xf numFmtId="0" fontId="12" fillId="9" borderId="0" xfId="12" applyFont="1" applyFill="1" applyAlignment="1">
      <alignment horizontal="center" vertical="center" wrapText="1"/>
    </xf>
    <xf numFmtId="41" fontId="12" fillId="9" borderId="0" xfId="28" applyFont="1" applyFill="1" applyAlignment="1">
      <alignment horizontal="center" vertical="center" wrapText="1"/>
    </xf>
    <xf numFmtId="3" fontId="11" fillId="0" borderId="9" xfId="12" applyNumberFormat="1" applyFont="1" applyBorder="1" applyAlignment="1">
      <alignment horizontal="center"/>
    </xf>
    <xf numFmtId="0" fontId="11" fillId="0" borderId="0" xfId="12" applyFont="1" applyAlignment="1">
      <alignment horizontal="center" vertical="center"/>
    </xf>
    <xf numFmtId="0" fontId="11" fillId="0" borderId="0" xfId="12" applyFont="1" applyAlignment="1">
      <alignment horizontal="center"/>
    </xf>
    <xf numFmtId="41" fontId="11" fillId="0" borderId="0" xfId="28" applyFont="1" applyAlignment="1">
      <alignment horizontal="center"/>
    </xf>
    <xf numFmtId="3" fontId="12" fillId="5" borderId="3" xfId="12" applyNumberFormat="1" applyFont="1" applyFill="1" applyBorder="1" applyAlignment="1">
      <alignment horizontal="center" vertical="center"/>
    </xf>
    <xf numFmtId="167" fontId="11" fillId="0" borderId="8" xfId="21" applyNumberFormat="1" applyFont="1" applyBorder="1" applyAlignment="1">
      <alignment horizontal="center"/>
    </xf>
    <xf numFmtId="1" fontId="11" fillId="0" borderId="0" xfId="12" applyNumberFormat="1" applyFont="1"/>
    <xf numFmtId="167" fontId="21" fillId="5" borderId="10" xfId="21" applyNumberFormat="1" applyFont="1" applyFill="1" applyBorder="1" applyAlignment="1">
      <alignment horizontal="center" vertical="center"/>
    </xf>
    <xf numFmtId="3" fontId="11" fillId="0" borderId="15" xfId="12" applyNumberFormat="1" applyFont="1" applyBorder="1" applyAlignment="1">
      <alignment horizontal="center"/>
    </xf>
    <xf numFmtId="167" fontId="11" fillId="0" borderId="10" xfId="21" applyNumberFormat="1" applyFont="1" applyBorder="1" applyAlignment="1">
      <alignment horizontal="center"/>
    </xf>
    <xf numFmtId="3" fontId="11" fillId="5" borderId="9" xfId="12" applyNumberFormat="1" applyFont="1" applyFill="1" applyBorder="1" applyAlignment="1">
      <alignment horizontal="center" vertical="center"/>
    </xf>
    <xf numFmtId="167" fontId="30" fillId="5" borderId="10" xfId="21" applyNumberFormat="1" applyFont="1" applyFill="1" applyBorder="1" applyAlignment="1">
      <alignment horizontal="center" vertical="center"/>
    </xf>
    <xf numFmtId="41" fontId="11" fillId="5" borderId="6" xfId="28" applyFont="1" applyFill="1" applyBorder="1" applyAlignment="1">
      <alignment horizontal="center" vertical="center"/>
    </xf>
    <xf numFmtId="167" fontId="11" fillId="0" borderId="10" xfId="21" applyNumberFormat="1" applyFont="1" applyFill="1" applyBorder="1" applyAlignment="1" applyProtection="1">
      <alignment horizontal="center" vertical="center"/>
    </xf>
    <xf numFmtId="167" fontId="11" fillId="5" borderId="10" xfId="21" applyNumberFormat="1" applyFont="1" applyFill="1" applyBorder="1" applyAlignment="1" applyProtection="1">
      <alignment horizontal="center" vertical="center"/>
    </xf>
    <xf numFmtId="167" fontId="11" fillId="0" borderId="14" xfId="21" applyNumberFormat="1" applyFont="1" applyFill="1" applyBorder="1" applyAlignment="1" applyProtection="1">
      <alignment horizontal="center" vertical="center"/>
    </xf>
    <xf numFmtId="167" fontId="11" fillId="0" borderId="0" xfId="21" applyNumberFormat="1" applyFont="1" applyFill="1" applyBorder="1" applyAlignment="1" applyProtection="1">
      <alignment horizontal="center" vertical="center"/>
    </xf>
    <xf numFmtId="3" fontId="11" fillId="3" borderId="11" xfId="0" applyNumberFormat="1" applyFont="1" applyFill="1" applyBorder="1" applyAlignment="1">
      <alignment horizontal="center" vertical="center"/>
    </xf>
    <xf numFmtId="167" fontId="11" fillId="3" borderId="12" xfId="23" applyNumberFormat="1" applyFont="1" applyFill="1" applyBorder="1" applyAlignment="1" applyProtection="1">
      <alignment horizontal="center" vertical="center"/>
    </xf>
    <xf numFmtId="3" fontId="11" fillId="3" borderId="10" xfId="0" applyNumberFormat="1" applyFont="1" applyFill="1" applyBorder="1" applyAlignment="1">
      <alignment horizontal="center" vertical="center"/>
    </xf>
    <xf numFmtId="167" fontId="11" fillId="5" borderId="10" xfId="23" applyNumberFormat="1" applyFont="1" applyFill="1" applyBorder="1" applyAlignment="1">
      <alignment horizontal="center"/>
    </xf>
    <xf numFmtId="3" fontId="11" fillId="5" borderId="10" xfId="0" applyNumberFormat="1" applyFont="1" applyFill="1" applyBorder="1" applyAlignment="1">
      <alignment horizontal="center"/>
    </xf>
    <xf numFmtId="3" fontId="11" fillId="3" borderId="15" xfId="0" applyNumberFormat="1" applyFont="1" applyFill="1" applyBorder="1" applyAlignment="1">
      <alignment horizontal="center"/>
    </xf>
    <xf numFmtId="167" fontId="11" fillId="3" borderId="10" xfId="23" applyNumberFormat="1" applyFont="1" applyFill="1" applyBorder="1" applyAlignment="1" applyProtection="1">
      <alignment horizontal="center"/>
    </xf>
    <xf numFmtId="3" fontId="11" fillId="5" borderId="9" xfId="0" applyNumberFormat="1" applyFont="1" applyFill="1" applyBorder="1" applyAlignment="1">
      <alignment horizontal="center"/>
    </xf>
    <xf numFmtId="3" fontId="11" fillId="5" borderId="7" xfId="0" applyNumberFormat="1" applyFont="1" applyFill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41" fontId="11" fillId="5" borderId="6" xfId="26" applyFont="1" applyFill="1" applyBorder="1" applyAlignment="1">
      <alignment horizontal="center" vertical="center"/>
    </xf>
    <xf numFmtId="41" fontId="31" fillId="5" borderId="6" xfId="26" applyFont="1" applyFill="1" applyBorder="1" applyAlignment="1">
      <alignment horizontal="center" vertical="center"/>
    </xf>
    <xf numFmtId="3" fontId="11" fillId="3" borderId="0" xfId="12" applyNumberFormat="1" applyFont="1" applyFill="1" applyAlignment="1">
      <alignment horizontal="center" vertical="center"/>
    </xf>
    <xf numFmtId="3" fontId="11" fillId="3" borderId="0" xfId="12" applyNumberFormat="1" applyFont="1" applyFill="1" applyAlignment="1">
      <alignment horizontal="center"/>
    </xf>
    <xf numFmtId="0" fontId="12" fillId="6" borderId="0" xfId="12" applyFont="1" applyFill="1" applyAlignment="1">
      <alignment vertical="center" wrapText="1"/>
    </xf>
    <xf numFmtId="0" fontId="12" fillId="11" borderId="0" xfId="0" applyFont="1" applyFill="1" applyAlignment="1">
      <alignment vertical="center"/>
    </xf>
    <xf numFmtId="0" fontId="12" fillId="11" borderId="0" xfId="0" applyFont="1" applyFill="1" applyAlignment="1">
      <alignment vertical="center" wrapText="1"/>
    </xf>
    <xf numFmtId="0" fontId="25" fillId="7" borderId="0" xfId="12" applyFont="1" applyFill="1" applyAlignment="1">
      <alignment vertical="center"/>
    </xf>
    <xf numFmtId="0" fontId="0" fillId="3" borderId="0" xfId="0" applyFill="1"/>
    <xf numFmtId="0" fontId="23" fillId="10" borderId="0" xfId="11" applyFont="1" applyFill="1"/>
    <xf numFmtId="0" fontId="12" fillId="5" borderId="3" xfId="0" applyFont="1" applyFill="1" applyBorder="1" applyAlignment="1">
      <alignment horizontal="center" vertical="center" wrapText="1"/>
    </xf>
    <xf numFmtId="1" fontId="11" fillId="5" borderId="9" xfId="0" applyNumberFormat="1" applyFont="1" applyFill="1" applyBorder="1" applyAlignment="1">
      <alignment horizontal="center"/>
    </xf>
    <xf numFmtId="0" fontId="11" fillId="3" borderId="6" xfId="12" applyFont="1" applyFill="1" applyBorder="1" applyAlignment="1">
      <alignment horizontal="center" vertical="center" wrapText="1"/>
    </xf>
    <xf numFmtId="1" fontId="11" fillId="0" borderId="8" xfId="12" applyNumberFormat="1" applyFont="1" applyBorder="1" applyAlignment="1">
      <alignment horizontal="center"/>
    </xf>
    <xf numFmtId="0" fontId="11" fillId="5" borderId="6" xfId="12" applyFont="1" applyFill="1" applyBorder="1" applyAlignment="1">
      <alignment horizontal="center"/>
    </xf>
    <xf numFmtId="0" fontId="11" fillId="10" borderId="0" xfId="0" applyFont="1" applyFill="1"/>
    <xf numFmtId="1" fontId="11" fillId="5" borderId="6" xfId="0" applyNumberFormat="1" applyFont="1" applyFill="1" applyBorder="1" applyAlignment="1">
      <alignment horizontal="center"/>
    </xf>
    <xf numFmtId="167" fontId="12" fillId="5" borderId="12" xfId="39" applyNumberFormat="1" applyFont="1" applyFill="1" applyBorder="1" applyAlignment="1">
      <alignment horizontal="center" vertical="center" wrapText="1"/>
    </xf>
    <xf numFmtId="167" fontId="11" fillId="0" borderId="10" xfId="39" applyNumberFormat="1" applyFont="1" applyBorder="1" applyAlignment="1">
      <alignment horizontal="center"/>
    </xf>
    <xf numFmtId="167" fontId="11" fillId="5" borderId="14" xfId="39" applyNumberFormat="1" applyFont="1" applyFill="1" applyBorder="1" applyAlignment="1">
      <alignment horizontal="center"/>
    </xf>
    <xf numFmtId="167" fontId="11" fillId="5" borderId="12" xfId="39" applyNumberFormat="1" applyFont="1" applyFill="1" applyBorder="1" applyAlignment="1">
      <alignment horizontal="center" vertical="center" wrapText="1"/>
    </xf>
    <xf numFmtId="167" fontId="11" fillId="5" borderId="10" xfId="39" applyNumberFormat="1" applyFont="1" applyFill="1" applyBorder="1" applyAlignment="1">
      <alignment horizontal="center"/>
    </xf>
    <xf numFmtId="167" fontId="11" fillId="0" borderId="14" xfId="39" applyNumberFormat="1" applyFont="1" applyBorder="1" applyAlignment="1">
      <alignment horizontal="center"/>
    </xf>
    <xf numFmtId="1" fontId="11" fillId="3" borderId="0" xfId="0" applyNumberFormat="1" applyFont="1" applyFill="1"/>
    <xf numFmtId="0" fontId="11" fillId="3" borderId="6" xfId="12" applyFont="1" applyFill="1" applyBorder="1" applyAlignment="1">
      <alignment horizontal="center"/>
    </xf>
    <xf numFmtId="0" fontId="26" fillId="7" borderId="12" xfId="0" applyFont="1" applyFill="1" applyBorder="1"/>
    <xf numFmtId="1" fontId="11" fillId="5" borderId="15" xfId="12" applyNumberFormat="1" applyFont="1" applyFill="1" applyBorder="1" applyAlignment="1">
      <alignment horizontal="center"/>
    </xf>
    <xf numFmtId="1" fontId="11" fillId="0" borderId="9" xfId="12" applyNumberFormat="1" applyFont="1" applyBorder="1" applyAlignment="1">
      <alignment horizontal="center"/>
    </xf>
    <xf numFmtId="2" fontId="11" fillId="5" borderId="9" xfId="18" applyNumberFormat="1" applyFont="1" applyFill="1" applyBorder="1" applyAlignment="1">
      <alignment horizontal="center" vertical="center"/>
    </xf>
    <xf numFmtId="2" fontId="11" fillId="5" borderId="8" xfId="18" applyNumberFormat="1" applyFont="1" applyFill="1" applyBorder="1" applyAlignment="1">
      <alignment horizontal="center" vertical="center"/>
    </xf>
    <xf numFmtId="2" fontId="11" fillId="5" borderId="14" xfId="18" applyNumberFormat="1" applyFont="1" applyFill="1" applyBorder="1" applyAlignment="1">
      <alignment horizontal="center" vertical="center"/>
    </xf>
    <xf numFmtId="0" fontId="12" fillId="5" borderId="13" xfId="12" applyFont="1" applyFill="1" applyBorder="1" applyAlignment="1">
      <alignment horizontal="left" vertical="center"/>
    </xf>
    <xf numFmtId="3" fontId="11" fillId="3" borderId="8" xfId="0" applyNumberFormat="1" applyFont="1" applyFill="1" applyBorder="1" applyAlignment="1">
      <alignment horizontal="center"/>
    </xf>
    <xf numFmtId="167" fontId="11" fillId="0" borderId="14" xfId="23" applyNumberFormat="1" applyFont="1" applyFill="1" applyBorder="1" applyAlignment="1" applyProtection="1">
      <alignment horizontal="center" vertical="center"/>
    </xf>
    <xf numFmtId="1" fontId="11" fillId="0" borderId="14" xfId="0" applyNumberFormat="1" applyFont="1" applyBorder="1" applyAlignment="1">
      <alignment horizontal="center"/>
    </xf>
    <xf numFmtId="3" fontId="11" fillId="3" borderId="14" xfId="0" applyNumberFormat="1" applyFont="1" applyFill="1" applyBorder="1" applyAlignment="1">
      <alignment horizontal="center"/>
    </xf>
    <xf numFmtId="1" fontId="11" fillId="3" borderId="9" xfId="0" applyNumberFormat="1" applyFont="1" applyFill="1" applyBorder="1" applyAlignment="1">
      <alignment horizontal="center"/>
    </xf>
    <xf numFmtId="1" fontId="11" fillId="5" borderId="9" xfId="10" applyNumberFormat="1" applyFont="1" applyFill="1" applyBorder="1" applyAlignment="1">
      <alignment horizontal="center"/>
    </xf>
    <xf numFmtId="0" fontId="12" fillId="4" borderId="0" xfId="36" applyFont="1" applyFill="1" applyAlignment="1">
      <alignment vertical="center"/>
    </xf>
    <xf numFmtId="0" fontId="11" fillId="0" borderId="0" xfId="36" applyFont="1"/>
    <xf numFmtId="0" fontId="12" fillId="4" borderId="0" xfId="36" applyFont="1" applyFill="1" applyAlignment="1">
      <alignment vertical="center" wrapText="1"/>
    </xf>
    <xf numFmtId="0" fontId="21" fillId="3" borderId="2" xfId="36" applyFont="1" applyFill="1" applyBorder="1" applyAlignment="1">
      <alignment horizontal="center" vertical="center"/>
    </xf>
    <xf numFmtId="0" fontId="21" fillId="3" borderId="5" xfId="36" applyFont="1" applyFill="1" applyBorder="1" applyAlignment="1">
      <alignment horizontal="center" vertical="center"/>
    </xf>
    <xf numFmtId="0" fontId="12" fillId="5" borderId="13" xfId="36" applyFont="1" applyFill="1" applyBorder="1" applyAlignment="1">
      <alignment horizontal="center" vertical="center" wrapText="1"/>
    </xf>
    <xf numFmtId="0" fontId="11" fillId="0" borderId="6" xfId="36" applyFont="1" applyBorder="1" applyAlignment="1">
      <alignment horizontal="center"/>
    </xf>
    <xf numFmtId="1" fontId="11" fillId="5" borderId="7" xfId="36" applyNumberFormat="1" applyFont="1" applyFill="1" applyBorder="1" applyAlignment="1">
      <alignment horizontal="center"/>
    </xf>
    <xf numFmtId="0" fontId="11" fillId="5" borderId="13" xfId="36" applyFont="1" applyFill="1" applyBorder="1" applyAlignment="1">
      <alignment horizontal="center" vertical="center" wrapText="1"/>
    </xf>
    <xf numFmtId="1" fontId="11" fillId="5" borderId="0" xfId="36" applyNumberFormat="1" applyFont="1" applyFill="1" applyAlignment="1">
      <alignment horizontal="center"/>
    </xf>
    <xf numFmtId="0" fontId="11" fillId="0" borderId="7" xfId="36" applyFont="1" applyBorder="1" applyAlignment="1">
      <alignment horizontal="center"/>
    </xf>
    <xf numFmtId="4" fontId="11" fillId="0" borderId="0" xfId="36" applyNumberFormat="1" applyFont="1"/>
    <xf numFmtId="3" fontId="11" fillId="0" borderId="0" xfId="36" applyNumberFormat="1" applyFont="1"/>
    <xf numFmtId="167" fontId="12" fillId="9" borderId="0" xfId="12" applyNumberFormat="1" applyFont="1" applyFill="1" applyAlignment="1">
      <alignment horizontal="center" vertical="center"/>
    </xf>
    <xf numFmtId="167" fontId="12" fillId="9" borderId="0" xfId="12" applyNumberFormat="1" applyFont="1" applyFill="1" applyAlignment="1">
      <alignment horizontal="center" vertical="center" wrapText="1"/>
    </xf>
    <xf numFmtId="167" fontId="11" fillId="0" borderId="0" xfId="12" applyNumberFormat="1" applyFont="1" applyAlignment="1">
      <alignment horizontal="center"/>
    </xf>
    <xf numFmtId="0" fontId="17" fillId="0" borderId="0" xfId="0" applyFont="1"/>
    <xf numFmtId="0" fontId="11" fillId="3" borderId="6" xfId="0" applyFont="1" applyFill="1" applyBorder="1" applyAlignment="1">
      <alignment horizontal="center"/>
    </xf>
    <xf numFmtId="3" fontId="11" fillId="3" borderId="0" xfId="0" applyNumberFormat="1" applyFont="1" applyFill="1" applyAlignment="1">
      <alignment horizontal="center"/>
    </xf>
    <xf numFmtId="3" fontId="11" fillId="3" borderId="6" xfId="0" applyNumberFormat="1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168" fontId="12" fillId="5" borderId="11" xfId="27" applyNumberFormat="1" applyFont="1" applyFill="1" applyBorder="1" applyAlignment="1" applyProtection="1">
      <alignment horizontal="center" vertical="center"/>
    </xf>
    <xf numFmtId="168" fontId="11" fillId="0" borderId="8" xfId="27" applyNumberFormat="1" applyFont="1" applyFill="1" applyBorder="1" applyAlignment="1">
      <alignment horizontal="center"/>
    </xf>
    <xf numFmtId="168" fontId="11" fillId="5" borderId="11" xfId="27" applyNumberFormat="1" applyFont="1" applyFill="1" applyBorder="1" applyAlignment="1" applyProtection="1">
      <alignment horizontal="center" vertical="center"/>
    </xf>
    <xf numFmtId="168" fontId="11" fillId="0" borderId="0" xfId="27" applyNumberFormat="1" applyFont="1" applyFill="1" applyBorder="1" applyAlignment="1">
      <alignment horizontal="center"/>
    </xf>
    <xf numFmtId="168" fontId="11" fillId="5" borderId="8" xfId="27" applyNumberFormat="1" applyFont="1" applyFill="1" applyBorder="1" applyAlignment="1" applyProtection="1">
      <alignment horizontal="center" vertical="center"/>
    </xf>
    <xf numFmtId="168" fontId="11" fillId="5" borderId="15" xfId="27" applyNumberFormat="1" applyFont="1" applyFill="1" applyBorder="1" applyAlignment="1" applyProtection="1">
      <alignment horizontal="center"/>
    </xf>
    <xf numFmtId="168" fontId="11" fillId="0" borderId="9" xfId="27" applyNumberFormat="1" applyFont="1" applyFill="1" applyBorder="1" applyAlignment="1">
      <alignment horizontal="center"/>
    </xf>
    <xf numFmtId="41" fontId="12" fillId="5" borderId="3" xfId="26" applyFont="1" applyFill="1" applyBorder="1" applyAlignment="1">
      <alignment horizontal="center" vertical="center" wrapText="1"/>
    </xf>
    <xf numFmtId="41" fontId="11" fillId="5" borderId="3" xfId="26" applyFont="1" applyFill="1" applyBorder="1" applyAlignment="1">
      <alignment horizontal="center" vertical="center" wrapText="1"/>
    </xf>
    <xf numFmtId="41" fontId="12" fillId="5" borderId="13" xfId="26" applyFont="1" applyFill="1" applyBorder="1" applyAlignment="1">
      <alignment horizontal="center" vertical="center" wrapText="1"/>
    </xf>
    <xf numFmtId="41" fontId="11" fillId="5" borderId="13" xfId="26" applyFont="1" applyFill="1" applyBorder="1" applyAlignment="1">
      <alignment horizontal="center" vertical="center" wrapText="1"/>
    </xf>
    <xf numFmtId="41" fontId="11" fillId="0" borderId="15" xfId="26" applyFont="1" applyBorder="1" applyAlignment="1">
      <alignment horizontal="center" vertical="center"/>
    </xf>
    <xf numFmtId="41" fontId="11" fillId="5" borderId="9" xfId="26" applyFont="1" applyFill="1" applyBorder="1" applyAlignment="1">
      <alignment horizontal="center" vertical="center"/>
    </xf>
    <xf numFmtId="41" fontId="11" fillId="5" borderId="15" xfId="26" applyFont="1" applyFill="1" applyBorder="1" applyAlignment="1">
      <alignment horizontal="center" vertical="center"/>
    </xf>
    <xf numFmtId="41" fontId="11" fillId="0" borderId="9" xfId="26" applyFont="1" applyBorder="1" applyAlignment="1">
      <alignment horizontal="center" vertical="center"/>
    </xf>
    <xf numFmtId="41" fontId="11" fillId="0" borderId="6" xfId="26" applyFont="1" applyBorder="1" applyAlignment="1">
      <alignment horizontal="center" vertical="center"/>
    </xf>
    <xf numFmtId="41" fontId="11" fillId="5" borderId="7" xfId="26" applyFont="1" applyFill="1" applyBorder="1" applyAlignment="1">
      <alignment horizontal="center" vertical="center"/>
    </xf>
    <xf numFmtId="41" fontId="11" fillId="0" borderId="7" xfId="26" applyFont="1" applyBorder="1" applyAlignment="1">
      <alignment horizontal="center" vertical="center"/>
    </xf>
    <xf numFmtId="0" fontId="11" fillId="5" borderId="3" xfId="12" applyFont="1" applyFill="1" applyBorder="1" applyAlignment="1">
      <alignment horizontal="center" vertical="center" wrapText="1"/>
    </xf>
    <xf numFmtId="0" fontId="11" fillId="0" borderId="9" xfId="12" applyFont="1" applyBorder="1" applyAlignment="1">
      <alignment horizontal="center"/>
    </xf>
    <xf numFmtId="0" fontId="26" fillId="7" borderId="0" xfId="0" applyFont="1" applyFill="1"/>
    <xf numFmtId="168" fontId="12" fillId="5" borderId="11" xfId="4" applyNumberFormat="1" applyFont="1" applyFill="1" applyBorder="1" applyAlignment="1" applyProtection="1">
      <alignment horizontal="center" vertical="center"/>
    </xf>
    <xf numFmtId="168" fontId="11" fillId="0" borderId="0" xfId="4" applyNumberFormat="1" applyFont="1" applyFill="1" applyBorder="1" applyAlignment="1">
      <alignment horizontal="center"/>
    </xf>
    <xf numFmtId="168" fontId="11" fillId="5" borderId="8" xfId="4" applyNumberFormat="1" applyFont="1" applyFill="1" applyBorder="1" applyAlignment="1" applyProtection="1">
      <alignment horizontal="center" vertical="center"/>
    </xf>
    <xf numFmtId="168" fontId="11" fillId="5" borderId="11" xfId="4" applyNumberFormat="1" applyFont="1" applyFill="1" applyBorder="1" applyAlignment="1" applyProtection="1">
      <alignment horizontal="center" vertical="center"/>
    </xf>
    <xf numFmtId="168" fontId="11" fillId="5" borderId="15" xfId="4" applyNumberFormat="1" applyFont="1" applyFill="1" applyBorder="1" applyAlignment="1" applyProtection="1">
      <alignment horizontal="center"/>
    </xf>
    <xf numFmtId="168" fontId="11" fillId="0" borderId="9" xfId="4" applyNumberFormat="1" applyFont="1" applyFill="1" applyBorder="1" applyAlignment="1">
      <alignment horizontal="center"/>
    </xf>
    <xf numFmtId="168" fontId="11" fillId="5" borderId="7" xfId="27" applyNumberFormat="1" applyFont="1" applyFill="1" applyBorder="1" applyAlignment="1" applyProtection="1">
      <alignment horizontal="center" vertical="center"/>
    </xf>
    <xf numFmtId="168" fontId="11" fillId="0" borderId="7" xfId="27" applyNumberFormat="1" applyFont="1" applyFill="1" applyBorder="1" applyAlignment="1">
      <alignment horizontal="center"/>
    </xf>
    <xf numFmtId="167" fontId="11" fillId="3" borderId="10" xfId="22" applyNumberFormat="1" applyFont="1" applyFill="1" applyBorder="1" applyAlignment="1">
      <alignment horizontal="center"/>
    </xf>
    <xf numFmtId="167" fontId="11" fillId="3" borderId="14" xfId="22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167" fontId="11" fillId="3" borderId="11" xfId="22" applyNumberFormat="1" applyFont="1" applyFill="1" applyBorder="1" applyAlignment="1">
      <alignment horizontal="center"/>
    </xf>
    <xf numFmtId="168" fontId="12" fillId="5" borderId="13" xfId="4" applyNumberFormat="1" applyFont="1" applyFill="1" applyBorder="1" applyAlignment="1" applyProtection="1">
      <alignment horizontal="center" vertical="center"/>
    </xf>
    <xf numFmtId="168" fontId="12" fillId="3" borderId="11" xfId="27" applyNumberFormat="1" applyFont="1" applyFill="1" applyBorder="1" applyAlignment="1" applyProtection="1">
      <alignment horizontal="center" vertical="center"/>
    </xf>
    <xf numFmtId="2" fontId="11" fillId="3" borderId="0" xfId="0" applyNumberFormat="1" applyFont="1" applyFill="1"/>
    <xf numFmtId="168" fontId="12" fillId="5" borderId="13" xfId="27" applyNumberFormat="1" applyFont="1" applyFill="1" applyBorder="1" applyAlignment="1" applyProtection="1">
      <alignment horizontal="center" vertical="center"/>
    </xf>
    <xf numFmtId="168" fontId="11" fillId="5" borderId="13" xfId="27" applyNumberFormat="1" applyFont="1" applyFill="1" applyBorder="1" applyAlignment="1" applyProtection="1">
      <alignment horizontal="center" vertical="center"/>
    </xf>
    <xf numFmtId="168" fontId="11" fillId="0" borderId="6" xfId="27" applyNumberFormat="1" applyFont="1" applyFill="1" applyBorder="1" applyAlignment="1">
      <alignment horizontal="center"/>
    </xf>
    <xf numFmtId="168" fontId="11" fillId="5" borderId="6" xfId="27" applyNumberFormat="1" applyFont="1" applyFill="1" applyBorder="1" applyAlignment="1" applyProtection="1">
      <alignment horizontal="center"/>
    </xf>
    <xf numFmtId="0" fontId="11" fillId="0" borderId="6" xfId="12" applyFont="1" applyBorder="1" applyAlignment="1">
      <alignment horizontal="center" vertical="center" wrapText="1"/>
    </xf>
    <xf numFmtId="1" fontId="11" fillId="0" borderId="7" xfId="12" applyNumberFormat="1" applyFont="1" applyBorder="1" applyAlignment="1">
      <alignment horizontal="center"/>
    </xf>
    <xf numFmtId="0" fontId="15" fillId="3" borderId="0" xfId="12" applyFont="1" applyFill="1"/>
    <xf numFmtId="0" fontId="15" fillId="3" borderId="0" xfId="15" applyFont="1" applyFill="1"/>
    <xf numFmtId="0" fontId="11" fillId="3" borderId="15" xfId="0" applyFont="1" applyFill="1" applyBorder="1" applyAlignment="1">
      <alignment horizontal="center"/>
    </xf>
    <xf numFmtId="167" fontId="11" fillId="3" borderId="10" xfId="23" applyNumberFormat="1" applyFont="1" applyFill="1" applyBorder="1" applyAlignment="1">
      <alignment horizontal="center"/>
    </xf>
    <xf numFmtId="0" fontId="12" fillId="3" borderId="2" xfId="18" applyFont="1" applyFill="1" applyBorder="1" applyAlignment="1">
      <alignment horizontal="center" vertical="center" wrapText="1"/>
    </xf>
    <xf numFmtId="0" fontId="12" fillId="3" borderId="4" xfId="18" applyFont="1" applyFill="1" applyBorder="1" applyAlignment="1">
      <alignment horizontal="center" vertical="center" wrapText="1"/>
    </xf>
    <xf numFmtId="0" fontId="12" fillId="3" borderId="5" xfId="18" applyFont="1" applyFill="1" applyBorder="1" applyAlignment="1">
      <alignment horizontal="center" vertical="center" wrapText="1"/>
    </xf>
    <xf numFmtId="0" fontId="25" fillId="7" borderId="0" xfId="18" applyFont="1" applyFill="1" applyAlignment="1">
      <alignment horizontal="center" vertical="center"/>
    </xf>
    <xf numFmtId="0" fontId="31" fillId="3" borderId="7" xfId="18" applyFont="1" applyFill="1" applyBorder="1" applyAlignment="1">
      <alignment horizontal="center" vertical="center"/>
    </xf>
    <xf numFmtId="2" fontId="31" fillId="3" borderId="7" xfId="18" applyNumberFormat="1" applyFont="1" applyFill="1" applyBorder="1" applyAlignment="1">
      <alignment horizontal="center" vertical="center"/>
    </xf>
    <xf numFmtId="0" fontId="20" fillId="3" borderId="0" xfId="18" applyFont="1" applyFill="1"/>
    <xf numFmtId="0" fontId="12" fillId="8" borderId="0" xfId="18" applyFont="1" applyFill="1" applyAlignment="1">
      <alignment vertical="center"/>
    </xf>
    <xf numFmtId="0" fontId="11" fillId="3" borderId="0" xfId="18" applyFont="1" applyFill="1"/>
    <xf numFmtId="0" fontId="12" fillId="8" borderId="0" xfId="18" applyFont="1" applyFill="1" applyAlignment="1">
      <alignment vertical="center" wrapText="1"/>
    </xf>
    <xf numFmtId="0" fontId="12" fillId="5" borderId="11" xfId="18" applyFont="1" applyFill="1" applyBorder="1" applyAlignment="1">
      <alignment horizontal="center" vertical="center"/>
    </xf>
    <xf numFmtId="0" fontId="12" fillId="5" borderId="12" xfId="18" applyFont="1" applyFill="1" applyBorder="1" applyAlignment="1">
      <alignment horizontal="center" vertical="center"/>
    </xf>
    <xf numFmtId="165" fontId="12" fillId="5" borderId="11" xfId="8" applyNumberFormat="1" applyFont="1" applyFill="1" applyBorder="1" applyAlignment="1">
      <alignment horizontal="center" vertical="center"/>
    </xf>
    <xf numFmtId="165" fontId="12" fillId="5" borderId="12" xfId="8" applyNumberFormat="1" applyFont="1" applyFill="1" applyBorder="1" applyAlignment="1">
      <alignment horizontal="center" vertical="center"/>
    </xf>
    <xf numFmtId="0" fontId="11" fillId="3" borderId="6" xfId="18" applyFont="1" applyFill="1" applyBorder="1" applyAlignment="1">
      <alignment horizontal="center"/>
    </xf>
    <xf numFmtId="2" fontId="11" fillId="3" borderId="0" xfId="18" applyNumberFormat="1" applyFont="1" applyFill="1"/>
    <xf numFmtId="1" fontId="11" fillId="3" borderId="10" xfId="18" applyNumberFormat="1" applyFont="1" applyFill="1" applyBorder="1" applyAlignment="1">
      <alignment horizontal="center" vertical="center" wrapText="1"/>
    </xf>
    <xf numFmtId="165" fontId="11" fillId="3" borderId="10" xfId="18" applyNumberFormat="1" applyFont="1" applyFill="1" applyBorder="1" applyAlignment="1">
      <alignment horizontal="center" vertical="center"/>
    </xf>
    <xf numFmtId="0" fontId="12" fillId="3" borderId="6" xfId="18" applyFont="1" applyFill="1" applyBorder="1" applyAlignment="1">
      <alignment horizontal="center" vertical="center"/>
    </xf>
    <xf numFmtId="0" fontId="11" fillId="0" borderId="0" xfId="18" applyFont="1"/>
    <xf numFmtId="0" fontId="12" fillId="3" borderId="0" xfId="18" applyFont="1" applyFill="1" applyAlignment="1">
      <alignment vertical="center" wrapText="1"/>
    </xf>
    <xf numFmtId="0" fontId="11" fillId="3" borderId="0" xfId="18" applyFont="1" applyFill="1" applyAlignment="1">
      <alignment horizontal="center"/>
    </xf>
    <xf numFmtId="0" fontId="12" fillId="5" borderId="13" xfId="18" applyFont="1" applyFill="1" applyBorder="1" applyAlignment="1">
      <alignment horizontal="center" vertical="center"/>
    </xf>
    <xf numFmtId="0" fontId="12" fillId="5" borderId="3" xfId="18" applyFont="1" applyFill="1" applyBorder="1" applyAlignment="1">
      <alignment horizontal="center" vertical="center"/>
    </xf>
    <xf numFmtId="165" fontId="12" fillId="5" borderId="3" xfId="8" applyNumberFormat="1" applyFont="1" applyFill="1" applyBorder="1" applyAlignment="1">
      <alignment horizontal="center" vertical="center"/>
    </xf>
    <xf numFmtId="0" fontId="11" fillId="5" borderId="6" xfId="18" applyFont="1" applyFill="1" applyBorder="1" applyAlignment="1">
      <alignment horizontal="center" vertical="center"/>
    </xf>
    <xf numFmtId="0" fontId="11" fillId="3" borderId="6" xfId="18" applyFont="1" applyFill="1" applyBorder="1" applyAlignment="1">
      <alignment horizontal="center" vertical="center"/>
    </xf>
    <xf numFmtId="2" fontId="11" fillId="5" borderId="6" xfId="18" applyNumberFormat="1" applyFont="1" applyFill="1" applyBorder="1" applyAlignment="1">
      <alignment horizontal="center" vertical="center"/>
    </xf>
    <xf numFmtId="2" fontId="11" fillId="3" borderId="6" xfId="18" applyNumberFormat="1" applyFont="1" applyFill="1" applyBorder="1" applyAlignment="1">
      <alignment horizontal="center" vertical="center"/>
    </xf>
    <xf numFmtId="1" fontId="17" fillId="3" borderId="16" xfId="12" applyNumberFormat="1" applyFont="1" applyFill="1" applyBorder="1" applyAlignment="1">
      <alignment horizontal="center"/>
    </xf>
    <xf numFmtId="1" fontId="11" fillId="3" borderId="0" xfId="18" applyNumberFormat="1" applyFont="1" applyFill="1" applyAlignment="1">
      <alignment horizontal="center" vertical="center" wrapText="1"/>
    </xf>
    <xf numFmtId="165" fontId="11" fillId="3" borderId="0" xfId="18" applyNumberFormat="1" applyFont="1" applyFill="1" applyAlignment="1">
      <alignment horizontal="center" vertical="center"/>
    </xf>
    <xf numFmtId="2" fontId="11" fillId="3" borderId="0" xfId="18" applyNumberFormat="1" applyFont="1" applyFill="1" applyAlignment="1">
      <alignment horizontal="right" vertical="center"/>
    </xf>
    <xf numFmtId="0" fontId="12" fillId="3" borderId="4" xfId="18" applyFont="1" applyFill="1" applyBorder="1" applyAlignment="1">
      <alignment horizontal="center" vertical="center"/>
    </xf>
    <xf numFmtId="0" fontId="12" fillId="3" borderId="8" xfId="18" applyFont="1" applyFill="1" applyBorder="1" applyAlignment="1">
      <alignment horizontal="center" vertical="center" wrapText="1"/>
    </xf>
    <xf numFmtId="0" fontId="12" fillId="3" borderId="14" xfId="18" applyFont="1" applyFill="1" applyBorder="1" applyAlignment="1">
      <alignment horizontal="center" vertical="center" wrapText="1"/>
    </xf>
    <xf numFmtId="0" fontId="31" fillId="5" borderId="3" xfId="18" applyFont="1" applyFill="1" applyBorder="1" applyAlignment="1">
      <alignment horizontal="center" vertical="center"/>
    </xf>
    <xf numFmtId="0" fontId="31" fillId="5" borderId="12" xfId="18" applyFont="1" applyFill="1" applyBorder="1" applyAlignment="1">
      <alignment horizontal="center" vertical="center"/>
    </xf>
    <xf numFmtId="0" fontId="11" fillId="3" borderId="15" xfId="18" applyFont="1" applyFill="1" applyBorder="1" applyAlignment="1">
      <alignment horizontal="center"/>
    </xf>
    <xf numFmtId="2" fontId="11" fillId="3" borderId="15" xfId="18" applyNumberFormat="1" applyFont="1" applyFill="1" applyBorder="1" applyAlignment="1">
      <alignment horizontal="center"/>
    </xf>
    <xf numFmtId="2" fontId="31" fillId="3" borderId="15" xfId="18" applyNumberFormat="1" applyFont="1" applyFill="1" applyBorder="1" applyAlignment="1">
      <alignment horizontal="center"/>
    </xf>
    <xf numFmtId="1" fontId="31" fillId="3" borderId="10" xfId="18" applyNumberFormat="1" applyFont="1" applyFill="1" applyBorder="1" applyAlignment="1">
      <alignment horizontal="center" vertical="center" wrapText="1"/>
    </xf>
    <xf numFmtId="2" fontId="11" fillId="3" borderId="0" xfId="18" applyNumberFormat="1" applyFont="1" applyFill="1" applyAlignment="1">
      <alignment horizontal="center"/>
    </xf>
    <xf numFmtId="0" fontId="11" fillId="5" borderId="15" xfId="18" applyFont="1" applyFill="1" applyBorder="1" applyAlignment="1">
      <alignment horizontal="center" vertical="center"/>
    </xf>
    <xf numFmtId="2" fontId="11" fillId="5" borderId="15" xfId="18" applyNumberFormat="1" applyFont="1" applyFill="1" applyBorder="1" applyAlignment="1">
      <alignment horizontal="center" vertical="center"/>
    </xf>
    <xf numFmtId="2" fontId="11" fillId="5" borderId="0" xfId="18" applyNumberFormat="1" applyFont="1" applyFill="1" applyAlignment="1">
      <alignment horizontal="center" vertical="center"/>
    </xf>
    <xf numFmtId="2" fontId="31" fillId="5" borderId="15" xfId="18" applyNumberFormat="1" applyFont="1" applyFill="1" applyBorder="1" applyAlignment="1">
      <alignment horizontal="center" vertical="center"/>
    </xf>
    <xf numFmtId="2" fontId="31" fillId="5" borderId="10" xfId="18" applyNumberFormat="1" applyFont="1" applyFill="1" applyBorder="1" applyAlignment="1">
      <alignment horizontal="center" vertical="center"/>
    </xf>
    <xf numFmtId="2" fontId="11" fillId="5" borderId="10" xfId="18" applyNumberFormat="1" applyFont="1" applyFill="1" applyBorder="1" applyAlignment="1">
      <alignment horizontal="center" vertical="center"/>
    </xf>
    <xf numFmtId="0" fontId="11" fillId="3" borderId="15" xfId="18" applyFont="1" applyFill="1" applyBorder="1" applyAlignment="1">
      <alignment horizontal="center" vertical="center"/>
    </xf>
    <xf numFmtId="2" fontId="11" fillId="3" borderId="15" xfId="18" applyNumberFormat="1" applyFont="1" applyFill="1" applyBorder="1" applyAlignment="1">
      <alignment horizontal="center" vertical="center"/>
    </xf>
    <xf numFmtId="2" fontId="11" fillId="3" borderId="0" xfId="18" applyNumberFormat="1" applyFont="1" applyFill="1" applyAlignment="1">
      <alignment horizontal="center" vertical="center"/>
    </xf>
    <xf numFmtId="2" fontId="31" fillId="3" borderId="15" xfId="18" applyNumberFormat="1" applyFont="1" applyFill="1" applyBorder="1" applyAlignment="1">
      <alignment horizontal="center" vertical="center"/>
    </xf>
    <xf numFmtId="2" fontId="31" fillId="3" borderId="10" xfId="18" applyNumberFormat="1" applyFont="1" applyFill="1" applyBorder="1" applyAlignment="1">
      <alignment horizontal="center" vertical="center"/>
    </xf>
    <xf numFmtId="2" fontId="11" fillId="3" borderId="10" xfId="18" applyNumberFormat="1" applyFont="1" applyFill="1" applyBorder="1" applyAlignment="1">
      <alignment horizontal="center" vertical="center"/>
    </xf>
    <xf numFmtId="0" fontId="12" fillId="3" borderId="15" xfId="18" applyFont="1" applyFill="1" applyBorder="1" applyAlignment="1">
      <alignment horizontal="center" vertical="center"/>
    </xf>
    <xf numFmtId="1" fontId="17" fillId="5" borderId="15" xfId="18" applyNumberFormat="1" applyFont="1" applyFill="1" applyBorder="1" applyAlignment="1">
      <alignment horizontal="center" vertical="center"/>
    </xf>
    <xf numFmtId="0" fontId="11" fillId="3" borderId="10" xfId="18" applyFont="1" applyFill="1" applyBorder="1" applyAlignment="1">
      <alignment horizontal="center"/>
    </xf>
    <xf numFmtId="2" fontId="11" fillId="3" borderId="10" xfId="18" applyNumberFormat="1" applyFont="1" applyFill="1" applyBorder="1" applyAlignment="1">
      <alignment horizontal="center"/>
    </xf>
    <xf numFmtId="1" fontId="17" fillId="5" borderId="6" xfId="18" applyNumberFormat="1" applyFont="1" applyFill="1" applyBorder="1" applyAlignment="1">
      <alignment horizontal="center" vertical="center"/>
    </xf>
    <xf numFmtId="0" fontId="11" fillId="3" borderId="0" xfId="38" applyFont="1" applyFill="1"/>
    <xf numFmtId="0" fontId="17" fillId="3" borderId="16" xfId="12" applyFont="1" applyFill="1" applyBorder="1" applyAlignment="1">
      <alignment horizontal="center" vertical="center" wrapText="1"/>
    </xf>
    <xf numFmtId="0" fontId="17" fillId="3" borderId="16" xfId="12" applyFont="1" applyFill="1" applyBorder="1" applyAlignment="1">
      <alignment horizontal="center"/>
    </xf>
    <xf numFmtId="0" fontId="17" fillId="3" borderId="5" xfId="12" applyFont="1" applyFill="1" applyBorder="1" applyAlignment="1">
      <alignment horizontal="center" vertical="center" wrapText="1"/>
    </xf>
    <xf numFmtId="0" fontId="31" fillId="3" borderId="0" xfId="38" applyFont="1" applyFill="1"/>
    <xf numFmtId="0" fontId="31" fillId="5" borderId="13" xfId="18" applyFont="1" applyFill="1" applyBorder="1" applyAlignment="1">
      <alignment horizontal="center" vertical="center"/>
    </xf>
    <xf numFmtId="2" fontId="31" fillId="5" borderId="13" xfId="18" applyNumberFormat="1" applyFont="1" applyFill="1" applyBorder="1" applyAlignment="1">
      <alignment horizontal="center" vertical="center" wrapText="1"/>
    </xf>
    <xf numFmtId="2" fontId="31" fillId="5" borderId="3" xfId="18" applyNumberFormat="1" applyFont="1" applyFill="1" applyBorder="1" applyAlignment="1">
      <alignment horizontal="center" vertical="center" wrapText="1"/>
    </xf>
    <xf numFmtId="0" fontId="31" fillId="3" borderId="6" xfId="18" applyFont="1" applyFill="1" applyBorder="1" applyAlignment="1">
      <alignment horizontal="center" vertical="center"/>
    </xf>
    <xf numFmtId="2" fontId="31" fillId="3" borderId="6" xfId="18" applyNumberFormat="1" applyFont="1" applyFill="1" applyBorder="1" applyAlignment="1">
      <alignment horizontal="center" vertical="center" wrapText="1"/>
    </xf>
    <xf numFmtId="2" fontId="31" fillId="3" borderId="15" xfId="18" applyNumberFormat="1" applyFont="1" applyFill="1" applyBorder="1" applyAlignment="1">
      <alignment horizontal="center" vertical="center" wrapText="1"/>
    </xf>
    <xf numFmtId="0" fontId="31" fillId="5" borderId="6" xfId="18" applyFont="1" applyFill="1" applyBorder="1" applyAlignment="1">
      <alignment horizontal="center" vertical="center"/>
    </xf>
    <xf numFmtId="2" fontId="31" fillId="5" borderId="6" xfId="18" applyNumberFormat="1" applyFont="1" applyFill="1" applyBorder="1" applyAlignment="1">
      <alignment horizontal="center" vertical="center" wrapText="1"/>
    </xf>
    <xf numFmtId="2" fontId="31" fillId="5" borderId="15" xfId="18" applyNumberFormat="1" applyFont="1" applyFill="1" applyBorder="1" applyAlignment="1">
      <alignment horizontal="center" vertical="center" wrapText="1"/>
    </xf>
    <xf numFmtId="2" fontId="31" fillId="5" borderId="6" xfId="18" applyNumberFormat="1" applyFont="1" applyFill="1" applyBorder="1" applyAlignment="1">
      <alignment horizontal="center" vertical="center"/>
    </xf>
    <xf numFmtId="2" fontId="31" fillId="3" borderId="6" xfId="18" applyNumberFormat="1" applyFont="1" applyFill="1" applyBorder="1" applyAlignment="1">
      <alignment horizontal="center" vertical="center"/>
    </xf>
    <xf numFmtId="2" fontId="31" fillId="5" borderId="9" xfId="18" applyNumberFormat="1" applyFont="1" applyFill="1" applyBorder="1" applyAlignment="1">
      <alignment horizontal="center" vertical="center"/>
    </xf>
    <xf numFmtId="2" fontId="31" fillId="5" borderId="0" xfId="18" applyNumberFormat="1" applyFont="1" applyFill="1" applyAlignment="1">
      <alignment horizontal="center" vertical="center"/>
    </xf>
    <xf numFmtId="2" fontId="31" fillId="3" borderId="0" xfId="18" applyNumberFormat="1" applyFont="1" applyFill="1" applyAlignment="1">
      <alignment horizontal="center" vertical="center"/>
    </xf>
    <xf numFmtId="0" fontId="11" fillId="3" borderId="15" xfId="18" applyFont="1" applyFill="1" applyBorder="1"/>
    <xf numFmtId="169" fontId="12" fillId="5" borderId="12" xfId="0" applyNumberFormat="1" applyFont="1" applyFill="1" applyBorder="1" applyAlignment="1">
      <alignment horizontal="center" vertical="center"/>
    </xf>
    <xf numFmtId="169" fontId="11" fillId="3" borderId="10" xfId="0" applyNumberFormat="1" applyFont="1" applyFill="1" applyBorder="1" applyAlignment="1">
      <alignment horizontal="center"/>
    </xf>
    <xf numFmtId="169" fontId="11" fillId="5" borderId="12" xfId="0" applyNumberFormat="1" applyFont="1" applyFill="1" applyBorder="1" applyAlignment="1">
      <alignment horizontal="center" vertical="center"/>
    </xf>
    <xf numFmtId="169" fontId="11" fillId="0" borderId="10" xfId="0" applyNumberFormat="1" applyFont="1" applyBorder="1" applyAlignment="1">
      <alignment horizontal="center"/>
    </xf>
    <xf numFmtId="169" fontId="11" fillId="5" borderId="14" xfId="0" applyNumberFormat="1" applyFont="1" applyFill="1" applyBorder="1" applyAlignment="1">
      <alignment horizontal="center" vertical="center"/>
    </xf>
    <xf numFmtId="169" fontId="11" fillId="5" borderId="6" xfId="0" applyNumberFormat="1" applyFont="1" applyFill="1" applyBorder="1" applyAlignment="1">
      <alignment horizontal="center"/>
    </xf>
    <xf numFmtId="169" fontId="11" fillId="0" borderId="7" xfId="0" applyNumberFormat="1" applyFont="1" applyBorder="1" applyAlignment="1">
      <alignment horizontal="center"/>
    </xf>
    <xf numFmtId="165" fontId="12" fillId="5" borderId="13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/>
    </xf>
    <xf numFmtId="165" fontId="11" fillId="5" borderId="7" xfId="0" applyNumberFormat="1" applyFont="1" applyFill="1" applyBorder="1" applyAlignment="1">
      <alignment horizontal="center"/>
    </xf>
    <xf numFmtId="165" fontId="11" fillId="5" borderId="13" xfId="0" applyNumberFormat="1" applyFont="1" applyFill="1" applyBorder="1" applyAlignment="1">
      <alignment horizontal="center" vertical="center" wrapText="1"/>
    </xf>
    <xf numFmtId="165" fontId="11" fillId="5" borderId="6" xfId="0" applyNumberFormat="1" applyFont="1" applyFill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11" fillId="5" borderId="13" xfId="12" applyNumberFormat="1" applyFont="1" applyFill="1" applyBorder="1" applyAlignment="1">
      <alignment horizontal="center" vertical="center" wrapText="1"/>
    </xf>
    <xf numFmtId="165" fontId="11" fillId="0" borderId="7" xfId="12" applyNumberFormat="1" applyFont="1" applyBorder="1" applyAlignment="1">
      <alignment horizontal="center"/>
    </xf>
    <xf numFmtId="0" fontId="12" fillId="3" borderId="2" xfId="18" applyFont="1" applyFill="1" applyBorder="1" applyAlignment="1">
      <alignment horizontal="center" vertical="center"/>
    </xf>
    <xf numFmtId="2" fontId="31" fillId="3" borderId="9" xfId="18" applyNumberFormat="1" applyFont="1" applyFill="1" applyBorder="1" applyAlignment="1">
      <alignment horizontal="center" vertical="center"/>
    </xf>
    <xf numFmtId="0" fontId="31" fillId="0" borderId="6" xfId="18" applyFont="1" applyBorder="1" applyAlignment="1">
      <alignment horizontal="center" vertical="center"/>
    </xf>
    <xf numFmtId="2" fontId="31" fillId="0" borderId="6" xfId="18" applyNumberFormat="1" applyFont="1" applyBorder="1" applyAlignment="1">
      <alignment horizontal="center" vertical="center"/>
    </xf>
    <xf numFmtId="2" fontId="31" fillId="0" borderId="15" xfId="18" applyNumberFormat="1" applyFont="1" applyBorder="1" applyAlignment="1">
      <alignment horizontal="center" vertical="center"/>
    </xf>
    <xf numFmtId="165" fontId="0" fillId="3" borderId="0" xfId="21" applyNumberFormat="1" applyFont="1" applyFill="1"/>
    <xf numFmtId="169" fontId="11" fillId="5" borderId="13" xfId="0" applyNumberFormat="1" applyFont="1" applyFill="1" applyBorder="1" applyAlignment="1">
      <alignment horizontal="center" vertical="center"/>
    </xf>
    <xf numFmtId="169" fontId="11" fillId="0" borderId="6" xfId="0" applyNumberFormat="1" applyFont="1" applyBorder="1" applyAlignment="1">
      <alignment horizontal="center"/>
    </xf>
    <xf numFmtId="169" fontId="11" fillId="5" borderId="6" xfId="0" applyNumberFormat="1" applyFont="1" applyFill="1" applyBorder="1" applyAlignment="1">
      <alignment horizontal="center" vertical="center"/>
    </xf>
    <xf numFmtId="169" fontId="11" fillId="3" borderId="7" xfId="0" applyNumberFormat="1" applyFont="1" applyFill="1" applyBorder="1" applyAlignment="1">
      <alignment horizontal="center"/>
    </xf>
    <xf numFmtId="169" fontId="11" fillId="5" borderId="3" xfId="0" applyNumberFormat="1" applyFont="1" applyFill="1" applyBorder="1" applyAlignment="1">
      <alignment horizontal="center" vertical="center"/>
    </xf>
    <xf numFmtId="169" fontId="11" fillId="0" borderId="15" xfId="0" applyNumberFormat="1" applyFont="1" applyBorder="1" applyAlignment="1">
      <alignment horizontal="center"/>
    </xf>
    <xf numFmtId="169" fontId="11" fillId="5" borderId="15" xfId="0" applyNumberFormat="1" applyFont="1" applyFill="1" applyBorder="1" applyAlignment="1">
      <alignment horizontal="center"/>
    </xf>
    <xf numFmtId="169" fontId="11" fillId="5" borderId="15" xfId="0" applyNumberFormat="1" applyFont="1" applyFill="1" applyBorder="1" applyAlignment="1">
      <alignment horizontal="center" vertical="center"/>
    </xf>
    <xf numFmtId="169" fontId="11" fillId="3" borderId="9" xfId="0" applyNumberFormat="1" applyFont="1" applyFill="1" applyBorder="1" applyAlignment="1">
      <alignment horizontal="center"/>
    </xf>
    <xf numFmtId="0" fontId="34" fillId="3" borderId="0" xfId="12" applyFont="1" applyFill="1"/>
    <xf numFmtId="0" fontId="34" fillId="0" borderId="0" xfId="12" applyFont="1"/>
    <xf numFmtId="0" fontId="5" fillId="3" borderId="0" xfId="12" applyFill="1"/>
    <xf numFmtId="0" fontId="5" fillId="0" borderId="0" xfId="12"/>
    <xf numFmtId="0" fontId="35" fillId="0" borderId="2" xfId="12" applyFont="1" applyBorder="1" applyAlignment="1">
      <alignment horizontal="right" vertical="center"/>
    </xf>
    <xf numFmtId="0" fontId="41" fillId="3" borderId="0" xfId="12" applyFont="1" applyFill="1" applyAlignment="1">
      <alignment horizontal="center"/>
    </xf>
    <xf numFmtId="0" fontId="41" fillId="0" borderId="0" xfId="12" applyFont="1" applyAlignment="1">
      <alignment horizontal="center"/>
    </xf>
    <xf numFmtId="0" fontId="36" fillId="0" borderId="4" xfId="514" applyBorder="1" applyAlignment="1" applyProtection="1">
      <alignment horizontal="left" vertical="center" wrapText="1"/>
    </xf>
    <xf numFmtId="0" fontId="36" fillId="0" borderId="4" xfId="514" applyBorder="1" applyAlignment="1" applyProtection="1">
      <alignment horizontal="left" vertical="center"/>
    </xf>
    <xf numFmtId="0" fontId="36" fillId="0" borderId="5" xfId="514" applyBorder="1" applyAlignment="1" applyProtection="1">
      <alignment horizontal="left" vertical="center"/>
    </xf>
    <xf numFmtId="0" fontId="33" fillId="7" borderId="3" xfId="12" applyFont="1" applyFill="1" applyBorder="1" applyAlignment="1">
      <alignment horizontal="center" vertical="center" wrapText="1"/>
    </xf>
    <xf numFmtId="0" fontId="33" fillId="7" borderId="11" xfId="12" applyFont="1" applyFill="1" applyBorder="1" applyAlignment="1">
      <alignment horizontal="center" vertical="center" wrapText="1"/>
    </xf>
    <xf numFmtId="0" fontId="33" fillId="7" borderId="12" xfId="12" applyFont="1" applyFill="1" applyBorder="1" applyAlignment="1">
      <alignment horizontal="center" vertical="center" wrapText="1"/>
    </xf>
    <xf numFmtId="0" fontId="33" fillId="7" borderId="9" xfId="12" applyFont="1" applyFill="1" applyBorder="1" applyAlignment="1">
      <alignment horizontal="center" vertical="center" wrapText="1"/>
    </xf>
    <xf numFmtId="0" fontId="33" fillId="7" borderId="8" xfId="12" applyFont="1" applyFill="1" applyBorder="1" applyAlignment="1">
      <alignment horizontal="center" vertical="center" wrapText="1"/>
    </xf>
    <xf numFmtId="0" fontId="33" fillId="7" borderId="14" xfId="12" applyFont="1" applyFill="1" applyBorder="1" applyAlignment="1">
      <alignment horizontal="center" vertical="center" wrapText="1"/>
    </xf>
    <xf numFmtId="0" fontId="25" fillId="7" borderId="0" xfId="18" applyFont="1" applyFill="1" applyAlignment="1">
      <alignment horizontal="center" vertical="center"/>
    </xf>
    <xf numFmtId="0" fontId="12" fillId="0" borderId="13" xfId="18" applyFont="1" applyBorder="1" applyAlignment="1">
      <alignment horizontal="center" vertical="center"/>
    </xf>
    <xf numFmtId="0" fontId="12" fillId="0" borderId="7" xfId="18" applyFont="1" applyBorder="1" applyAlignment="1">
      <alignment horizontal="center" vertical="center"/>
    </xf>
    <xf numFmtId="0" fontId="12" fillId="3" borderId="5" xfId="18" applyFont="1" applyFill="1" applyBorder="1" applyAlignment="1">
      <alignment horizontal="center" vertical="center" wrapText="1"/>
    </xf>
    <xf numFmtId="0" fontId="12" fillId="3" borderId="16" xfId="18" applyFont="1" applyFill="1" applyBorder="1" applyAlignment="1">
      <alignment horizontal="center" vertical="center" wrapText="1"/>
    </xf>
    <xf numFmtId="0" fontId="12" fillId="3" borderId="4" xfId="18" applyFont="1" applyFill="1" applyBorder="1" applyAlignment="1">
      <alignment horizontal="center" vertical="center" wrapText="1"/>
    </xf>
    <xf numFmtId="0" fontId="12" fillId="3" borderId="2" xfId="18" applyFont="1" applyFill="1" applyBorder="1" applyAlignment="1">
      <alignment horizontal="center" vertical="center" wrapText="1"/>
    </xf>
    <xf numFmtId="0" fontId="12" fillId="0" borderId="2" xfId="18" applyFont="1" applyBorder="1" applyAlignment="1">
      <alignment horizontal="center" vertical="center" wrapText="1"/>
    </xf>
    <xf numFmtId="0" fontId="12" fillId="0" borderId="4" xfId="18" applyFont="1" applyBorder="1" applyAlignment="1">
      <alignment horizontal="center" vertical="center" wrapText="1"/>
    </xf>
    <xf numFmtId="0" fontId="12" fillId="0" borderId="5" xfId="18" applyFont="1" applyBorder="1" applyAlignment="1">
      <alignment horizontal="center" vertical="center" wrapText="1"/>
    </xf>
    <xf numFmtId="0" fontId="12" fillId="0" borderId="6" xfId="18" applyFont="1" applyBorder="1" applyAlignment="1">
      <alignment horizontal="center" vertical="center"/>
    </xf>
    <xf numFmtId="0" fontId="12" fillId="0" borderId="16" xfId="18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6" fillId="7" borderId="0" xfId="0" applyFont="1" applyFill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0" borderId="16" xfId="10" applyFont="1" applyBorder="1" applyAlignment="1">
      <alignment horizontal="center" vertical="center"/>
    </xf>
    <xf numFmtId="0" fontId="12" fillId="0" borderId="13" xfId="12" applyFont="1" applyBorder="1" applyAlignment="1">
      <alignment horizontal="center" vertical="center" wrapText="1"/>
    </xf>
    <xf numFmtId="0" fontId="12" fillId="0" borderId="7" xfId="12" applyFont="1" applyBorder="1" applyAlignment="1">
      <alignment horizontal="center" vertical="center" wrapText="1"/>
    </xf>
    <xf numFmtId="0" fontId="25" fillId="7" borderId="0" xfId="10" applyFont="1" applyFill="1" applyAlignment="1">
      <alignment horizontal="center" vertical="center"/>
    </xf>
    <xf numFmtId="0" fontId="12" fillId="0" borderId="3" xfId="10" applyFont="1" applyBorder="1" applyAlignment="1">
      <alignment horizontal="center" vertical="center"/>
    </xf>
    <xf numFmtId="0" fontId="12" fillId="0" borderId="15" xfId="10" applyFont="1" applyBorder="1" applyAlignment="1">
      <alignment horizontal="center" vertical="center"/>
    </xf>
    <xf numFmtId="0" fontId="12" fillId="0" borderId="9" xfId="10" applyFont="1" applyBorder="1" applyAlignment="1">
      <alignment horizontal="center" vertical="center"/>
    </xf>
    <xf numFmtId="0" fontId="26" fillId="7" borderId="0" xfId="10" applyFont="1" applyFill="1" applyAlignment="1">
      <alignment horizontal="center"/>
    </xf>
    <xf numFmtId="0" fontId="22" fillId="0" borderId="2" xfId="10" applyFont="1" applyBorder="1" applyAlignment="1">
      <alignment horizontal="center" vertical="center"/>
    </xf>
    <xf numFmtId="0" fontId="22" fillId="0" borderId="5" xfId="10" applyFont="1" applyBorder="1" applyAlignment="1">
      <alignment horizontal="center" vertical="center"/>
    </xf>
    <xf numFmtId="0" fontId="11" fillId="0" borderId="10" xfId="10" applyFont="1" applyBorder="1" applyAlignment="1">
      <alignment horizontal="center" vertical="center"/>
    </xf>
    <xf numFmtId="0" fontId="11" fillId="0" borderId="14" xfId="10" applyFont="1" applyBorder="1" applyAlignment="1">
      <alignment horizontal="center" vertical="center"/>
    </xf>
    <xf numFmtId="0" fontId="11" fillId="0" borderId="16" xfId="12" applyFont="1" applyBorder="1" applyAlignment="1">
      <alignment horizontal="center" vertical="center"/>
    </xf>
    <xf numFmtId="0" fontId="22" fillId="0" borderId="2" xfId="12" applyFont="1" applyBorder="1" applyAlignment="1">
      <alignment horizontal="center" vertical="center"/>
    </xf>
    <xf numFmtId="0" fontId="22" fillId="0" borderId="5" xfId="12" applyFont="1" applyBorder="1" applyAlignment="1">
      <alignment horizontal="center" vertical="center"/>
    </xf>
    <xf numFmtId="0" fontId="25" fillId="7" borderId="0" xfId="36" applyFont="1" applyFill="1" applyAlignment="1">
      <alignment horizontal="center" vertical="center"/>
    </xf>
    <xf numFmtId="0" fontId="12" fillId="0" borderId="3" xfId="36" applyFont="1" applyBorder="1" applyAlignment="1">
      <alignment horizontal="center" vertical="center"/>
    </xf>
    <xf numFmtId="0" fontId="12" fillId="0" borderId="15" xfId="36" applyFont="1" applyBorder="1" applyAlignment="1">
      <alignment horizontal="center" vertical="center"/>
    </xf>
    <xf numFmtId="0" fontId="12" fillId="0" borderId="9" xfId="36" applyFont="1" applyBorder="1" applyAlignment="1">
      <alignment horizontal="center" vertical="center"/>
    </xf>
    <xf numFmtId="0" fontId="26" fillId="7" borderId="0" xfId="36" applyFont="1" applyFill="1" applyAlignment="1">
      <alignment horizontal="center"/>
    </xf>
    <xf numFmtId="0" fontId="22" fillId="0" borderId="2" xfId="36" applyFont="1" applyBorder="1" applyAlignment="1">
      <alignment horizontal="center" vertical="center"/>
    </xf>
    <xf numFmtId="0" fontId="22" fillId="0" borderId="5" xfId="36" applyFont="1" applyBorder="1" applyAlignment="1">
      <alignment horizontal="center" vertical="center"/>
    </xf>
    <xf numFmtId="0" fontId="12" fillId="0" borderId="16" xfId="36" applyFont="1" applyBorder="1" applyAlignment="1">
      <alignment horizontal="center" vertical="center"/>
    </xf>
    <xf numFmtId="0" fontId="11" fillId="0" borderId="10" xfId="36" applyFont="1" applyBorder="1" applyAlignment="1">
      <alignment horizontal="center" vertical="center"/>
    </xf>
    <xf numFmtId="0" fontId="11" fillId="0" borderId="14" xfId="36" applyFont="1" applyBorder="1" applyAlignment="1">
      <alignment horizontal="center" vertical="center"/>
    </xf>
    <xf numFmtId="0" fontId="11" fillId="0" borderId="13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2" fillId="4" borderId="0" xfId="10" applyFont="1" applyFill="1" applyAlignment="1">
      <alignment horizontal="center" vertical="center"/>
    </xf>
    <xf numFmtId="0" fontId="22" fillId="0" borderId="2" xfId="16" applyFont="1" applyBorder="1" applyAlignment="1">
      <alignment horizontal="center" vertical="center"/>
    </xf>
    <xf numFmtId="0" fontId="22" fillId="0" borderId="5" xfId="16" applyFont="1" applyBorder="1" applyAlignment="1">
      <alignment horizontal="center" vertical="center"/>
    </xf>
    <xf numFmtId="0" fontId="11" fillId="0" borderId="10" xfId="16" applyFont="1" applyBorder="1" applyAlignment="1">
      <alignment horizontal="center" vertical="center"/>
    </xf>
    <xf numFmtId="0" fontId="11" fillId="0" borderId="14" xfId="16" applyFont="1" applyBorder="1" applyAlignment="1">
      <alignment horizontal="center" vertical="center"/>
    </xf>
    <xf numFmtId="0" fontId="17" fillId="0" borderId="2" xfId="12" applyFont="1" applyBorder="1" applyAlignment="1">
      <alignment horizontal="center"/>
    </xf>
    <xf numFmtId="0" fontId="17" fillId="0" borderId="5" xfId="12" applyFont="1" applyBorder="1" applyAlignment="1">
      <alignment horizontal="center"/>
    </xf>
    <xf numFmtId="0" fontId="22" fillId="0" borderId="4" xfId="12" applyFont="1" applyBorder="1" applyAlignment="1">
      <alignment horizontal="center" vertical="center" wrapText="1"/>
    </xf>
    <xf numFmtId="0" fontId="22" fillId="0" borderId="5" xfId="12" applyFont="1" applyBorder="1" applyAlignment="1">
      <alignment horizontal="center" vertical="center" wrapText="1"/>
    </xf>
    <xf numFmtId="0" fontId="22" fillId="0" borderId="2" xfId="12" applyFont="1" applyBorder="1" applyAlignment="1">
      <alignment horizontal="center" vertical="center" wrapText="1"/>
    </xf>
    <xf numFmtId="0" fontId="17" fillId="0" borderId="2" xfId="12" applyFont="1" applyBorder="1" applyAlignment="1">
      <alignment horizontal="center" vertical="center"/>
    </xf>
    <xf numFmtId="0" fontId="17" fillId="0" borderId="5" xfId="12" applyFont="1" applyBorder="1" applyAlignment="1">
      <alignment horizontal="center" vertical="center"/>
    </xf>
    <xf numFmtId="0" fontId="12" fillId="0" borderId="3" xfId="12" applyFont="1" applyBorder="1" applyAlignment="1">
      <alignment horizontal="center" vertical="center"/>
    </xf>
    <xf numFmtId="0" fontId="12" fillId="0" borderId="15" xfId="12" applyFont="1" applyBorder="1" applyAlignment="1">
      <alignment horizontal="center" vertical="center"/>
    </xf>
    <xf numFmtId="0" fontId="12" fillId="0" borderId="9" xfId="12" applyFont="1" applyBorder="1" applyAlignment="1">
      <alignment horizontal="center" vertical="center"/>
    </xf>
    <xf numFmtId="0" fontId="12" fillId="0" borderId="13" xfId="12" applyFont="1" applyBorder="1" applyAlignment="1">
      <alignment horizontal="center" vertical="center"/>
    </xf>
    <xf numFmtId="0" fontId="12" fillId="0" borderId="7" xfId="12" applyFont="1" applyBorder="1" applyAlignment="1">
      <alignment horizontal="center" vertical="center"/>
    </xf>
    <xf numFmtId="0" fontId="25" fillId="7" borderId="0" xfId="12" applyFont="1" applyFill="1" applyAlignment="1">
      <alignment horizontal="center" vertical="center"/>
    </xf>
    <xf numFmtId="0" fontId="17" fillId="0" borderId="13" xfId="12" applyFont="1" applyBorder="1" applyAlignment="1">
      <alignment horizontal="center" vertical="center"/>
    </xf>
    <xf numFmtId="0" fontId="17" fillId="0" borderId="7" xfId="12" applyFont="1" applyBorder="1" applyAlignment="1">
      <alignment horizontal="center" vertical="center"/>
    </xf>
    <xf numFmtId="0" fontId="26" fillId="7" borderId="8" xfId="12" applyFont="1" applyFill="1" applyBorder="1" applyAlignment="1">
      <alignment horizontal="center"/>
    </xf>
    <xf numFmtId="0" fontId="12" fillId="8" borderId="0" xfId="12" applyFont="1" applyFill="1" applyAlignment="1">
      <alignment horizontal="center" vertical="center"/>
    </xf>
    <xf numFmtId="0" fontId="22" fillId="0" borderId="4" xfId="12" applyFont="1" applyBorder="1" applyAlignment="1">
      <alignment horizontal="center" vertical="center"/>
    </xf>
    <xf numFmtId="0" fontId="28" fillId="7" borderId="0" xfId="12" applyFont="1" applyFill="1" applyAlignment="1">
      <alignment horizontal="center" vertical="center"/>
    </xf>
    <xf numFmtId="0" fontId="12" fillId="0" borderId="13" xfId="11" applyFont="1" applyBorder="1" applyAlignment="1">
      <alignment horizontal="center" vertical="center"/>
    </xf>
    <xf numFmtId="0" fontId="12" fillId="0" borderId="7" xfId="11" applyFont="1" applyBorder="1" applyAlignment="1">
      <alignment horizontal="center" vertical="center"/>
    </xf>
    <xf numFmtId="0" fontId="28" fillId="7" borderId="9" xfId="0" applyFont="1" applyFill="1" applyBorder="1" applyAlignment="1">
      <alignment horizontal="center"/>
    </xf>
    <xf numFmtId="0" fontId="28" fillId="7" borderId="8" xfId="0" applyFont="1" applyFill="1" applyBorder="1" applyAlignment="1">
      <alignment horizontal="center"/>
    </xf>
    <xf numFmtId="0" fontId="12" fillId="0" borderId="16" xfId="1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8" fillId="7" borderId="0" xfId="0" applyFont="1" applyFill="1" applyAlignment="1">
      <alignment horizontal="center"/>
    </xf>
    <xf numFmtId="0" fontId="11" fillId="0" borderId="13" xfId="12" applyFont="1" applyBorder="1" applyAlignment="1">
      <alignment horizontal="center" vertical="center"/>
    </xf>
    <xf numFmtId="0" fontId="11" fillId="0" borderId="7" xfId="12" applyFont="1" applyBorder="1" applyAlignment="1">
      <alignment horizontal="center" vertical="center"/>
    </xf>
    <xf numFmtId="0" fontId="26" fillId="7" borderId="0" xfId="12" applyFont="1" applyFill="1" applyAlignment="1">
      <alignment horizontal="center"/>
    </xf>
    <xf numFmtId="0" fontId="11" fillId="0" borderId="10" xfId="12" applyFont="1" applyBorder="1" applyAlignment="1">
      <alignment horizontal="center" vertical="center"/>
    </xf>
    <xf numFmtId="0" fontId="11" fillId="0" borderId="14" xfId="12" applyFont="1" applyBorder="1" applyAlignment="1">
      <alignment horizontal="center" vertical="center"/>
    </xf>
    <xf numFmtId="0" fontId="27" fillId="0" borderId="2" xfId="12" applyFont="1" applyBorder="1" applyAlignment="1">
      <alignment horizontal="center" vertical="center" wrapText="1"/>
    </xf>
    <xf numFmtId="0" fontId="27" fillId="0" borderId="5" xfId="12" applyFont="1" applyBorder="1" applyAlignment="1">
      <alignment horizontal="center" vertical="center" wrapText="1"/>
    </xf>
    <xf numFmtId="0" fontId="27" fillId="0" borderId="16" xfId="12" applyFont="1" applyBorder="1" applyAlignment="1">
      <alignment horizontal="center" vertical="center" wrapText="1"/>
    </xf>
    <xf numFmtId="0" fontId="27" fillId="0" borderId="13" xfId="12" applyFont="1" applyBorder="1" applyAlignment="1">
      <alignment horizontal="center" vertical="center" wrapText="1"/>
    </xf>
    <xf numFmtId="0" fontId="27" fillId="0" borderId="7" xfId="12" applyFont="1" applyBorder="1" applyAlignment="1">
      <alignment horizontal="center" vertical="center" wrapText="1"/>
    </xf>
    <xf numFmtId="0" fontId="12" fillId="3" borderId="16" xfId="12" applyFont="1" applyFill="1" applyBorder="1" applyAlignment="1">
      <alignment horizontal="center" vertical="center"/>
    </xf>
    <xf numFmtId="0" fontId="22" fillId="0" borderId="2" xfId="10" applyFont="1" applyBorder="1" applyAlignment="1">
      <alignment horizontal="center" vertical="center" wrapText="1"/>
    </xf>
    <xf numFmtId="0" fontId="22" fillId="0" borderId="5" xfId="10" applyFont="1" applyBorder="1" applyAlignment="1">
      <alignment horizontal="center" vertical="center" wrapText="1"/>
    </xf>
    <xf numFmtId="0" fontId="12" fillId="0" borderId="2" xfId="12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6" fillId="7" borderId="8" xfId="0" applyFont="1" applyFill="1" applyBorder="1" applyAlignment="1">
      <alignment horizontal="center"/>
    </xf>
    <xf numFmtId="0" fontId="17" fillId="0" borderId="16" xfId="12" applyFont="1" applyBorder="1" applyAlignment="1">
      <alignment horizontal="center" vertical="center"/>
    </xf>
    <xf numFmtId="0" fontId="22" fillId="0" borderId="2" xfId="12" applyFont="1" applyBorder="1" applyAlignment="1">
      <alignment horizontal="left" vertical="center"/>
    </xf>
    <xf numFmtId="0" fontId="22" fillId="0" borderId="5" xfId="12" applyFont="1" applyBorder="1" applyAlignment="1">
      <alignment horizontal="left" vertical="center"/>
    </xf>
    <xf numFmtId="0" fontId="22" fillId="0" borderId="2" xfId="12" applyFont="1" applyBorder="1" applyAlignment="1">
      <alignment horizontal="left" vertical="center" wrapText="1"/>
    </xf>
    <xf numFmtId="0" fontId="22" fillId="0" borderId="5" xfId="12" applyFont="1" applyBorder="1" applyAlignment="1">
      <alignment horizontal="left" vertical="center" wrapText="1"/>
    </xf>
    <xf numFmtId="0" fontId="11" fillId="0" borderId="13" xfId="11" applyFont="1" applyBorder="1" applyAlignment="1">
      <alignment horizontal="center" vertical="center"/>
    </xf>
    <xf numFmtId="0" fontId="11" fillId="0" borderId="7" xfId="1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/>
    </xf>
    <xf numFmtId="167" fontId="11" fillId="0" borderId="0" xfId="39" applyNumberFormat="1" applyFont="1"/>
  </cellXfs>
  <cellStyles count="515">
    <cellStyle name="Euro" xfId="1" xr:uid="{00000000-0005-0000-0000-000000000000}"/>
    <cellStyle name="Euro 2" xfId="2" xr:uid="{00000000-0005-0000-0000-000001000000}"/>
    <cellStyle name="Euro 2 2" xfId="30" xr:uid="{13954597-975B-4860-A400-EF0959FF08E8}"/>
    <cellStyle name="Hipervínculo 2" xfId="514" xr:uid="{CFEEFA9C-B0E7-4AA3-B6CD-4D6957F35925}"/>
    <cellStyle name="Millares [0]" xfId="26" builtinId="6"/>
    <cellStyle name="Millares [0] 2" xfId="28" xr:uid="{AA860801-6CAA-42A8-97F8-88A2ECFFB2C8}"/>
    <cellStyle name="Millares [0] 2 2" xfId="70" xr:uid="{A475E5B9-AFFE-4392-905E-2967D9A34FD9}"/>
    <cellStyle name="Millares [0] 2 2 2" xfId="156" xr:uid="{128A403A-E65D-4023-998D-699A0FFF7C26}"/>
    <cellStyle name="Millares [0] 2 2 2 2" xfId="478" xr:uid="{C98683CB-2FBB-43FD-9DEB-C7DF60884C7B}"/>
    <cellStyle name="Millares [0] 2 2 2 3" xfId="317" xr:uid="{031534C1-4561-46D0-8AC3-BA7A0AEC671C}"/>
    <cellStyle name="Millares [0] 2 2 3" xfId="392" xr:uid="{EEDC12DD-97B8-4958-A2CF-1E6115A5CE60}"/>
    <cellStyle name="Millares [0] 2 2 4" xfId="231" xr:uid="{D9A6F16E-285B-4438-88D6-963975D3A648}"/>
    <cellStyle name="Millares [0] 2 3" xfId="96" xr:uid="{7F583413-31F1-458A-A9DE-7C20A229EFF6}"/>
    <cellStyle name="Millares [0] 2 3 2" xfId="182" xr:uid="{9C47C94C-8933-494C-A5CC-622473603AC6}"/>
    <cellStyle name="Millares [0] 2 3 2 2" xfId="504" xr:uid="{3F28484A-99BF-464C-9FBA-4723E87CA50A}"/>
    <cellStyle name="Millares [0] 2 3 2 3" xfId="343" xr:uid="{08987909-EBB0-4D67-90E2-B70AD5DC2B1F}"/>
    <cellStyle name="Millares [0] 2 3 3" xfId="418" xr:uid="{4E57F2AC-2913-41BC-B5D5-BDA29146CB81}"/>
    <cellStyle name="Millares [0] 2 3 4" xfId="257" xr:uid="{B75F8944-5E26-43D1-9E9E-8D34694CFAD9}"/>
    <cellStyle name="Millares [0] 2 4" xfId="120" xr:uid="{6EE810DE-CEF5-4428-8315-C7AE7517F4DB}"/>
    <cellStyle name="Millares [0] 2 4 2" xfId="442" xr:uid="{C03FF26C-DE77-4565-8EBA-B6E12D7DC685}"/>
    <cellStyle name="Millares [0] 2 4 3" xfId="281" xr:uid="{0CD633DF-B43E-4D58-B721-5049F377F939}"/>
    <cellStyle name="Millares [0] 2 5" xfId="110" xr:uid="{8F6C26DB-3CF7-4BDD-9EA3-9BC48F98CB06}"/>
    <cellStyle name="Millares [0] 2 5 2" xfId="432" xr:uid="{1BB66BFB-48DB-4952-864E-FA9BC8F3DBDF}"/>
    <cellStyle name="Millares [0] 2 5 3" xfId="271" xr:uid="{F8F1A5A1-5806-485E-81A8-35F33F59167D}"/>
    <cellStyle name="Millares [0] 2 6" xfId="356" xr:uid="{DABB03C1-B91E-48E6-971A-F133838EABF8}"/>
    <cellStyle name="Millares [0] 2 7" xfId="195" xr:uid="{24B3CAEA-35A8-45F1-AD65-ECD0D7677945}"/>
    <cellStyle name="Millares [0] 3" xfId="32" xr:uid="{F24FE389-97B8-427E-B99A-7861E5D1CF4B}"/>
    <cellStyle name="Millares [0] 3 2" xfId="74" xr:uid="{4478DFE8-1790-48DA-8911-50ABCA0F6EEC}"/>
    <cellStyle name="Millares [0] 3 2 2" xfId="160" xr:uid="{2E587897-6EDC-4E08-995F-EDCC72EAF9B1}"/>
    <cellStyle name="Millares [0] 3 2 2 2" xfId="482" xr:uid="{A66FB2C5-55C9-4357-801A-12CE9751C6D5}"/>
    <cellStyle name="Millares [0] 3 2 2 3" xfId="321" xr:uid="{34DC4FFF-0095-413D-B219-FF557A0C632F}"/>
    <cellStyle name="Millares [0] 3 2 3" xfId="396" xr:uid="{2546E7C7-5897-474E-8021-419E32AF0B3B}"/>
    <cellStyle name="Millares [0] 3 2 4" xfId="235" xr:uid="{A355718B-3423-46C9-8D1D-17730076A49B}"/>
    <cellStyle name="Millares [0] 3 3" xfId="99" xr:uid="{AE40EC04-1D89-41B6-A50E-D1AC3EE2F953}"/>
    <cellStyle name="Millares [0] 3 3 2" xfId="185" xr:uid="{04EB075C-6755-49C0-939D-8A2D30642336}"/>
    <cellStyle name="Millares [0] 3 3 2 2" xfId="507" xr:uid="{52E5A342-B65B-4FAB-92DF-C98A5F26CDE2}"/>
    <cellStyle name="Millares [0] 3 3 2 3" xfId="346" xr:uid="{8F0252D9-3DCF-443C-B75B-A1FAE9FF1A7B}"/>
    <cellStyle name="Millares [0] 3 3 3" xfId="421" xr:uid="{676A0B68-CE56-4892-A15A-77E0B384487C}"/>
    <cellStyle name="Millares [0] 3 3 4" xfId="260" xr:uid="{681A1C47-9996-40AA-A0A4-A9BFB94E39A5}"/>
    <cellStyle name="Millares [0] 3 4" xfId="123" xr:uid="{EE761714-EBEA-4812-A75D-9A65F4758C82}"/>
    <cellStyle name="Millares [0] 3 4 2" xfId="445" xr:uid="{3B63452B-FDFD-4DBC-9E68-D0D62028D520}"/>
    <cellStyle name="Millares [0] 3 4 3" xfId="284" xr:uid="{9AFBEE3C-1FCE-4B8E-8134-8B98FE3DD156}"/>
    <cellStyle name="Millares [0] 3 5" xfId="113" xr:uid="{220959D6-5297-4275-BB00-F93425D1C56B}"/>
    <cellStyle name="Millares [0] 3 5 2" xfId="435" xr:uid="{F51FA507-E5D8-441D-AF78-E849237DFE71}"/>
    <cellStyle name="Millares [0] 3 5 3" xfId="274" xr:uid="{FAB41CCE-C9D4-4188-A770-3DDAF583B6E1}"/>
    <cellStyle name="Millares [0] 3 6" xfId="359" xr:uid="{47F14242-62B3-4993-8864-5CAD129E8E39}"/>
    <cellStyle name="Millares [0] 3 7" xfId="198" xr:uid="{6E5B9C6A-83FA-4B6B-905C-921EDB193F72}"/>
    <cellStyle name="Millares [0] 4" xfId="68" xr:uid="{8CA4A9AB-43B0-44AC-89BF-D89DDCE5933B}"/>
    <cellStyle name="Millares [0] 4 2" xfId="154" xr:uid="{A2411D5D-F726-4647-93A4-DA05341FF72E}"/>
    <cellStyle name="Millares [0] 4 2 2" xfId="476" xr:uid="{3F9376EB-5A07-4CF5-B59A-AE3815D370A5}"/>
    <cellStyle name="Millares [0] 4 2 3" xfId="315" xr:uid="{F00B3DE4-46F8-4566-8933-8F4D6A6C904D}"/>
    <cellStyle name="Millares [0] 4 3" xfId="390" xr:uid="{C21CC4B7-EB8D-4F54-8434-23D45ACEC002}"/>
    <cellStyle name="Millares [0] 4 4" xfId="229" xr:uid="{68B1EDFD-F8A4-4E60-B6AE-706D3A4C1853}"/>
    <cellStyle name="Millares [0] 5" xfId="95" xr:uid="{C9C1087F-CA55-4D5E-A228-E736CD890193}"/>
    <cellStyle name="Millares [0] 5 2" xfId="181" xr:uid="{C015C691-EA0F-43F8-96D0-72A669B2C6AC}"/>
    <cellStyle name="Millares [0] 5 2 2" xfId="503" xr:uid="{6F9D29E4-D073-4EB1-A9EA-6D007926FBC3}"/>
    <cellStyle name="Millares [0] 5 2 3" xfId="342" xr:uid="{F1412274-9ABA-4992-9C34-50ED4522E590}"/>
    <cellStyle name="Millares [0] 5 3" xfId="417" xr:uid="{779C944B-AEA6-4480-AC49-807DBBF14100}"/>
    <cellStyle name="Millares [0] 5 4" xfId="256" xr:uid="{392C8142-69BE-4850-81F1-175E1F186541}"/>
    <cellStyle name="Millares [0] 6" xfId="119" xr:uid="{6B47EBA4-3423-48A0-8EF6-C7DF58365DF8}"/>
    <cellStyle name="Millares [0] 6 2" xfId="441" xr:uid="{52DD5FB9-2E1F-40EC-8683-A9A68D4B85BC}"/>
    <cellStyle name="Millares [0] 6 3" xfId="280" xr:uid="{4E9B606C-14AD-4AF4-8A8D-324E368C2CB7}"/>
    <cellStyle name="Millares [0] 7" xfId="109" xr:uid="{D331DF65-512C-4C28-A9F7-A07F4F9F18F6}"/>
    <cellStyle name="Millares [0] 7 2" xfId="431" xr:uid="{2EAE2032-A3BD-4B23-9D76-76502AA79B73}"/>
    <cellStyle name="Millares [0] 7 3" xfId="270" xr:uid="{D1FC90A0-3EF9-4C41-AEAD-0CE064B90448}"/>
    <cellStyle name="Millares [0] 8" xfId="355" xr:uid="{3D19A8F3-523B-46EC-A286-F796BA2CB026}"/>
    <cellStyle name="Millares [0] 9" xfId="194" xr:uid="{B0A77D5D-3C3D-4A49-AC61-EB3FAEC2494B}"/>
    <cellStyle name="Millares 10" xfId="81" xr:uid="{34ECBBBC-F3BB-4234-AC02-46882B77AB9C}"/>
    <cellStyle name="Millares 10 2" xfId="167" xr:uid="{B4C0CDEF-4EA4-4C35-9AB0-8C2188E3B792}"/>
    <cellStyle name="Millares 10 2 2" xfId="489" xr:uid="{77C09C45-F1B3-429E-9A1D-A3D56873B826}"/>
    <cellStyle name="Millares 10 2 3" xfId="328" xr:uid="{65DD35AA-3FAD-47F1-829F-ADB101A84640}"/>
    <cellStyle name="Millares 10 3" xfId="403" xr:uid="{6D60B10E-FD3C-4264-B3D0-A05051D6D514}"/>
    <cellStyle name="Millares 10 4" xfId="242" xr:uid="{09FBEFC3-6C17-4400-9CE2-6C5F660E1B98}"/>
    <cellStyle name="Millares 11" xfId="62" xr:uid="{D4477584-C636-4611-B100-35910C31FD9A}"/>
    <cellStyle name="Millares 11 2" xfId="148" xr:uid="{883BBC3E-4BAE-47B9-89B0-7A299C43E2EC}"/>
    <cellStyle name="Millares 11 2 2" xfId="470" xr:uid="{156A5985-B3D2-41D8-89CC-8F6CF1EF7E12}"/>
    <cellStyle name="Millares 11 2 3" xfId="309" xr:uid="{7B6F7C41-C100-4DC4-B81C-B1A74EC5B775}"/>
    <cellStyle name="Millares 11 3" xfId="384" xr:uid="{6E3002C6-E5A9-4281-8483-1CA62A4F287D}"/>
    <cellStyle name="Millares 11 4" xfId="223" xr:uid="{3303F915-5B54-4406-820B-EA4BD90B5732}"/>
    <cellStyle name="Millares 12" xfId="49" xr:uid="{F545EDF6-E328-44C7-B5C4-77259D63327B}"/>
    <cellStyle name="Millares 12 2" xfId="135" xr:uid="{619F0597-4A1B-4BCE-ADFF-5560DB82EAAF}"/>
    <cellStyle name="Millares 12 2 2" xfId="457" xr:uid="{3E9F542B-3D4D-43E5-B72A-161DA8AAC2DE}"/>
    <cellStyle name="Millares 12 2 3" xfId="296" xr:uid="{D2898CD4-9B0C-4DC7-BEAF-29E1DB4C189C}"/>
    <cellStyle name="Millares 12 3" xfId="371" xr:uid="{A7D65278-0D4F-41DB-9990-39F33329FA4C}"/>
    <cellStyle name="Millares 12 4" xfId="210" xr:uid="{E7F5E4FC-E769-456A-92FC-AFFAF31DD54C}"/>
    <cellStyle name="Millares 13" xfId="59" xr:uid="{65D88D5C-C085-429C-B4BC-81EDA028EC58}"/>
    <cellStyle name="Millares 13 2" xfId="145" xr:uid="{EB2EB997-47C2-40BA-88EC-A7EE966D727E}"/>
    <cellStyle name="Millares 13 2 2" xfId="467" xr:uid="{A812BE8D-D250-4099-886A-0605262FCAC8}"/>
    <cellStyle name="Millares 13 2 3" xfId="306" xr:uid="{D7B4A41E-D80F-4F99-9003-5CAF02346471}"/>
    <cellStyle name="Millares 13 3" xfId="381" xr:uid="{70298B45-ADCE-4FB0-A90C-F06A05362DF0}"/>
    <cellStyle name="Millares 13 4" xfId="220" xr:uid="{FD38858A-B5C3-46A2-A79C-9B9BB70B637D}"/>
    <cellStyle name="Millares 14" xfId="40" xr:uid="{BCC7FFDD-1F73-4C5D-AD96-D08FD5510B6B}"/>
    <cellStyle name="Millares 14 2" xfId="126" xr:uid="{7F0593AB-9D1E-4300-8884-FAC79847BC86}"/>
    <cellStyle name="Millares 14 2 2" xfId="448" xr:uid="{6393EB5B-3FEB-4704-8C49-2D325E77890C}"/>
    <cellStyle name="Millares 14 2 3" xfId="287" xr:uid="{61B384BF-A57C-49D9-B76D-4C9800983033}"/>
    <cellStyle name="Millares 14 3" xfId="362" xr:uid="{71691335-1DC1-443F-A328-5EBE2BD03063}"/>
    <cellStyle name="Millares 14 4" xfId="201" xr:uid="{A61CAE90-FF74-42B4-B14D-AE8F0CC4BD50}"/>
    <cellStyle name="Millares 15" xfId="58" xr:uid="{D9F51CA6-8E78-4769-AFDF-3C5B08B88B6C}"/>
    <cellStyle name="Millares 15 2" xfId="144" xr:uid="{874CF1D7-7D89-4D7D-9831-9AAC553A39F7}"/>
    <cellStyle name="Millares 15 2 2" xfId="466" xr:uid="{AADCB299-1388-4970-BDEB-EB373778A4C6}"/>
    <cellStyle name="Millares 15 2 3" xfId="305" xr:uid="{4BD23101-37CA-48E0-B686-84EF1839CD83}"/>
    <cellStyle name="Millares 15 3" xfId="380" xr:uid="{59CCD0B5-9043-4367-8AC6-DF7C693DA60A}"/>
    <cellStyle name="Millares 15 4" xfId="219" xr:uid="{E2082794-C3C5-467D-A05B-0FEFC7D883C2}"/>
    <cellStyle name="Millares 16" xfId="52" xr:uid="{91D8CCAD-8B53-4399-8DF8-958E419E6922}"/>
    <cellStyle name="Millares 16 2" xfId="138" xr:uid="{6917EAFD-3312-4CEA-9444-B2BC36BFCAC2}"/>
    <cellStyle name="Millares 16 2 2" xfId="460" xr:uid="{CA47B330-02E1-430B-B968-DADD5AFAFC4A}"/>
    <cellStyle name="Millares 16 2 3" xfId="299" xr:uid="{DEF60ADA-B4F1-4AFF-B222-B42531B05410}"/>
    <cellStyle name="Millares 16 3" xfId="374" xr:uid="{74DDC3B1-03A5-465C-8CCB-24AB73F6F452}"/>
    <cellStyle name="Millares 16 4" xfId="213" xr:uid="{21FAB125-1852-4AB7-A1B1-7C4007CAEA06}"/>
    <cellStyle name="Millares 17" xfId="57" xr:uid="{A842ED5B-3BA4-43CC-9B3E-6124E18B79B2}"/>
    <cellStyle name="Millares 17 2" xfId="143" xr:uid="{F41A7F8C-6162-4A04-AE59-39903CB443EB}"/>
    <cellStyle name="Millares 17 2 2" xfId="465" xr:uid="{A8499CF8-FEC2-4941-99CE-AECDE9F1242F}"/>
    <cellStyle name="Millares 17 2 3" xfId="304" xr:uid="{0761642D-837C-4A73-AAC1-A265D7498603}"/>
    <cellStyle name="Millares 17 3" xfId="379" xr:uid="{CC8583A9-4591-4F56-B2F3-81F4878D54F3}"/>
    <cellStyle name="Millares 17 4" xfId="218" xr:uid="{839A7CF9-BCEE-47C9-ADDC-8A6862287C3F}"/>
    <cellStyle name="Millares 18" xfId="53" xr:uid="{FEEA701F-0BCF-4FE2-A805-106E24E00871}"/>
    <cellStyle name="Millares 18 2" xfId="139" xr:uid="{CD32E2EF-D6DC-45A0-A34E-0E31118F13B6}"/>
    <cellStyle name="Millares 18 2 2" xfId="461" xr:uid="{FA70CCF9-98A8-4183-9631-DFC4FF903B1E}"/>
    <cellStyle name="Millares 18 2 3" xfId="300" xr:uid="{1E9B8463-F426-4263-8DE1-AEFA1D48DE93}"/>
    <cellStyle name="Millares 18 3" xfId="375" xr:uid="{80212BF8-6233-4466-BD8C-29EF0D5E6DE7}"/>
    <cellStyle name="Millares 18 4" xfId="214" xr:uid="{8E172244-5BC7-46B3-B8A4-46CC11EAE320}"/>
    <cellStyle name="Millares 19" xfId="55" xr:uid="{169FFF8D-C30F-4719-94F8-C39C2053EFD1}"/>
    <cellStyle name="Millares 19 2" xfId="141" xr:uid="{523B1BB5-835F-4ACB-B8A7-52B26963F295}"/>
    <cellStyle name="Millares 19 2 2" xfId="463" xr:uid="{D7F24A73-11AF-4EE2-91A9-97EDD439E449}"/>
    <cellStyle name="Millares 19 2 3" xfId="302" xr:uid="{90DE5060-D39E-4076-9249-73E83A929D84}"/>
    <cellStyle name="Millares 19 3" xfId="377" xr:uid="{858FA5A7-AAF9-4E1B-A4BE-EBB64042C96D}"/>
    <cellStyle name="Millares 19 4" xfId="216" xr:uid="{59BE070B-34FA-4319-8335-2BAC41460110}"/>
    <cellStyle name="Millares 2" xfId="3" xr:uid="{00000000-0005-0000-0000-000005000000}"/>
    <cellStyle name="Millares 2 2" xfId="4" xr:uid="{00000000-0005-0000-0000-000006000000}"/>
    <cellStyle name="Millares 2 2 2" xfId="27" xr:uid="{25154E10-CB76-4F85-A533-E0EC5A5CC683}"/>
    <cellStyle name="Millares 20" xfId="84" xr:uid="{6EA01F27-617F-402A-B41A-E765C7C90312}"/>
    <cellStyle name="Millares 20 2" xfId="170" xr:uid="{A1D49141-2788-4DFC-8F3D-2C104392B504}"/>
    <cellStyle name="Millares 20 2 2" xfId="492" xr:uid="{8A6A61D2-561A-4A5B-BB60-708B31F3965D}"/>
    <cellStyle name="Millares 20 2 3" xfId="331" xr:uid="{D710F482-A344-4B82-BA11-9B190EE8DE12}"/>
    <cellStyle name="Millares 20 3" xfId="406" xr:uid="{A6177D34-8D27-46D2-BAC6-EE90CDD79796}"/>
    <cellStyle name="Millares 20 4" xfId="245" xr:uid="{CDD3BB52-6313-434B-A777-483A78AA464E}"/>
    <cellStyle name="Millares 21" xfId="64" xr:uid="{788B5FEF-60A5-416C-8FBC-33E1E8C59E0D}"/>
    <cellStyle name="Millares 21 2" xfId="150" xr:uid="{053342F3-0D5E-4D6F-84B0-F12734C991E8}"/>
    <cellStyle name="Millares 21 2 2" xfId="472" xr:uid="{C7B8B46D-5AE9-4B2E-B98A-584FD8125D7C}"/>
    <cellStyle name="Millares 21 2 3" xfId="311" xr:uid="{3051933F-C489-43D0-A834-9447AA8FFC0F}"/>
    <cellStyle name="Millares 21 3" xfId="386" xr:uid="{8B8E2664-2AD7-4FC6-9B4C-4E8AEC3EC9D3}"/>
    <cellStyle name="Millares 21 4" xfId="225" xr:uid="{8173AE68-FFA1-458A-8AAB-C99E61A20DAC}"/>
    <cellStyle name="Millares 22" xfId="47" xr:uid="{CC73CF29-7837-4418-B42D-74BF7F71F9BE}"/>
    <cellStyle name="Millares 22 2" xfId="133" xr:uid="{E42A483D-FCF1-4ABD-8234-FEB0CB33932F}"/>
    <cellStyle name="Millares 22 2 2" xfId="455" xr:uid="{F0AADC7E-C175-4D5F-81F6-F3DD79F7A67C}"/>
    <cellStyle name="Millares 22 2 3" xfId="294" xr:uid="{AD10CC4E-11D7-4D87-92D2-182914C84098}"/>
    <cellStyle name="Millares 22 3" xfId="369" xr:uid="{C6411C02-90D9-443C-BF3F-BE26F37F8A73}"/>
    <cellStyle name="Millares 22 4" xfId="208" xr:uid="{591DD284-DB24-4C38-996D-78AFDFAA50F3}"/>
    <cellStyle name="Millares 23" xfId="41" xr:uid="{F10370F6-8826-41BE-8F82-FC264800AE1D}"/>
    <cellStyle name="Millares 23 2" xfId="127" xr:uid="{95943B2B-39D8-43FB-A6A9-908507A109AA}"/>
    <cellStyle name="Millares 23 2 2" xfId="449" xr:uid="{107B7E1E-08F8-4686-B378-F034DAA39874}"/>
    <cellStyle name="Millares 23 2 3" xfId="288" xr:uid="{2B751C01-F9EA-4EC3-BD21-6394F4157EA7}"/>
    <cellStyle name="Millares 23 3" xfId="363" xr:uid="{270CDC06-6512-4734-AA30-0E9E2F9B3544}"/>
    <cellStyle name="Millares 23 4" xfId="202" xr:uid="{D4FF7E85-9DE5-4998-90D9-894F6EB0504C}"/>
    <cellStyle name="Millares 24" xfId="72" xr:uid="{3B519449-DD7F-4CD7-AEE8-A7110670A736}"/>
    <cellStyle name="Millares 24 2" xfId="158" xr:uid="{709F030D-1F93-47D9-A15F-378F24145648}"/>
    <cellStyle name="Millares 24 2 2" xfId="480" xr:uid="{93936616-EE52-448C-BC4C-08DC2E05A928}"/>
    <cellStyle name="Millares 24 2 3" xfId="319" xr:uid="{14EEE4F9-402B-4D64-8E9D-ACDAE3A47714}"/>
    <cellStyle name="Millares 24 3" xfId="394" xr:uid="{4D6D46E3-F4E2-4DA7-8775-BFA5EB446B1C}"/>
    <cellStyle name="Millares 24 4" xfId="233" xr:uid="{93C55959-3BC5-4C47-868D-C75EA7C555AE}"/>
    <cellStyle name="Millares 25" xfId="82" xr:uid="{8233D11A-EC79-43BF-8A92-E9743E49FC29}"/>
    <cellStyle name="Millares 25 2" xfId="168" xr:uid="{6F1EA77F-7176-407D-A37C-935961F926FE}"/>
    <cellStyle name="Millares 25 2 2" xfId="490" xr:uid="{AF03E1FB-3A86-40AB-97CB-6D2D834DDACE}"/>
    <cellStyle name="Millares 25 2 3" xfId="329" xr:uid="{6C7F8A04-A45E-4867-8640-83F2D1E34D66}"/>
    <cellStyle name="Millares 25 3" xfId="404" xr:uid="{A292E956-954B-420B-A735-ED67BF603408}"/>
    <cellStyle name="Millares 25 4" xfId="243" xr:uid="{BF02EA2D-74BB-443F-8BB8-D08305A60CD1}"/>
    <cellStyle name="Millares 26" xfId="42" xr:uid="{5C342E3E-618F-4571-A2AF-D138C7BAFA94}"/>
    <cellStyle name="Millares 26 2" xfId="128" xr:uid="{072A79B4-C3C3-4425-AF6F-3D067DC64A21}"/>
    <cellStyle name="Millares 26 2 2" xfId="450" xr:uid="{EB41E49A-FB8F-439A-9258-9DC83A4C7D28}"/>
    <cellStyle name="Millares 26 2 3" xfId="289" xr:uid="{C558C60D-7BBA-4C35-9311-15858B1683AA}"/>
    <cellStyle name="Millares 26 3" xfId="364" xr:uid="{0D390EC9-6492-48DA-9B95-6BBE73172C6D}"/>
    <cellStyle name="Millares 26 4" xfId="203" xr:uid="{9924016C-A045-4B45-AD97-CC359A966A03}"/>
    <cellStyle name="Millares 27" xfId="79" xr:uid="{7716B242-8856-4D98-83CF-B374428FD871}"/>
    <cellStyle name="Millares 27 2" xfId="165" xr:uid="{85A0CFE5-1305-46C4-9008-6F8197CAB24E}"/>
    <cellStyle name="Millares 27 2 2" xfId="487" xr:uid="{E2B40A69-D77C-488C-97D9-A447463B97F4}"/>
    <cellStyle name="Millares 27 2 3" xfId="326" xr:uid="{217DAAE1-2742-4A68-B008-59EB4E69DCC9}"/>
    <cellStyle name="Millares 27 3" xfId="401" xr:uid="{20880EF5-0B2F-4D35-908A-B481DA3AC633}"/>
    <cellStyle name="Millares 27 4" xfId="240" xr:uid="{51CA0A2E-6AB8-4127-88CF-85069F172386}"/>
    <cellStyle name="Millares 28" xfId="85" xr:uid="{AFB5E71D-F6EB-4FC3-9944-7E24BA06EE9A}"/>
    <cellStyle name="Millares 28 2" xfId="171" xr:uid="{C6F513A5-9BDD-4505-9980-47156785A45E}"/>
    <cellStyle name="Millares 28 2 2" xfId="493" xr:uid="{EBE136D1-7460-478C-B23F-27D64FC59B52}"/>
    <cellStyle name="Millares 28 2 3" xfId="332" xr:uid="{936567F0-D595-4376-BC07-B79343B5BB54}"/>
    <cellStyle name="Millares 28 3" xfId="407" xr:uid="{964983DB-3935-4AD6-9F4D-B39731C02CB6}"/>
    <cellStyle name="Millares 28 4" xfId="246" xr:uid="{B0BD1257-FBE6-4593-B9EB-639DC0655F3A}"/>
    <cellStyle name="Millares 29" xfId="65" xr:uid="{3EB50EB1-37E2-4CC6-946D-BC2B2A48D16F}"/>
    <cellStyle name="Millares 29 2" xfId="151" xr:uid="{43155D60-1BF5-4C2B-B34E-7D62E5B554FC}"/>
    <cellStyle name="Millares 29 2 2" xfId="473" xr:uid="{397B63E5-CDA6-49C4-9FDE-A253ABAAC154}"/>
    <cellStyle name="Millares 29 2 3" xfId="312" xr:uid="{3E20D043-B07D-48FE-8776-7AE3ECB706DD}"/>
    <cellStyle name="Millares 29 3" xfId="387" xr:uid="{72651AB4-6D12-4492-B19F-64559460B70D}"/>
    <cellStyle name="Millares 29 4" xfId="226" xr:uid="{62313629-4178-4504-B0C5-510E0AAAED88}"/>
    <cellStyle name="Millares 3" xfId="5" xr:uid="{00000000-0005-0000-0000-000007000000}"/>
    <cellStyle name="Millares 3 2" xfId="33" xr:uid="{3513A615-215F-4747-A291-B75847554BBC}"/>
    <cellStyle name="Millares 30" xfId="69" xr:uid="{F5B82D5C-9375-48F4-9BD0-C38DBB8EB38E}"/>
    <cellStyle name="Millares 30 2" xfId="155" xr:uid="{5056F1B1-337A-4421-85FF-9098404E9CD4}"/>
    <cellStyle name="Millares 30 2 2" xfId="477" xr:uid="{0B3E4F41-77CD-4773-A996-3880B08D6C81}"/>
    <cellStyle name="Millares 30 2 3" xfId="316" xr:uid="{816DDC52-92B7-4BAC-BA18-14870E7632F3}"/>
    <cellStyle name="Millares 30 3" xfId="391" xr:uid="{F44AFC4C-9446-4DB1-B526-D5DF13D611E8}"/>
    <cellStyle name="Millares 30 4" xfId="230" xr:uid="{DF28D626-EDD2-4DA7-A4CB-9A9D894BBD3E}"/>
    <cellStyle name="Millares 31" xfId="83" xr:uid="{BC7A19D6-A67C-40CE-8FC5-E2C8A9B89CB5}"/>
    <cellStyle name="Millares 31 2" xfId="169" xr:uid="{0DB581D2-19D4-45F8-9657-897F0FFE7FB2}"/>
    <cellStyle name="Millares 31 2 2" xfId="491" xr:uid="{31638BA6-1913-48F7-9F15-F2A2EBD46BBD}"/>
    <cellStyle name="Millares 31 2 3" xfId="330" xr:uid="{7FF43252-C924-4609-99FD-8F7CB89FBD9E}"/>
    <cellStyle name="Millares 31 3" xfId="405" xr:uid="{F89E6216-993D-4EA2-8BB5-48651FABE58C}"/>
    <cellStyle name="Millares 31 4" xfId="244" xr:uid="{01E47543-7A1F-468F-96EC-409B7C78962E}"/>
    <cellStyle name="Millares 32" xfId="43" xr:uid="{AE8FF30F-7D90-4AF9-9C42-E93C9F2C606C}"/>
    <cellStyle name="Millares 32 2" xfId="129" xr:uid="{362068A4-844D-4B41-9730-F43B43296429}"/>
    <cellStyle name="Millares 32 2 2" xfId="451" xr:uid="{8698E703-10C7-47A9-8F0E-1C3C8A242716}"/>
    <cellStyle name="Millares 32 2 3" xfId="290" xr:uid="{D15D88DA-42E3-4502-B885-41C780B30514}"/>
    <cellStyle name="Millares 32 3" xfId="365" xr:uid="{9C43AAF7-7ECE-47EE-8C1D-6828BC653270}"/>
    <cellStyle name="Millares 32 4" xfId="204" xr:uid="{232489BE-8CA3-446C-9D07-47DD368D7DC8}"/>
    <cellStyle name="Millares 33" xfId="61" xr:uid="{E7261985-6475-43A5-A1B4-37DF0CA02BB1}"/>
    <cellStyle name="Millares 33 2" xfId="147" xr:uid="{57DCEB43-6E90-4CF5-9A8A-2582152C7CBA}"/>
    <cellStyle name="Millares 33 2 2" xfId="469" xr:uid="{978F11AB-D117-4693-9733-8E6F440FC013}"/>
    <cellStyle name="Millares 33 2 3" xfId="308" xr:uid="{3B286163-292B-41AA-A8D1-4296516F44D4}"/>
    <cellStyle name="Millares 33 3" xfId="383" xr:uid="{A431F948-702D-418C-B458-267816F9EF6A}"/>
    <cellStyle name="Millares 33 4" xfId="222" xr:uid="{EB98C08F-5233-46B2-9DBF-AD5431EAE3FF}"/>
    <cellStyle name="Millares 34" xfId="50" xr:uid="{C2B8536D-29BA-4907-BBB3-61266AED5F53}"/>
    <cellStyle name="Millares 34 2" xfId="136" xr:uid="{988EC893-7314-47F7-B97F-F679102CABBF}"/>
    <cellStyle name="Millares 34 2 2" xfId="458" xr:uid="{B47BA325-0775-4245-A7EF-7DDD917BD7DD}"/>
    <cellStyle name="Millares 34 2 3" xfId="297" xr:uid="{37708562-BF59-4E35-94CE-345C58C61C3C}"/>
    <cellStyle name="Millares 34 3" xfId="372" xr:uid="{9F81CB47-B262-48AB-830C-FDC8129F0362}"/>
    <cellStyle name="Millares 34 4" xfId="211" xr:uid="{158C8A7E-A2C9-4A5F-9F92-1D3584A6A8D0}"/>
    <cellStyle name="Millares 35" xfId="67" xr:uid="{EECCA099-3254-4ED7-B35B-1C83F96B6F13}"/>
    <cellStyle name="Millares 35 2" xfId="153" xr:uid="{B405C856-845E-48D6-96BE-E9DAADB8B478}"/>
    <cellStyle name="Millares 35 2 2" xfId="475" xr:uid="{5AD71689-D819-489C-9B5C-4634EC5FED76}"/>
    <cellStyle name="Millares 35 2 3" xfId="314" xr:uid="{5AECAD2E-7C2B-41FD-A95B-BDF1FA56DA92}"/>
    <cellStyle name="Millares 35 3" xfId="389" xr:uid="{A6A864A0-58E9-40D2-98DB-339C6CBE1902}"/>
    <cellStyle name="Millares 35 4" xfId="228" xr:uid="{D771CFAA-C98A-4415-8023-D49051D0EF89}"/>
    <cellStyle name="Millares 36" xfId="45" xr:uid="{FC1AF5CA-51FA-47FF-8441-F8A2D4A9F351}"/>
    <cellStyle name="Millares 36 2" xfId="131" xr:uid="{390F5FA0-4040-49AF-9F61-3AAB1389D287}"/>
    <cellStyle name="Millares 36 2 2" xfId="453" xr:uid="{25233318-3999-47D6-8B08-6EE2619B97BF}"/>
    <cellStyle name="Millares 36 2 3" xfId="292" xr:uid="{37F7379E-A9F3-4712-B521-493FC5D03D6A}"/>
    <cellStyle name="Millares 36 3" xfId="367" xr:uid="{1DC2234A-4062-4AB4-94AA-B18ABE5E0FFF}"/>
    <cellStyle name="Millares 36 4" xfId="206" xr:uid="{F7457A01-A588-439A-A02F-BC7F3F01CAC1}"/>
    <cellStyle name="Millares 37" xfId="80" xr:uid="{85E43CAA-45C0-445C-9634-14371C2A4B02}"/>
    <cellStyle name="Millares 37 2" xfId="166" xr:uid="{9AC8A846-7B98-4B01-88FB-35E8573133F3}"/>
    <cellStyle name="Millares 37 2 2" xfId="488" xr:uid="{55894A60-CD23-460B-8AEB-1DB21A1000CA}"/>
    <cellStyle name="Millares 37 2 3" xfId="327" xr:uid="{7AA63B4F-BF2F-4C1C-9354-7E1197E537D2}"/>
    <cellStyle name="Millares 37 3" xfId="402" xr:uid="{5552E137-8013-4FE9-97DB-A8DC566F9258}"/>
    <cellStyle name="Millares 37 4" xfId="241" xr:uid="{BD97A9F5-7B6B-4D2B-8E01-8E55DFF7FEB3}"/>
    <cellStyle name="Millares 38" xfId="86" xr:uid="{FC222EB9-E344-4469-953E-C012DEE15DCC}"/>
    <cellStyle name="Millares 38 2" xfId="172" xr:uid="{97A34703-CEBF-44F6-9E2C-DEAD35E805B0}"/>
    <cellStyle name="Millares 38 2 2" xfId="494" xr:uid="{25E1A079-8B85-4213-B8EF-8CB7B8FE9475}"/>
    <cellStyle name="Millares 38 2 3" xfId="333" xr:uid="{20AD0E5C-911B-4D66-9A9D-9FF163841166}"/>
    <cellStyle name="Millares 38 3" xfId="408" xr:uid="{78823BF4-C79B-41FD-A1BB-482E0BB15F87}"/>
    <cellStyle name="Millares 38 4" xfId="247" xr:uid="{6D462815-96A9-4C82-8556-2B716CA427CE}"/>
    <cellStyle name="Millares 39" xfId="66" xr:uid="{5E2F0A13-5097-41AB-BEEB-BDCE3318D6AD}"/>
    <cellStyle name="Millares 39 2" xfId="152" xr:uid="{E5288486-CE84-46DB-9F7E-D152CDB941D4}"/>
    <cellStyle name="Millares 39 2 2" xfId="474" xr:uid="{62C39482-E800-4A5E-B5DC-F758CFE10AA6}"/>
    <cellStyle name="Millares 39 2 3" xfId="313" xr:uid="{B359F67F-0E38-4A59-8A5B-829E14AC7924}"/>
    <cellStyle name="Millares 39 3" xfId="388" xr:uid="{268BCA39-8E4E-46B8-8D56-53AF540F0F91}"/>
    <cellStyle name="Millares 39 4" xfId="227" xr:uid="{EB5658A3-63BD-4A50-A363-C0BE0149A4DA}"/>
    <cellStyle name="Millares 4" xfId="6" xr:uid="{00000000-0005-0000-0000-000008000000}"/>
    <cellStyle name="Millares 4 2" xfId="7" xr:uid="{00000000-0005-0000-0000-000009000000}"/>
    <cellStyle name="Millares 4 2 2" xfId="8" xr:uid="{00000000-0005-0000-0000-00000A000000}"/>
    <cellStyle name="Millares 4 3" xfId="34" xr:uid="{6C91FB99-C189-4403-8FF4-4D7499AB58DD}"/>
    <cellStyle name="Millares 4 3 2" xfId="76" xr:uid="{94CE5E2D-C190-4A2E-8103-928FB6D2CDE1}"/>
    <cellStyle name="Millares 4 3 2 2" xfId="162" xr:uid="{6CEB312B-8E5E-4C14-9A72-11811AA11F28}"/>
    <cellStyle name="Millares 4 3 2 2 2" xfId="484" xr:uid="{4C18991E-38B5-43ED-868D-17CD0CF1F4B3}"/>
    <cellStyle name="Millares 4 3 2 2 3" xfId="323" xr:uid="{5D6A4429-23A2-4470-854C-29E13AA0AA80}"/>
    <cellStyle name="Millares 4 3 2 3" xfId="398" xr:uid="{1EEC7B1A-E210-492C-B5B7-6F2DB1F3B073}"/>
    <cellStyle name="Millares 4 3 2 4" xfId="237" xr:uid="{CAAE79F9-BF67-4F43-BDCD-4DDE9466CB21}"/>
    <cellStyle name="Millares 4 3 3" xfId="100" xr:uid="{7E6A9728-D397-4910-BD34-9B1F0C028240}"/>
    <cellStyle name="Millares 4 3 3 2" xfId="186" xr:uid="{30646F21-494C-4B2A-84DF-1FD6087B1BE3}"/>
    <cellStyle name="Millares 4 3 3 2 2" xfId="508" xr:uid="{DB443D20-2702-4365-A2C8-0E2D960FDC59}"/>
    <cellStyle name="Millares 4 3 3 2 3" xfId="347" xr:uid="{35C168CD-F133-4E34-86C1-0E8106302F75}"/>
    <cellStyle name="Millares 4 3 3 3" xfId="422" xr:uid="{5545C244-A590-4ED8-B364-90F4D138041D}"/>
    <cellStyle name="Millares 4 3 3 4" xfId="261" xr:uid="{7349D14E-3448-42C4-A455-B48B96CD100C}"/>
    <cellStyle name="Millares 4 3 4" xfId="124" xr:uid="{2F63AF34-AE46-4BD3-BEF6-94FAC4F2D4BE}"/>
    <cellStyle name="Millares 4 3 4 2" xfId="446" xr:uid="{F25464F1-DCD8-4488-B5FD-04311EB33187}"/>
    <cellStyle name="Millares 4 3 4 3" xfId="285" xr:uid="{3C9F20EA-AE00-468C-A586-3A24A9B1DC33}"/>
    <cellStyle name="Millares 4 3 5" xfId="114" xr:uid="{67FBF60F-8D60-49EB-AE35-D080CA0924CB}"/>
    <cellStyle name="Millares 4 3 5 2" xfId="436" xr:uid="{075638B8-3BC9-41E2-9CC5-C799A71A98FD}"/>
    <cellStyle name="Millares 4 3 5 3" xfId="275" xr:uid="{54875B60-D7CB-4BD8-9604-3C33B975E0A8}"/>
    <cellStyle name="Millares 4 3 6" xfId="360" xr:uid="{505B33AE-3A0D-47E7-88B0-37EF2CD92599}"/>
    <cellStyle name="Millares 4 3 7" xfId="199" xr:uid="{7A9416A0-CF4F-42AD-BDA1-F934AFEC55A5}"/>
    <cellStyle name="Millares 4 4" xfId="48" xr:uid="{5FBAA913-DD68-438C-9E7E-EF490ADDC6FE}"/>
    <cellStyle name="Millares 4 4 2" xfId="134" xr:uid="{E2B99473-4519-4800-AD33-00077D051A6F}"/>
    <cellStyle name="Millares 4 4 2 2" xfId="456" xr:uid="{12FFC69A-8000-4804-9A18-979733DFB32B}"/>
    <cellStyle name="Millares 4 4 2 3" xfId="295" xr:uid="{C50159B6-EA8D-4392-9EAE-0A3BBDDCD7BE}"/>
    <cellStyle name="Millares 4 4 3" xfId="370" xr:uid="{24CB28CC-4CF2-4ECB-8D51-12DB2BCD1859}"/>
    <cellStyle name="Millares 4 4 4" xfId="209" xr:uid="{EF0B9426-9293-4200-9CF5-A1A74D50DE10}"/>
    <cellStyle name="Millares 4 5" xfId="93" xr:uid="{0284578E-F872-40CB-8D52-EE6CF393D418}"/>
    <cellStyle name="Millares 4 5 2" xfId="179" xr:uid="{894D6DAF-4313-4AA0-931D-2EF5302EA8F3}"/>
    <cellStyle name="Millares 4 5 2 2" xfId="501" xr:uid="{02128424-B316-4F9C-B594-73C7BAC79E9B}"/>
    <cellStyle name="Millares 4 5 2 3" xfId="340" xr:uid="{6AA4D541-330D-4B54-BC0C-AB3CB3EEF50D}"/>
    <cellStyle name="Millares 4 5 3" xfId="415" xr:uid="{6722B03A-4A3A-4511-8C74-446B7EC5082A}"/>
    <cellStyle name="Millares 4 5 4" xfId="254" xr:uid="{BB108E01-4CAD-4874-8578-C92751BA932A}"/>
    <cellStyle name="Millares 4 6" xfId="117" xr:uid="{EFE50771-E2DF-4740-A3F4-4407F58CC297}"/>
    <cellStyle name="Millares 4 6 2" xfId="439" xr:uid="{662A39B0-34FF-4DA0-A16C-B329759BFB5F}"/>
    <cellStyle name="Millares 4 6 3" xfId="278" xr:uid="{16A8EFB7-EF7A-4C18-8951-72284549C1D9}"/>
    <cellStyle name="Millares 4 7" xfId="107" xr:uid="{36865552-909A-4CB6-B4D1-57CDC5A65885}"/>
    <cellStyle name="Millares 4 7 2" xfId="429" xr:uid="{D516938E-A0AC-4E7A-9DE2-E14E98B03876}"/>
    <cellStyle name="Millares 4 7 3" xfId="268" xr:uid="{919009CA-80F7-4815-B255-D340DC634FC4}"/>
    <cellStyle name="Millares 4 8" xfId="353" xr:uid="{EAA0649E-7859-4164-BE97-A94F7067ED92}"/>
    <cellStyle name="Millares 4 9" xfId="192" xr:uid="{C47CE135-017F-4D6A-9DF7-4B7EB9F4D5BC}"/>
    <cellStyle name="Millares 40" xfId="46" xr:uid="{A5F15C1D-F39A-4E51-BCB5-0E60A99F500B}"/>
    <cellStyle name="Millares 40 2" xfId="132" xr:uid="{8B7D0A91-D2F4-4D36-8E4F-3E6D98299354}"/>
    <cellStyle name="Millares 40 2 2" xfId="454" xr:uid="{F0F00575-6277-4EF9-94CB-419FDF1FD0BF}"/>
    <cellStyle name="Millares 40 2 3" xfId="293" xr:uid="{F4358219-EF50-4E1A-B0A7-7DD94BBAAA09}"/>
    <cellStyle name="Millares 40 3" xfId="368" xr:uid="{0DD1D065-6D74-42C8-B30F-CEB37D282D04}"/>
    <cellStyle name="Millares 40 4" xfId="207" xr:uid="{A3A85FD1-36C8-443B-95EF-9C3D67EB3441}"/>
    <cellStyle name="Millares 41" xfId="60" xr:uid="{4070D6AB-A242-4254-9897-3E75F5ED745E}"/>
    <cellStyle name="Millares 41 2" xfId="146" xr:uid="{544DE838-0294-482D-9F59-3C1C09B155C9}"/>
    <cellStyle name="Millares 41 2 2" xfId="468" xr:uid="{104B4950-A3EB-4BD9-A177-ECD23E75DE48}"/>
    <cellStyle name="Millares 41 2 3" xfId="307" xr:uid="{893F49B0-6CDB-4CFD-83E6-D8FA00752A63}"/>
    <cellStyle name="Millares 41 3" xfId="382" xr:uid="{650B61D9-DE6B-40A4-AABF-60992AAE5C01}"/>
    <cellStyle name="Millares 41 4" xfId="221" xr:uid="{33508021-1F5D-4B48-81BF-FA30BFC2F274}"/>
    <cellStyle name="Millares 42" xfId="92" xr:uid="{03ADD926-4B26-4E70-8306-44BB139E6D87}"/>
    <cellStyle name="Millares 42 2" xfId="178" xr:uid="{223BC53F-09F4-4BF7-B8A5-04DDFCA60FED}"/>
    <cellStyle name="Millares 42 2 2" xfId="500" xr:uid="{FF4FD4D8-7BA4-4BF7-9AFD-70331395700F}"/>
    <cellStyle name="Millares 42 2 3" xfId="339" xr:uid="{2C4E9CDB-5635-4301-BB9F-E1F6B1D1F070}"/>
    <cellStyle name="Millares 42 3" xfId="414" xr:uid="{AD8E3591-C943-4C12-8EB8-767080D232BD}"/>
    <cellStyle name="Millares 42 4" xfId="253" xr:uid="{7350540B-B470-4C86-8B45-3A1294D2D5C3}"/>
    <cellStyle name="Millares 43" xfId="51" xr:uid="{A2F652F3-F292-4D53-A42A-7962F8DCE32F}"/>
    <cellStyle name="Millares 43 2" xfId="137" xr:uid="{61ECCC63-5B5C-474A-97AE-C31F8230906F}"/>
    <cellStyle name="Millares 43 2 2" xfId="459" xr:uid="{BEF92336-B6FD-477E-96C0-51F6FC7C8626}"/>
    <cellStyle name="Millares 43 2 3" xfId="298" xr:uid="{F7F7E2CC-4F28-4B9B-B440-3A0062239F71}"/>
    <cellStyle name="Millares 43 3" xfId="373" xr:uid="{700D567F-0161-46CF-9553-39B1D30CCF47}"/>
    <cellStyle name="Millares 43 4" xfId="212" xr:uid="{AF985CC2-DB42-49A6-BF87-40CBA37ADF62}"/>
    <cellStyle name="Millares 44" xfId="78" xr:uid="{9C20C53B-5447-4A8F-A605-10A845DDE412}"/>
    <cellStyle name="Millares 44 2" xfId="164" xr:uid="{4ACD86B4-38B7-46DE-8D9C-D2F8C5D382AA}"/>
    <cellStyle name="Millares 44 2 2" xfId="486" xr:uid="{66FE2CC0-746A-4792-9817-2BCE6AD1C769}"/>
    <cellStyle name="Millares 44 2 3" xfId="325" xr:uid="{7DFC04F9-8549-4725-9DB5-F41CDE617045}"/>
    <cellStyle name="Millares 44 3" xfId="400" xr:uid="{B1CDC4DE-3AA2-4380-98C9-A3993BE0A775}"/>
    <cellStyle name="Millares 44 4" xfId="239" xr:uid="{9B5674CE-A1F7-471B-9D4C-BE4F65A0D9CB}"/>
    <cellStyle name="Millares 45" xfId="90" xr:uid="{7F3DCD70-4531-4ABF-B238-52C1818F20FC}"/>
    <cellStyle name="Millares 45 2" xfId="176" xr:uid="{CB5636C2-C7F2-49E5-ACF9-0FADB3EAB577}"/>
    <cellStyle name="Millares 45 2 2" xfId="498" xr:uid="{FC4F2528-96D8-4845-A6B2-E849F1933C86}"/>
    <cellStyle name="Millares 45 2 3" xfId="337" xr:uid="{3F7566DE-B550-45EE-802F-1FE9754BF2C0}"/>
    <cellStyle name="Millares 45 3" xfId="412" xr:uid="{F8A69195-E5EB-4447-9464-69C90F043153}"/>
    <cellStyle name="Millares 45 4" xfId="251" xr:uid="{295B2B3E-F487-42D1-A0A6-1E5C24EB927C}"/>
    <cellStyle name="Millares 46" xfId="88" xr:uid="{F7E8209B-FCB3-45F0-9FC9-E50194BCF616}"/>
    <cellStyle name="Millares 46 2" xfId="174" xr:uid="{0C146B2E-199D-40EA-8E61-FD697C25691B}"/>
    <cellStyle name="Millares 46 2 2" xfId="496" xr:uid="{0E5E64E7-65DB-4C01-98EE-7B68C0B61B9A}"/>
    <cellStyle name="Millares 46 2 3" xfId="335" xr:uid="{FA64F207-9325-4F42-BBCD-28E27D39F545}"/>
    <cellStyle name="Millares 46 3" xfId="410" xr:uid="{30D4FD04-E36A-4AFA-BF37-14F08AED3845}"/>
    <cellStyle name="Millares 46 4" xfId="249" xr:uid="{940A1A79-A2CE-4F95-91FE-31871F4419FC}"/>
    <cellStyle name="Millares 47" xfId="54" xr:uid="{181A7BDA-DF41-4334-9E16-3F8E8EBEA780}"/>
    <cellStyle name="Millares 47 2" xfId="140" xr:uid="{05622676-D401-4496-9C07-30DBCFC8C3EC}"/>
    <cellStyle name="Millares 47 2 2" xfId="462" xr:uid="{D65ABA62-6459-415B-ACD2-6EA16B724BCF}"/>
    <cellStyle name="Millares 47 2 3" xfId="301" xr:uid="{67F778D5-4282-448E-82CB-4C2606DE7136}"/>
    <cellStyle name="Millares 47 3" xfId="376" xr:uid="{7C6CAF12-D8B0-4720-ACE9-DD2A1FABBE84}"/>
    <cellStyle name="Millares 47 4" xfId="215" xr:uid="{84B91885-1104-40ED-A88E-CDDEC3F469A9}"/>
    <cellStyle name="Millares 48" xfId="105" xr:uid="{70FBEB74-6FA3-4D5A-95BA-F25C3B0F4D3F}"/>
    <cellStyle name="Millares 48 2" xfId="191" xr:uid="{B3731E48-5028-4F7B-A028-8B31F61C281C}"/>
    <cellStyle name="Millares 48 2 2" xfId="513" xr:uid="{B947C4F7-97FE-4945-B995-9E9BF8C37CE2}"/>
    <cellStyle name="Millares 48 2 3" xfId="352" xr:uid="{2816DE7E-ABEF-475B-877A-C5431B610364}"/>
    <cellStyle name="Millares 48 3" xfId="427" xr:uid="{41D7815D-6EEF-4917-9A5C-A67986451534}"/>
    <cellStyle name="Millares 48 4" xfId="266" xr:uid="{E38C524A-B1EF-435A-B770-6B805C94E262}"/>
    <cellStyle name="Millares 49" xfId="103" xr:uid="{9ACD7D39-4076-432A-B536-31594AB398DD}"/>
    <cellStyle name="Millares 49 2" xfId="189" xr:uid="{C4ECD64D-2A52-4259-8339-BF0DFA223678}"/>
    <cellStyle name="Millares 49 2 2" xfId="511" xr:uid="{900036F8-8629-4766-88C1-1D77FA003DC2}"/>
    <cellStyle name="Millares 49 2 3" xfId="350" xr:uid="{9ABEFB70-8DE8-47F4-B62E-C821954975A3}"/>
    <cellStyle name="Millares 49 3" xfId="425" xr:uid="{C37E4782-F178-417D-8E58-34F27772DA02}"/>
    <cellStyle name="Millares 49 4" xfId="264" xr:uid="{020AD900-974D-461C-A6C8-0316D6151A24}"/>
    <cellStyle name="Millares 5" xfId="29" xr:uid="{B61F5400-A556-4E08-A8CD-4B707A217B6F}"/>
    <cellStyle name="Millares 5 2" xfId="71" xr:uid="{41A5501D-8E03-4D8B-964E-2B155C8B1237}"/>
    <cellStyle name="Millares 5 2 2" xfId="157" xr:uid="{8D839F7C-86A3-4F34-A1E4-598FBB97C6E8}"/>
    <cellStyle name="Millares 5 2 2 2" xfId="479" xr:uid="{56473CB7-0DC8-4EA1-A5AD-FD0E89772FC9}"/>
    <cellStyle name="Millares 5 2 2 3" xfId="318" xr:uid="{AD8DEA0B-8D49-4A77-993D-2FA8B97B7CFE}"/>
    <cellStyle name="Millares 5 2 3" xfId="393" xr:uid="{65CBF101-5748-4520-BDCE-2A956ED325DC}"/>
    <cellStyle name="Millares 5 2 4" xfId="232" xr:uid="{BD297536-90D1-4738-9863-D4B515203DC5}"/>
    <cellStyle name="Millares 5 3" xfId="97" xr:uid="{1D94FAF1-1D26-41FE-92B9-E0D6262BC4AC}"/>
    <cellStyle name="Millares 5 3 2" xfId="183" xr:uid="{871438EA-7885-4A55-857C-1622950F32E3}"/>
    <cellStyle name="Millares 5 3 2 2" xfId="505" xr:uid="{1171306F-5026-46F8-8649-D4851B1001BB}"/>
    <cellStyle name="Millares 5 3 2 3" xfId="344" xr:uid="{020874A9-07AD-4561-A739-49300F3D6EEF}"/>
    <cellStyle name="Millares 5 3 3" xfId="419" xr:uid="{26FCA3F9-A969-4C3D-8D68-124495FD6B7D}"/>
    <cellStyle name="Millares 5 3 4" xfId="258" xr:uid="{B5E08812-E949-4596-8ACF-6CFFD3E3A0BC}"/>
    <cellStyle name="Millares 5 4" xfId="121" xr:uid="{5985B0CC-726A-4555-B1EE-85167F911BC5}"/>
    <cellStyle name="Millares 5 4 2" xfId="443" xr:uid="{D7F4CA22-757D-46AF-AC5E-68B1F975489C}"/>
    <cellStyle name="Millares 5 4 3" xfId="282" xr:uid="{9B2BCCD2-0F2E-4CE4-9095-AE8C769B30D9}"/>
    <cellStyle name="Millares 5 5" xfId="111" xr:uid="{A6EBCC94-E2E2-430C-99D2-41AB6F98BF03}"/>
    <cellStyle name="Millares 5 5 2" xfId="433" xr:uid="{717175A6-9872-4C6A-B415-1DD90A969ECB}"/>
    <cellStyle name="Millares 5 5 3" xfId="272" xr:uid="{DFBF301A-8010-40AB-BA68-4C9C160DED16}"/>
    <cellStyle name="Millares 5 6" xfId="357" xr:uid="{DD01A00C-12F2-40BF-A080-E0ACC52051E1}"/>
    <cellStyle name="Millares 5 7" xfId="196" xr:uid="{C2A3DBC8-D121-4D55-9C00-52B65D8005CC}"/>
    <cellStyle name="Millares 50" xfId="89" xr:uid="{23704964-D654-491B-A87F-C50FC7003AF2}"/>
    <cellStyle name="Millares 50 2" xfId="175" xr:uid="{4DDC190F-CE02-4E15-8CBE-78A07376E8A1}"/>
    <cellStyle name="Millares 50 2 2" xfId="497" xr:uid="{BE7CEE09-045A-4AD1-87B8-D46D0520D2FD}"/>
    <cellStyle name="Millares 50 2 3" xfId="336" xr:uid="{73D6CD87-2B27-4CE7-A382-37FBD7D16C81}"/>
    <cellStyle name="Millares 50 3" xfId="411" xr:uid="{2E90A1B4-96B7-4D62-94CB-0D9DDE98B7C6}"/>
    <cellStyle name="Millares 50 4" xfId="250" xr:uid="{8F22023B-8214-41A3-B8FF-ECABD9D5E12B}"/>
    <cellStyle name="Millares 51" xfId="87" xr:uid="{48CF0E89-CFD8-4625-B2BC-6610320139B4}"/>
    <cellStyle name="Millares 51 2" xfId="173" xr:uid="{B09EF8AE-702F-4131-A350-9FA916396D11}"/>
    <cellStyle name="Millares 51 2 2" xfId="495" xr:uid="{E11B76CB-8164-47BA-A8AC-0F41A41C4CF8}"/>
    <cellStyle name="Millares 51 2 3" xfId="334" xr:uid="{829F5EA3-6081-45AC-AE85-FA4878E05944}"/>
    <cellStyle name="Millares 51 3" xfId="409" xr:uid="{6EA1ACCE-0C54-4E7E-AB28-DD8137A9E246}"/>
    <cellStyle name="Millares 51 4" xfId="248" xr:uid="{D168C0B8-BF98-4CB5-8628-F87743CBD7A1}"/>
    <cellStyle name="Millares 52" xfId="102" xr:uid="{712A1FC3-0892-45F3-882D-E6B64BF77154}"/>
    <cellStyle name="Millares 52 2" xfId="188" xr:uid="{894A228B-3651-451F-9A24-E0D90A0446C9}"/>
    <cellStyle name="Millares 52 2 2" xfId="510" xr:uid="{94074F2A-73C9-4B04-A66B-4EF42D66730B}"/>
    <cellStyle name="Millares 52 2 3" xfId="349" xr:uid="{03211B94-744B-446B-90EE-468FFE9E7FB2}"/>
    <cellStyle name="Millares 52 3" xfId="424" xr:uid="{0D610981-8499-4B5F-8F3D-A4DC846E1C46}"/>
    <cellStyle name="Millares 52 4" xfId="263" xr:uid="{3DD565D7-64A8-4740-9F49-2C47BA608651}"/>
    <cellStyle name="Millares 53" xfId="104" xr:uid="{102239B7-691E-4738-A705-5EED06ABE65C}"/>
    <cellStyle name="Millares 53 2" xfId="190" xr:uid="{C300BA2C-ABAC-4538-B5F1-4F5C0F622333}"/>
    <cellStyle name="Millares 53 2 2" xfId="512" xr:uid="{B97AEE4E-89C9-44DF-824E-477D2F3E20AE}"/>
    <cellStyle name="Millares 53 2 3" xfId="351" xr:uid="{4B505C1A-441C-424C-B511-BAAE116585CB}"/>
    <cellStyle name="Millares 53 3" xfId="426" xr:uid="{D8388A4E-E65E-4CCD-9C83-1B819AC112E8}"/>
    <cellStyle name="Millares 53 4" xfId="265" xr:uid="{E1DCE02C-F3AB-4C33-B26C-CE66D0F6F343}"/>
    <cellStyle name="Millares 54" xfId="91" xr:uid="{79036163-2E39-4A3C-BE29-EADE82110DC2}"/>
    <cellStyle name="Millares 54 2" xfId="177" xr:uid="{26CFCAE4-5453-4962-91D3-161423EADA18}"/>
    <cellStyle name="Millares 54 2 2" xfId="499" xr:uid="{CE4BF6CE-2C4D-4170-84D4-9D239C5F43E8}"/>
    <cellStyle name="Millares 54 2 3" xfId="338" xr:uid="{342530B8-02CB-4884-804A-677D80D54A8B}"/>
    <cellStyle name="Millares 54 3" xfId="413" xr:uid="{9FE272C2-2ECB-4F80-8D59-B8CA85128AF7}"/>
    <cellStyle name="Millares 54 4" xfId="252" xr:uid="{2B6B96F0-3475-4957-96D6-8D6D0F5C58F8}"/>
    <cellStyle name="Millares 55" xfId="116" xr:uid="{B31A22DB-2D88-4153-8D59-459886DF532A}"/>
    <cellStyle name="Millares 55 2" xfId="438" xr:uid="{11C81884-6BAA-4B3D-9FE2-B95C744AC957}"/>
    <cellStyle name="Millares 55 3" xfId="277" xr:uid="{82D3704C-EF07-4B20-ADCE-FBD140988EEF}"/>
    <cellStyle name="Millares 56" xfId="106" xr:uid="{41F9EF31-1B71-485C-AE70-4A70CD099E49}"/>
    <cellStyle name="Millares 56 2" xfId="428" xr:uid="{36916E69-F99C-4252-9849-8427FB7C4200}"/>
    <cellStyle name="Millares 56 3" xfId="267" xr:uid="{ECA237A1-889A-4C37-9888-3D988FD3E3A7}"/>
    <cellStyle name="Millares 6" xfId="31" xr:uid="{CA7226D0-F896-4F7A-8BCE-13F4E89E70A9}"/>
    <cellStyle name="Millares 6 2" xfId="73" xr:uid="{54F0E99B-23F1-4A4E-9766-CD63F1DBBBB8}"/>
    <cellStyle name="Millares 6 2 2" xfId="159" xr:uid="{844D1420-EA67-4B0B-A0F3-6ED70A4CC220}"/>
    <cellStyle name="Millares 6 2 2 2" xfId="481" xr:uid="{8A25FF5B-D8E2-4233-8120-3E813D268AB4}"/>
    <cellStyle name="Millares 6 2 2 3" xfId="320" xr:uid="{9F78693C-2568-4589-A65E-0861A4DB0257}"/>
    <cellStyle name="Millares 6 2 3" xfId="395" xr:uid="{01BA1307-69E4-4BF8-8B55-4764D33312AA}"/>
    <cellStyle name="Millares 6 2 4" xfId="234" xr:uid="{70A066F4-6E18-4B61-9A79-BB1DFE2D1BFA}"/>
    <cellStyle name="Millares 6 3" xfId="98" xr:uid="{8C7312EF-B512-44C0-9437-660DE3C34DEA}"/>
    <cellStyle name="Millares 6 3 2" xfId="184" xr:uid="{08F1DCC5-E1DB-4E82-A5E7-48EC9CF5F3B2}"/>
    <cellStyle name="Millares 6 3 2 2" xfId="506" xr:uid="{4F825BB4-6939-4769-983A-DEFB9629520F}"/>
    <cellStyle name="Millares 6 3 2 3" xfId="345" xr:uid="{813230FA-F422-44A9-9D8C-46BCC80FF779}"/>
    <cellStyle name="Millares 6 3 3" xfId="420" xr:uid="{BA5913AF-2888-4091-9CA8-A2AA727681DC}"/>
    <cellStyle name="Millares 6 3 4" xfId="259" xr:uid="{0E20E2F1-E87A-46B2-BF78-0DB359DA4F7E}"/>
    <cellStyle name="Millares 6 4" xfId="122" xr:uid="{BC076CC3-6737-45FB-A13A-8B0E2D44429B}"/>
    <cellStyle name="Millares 6 4 2" xfId="444" xr:uid="{85837220-A27A-4E34-A04A-965BF616603A}"/>
    <cellStyle name="Millares 6 4 3" xfId="283" xr:uid="{D12D5B7E-9E14-4963-B08B-C56EE4ABC6F3}"/>
    <cellStyle name="Millares 6 5" xfId="112" xr:uid="{C9E45317-11D7-41AF-9C04-70F75918DB08}"/>
    <cellStyle name="Millares 6 5 2" xfId="434" xr:uid="{F93D6B37-7C76-4F29-A4C3-30DA9679AA08}"/>
    <cellStyle name="Millares 6 5 3" xfId="273" xr:uid="{9845AF95-4235-462F-9076-5220BB7F4A65}"/>
    <cellStyle name="Millares 6 6" xfId="358" xr:uid="{4220CE95-75E4-4CA2-A03A-B066C73481DB}"/>
    <cellStyle name="Millares 6 7" xfId="197" xr:uid="{24FD1B11-B83E-4A2B-B625-9BE87CF8C758}"/>
    <cellStyle name="Millares 7" xfId="44" xr:uid="{A0DBD7EE-ABBA-4125-86C4-98AF6051F3DC}"/>
    <cellStyle name="Millares 7 2" xfId="130" xr:uid="{4E97CD7A-6094-4379-8125-5712A1E56F22}"/>
    <cellStyle name="Millares 7 2 2" xfId="452" xr:uid="{3A99C5B8-E368-4908-B723-C38841A9E273}"/>
    <cellStyle name="Millares 7 2 3" xfId="291" xr:uid="{92114B41-9F3A-4498-A688-6D8228F4677C}"/>
    <cellStyle name="Millares 7 3" xfId="366" xr:uid="{97546DD5-6552-45F7-BA5A-178461FFE9D9}"/>
    <cellStyle name="Millares 7 4" xfId="205" xr:uid="{C0232B15-DC0B-4A29-833D-F2C9EA9C9164}"/>
    <cellStyle name="Millares 8" xfId="63" xr:uid="{179BC084-C265-45CB-9F26-C2370E970251}"/>
    <cellStyle name="Millares 8 2" xfId="149" xr:uid="{C01D8EFA-A179-4311-90B3-BF6EF4BDFD5C}"/>
    <cellStyle name="Millares 8 2 2" xfId="471" xr:uid="{1A601C4B-7DA9-4203-8D04-739F82EF8CE4}"/>
    <cellStyle name="Millares 8 2 3" xfId="310" xr:uid="{24B3030A-8BB8-41DF-A01F-E4B23A302CAC}"/>
    <cellStyle name="Millares 8 3" xfId="385" xr:uid="{F35C3940-8BF4-4BAA-82B8-D3727E915083}"/>
    <cellStyle name="Millares 8 4" xfId="224" xr:uid="{B38F1FD7-8C86-4E41-BFF6-DEA88A2DE937}"/>
    <cellStyle name="Millares 9" xfId="75" xr:uid="{64332114-F0AC-4AC1-9322-62AC90C27A09}"/>
    <cellStyle name="Millares 9 2" xfId="161" xr:uid="{082D0DB4-B065-4994-B334-9F260D2688E2}"/>
    <cellStyle name="Millares 9 2 2" xfId="483" xr:uid="{1009B835-D2D4-4821-9AB4-BAA77D6B5CAE}"/>
    <cellStyle name="Millares 9 2 3" xfId="322" xr:uid="{B9162151-9C1F-4C7B-9974-5CAD2861C040}"/>
    <cellStyle name="Millares 9 3" xfId="397" xr:uid="{4A6ECFCB-83E0-434A-BE4E-A96A531D1641}"/>
    <cellStyle name="Millares 9 4" xfId="236" xr:uid="{14D2D040-607A-439E-8FDF-3D4B3BC85F19}"/>
    <cellStyle name="Neutral" xfId="9" builtinId="28" customBuiltin="1"/>
    <cellStyle name="Normal" xfId="0" builtinId="0"/>
    <cellStyle name="Normal 2" xfId="10" xr:uid="{00000000-0005-0000-0000-00000D000000}"/>
    <cellStyle name="Normal 2 2" xfId="11" xr:uid="{00000000-0005-0000-0000-00000E000000}"/>
    <cellStyle name="Normal 2 3" xfId="12" xr:uid="{00000000-0005-0000-0000-00000F000000}"/>
    <cellStyle name="Normal 3" xfId="13" xr:uid="{00000000-0005-0000-0000-000010000000}"/>
    <cellStyle name="Normal 4" xfId="14" xr:uid="{00000000-0005-0000-0000-000011000000}"/>
    <cellStyle name="Normal 4 2" xfId="35" xr:uid="{A5C76482-D545-41C8-963B-3012A8D8126A}"/>
    <cellStyle name="Normal 4 2 2" xfId="77" xr:uid="{E78F8D7D-DCD1-4493-827A-A716C7FE0218}"/>
    <cellStyle name="Normal 4 2 2 2" xfId="163" xr:uid="{D1EB2C46-BF4D-41D0-8E16-1870282F9D39}"/>
    <cellStyle name="Normal 4 2 2 2 2" xfId="485" xr:uid="{B4C89734-E1A5-4643-8425-512C987ACF4E}"/>
    <cellStyle name="Normal 4 2 2 2 3" xfId="324" xr:uid="{5893702F-62EC-437B-86F2-9E4B3164206F}"/>
    <cellStyle name="Normal 4 2 2 3" xfId="399" xr:uid="{A3697C16-589E-4A59-AA1E-C8660801D9A0}"/>
    <cellStyle name="Normal 4 2 2 4" xfId="238" xr:uid="{E98068CB-FBF0-4036-9720-7FF6C68A17F3}"/>
    <cellStyle name="Normal 4 2 3" xfId="101" xr:uid="{CAE8008C-95A8-4BCB-A7E9-0644A5A1049D}"/>
    <cellStyle name="Normal 4 2 3 2" xfId="187" xr:uid="{EDBDB74A-4D78-4FD8-AB17-9C575B46075A}"/>
    <cellStyle name="Normal 4 2 3 2 2" xfId="509" xr:uid="{054FFCB0-9EB9-4AF8-928D-C810A21F3A29}"/>
    <cellStyle name="Normal 4 2 3 2 3" xfId="348" xr:uid="{9F4DE1E9-6561-4743-9B6A-1D5D187DB541}"/>
    <cellStyle name="Normal 4 2 3 3" xfId="423" xr:uid="{8677FAFD-6315-451C-A914-381E9426A6FB}"/>
    <cellStyle name="Normal 4 2 3 4" xfId="262" xr:uid="{819B37D9-C084-4A52-B222-95FDDFB23E86}"/>
    <cellStyle name="Normal 4 2 4" xfId="125" xr:uid="{025BC80D-90A6-4F4B-9997-4C1FDC392A60}"/>
    <cellStyle name="Normal 4 2 4 2" xfId="447" xr:uid="{0B39E781-1BCF-4312-A61A-9F48B7AAB460}"/>
    <cellStyle name="Normal 4 2 4 3" xfId="286" xr:uid="{269EAC9A-4106-4834-8CB5-EEFEF6D4D831}"/>
    <cellStyle name="Normal 4 2 5" xfId="115" xr:uid="{5C799956-FB29-4B29-A129-6870D1BD0F76}"/>
    <cellStyle name="Normal 4 2 5 2" xfId="437" xr:uid="{A4391DFA-1904-46E6-BA69-22469162A941}"/>
    <cellStyle name="Normal 4 2 5 3" xfId="276" xr:uid="{0E82FCD0-EEFB-45D6-81E5-B8995E47F7AA}"/>
    <cellStyle name="Normal 4 2 6" xfId="361" xr:uid="{5271CAAE-7369-4C7C-BF01-F365528B460B}"/>
    <cellStyle name="Normal 4 2 7" xfId="200" xr:uid="{6F5233A4-CCE1-4E5D-B354-31E7FF9D1C2A}"/>
    <cellStyle name="Normal 4 3" xfId="56" xr:uid="{C4DB72C3-7AC4-4239-BD74-AF7520210519}"/>
    <cellStyle name="Normal 4 3 2" xfId="142" xr:uid="{2E466095-1640-4817-82B8-0532FC628265}"/>
    <cellStyle name="Normal 4 3 2 2" xfId="464" xr:uid="{8646E18C-8EB3-4D0B-ADB0-954D483C76DA}"/>
    <cellStyle name="Normal 4 3 2 3" xfId="303" xr:uid="{1B02C05B-BA53-4671-9669-5CD120A10D4B}"/>
    <cellStyle name="Normal 4 3 3" xfId="378" xr:uid="{52E33081-215E-4E4C-84EB-3E6BE14B36C6}"/>
    <cellStyle name="Normal 4 3 4" xfId="217" xr:uid="{6F240670-DCE4-4C7F-A3F8-58D86738B48E}"/>
    <cellStyle name="Normal 4 4" xfId="94" xr:uid="{F22DE1CE-75EE-42A4-8A54-CBF841FAF55F}"/>
    <cellStyle name="Normal 4 4 2" xfId="180" xr:uid="{A3E65F50-CAA7-457D-9798-FFF13093A1F2}"/>
    <cellStyle name="Normal 4 4 2 2" xfId="502" xr:uid="{ADDC865B-88BB-489E-9D6C-C4E0C8472B7A}"/>
    <cellStyle name="Normal 4 4 2 3" xfId="341" xr:uid="{F0AB711C-4E32-4964-8C66-698CB9D88120}"/>
    <cellStyle name="Normal 4 4 3" xfId="416" xr:uid="{204F6C66-0C8C-444D-BD4F-EA7877858558}"/>
    <cellStyle name="Normal 4 4 4" xfId="255" xr:uid="{E6D154BB-F9C5-4945-A242-BBC673FF291C}"/>
    <cellStyle name="Normal 4 5" xfId="118" xr:uid="{B1A74D58-90AF-4C61-B988-D3B3C7729C33}"/>
    <cellStyle name="Normal 4 5 2" xfId="440" xr:uid="{7FA9116B-CA2E-46C6-A573-8A9AE0ACCEAB}"/>
    <cellStyle name="Normal 4 5 3" xfId="279" xr:uid="{422C26E0-FB5D-44CF-8A32-7EFC349512F0}"/>
    <cellStyle name="Normal 4 6" xfId="108" xr:uid="{580898CF-FB01-4E85-99CC-089E6860717C}"/>
    <cellStyle name="Normal 4 6 2" xfId="430" xr:uid="{AFDB9A28-B14B-481F-AE34-3EDACE9CC8E9}"/>
    <cellStyle name="Normal 4 6 3" xfId="269" xr:uid="{87B384A8-531F-41FF-86C0-8511C4A1CAC1}"/>
    <cellStyle name="Normal 4 7" xfId="354" xr:uid="{81C8720A-BAB9-4BD1-A27B-F9A0BC57B792}"/>
    <cellStyle name="Normal 4 8" xfId="193" xr:uid="{3E35DE83-ED99-4DB1-87F1-A604C225A1B6}"/>
    <cellStyle name="Normal 5" xfId="15" xr:uid="{00000000-0005-0000-0000-000012000000}"/>
    <cellStyle name="Normal 5 2" xfId="16" xr:uid="{00000000-0005-0000-0000-000013000000}"/>
    <cellStyle name="Normal 5 2 2" xfId="36" xr:uid="{4B2913A8-B96F-4A7A-B839-12C814F52B2E}"/>
    <cellStyle name="Normal 5 3" xfId="17" xr:uid="{00000000-0005-0000-0000-000014000000}"/>
    <cellStyle name="Normal 5 3 2" xfId="18" xr:uid="{00000000-0005-0000-0000-000015000000}"/>
    <cellStyle name="Normal 5 3 3" xfId="38" xr:uid="{5925DCC8-B376-490B-97E1-DBA602CA808B}"/>
    <cellStyle name="Percent 2" xfId="19" xr:uid="{00000000-0005-0000-0000-000016000000}"/>
    <cellStyle name="Percent 2 2" xfId="37" xr:uid="{2EFE842E-9398-4336-9224-E608EDCCD36E}"/>
    <cellStyle name="Porcentaje" xfId="39" builtinId="5"/>
    <cellStyle name="Porcentaje 2" xfId="20" xr:uid="{00000000-0005-0000-0000-000017000000}"/>
    <cellStyle name="Porcentaje 2 2" xfId="21" xr:uid="{00000000-0005-0000-0000-000018000000}"/>
    <cellStyle name="Porcentual 2" xfId="22" xr:uid="{00000000-0005-0000-0000-000019000000}"/>
    <cellStyle name="Porcentual 2 2" xfId="23" xr:uid="{00000000-0005-0000-0000-00001A000000}"/>
    <cellStyle name="Porcentual 3" xfId="24" xr:uid="{00000000-0005-0000-0000-00001B000000}"/>
    <cellStyle name="Total" xfId="2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2" name="Imagen 3">
          <a:extLst>
            <a:ext uri="{FF2B5EF4-FFF2-40B4-BE49-F238E27FC236}">
              <a16:creationId xmlns:a16="http://schemas.microsoft.com/office/drawing/2014/main" id="{2C0A1282-BE89-4958-BB6F-DA14F1A01CC8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406C8D2D-5AEA-456B-9292-9FB30B8FF35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114300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4" name="Imagen 3">
          <a:extLst>
            <a:ext uri="{FF2B5EF4-FFF2-40B4-BE49-F238E27FC236}">
              <a16:creationId xmlns:a16="http://schemas.microsoft.com/office/drawing/2014/main" id="{7326D986-AC77-4D44-8724-12160722B425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5" name="Imagen 2" descr="linea">
          <a:extLst>
            <a:ext uri="{FF2B5EF4-FFF2-40B4-BE49-F238E27FC236}">
              <a16:creationId xmlns:a16="http://schemas.microsoft.com/office/drawing/2014/main" id="{52F5DB63-1FAC-44CF-AD07-C70EEBC63BA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114300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6" name="Imagen 3">
          <a:extLst>
            <a:ext uri="{FF2B5EF4-FFF2-40B4-BE49-F238E27FC236}">
              <a16:creationId xmlns:a16="http://schemas.microsoft.com/office/drawing/2014/main" id="{CACCD22C-6C6E-4355-B406-ECAF2E61874A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7" name="Imagen 2" descr="linea">
          <a:extLst>
            <a:ext uri="{FF2B5EF4-FFF2-40B4-BE49-F238E27FC236}">
              <a16:creationId xmlns:a16="http://schemas.microsoft.com/office/drawing/2014/main" id="{FE25A2AD-55A6-4BCB-BA2D-ADB832F3A45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114300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8" name="Imagen 3">
          <a:extLst>
            <a:ext uri="{FF2B5EF4-FFF2-40B4-BE49-F238E27FC236}">
              <a16:creationId xmlns:a16="http://schemas.microsoft.com/office/drawing/2014/main" id="{071A9270-F6FB-4245-B630-C6DB75EC736B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9" name="Imagen 2" descr="linea">
          <a:extLst>
            <a:ext uri="{FF2B5EF4-FFF2-40B4-BE49-F238E27FC236}">
              <a16:creationId xmlns:a16="http://schemas.microsoft.com/office/drawing/2014/main" id="{5B92F11C-3E77-4C5E-9334-B489350F42F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114300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4</xdr:row>
      <xdr:rowOff>73217</xdr:rowOff>
    </xdr:to>
    <xdr:grpSp>
      <xdr:nvGrpSpPr>
        <xdr:cNvPr id="10" name="Grupo 1">
          <a:extLst>
            <a:ext uri="{FF2B5EF4-FFF2-40B4-BE49-F238E27FC236}">
              <a16:creationId xmlns:a16="http://schemas.microsoft.com/office/drawing/2014/main" id="{8CBAC007-A6F1-4750-9040-73049803D05B}"/>
            </a:ext>
          </a:extLst>
        </xdr:cNvPr>
        <xdr:cNvGrpSpPr>
          <a:grpSpLocks/>
        </xdr:cNvGrpSpPr>
      </xdr:nvGrpSpPr>
      <xdr:grpSpPr bwMode="auto">
        <a:xfrm>
          <a:off x="0" y="0"/>
          <a:ext cx="4467225" cy="682817"/>
          <a:chOff x="3731505" y="2466172"/>
          <a:chExt cx="4956793" cy="905966"/>
        </a:xfrm>
      </xdr:grpSpPr>
      <xdr:pic>
        <xdr:nvPicPr>
          <xdr:cNvPr id="11" name="Imagen 2">
            <a:extLst>
              <a:ext uri="{FF2B5EF4-FFF2-40B4-BE49-F238E27FC236}">
                <a16:creationId xmlns:a16="http://schemas.microsoft.com/office/drawing/2014/main" id="{006F0F04-1E02-8CBB-BFF1-2BC1B45148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3">
            <a:extLst>
              <a:ext uri="{FF2B5EF4-FFF2-40B4-BE49-F238E27FC236}">
                <a16:creationId xmlns:a16="http://schemas.microsoft.com/office/drawing/2014/main" id="{F3279B0D-BEA7-009A-DF83-CCF7627B91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4">
            <a:extLst>
              <a:ext uri="{FF2B5EF4-FFF2-40B4-BE49-F238E27FC236}">
                <a16:creationId xmlns:a16="http://schemas.microsoft.com/office/drawing/2014/main" id="{BC5C3A81-DB9C-9559-5BD9-8D8908985928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906824</xdr:colOff>
      <xdr:row>4</xdr:row>
      <xdr:rowOff>73217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CEBC819-1156-4DAA-A62F-E31D017251F7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2A64319-A7AD-6DFD-0213-0F9023464C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F5A49C1D-7F26-AC47-007A-FD8FC22BD2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FB32B80-06BC-A685-3CA0-CCDE16AF2EC1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29730</xdr:colOff>
      <xdr:row>4</xdr:row>
      <xdr:rowOff>57342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598AC3F-A6FC-4E29-A961-CD9D7C8AFE01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5C4E010-E085-F5AE-92F2-094E5CB76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29ECDE52-BBA5-2121-B2A6-013D6FD733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86A1198-EAA1-A0D1-4ACB-52F135CA5128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807605</xdr:colOff>
      <xdr:row>4</xdr:row>
      <xdr:rowOff>57342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2215170-5CE0-4F1F-8257-5EF30DFBC66B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F3C60F9-F4BC-F870-7239-58C6E274C1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E9FB1CB5-411C-FD5E-79CD-E70C2A66D6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14059FB-164D-7DB1-7A1B-8108BA0C5161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530926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9BE3BDC-5BDF-4310-97D1-A0B62BA3E67D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25CF6CA-6041-75BF-2DFF-45F09696C8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F656A211-B605-CB69-DDCA-A8626E5133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BB95496-781B-1DD2-D477-ED931E16468A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585355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573863C-E69C-4329-A63D-8571D350DDB4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C7EC150-9C04-44E0-DC6B-7AECC83B6D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7E140FF8-696B-3B4C-5D02-DE24C8BE39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7173DAF-277A-0634-CD39-E0CEDB1309B7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748641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B9F1554-3C45-4118-84A6-5FB7FA50C287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8B92D18-57A3-A697-8F43-245D61B023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3FCED992-4EEE-F8B0-25C4-92D6A4BB00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3BB17938-598D-86E7-975D-3FBFFCBEE119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558141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7A22F47-E251-45F6-8316-195B9D08CDF2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BE536C9-04E8-FF84-F854-BE062E64A8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3F1CB63B-C689-BC36-FD2A-49EE87E9B1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D492EA22-3652-7C89-0004-D307FFA02FEC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763949</xdr:colOff>
      <xdr:row>4</xdr:row>
      <xdr:rowOff>73217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B9E4152-982A-4483-B161-03B7F4A513B5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B346F6C-222A-8163-AFD5-76487EDC2D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76975E5B-E16E-A5CF-BEBA-731B7C3FB0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0012C57-EECA-BE52-3AD2-87504DBEE0AD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521855</xdr:colOff>
      <xdr:row>4</xdr:row>
      <xdr:rowOff>57342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8402FDC-B069-41E9-BCA0-3C3F5204B1ED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6E93DDD-57A7-DF3B-664B-9D07819D45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7F6EC47E-FA3A-0AF8-D5D2-4847F01F20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5D69A398-DA48-F19D-CFE3-E1AD8A0523AC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648855</xdr:colOff>
      <xdr:row>4</xdr:row>
      <xdr:rowOff>57342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865977FE-3524-4355-B0B1-6941C15E7B47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6640B665-2C8B-0451-168C-3711380C57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F5185136-3A5A-49E6-6766-57BB346F04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E5A0DD4E-E57E-BB1F-D397-954D15388A42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478199</xdr:colOff>
      <xdr:row>4</xdr:row>
      <xdr:rowOff>73217</xdr:rowOff>
    </xdr:to>
    <xdr:grpSp>
      <xdr:nvGrpSpPr>
        <xdr:cNvPr id="39" name="Grupo 1">
          <a:extLst>
            <a:ext uri="{FF2B5EF4-FFF2-40B4-BE49-F238E27FC236}">
              <a16:creationId xmlns:a16="http://schemas.microsoft.com/office/drawing/2014/main" id="{DC84929D-1430-4E68-AE06-95E73596B111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0" name="Imagen 2">
            <a:extLst>
              <a:ext uri="{FF2B5EF4-FFF2-40B4-BE49-F238E27FC236}">
                <a16:creationId xmlns:a16="http://schemas.microsoft.com/office/drawing/2014/main" id="{2D208420-D058-81F7-8CE2-CFC33FF9CD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1" name="Imagen 3">
            <a:extLst>
              <a:ext uri="{FF2B5EF4-FFF2-40B4-BE49-F238E27FC236}">
                <a16:creationId xmlns:a16="http://schemas.microsoft.com/office/drawing/2014/main" id="{517FF3E9-3FB5-A039-554B-B48556DEAA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2" name="Imagen 4">
            <a:extLst>
              <a:ext uri="{FF2B5EF4-FFF2-40B4-BE49-F238E27FC236}">
                <a16:creationId xmlns:a16="http://schemas.microsoft.com/office/drawing/2014/main" id="{0F2555C3-0C9A-723E-AAB3-91FB3C00A45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478199</xdr:colOff>
      <xdr:row>4</xdr:row>
      <xdr:rowOff>73217</xdr:rowOff>
    </xdr:to>
    <xdr:grpSp>
      <xdr:nvGrpSpPr>
        <xdr:cNvPr id="6" name="Grupo 1">
          <a:extLst>
            <a:ext uri="{FF2B5EF4-FFF2-40B4-BE49-F238E27FC236}">
              <a16:creationId xmlns:a16="http://schemas.microsoft.com/office/drawing/2014/main" id="{080C1CFB-038D-4209-804A-565A356D22FA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7" name="Imagen 2">
            <a:extLst>
              <a:ext uri="{FF2B5EF4-FFF2-40B4-BE49-F238E27FC236}">
                <a16:creationId xmlns:a16="http://schemas.microsoft.com/office/drawing/2014/main" id="{2CF43F42-317D-C417-E9AF-DB33136EBD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3">
            <a:extLst>
              <a:ext uri="{FF2B5EF4-FFF2-40B4-BE49-F238E27FC236}">
                <a16:creationId xmlns:a16="http://schemas.microsoft.com/office/drawing/2014/main" id="{58918EF8-5CAD-A32E-AE96-D9018D6556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4">
            <a:extLst>
              <a:ext uri="{FF2B5EF4-FFF2-40B4-BE49-F238E27FC236}">
                <a16:creationId xmlns:a16="http://schemas.microsoft.com/office/drawing/2014/main" id="{52B1C02C-6CDC-B8D8-4356-640B6B7BCA74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648855</xdr:colOff>
      <xdr:row>4</xdr:row>
      <xdr:rowOff>57342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0AC7A5F7-E118-46EC-BB85-6696F7C455E9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47968BFD-3355-E0B0-C0A3-76690C8D425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D16C3A66-D1F6-F7CD-5A2E-6A55045D22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EA2149DD-109F-068D-55C5-8B0F64E5FBE8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648855</xdr:colOff>
      <xdr:row>4</xdr:row>
      <xdr:rowOff>57342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A4891904-EFD3-425E-AF6E-79D96F6AA344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2C47E431-F24A-9F50-53C4-074FD6D4E6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2B17585C-44C4-A0D8-9C61-C1C2412A5F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FA4675B4-2B14-52CD-A129-F36463A267B6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442480</xdr:colOff>
      <xdr:row>4</xdr:row>
      <xdr:rowOff>25592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45A4D1F2-B374-478A-920F-F92AACC1106B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89EA7A54-D323-A8CF-8620-91EBBE6AFB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C5CC6FB3-73B0-F695-5799-6B0E75FCAB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592C3777-13B5-76B6-37E5-D9152A901B2B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648855</xdr:colOff>
      <xdr:row>4</xdr:row>
      <xdr:rowOff>57342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1D898592-4C97-4EF8-99FB-2D4317C61561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1B943409-FDAF-E50B-C652-62C2CFDF8D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E60D49DE-A9E2-0205-404C-1C47733D1E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0D975D6A-8C1A-B62F-5458-BAA8A1DA7D67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648855</xdr:colOff>
      <xdr:row>4</xdr:row>
      <xdr:rowOff>57342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A3063510-AB91-4FE3-B498-080A659CC5C9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476BCB78-5B08-13CE-EECB-F4ACEB30FD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36F3EE31-E3A0-71E0-0D60-93293534A0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8E3E47AF-2594-5271-4ED5-B25B5EA5B5D4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648855</xdr:colOff>
      <xdr:row>4</xdr:row>
      <xdr:rowOff>57342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3860275F-F6CB-46E9-9577-D98A32472F8D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BB043231-CE5E-6AC0-C25F-18CBE72EEB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4527DCDC-4AE0-BBAA-7146-25C5C68BFE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581506E0-CB8D-EFFB-12AC-BED4F3D7C4B9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648855</xdr:colOff>
      <xdr:row>4</xdr:row>
      <xdr:rowOff>57342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D97CB63F-0304-4071-9BB3-08AF81BA99D4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7FBE3540-DBF3-F151-4405-D9ABAFE3E8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BBA90B9E-82FB-4A65-F576-0544348EC1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7EA7AF62-3287-9C43-6540-ED9FC3AB91BC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648855</xdr:colOff>
      <xdr:row>4</xdr:row>
      <xdr:rowOff>57342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B1ECA20-86C3-4A43-8802-28EDC323F368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472B608-5E3C-037E-26C2-5B97A306CEA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969A53C6-76EB-8631-A10F-C37E843486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60D2E6C4-07FA-B916-7370-3764E6ABB1C1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435676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4DEA207-2BD0-451C-BE68-93D56B96E460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3802D75-FDC8-5F59-9CC0-2EF55FC71B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697C3E8E-0041-F6FE-F0DA-E7209BC4D8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CD5153EC-6A86-1C9A-FFC6-A890D8575943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721426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5B84B47-00EC-45A8-8458-7BEA4A6B29A8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48F7A6F-CA9B-31F2-8923-D9D58ABD7A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DA51BE8A-E8BF-8DC0-0B2B-A66E3D064D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B68C194-161D-ABD1-0D20-C35F341EEB8F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37667</xdr:colOff>
      <xdr:row>4</xdr:row>
      <xdr:rowOff>73217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7BF1DF-9DB5-49A6-A050-768D21C5395A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83A4B8D-CB9C-9537-FB94-53FDF9BF9E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CDD6BA3E-10C9-04FA-3CEB-8D03654F41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DA21C27C-DDDE-FC50-B4C5-26E219BBE2A8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816676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7EE1CF-5309-4D83-ADFF-B78F0A208706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6D2EABA-8B86-1651-60A0-39E52B5AEA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EE8D89C0-C741-187B-64D3-747E7587AE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38324FBD-8F2E-E449-32A7-38C997FA0181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27462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535C124-8326-48E5-8576-53EF7CAAA082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592D474-6916-2AB9-157B-4A94B1E3CF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12D80621-6714-D467-0B83-9FA737395E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A221925-48A5-352C-38FB-5055B519A26E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27462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C7516EA-C9EF-4794-B7B1-9ECD9DFBA07D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75A317C-2456-D0A3-A783-54FBA99CF4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E0D722A6-1847-5B77-038A-B9E1962318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8036167-4888-0EAD-D4EC-B9977C595D67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27462</xdr:colOff>
      <xdr:row>4</xdr:row>
      <xdr:rowOff>39199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043335F-3C6C-47B7-B55B-54BE21FFA2BA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0E193CA-DB6D-4FEF-8B39-3D26D1209D8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B3EC2DAA-E241-6433-A562-B4100C0C10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DA9B0A57-A92B-9066-F879-C6DB674C2FAD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27462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FFBEBA7-0FF1-4040-A8B5-89A6F8C91764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123F6FD7-BCB9-A11A-8493-A5A2C87B48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E5121CF6-E87D-A0B4-4288-C8061DF6E3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590C48E3-508F-36F4-BFFA-2F1F2885BDA6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37667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8E9276FD-80B4-416A-99AC-7514F2B1EDEB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E7A82174-406E-1EBA-5C1D-D566095BD5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EAD635D4-425B-5316-CA17-C57972C8F6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6D3E0F38-69FA-EECE-AD4F-D6DC3E3B9B1C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860522</xdr:colOff>
      <xdr:row>4</xdr:row>
      <xdr:rowOff>99675</xdr:rowOff>
    </xdr:to>
    <xdr:grpSp>
      <xdr:nvGrpSpPr>
        <xdr:cNvPr id="4" name="Grupo 1">
          <a:extLst>
            <a:ext uri="{FF2B5EF4-FFF2-40B4-BE49-F238E27FC236}">
              <a16:creationId xmlns:a16="http://schemas.microsoft.com/office/drawing/2014/main" id="{E5B3E0C0-888B-45D5-831D-0DC9082E0746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A3A6500-BC54-BD91-7C76-8C0448867E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4C2C1C62-FDCE-3DB1-BF71-3A6B6FCA7B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9BF3BE1A-257B-F686-19F9-B4BFC5A2F99D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816676</xdr:colOff>
      <xdr:row>4</xdr:row>
      <xdr:rowOff>93628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81ED1F6D-8686-437D-8E90-F4A86FFB418C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47B41734-506A-46E4-B6A0-6BD4FD1BA7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16A24D0A-13A2-0925-894F-E668832001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790ADD11-E1DA-87EE-06AD-70C873B06091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180542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C512F2FC-B01C-4CC4-8296-1CD00A17ECF5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6E1018CE-C84D-37AB-BFC8-EF49F166FC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D764340B-1E9F-FC1E-6B74-4A38A2462A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7D9FCB62-72BF-B210-7E47-286C7C51BAF8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707819</xdr:colOff>
      <xdr:row>4</xdr:row>
      <xdr:rowOff>93628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9131F9BB-DA89-4AD7-B700-8D4764DDEA68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D572555C-DA80-3003-C8F2-6E3F1DAD65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17A9FBBC-9416-0BB0-A0F8-31B191EB94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9B646761-7A6F-91C7-BD3D-662D4D01A11D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27462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4116271-FF75-49AA-AE37-743801020103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D007C61-F502-1142-34C2-1C5026C93A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268D4DFB-BB19-5E19-B1B3-6ABA0D8267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56818B4-E849-0A0F-B1E6-1BFD38A8850E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180542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5336CF74-FC65-4FC6-A1EA-C12BC8D8D1FA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7CB4F3D1-C40F-F551-A4EE-22D03E0CF6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40923D07-16F4-6E07-55A4-AE8322C977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C2F0413F-8C8F-0BE1-BBF0-0931A9CB4C9E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27462</xdr:colOff>
      <xdr:row>4</xdr:row>
      <xdr:rowOff>93628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1F244542-E391-42D3-8D91-4DE6FEA89780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EC3972ED-5E18-51E8-55BA-C679DE02E1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A3B5FE9F-A924-D58A-A1C0-8D35026622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EAABF116-345A-3082-A0AC-01F012C50B16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248</xdr:colOff>
      <xdr:row>4</xdr:row>
      <xdr:rowOff>93628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C986CF2F-0391-4ADF-879D-EA1DB12F078D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508037C9-C9B1-198E-9E6A-B8DC0A2E07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0AB6889E-277A-B5C1-E351-824080F4CD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3F8C4614-2418-E1DC-71EA-08DBFC6A9E3D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521855</xdr:colOff>
      <xdr:row>4</xdr:row>
      <xdr:rowOff>57342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DE891341-7773-469E-A4D9-CFDBF4E429C5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23D3AFCB-2441-4E5C-883D-3EECA9B7C56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9818DB6E-0BFD-7843-3922-5E3AE144DC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010F59F2-15F7-1A10-60B7-F1698A965028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816676</xdr:colOff>
      <xdr:row>4</xdr:row>
      <xdr:rowOff>93628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46E7FF09-DADD-493A-B9EE-FAB985A0C117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CD403220-5A72-75AF-8116-8ED0FB21B7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F002EC05-37E3-F05A-C94B-B01E857125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1A5CE826-D3EE-4125-6B19-26C7D3094FE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426605</xdr:colOff>
      <xdr:row>4</xdr:row>
      <xdr:rowOff>57342</xdr:rowOff>
    </xdr:to>
    <xdr:grpSp>
      <xdr:nvGrpSpPr>
        <xdr:cNvPr id="4" name="Grupo 1">
          <a:extLst>
            <a:ext uri="{FF2B5EF4-FFF2-40B4-BE49-F238E27FC236}">
              <a16:creationId xmlns:a16="http://schemas.microsoft.com/office/drawing/2014/main" id="{3B5AD391-B833-4C07-96D8-F9B7DED3727F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26A347B4-B1EF-C596-8CBD-6751DE001D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58277B34-4259-A07B-B195-2E1C5DC21C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0BB9D58F-ECB3-A079-8156-D3183993D903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3325624</xdr:colOff>
      <xdr:row>4</xdr:row>
      <xdr:rowOff>47573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94A66071-7825-43DC-AC99-6958AC1FB962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F203620E-C448-06D6-336E-7188A43757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1DDABA8B-391F-DD95-16DA-D6699DF6BD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1C03DF5F-9787-229A-B694-D10BADCF87AE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29730</xdr:colOff>
      <xdr:row>4</xdr:row>
      <xdr:rowOff>57342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689CFA5-B52E-4378-B5A1-4FBBF4B0EDDA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6E2B7FDC-2911-37B3-4059-8611D31746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C635F9E8-BFE3-FF0E-B3AF-1A346903EB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BB9FD1F-CCFD-860D-0C9B-4C403ABA7114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37667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E0B68A41-4DFE-439B-8A35-BAC6A1F7C370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C3D599C5-7DC7-DE78-8631-7981B8E4743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6A96CDED-D88A-A5D0-F61D-241E9C6650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8D3FB7E4-1CF6-51E5-E944-6313F912FB7A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27462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652CEB-705E-4CDC-BD9D-886BF85048AF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A3013C9A-A915-A5C0-8CEB-893ED22B56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E2F79A75-E3E1-119B-7285-D1B2E66361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6D64C96-ABB5-AEC2-CA49-A1F6058A8FA9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27462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A9949F0-0110-46B5-A2A5-3EF4A56E04F2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97C68F1-E0D3-DAD8-B18A-F432FAB443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E767EC1-DC1B-1275-54C6-0258FFF4F8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BA97BEE-F194-F868-8060-3916D6BCE5AF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35022</xdr:colOff>
      <xdr:row>4</xdr:row>
      <xdr:rowOff>99675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33BB3160-02B9-4835-A8AF-4C5A8C12FEF1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A7846031-5249-07AE-0159-9F86AE3722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42FCDCFC-C9B8-E41C-4783-61E1B05EB1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CE86BF8B-B949-6DB2-847B-892FDC779A52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27462</xdr:colOff>
      <xdr:row>4</xdr:row>
      <xdr:rowOff>93628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9E834342-10CB-46E8-9FC6-A55163214A12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F997D117-8D49-DE87-63BC-CFABCC0871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0A24BF52-9A90-7F7C-6278-625BE7A5AC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DB553CBA-DD37-BEC8-DD48-4C6091C20C21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537730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E51EE107-23EB-40A3-ABC8-04A76E87B75A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2AD9CB9E-EADE-B22E-BD37-3998E7D4F3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2044B08B-D1C1-CC2F-F2A8-9FE193518B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8FA90566-9A27-74FC-6C67-30CA1FF87B29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537730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CEC99533-44F1-450E-A018-B09B6853625A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A4A34D62-7AA7-7CFB-C100-22F94072D2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14B3E649-CF05-D6B6-6765-067C65C7BD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AE7C7873-7BF3-B81A-BA0A-881ACACB69BE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537730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78E5EC03-8BC9-407F-99FB-3153EC905E1C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303293FA-9885-A58B-1E40-61114B4E85D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24B744EC-6A23-2064-ADDA-9F545E9F54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CCBCEB8F-A8D4-0021-63F2-DA95B748672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1109230</xdr:colOff>
      <xdr:row>4</xdr:row>
      <xdr:rowOff>73217</xdr:rowOff>
    </xdr:to>
    <xdr:grpSp>
      <xdr:nvGrpSpPr>
        <xdr:cNvPr id="6" name="Grupo 1">
          <a:extLst>
            <a:ext uri="{FF2B5EF4-FFF2-40B4-BE49-F238E27FC236}">
              <a16:creationId xmlns:a16="http://schemas.microsoft.com/office/drawing/2014/main" id="{52F19D96-CF50-469D-AB01-C9F50FAA7FF6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7" name="Imagen 2">
            <a:extLst>
              <a:ext uri="{FF2B5EF4-FFF2-40B4-BE49-F238E27FC236}">
                <a16:creationId xmlns:a16="http://schemas.microsoft.com/office/drawing/2014/main" id="{62A31AC4-D38B-2FB4-9C18-6ED9486CA9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3">
            <a:extLst>
              <a:ext uri="{FF2B5EF4-FFF2-40B4-BE49-F238E27FC236}">
                <a16:creationId xmlns:a16="http://schemas.microsoft.com/office/drawing/2014/main" id="{16829F0B-87D6-6874-A9DE-459FFEDDF2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4">
            <a:extLst>
              <a:ext uri="{FF2B5EF4-FFF2-40B4-BE49-F238E27FC236}">
                <a16:creationId xmlns:a16="http://schemas.microsoft.com/office/drawing/2014/main" id="{ED6D79DC-DFE6-4A4B-15FE-16EB5DB36C77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537730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928DC1B1-056B-44F5-9C8C-898AF9317229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87C5E462-725D-E42B-74EA-CF4C9F3FBB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0EF4DD7B-3DE9-DE04-D752-1E44A27CC7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0862E4E0-65F6-6328-F76D-44DCF658970E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537730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1FF4E365-C013-4E0C-AEA0-7D69E4C0E762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0B7DDFBA-FE8F-94BB-D197-34F5FC4185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13C074B6-C2F3-401F-68E1-6F281FDB24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9AAA5822-0370-9ED0-22D9-7405AD85E17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537730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DDB67810-7D15-4540-AFB3-7F8F7B66914D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F537F81B-002C-34C8-5CB2-7D3CDAC244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AAADD710-A03D-475E-C364-493C38AF47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7D3E8826-72E3-39AA-BF06-BCBCCE2B8A34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537730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B6A61F8A-8A3A-42A8-9298-E813B32EC777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991C34B4-C70F-6902-AEF1-D38B22B679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AE94D763-215D-66DE-C28E-15814360DD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0FBEACAC-C7ED-074E-00C7-D2C46E9DA357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27462</xdr:colOff>
      <xdr:row>4</xdr:row>
      <xdr:rowOff>93628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D9F9C99-5B3C-48CC-BB42-01C291E66CBB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892946C-BA0B-8365-45EC-0E6CDC2CAB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E4897444-11DF-45E9-98F6-79CDC02FC2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D300E7BE-29C5-FF1E-4545-51C958A82BEA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537730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7DA8561B-216E-4FE5-A874-118BB67AA0D2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F1029C99-CE1E-7453-5A0E-7940E6D504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17BFEE25-5DBA-8FD5-7BB4-B0CE9E5C6E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4C1FB7C6-96CD-5CF7-D3B1-0C8A4D3A0387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5105400" cy="866775"/>
    <xdr:pic>
      <xdr:nvPicPr>
        <xdr:cNvPr id="3" name="Imagen 2">
          <a:extLst>
            <a:ext uri="{FF2B5EF4-FFF2-40B4-BE49-F238E27FC236}">
              <a16:creationId xmlns:a16="http://schemas.microsoft.com/office/drawing/2014/main" id="{34DFA6A7-DCE9-4B2B-ADD6-A6584E044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0"/>
          <a:ext cx="51054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4</xdr:col>
      <xdr:colOff>41069</xdr:colOff>
      <xdr:row>4</xdr:row>
      <xdr:rowOff>93628</xdr:rowOff>
    </xdr:to>
    <xdr:grpSp>
      <xdr:nvGrpSpPr>
        <xdr:cNvPr id="4" name="Grupo 1">
          <a:extLst>
            <a:ext uri="{FF2B5EF4-FFF2-40B4-BE49-F238E27FC236}">
              <a16:creationId xmlns:a16="http://schemas.microsoft.com/office/drawing/2014/main" id="{6A85A000-AB57-4EAC-BEAC-6B7C52D5B27C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0813AC89-1D4B-F837-0F80-E9CA01C1C9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B23FE625-F82B-5491-E072-94A971E410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7CD1402E-AECC-E0DB-92A8-20137C3DA6DC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1109230</xdr:colOff>
      <xdr:row>4</xdr:row>
      <xdr:rowOff>73217</xdr:rowOff>
    </xdr:to>
    <xdr:grpSp>
      <xdr:nvGrpSpPr>
        <xdr:cNvPr id="4" name="Grupo 1">
          <a:extLst>
            <a:ext uri="{FF2B5EF4-FFF2-40B4-BE49-F238E27FC236}">
              <a16:creationId xmlns:a16="http://schemas.microsoft.com/office/drawing/2014/main" id="{44BBB0EE-50D9-4A1F-9ECA-554D087388A1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595E8254-20EA-5C8A-148A-D6FDFC9AF68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0667DEA0-658E-5807-3045-83C2559791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63DBE764-381B-154A-934B-3E054F2EA2E9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1109230</xdr:colOff>
      <xdr:row>4</xdr:row>
      <xdr:rowOff>73217</xdr:rowOff>
    </xdr:to>
    <xdr:grpSp>
      <xdr:nvGrpSpPr>
        <xdr:cNvPr id="4" name="Grupo 1">
          <a:extLst>
            <a:ext uri="{FF2B5EF4-FFF2-40B4-BE49-F238E27FC236}">
              <a16:creationId xmlns:a16="http://schemas.microsoft.com/office/drawing/2014/main" id="{AB2F381D-DD9C-49B7-8F66-0E26606B992A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0AB549CC-BCA9-59BF-6EEE-F9D4D42AED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8F4B4C42-772A-A324-D335-08F87DF2CA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FC6F4568-AAA2-05E8-3F79-EC4A3B69C953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537730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48B78393-6EF4-4FF2-890C-D8D8A58C11E0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8E587EC4-87CE-74C9-3557-163F4190E6A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D72E1F3A-517A-A070-E4D8-6C8CD08A15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9B4E7F68-A30C-8038-46E5-6FB3EEB18401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816676</xdr:colOff>
      <xdr:row>4</xdr:row>
      <xdr:rowOff>93628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6D5852CB-11BA-4882-BB94-3E70EE093A71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9A6BD9C7-8420-B527-7D42-8E46FDE2E8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471E17BA-C1E1-1632-6E76-10BCD344AD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D7AF8FE3-C7DB-67DB-7693-95278DE1F20E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816676</xdr:colOff>
      <xdr:row>4</xdr:row>
      <xdr:rowOff>93628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66F2372C-3B49-461B-A71E-BC55A16B4125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54793453-1A37-2B7E-D65D-4F4E0D22E3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001FCB0D-66EE-1B97-4DBA-91587FEEB2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946BFB81-505F-4BA7-07E5-061ACEBF1542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748641</xdr:colOff>
      <xdr:row>4</xdr:row>
      <xdr:rowOff>93628</xdr:rowOff>
    </xdr:to>
    <xdr:grpSp>
      <xdr:nvGrpSpPr>
        <xdr:cNvPr id="4" name="Grupo 1">
          <a:extLst>
            <a:ext uri="{FF2B5EF4-FFF2-40B4-BE49-F238E27FC236}">
              <a16:creationId xmlns:a16="http://schemas.microsoft.com/office/drawing/2014/main" id="{D7341DA6-47A1-4836-945A-6B543E168D7F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A921830F-BB24-84C4-EBBA-299D69D47E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id="{33462A5D-0329-12F9-0E2B-A8B880F78B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80E563D1-BACC-80D9-3186-CEA636A6F435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762248</xdr:colOff>
      <xdr:row>4</xdr:row>
      <xdr:rowOff>93628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AB707FA1-481A-4E90-A480-2544E5BE5916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90F68FFD-4C85-EECB-7B1B-41E8953EE0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728A885D-46A5-01AE-7708-81C71D59CD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0BF7CCB7-6DA9-A6C2-9FC3-B87DD810ADBE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752042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DA87586C-A418-4568-AB27-2659B0B92084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0EE1BEC5-2401-B7D0-A109-7CD2857A72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5F988B8C-9945-4392-D2D8-71921E51EE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89573916-F7EF-B2E2-3CEA-ED091CC7A45B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37667</xdr:colOff>
      <xdr:row>4</xdr:row>
      <xdr:rowOff>73217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A3F81A4-CFD2-43F7-8E3B-D9C0987DD0DE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FC266FF-B8C0-3B02-21D5-9D17726192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84995F-5A7E-A731-AA62-E07FE1EB6D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073C059-A0A5-9C1F-609E-1D76FC435C0A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744105</xdr:colOff>
      <xdr:row>4</xdr:row>
      <xdr:rowOff>57342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5A6FD3FE-F0B0-45F1-BCFC-545BA858FEBB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EF3AFE50-D7A2-3892-76E5-BADA940E3F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D36689EE-E2F4-E695-0399-F73AD04275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6005C493-8B86-B9C8-E825-407A7BDEE379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744105</xdr:colOff>
      <xdr:row>4</xdr:row>
      <xdr:rowOff>57342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7CBB432C-A73D-4C24-BE99-785689AA8E95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2E74A46B-69FD-CF1E-E6D4-C51FFCD4560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48215E13-85D2-919C-52AC-6F2584AD95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34B495E7-42EB-BE76-2CFE-C4D09CDB6903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744105</xdr:colOff>
      <xdr:row>4</xdr:row>
      <xdr:rowOff>57342</xdr:rowOff>
    </xdr:to>
    <xdr:grpSp>
      <xdr:nvGrpSpPr>
        <xdr:cNvPr id="7" name="Grupo 1">
          <a:extLst>
            <a:ext uri="{FF2B5EF4-FFF2-40B4-BE49-F238E27FC236}">
              <a16:creationId xmlns:a16="http://schemas.microsoft.com/office/drawing/2014/main" id="{B9A4F875-948B-47D6-A7B3-C81FD590D54A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8" name="Imagen 2">
            <a:extLst>
              <a:ext uri="{FF2B5EF4-FFF2-40B4-BE49-F238E27FC236}">
                <a16:creationId xmlns:a16="http://schemas.microsoft.com/office/drawing/2014/main" id="{91C49BFF-444A-BB5B-F390-1EFE2D1223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3">
            <a:extLst>
              <a:ext uri="{FF2B5EF4-FFF2-40B4-BE49-F238E27FC236}">
                <a16:creationId xmlns:a16="http://schemas.microsoft.com/office/drawing/2014/main" id="{60A210B3-3D72-3DCF-9115-27663C7E12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n 4">
            <a:extLst>
              <a:ext uri="{FF2B5EF4-FFF2-40B4-BE49-F238E27FC236}">
                <a16:creationId xmlns:a16="http://schemas.microsoft.com/office/drawing/2014/main" id="{23381FFB-2F8F-DC9C-4CB6-9E191A20C84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37667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4DFF4EE9-3AE5-4297-8798-F6BE6B8B5A34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3EEF253C-4F88-4CF2-7334-BEF3F5B5F79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B909FE85-40C5-08E5-BB85-3187707E16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C608B617-9B35-E16C-07B0-62D612D0F455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752042</xdr:colOff>
      <xdr:row>4</xdr:row>
      <xdr:rowOff>73217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45CE29C1-9903-4828-BB9F-16705C9014C0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09B59A82-2483-0D35-18F8-196F99AFA4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6EBC6AF9-030D-1FC2-6346-F947088041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D50AD339-2787-B303-9AB4-D62EB3137A4A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530926</xdr:colOff>
      <xdr:row>4</xdr:row>
      <xdr:rowOff>93628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7925510B-DE31-4828-B239-F80667AB5347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4994E899-4BEC-9F80-A0B8-9D799E7378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000E4794-06E0-B25D-2D71-1B0487FCF4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24AD6D58-4A46-20D2-5AF6-7052B529B89E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35022</xdr:colOff>
      <xdr:row>4</xdr:row>
      <xdr:rowOff>99675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5D208C4D-D9C9-4685-ACBA-ED0C1400F937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4" name="Imagen 2">
            <a:extLst>
              <a:ext uri="{FF2B5EF4-FFF2-40B4-BE49-F238E27FC236}">
                <a16:creationId xmlns:a16="http://schemas.microsoft.com/office/drawing/2014/main" id="{2B9A845E-846A-4894-2E87-331C9C9270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id="{A272942E-9A4A-3C9B-AE4C-49644AFA22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4">
            <a:extLst>
              <a:ext uri="{FF2B5EF4-FFF2-40B4-BE49-F238E27FC236}">
                <a16:creationId xmlns:a16="http://schemas.microsoft.com/office/drawing/2014/main" id="{F052B67F-C8BF-9AF3-018D-0E349999B948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816676</xdr:colOff>
      <xdr:row>4</xdr:row>
      <xdr:rowOff>93628</xdr:rowOff>
    </xdr:to>
    <xdr:grpSp>
      <xdr:nvGrpSpPr>
        <xdr:cNvPr id="6" name="Grupo 1">
          <a:extLst>
            <a:ext uri="{FF2B5EF4-FFF2-40B4-BE49-F238E27FC236}">
              <a16:creationId xmlns:a16="http://schemas.microsoft.com/office/drawing/2014/main" id="{3E53EB20-5CA8-4F6F-BC4C-D25495CB2DA4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7" name="Imagen 2">
            <a:extLst>
              <a:ext uri="{FF2B5EF4-FFF2-40B4-BE49-F238E27FC236}">
                <a16:creationId xmlns:a16="http://schemas.microsoft.com/office/drawing/2014/main" id="{52E0C60C-B7C7-237F-30D3-DB6003C738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3">
            <a:extLst>
              <a:ext uri="{FF2B5EF4-FFF2-40B4-BE49-F238E27FC236}">
                <a16:creationId xmlns:a16="http://schemas.microsoft.com/office/drawing/2014/main" id="{4F10C1BB-DF21-FB5D-7C67-2BC3F3E2AE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4">
            <a:extLst>
              <a:ext uri="{FF2B5EF4-FFF2-40B4-BE49-F238E27FC236}">
                <a16:creationId xmlns:a16="http://schemas.microsoft.com/office/drawing/2014/main" id="{BBA3BE72-F646-D23D-9471-A0D8C1E73B5F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35022</xdr:colOff>
      <xdr:row>4</xdr:row>
      <xdr:rowOff>99675</xdr:rowOff>
    </xdr:to>
    <xdr:grpSp>
      <xdr:nvGrpSpPr>
        <xdr:cNvPr id="6" name="Grupo 1">
          <a:extLst>
            <a:ext uri="{FF2B5EF4-FFF2-40B4-BE49-F238E27FC236}">
              <a16:creationId xmlns:a16="http://schemas.microsoft.com/office/drawing/2014/main" id="{8FD7C395-31EA-48C3-B9F0-817AB361A9F4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7" name="Imagen 2">
            <a:extLst>
              <a:ext uri="{FF2B5EF4-FFF2-40B4-BE49-F238E27FC236}">
                <a16:creationId xmlns:a16="http://schemas.microsoft.com/office/drawing/2014/main" id="{F23182E1-5A18-A406-77AF-17EA75B19D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3">
            <a:extLst>
              <a:ext uri="{FF2B5EF4-FFF2-40B4-BE49-F238E27FC236}">
                <a16:creationId xmlns:a16="http://schemas.microsoft.com/office/drawing/2014/main" id="{F7549C83-6941-BCEC-8192-B0662E9430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4">
            <a:extLst>
              <a:ext uri="{FF2B5EF4-FFF2-40B4-BE49-F238E27FC236}">
                <a16:creationId xmlns:a16="http://schemas.microsoft.com/office/drawing/2014/main" id="{4DA32C79-5D2F-6F1C-25BE-BA0AD54DCB67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37667</xdr:colOff>
      <xdr:row>4</xdr:row>
      <xdr:rowOff>73217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BDE6A07-01FD-4DFF-B2EB-9C09CE9F2D97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32B6D2E-887A-0036-0046-EAD0FF1072D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B6561915-46C0-BC02-3D0C-67F14417FF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A38E1C69-3B69-FFF7-744C-B37CF06FE77F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37667</xdr:colOff>
      <xdr:row>4</xdr:row>
      <xdr:rowOff>73217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40F896A-AC42-40CF-ACDE-927C7BF2B402}"/>
            </a:ext>
          </a:extLst>
        </xdr:cNvPr>
        <xdr:cNvGrpSpPr>
          <a:grpSpLocks/>
        </xdr:cNvGrpSpPr>
      </xdr:nvGrpSpPr>
      <xdr:grpSpPr bwMode="auto">
        <a:xfrm>
          <a:off x="0" y="0"/>
          <a:ext cx="4300105" cy="692342"/>
          <a:chOff x="3731505" y="2466172"/>
          <a:chExt cx="4956793" cy="90596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BB8D2E2-3EE1-AF43-4D2D-10CAAF81C9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7505" b="12959"/>
          <a:stretch>
            <a:fillRect/>
          </a:stretch>
        </xdr:blipFill>
        <xdr:spPr bwMode="auto">
          <a:xfrm>
            <a:off x="3731505" y="2466172"/>
            <a:ext cx="1600200" cy="647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F0CDEF5-4DF6-470C-1064-E3843D2EC5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556" t="17096" r="2547" b="17369"/>
          <a:stretch>
            <a:fillRect/>
          </a:stretch>
        </xdr:blipFill>
        <xdr:spPr bwMode="auto">
          <a:xfrm>
            <a:off x="5962076" y="2577947"/>
            <a:ext cx="2726222" cy="5359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9CEB2FA0-693F-4523-7DC4-E1D7E08FB939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19910" r="978" b="45454"/>
          <a:stretch>
            <a:fillRect/>
          </a:stretch>
        </xdr:blipFill>
        <xdr:spPr bwMode="auto">
          <a:xfrm flipV="1">
            <a:off x="3915470" y="3283028"/>
            <a:ext cx="4772828" cy="89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fit-my.sharepoint.com/Users/57350/AppData/Local/Temp/200922-anexos%20pulso%20social-ago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c1"/>
      <sheetName val="cc2"/>
      <sheetName val="cc3"/>
      <sheetName val="cc4"/>
      <sheetName val="cc5"/>
      <sheetName val="cc6"/>
      <sheetName val="cc7"/>
      <sheetName val="cc8"/>
      <sheetName val="cc9"/>
      <sheetName val="cc10"/>
      <sheetName val="cc11"/>
      <sheetName val="cc12"/>
      <sheetName val="cc13"/>
      <sheetName val="bs1"/>
      <sheetName val="bs2"/>
      <sheetName val="bs4"/>
      <sheetName val="bs5"/>
      <sheetName val="bs6"/>
      <sheetName val="bs7"/>
      <sheetName val="bs8_a"/>
      <sheetName val="bs8_b"/>
      <sheetName val="bs8_c"/>
      <sheetName val="bs8_d"/>
      <sheetName val="bs8_e"/>
      <sheetName val="bs10"/>
      <sheetName val="bs11"/>
      <sheetName val="bs12"/>
      <sheetName val="rc1"/>
      <sheetName val="rc3"/>
      <sheetName val="rc6"/>
      <sheetName val="rc7"/>
      <sheetName val="rc8"/>
      <sheetName val="rc10"/>
      <sheetName val="bna1"/>
      <sheetName val="bna2"/>
      <sheetName val="bna3"/>
      <sheetName val="bna4"/>
      <sheetName val="bna5"/>
      <sheetName val="bn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CFE2A-0778-4718-830F-D1E0FA5B61E5}">
  <dimension ref="A1:Z288"/>
  <sheetViews>
    <sheetView topLeftCell="A79" workbookViewId="0">
      <selection activeCell="B14" sqref="B14"/>
    </sheetView>
  </sheetViews>
  <sheetFormatPr baseColWidth="10" defaultColWidth="11.42578125" defaultRowHeight="12.75" x14ac:dyDescent="0.2"/>
  <cols>
    <col min="1" max="1" width="9.140625" style="445" customWidth="1"/>
    <col min="2" max="2" width="4.140625" style="442" customWidth="1"/>
    <col min="3" max="6" width="11.42578125" style="442"/>
    <col min="7" max="7" width="19.42578125" style="442" customWidth="1"/>
    <col min="8" max="8" width="11.42578125" style="442"/>
    <col min="9" max="9" width="13" style="442" customWidth="1"/>
    <col min="10" max="15" width="11.42578125" style="442"/>
    <col min="16" max="26" width="11.42578125" style="441"/>
    <col min="27" max="16384" width="11.42578125" style="442"/>
  </cols>
  <sheetData>
    <row r="1" spans="1:26" s="337" customFormat="1" ht="12" x14ac:dyDescent="0.2"/>
    <row r="2" spans="1:26" s="337" customFormat="1" ht="12" x14ac:dyDescent="0.2"/>
    <row r="3" spans="1:26" s="337" customFormat="1" ht="12" x14ac:dyDescent="0.2"/>
    <row r="4" spans="1:26" s="337" customFormat="1" ht="12" x14ac:dyDescent="0.2"/>
    <row r="5" spans="1:26" s="337" customFormat="1" ht="12" x14ac:dyDescent="0.2"/>
    <row r="6" spans="1:26" s="440" customFormat="1" ht="26.25" customHeight="1" x14ac:dyDescent="0.2">
      <c r="A6" s="449" t="s">
        <v>1</v>
      </c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1"/>
      <c r="P6" s="439"/>
      <c r="Q6" s="439"/>
      <c r="R6" s="439"/>
      <c r="S6" s="439"/>
      <c r="T6" s="439"/>
      <c r="U6" s="439"/>
      <c r="V6" s="439"/>
      <c r="W6" s="439"/>
      <c r="X6" s="439"/>
      <c r="Y6" s="439"/>
      <c r="Z6" s="439"/>
    </row>
    <row r="7" spans="1:26" ht="12.75" customHeight="1" x14ac:dyDescent="0.2">
      <c r="A7" s="452"/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4"/>
    </row>
    <row r="8" spans="1:26" ht="44.1" customHeight="1" x14ac:dyDescent="0.2">
      <c r="A8" s="443">
        <v>0</v>
      </c>
      <c r="B8" s="446" t="s">
        <v>373</v>
      </c>
      <c r="C8" s="447"/>
      <c r="D8" s="447"/>
      <c r="E8" s="447"/>
      <c r="F8" s="447"/>
      <c r="G8" s="447"/>
      <c r="H8" s="447"/>
      <c r="I8" s="447"/>
      <c r="J8" s="447"/>
      <c r="K8" s="447"/>
      <c r="L8" s="447"/>
      <c r="M8" s="447"/>
      <c r="N8" s="447"/>
      <c r="O8" s="448"/>
    </row>
    <row r="9" spans="1:26" ht="48.6" customHeight="1" x14ac:dyDescent="0.2">
      <c r="A9" s="443">
        <v>1</v>
      </c>
      <c r="B9" s="446" t="s">
        <v>374</v>
      </c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8"/>
    </row>
    <row r="10" spans="1:26" ht="44.1" customHeight="1" x14ac:dyDescent="0.2">
      <c r="A10" s="443">
        <v>2</v>
      </c>
      <c r="B10" s="446" t="s">
        <v>375</v>
      </c>
      <c r="C10" s="447"/>
      <c r="D10" s="447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8"/>
    </row>
    <row r="11" spans="1:26" ht="44.1" customHeight="1" x14ac:dyDescent="0.2">
      <c r="A11" s="443">
        <v>3</v>
      </c>
      <c r="B11" s="446" t="s">
        <v>376</v>
      </c>
      <c r="C11" s="447"/>
      <c r="D11" s="447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8"/>
    </row>
    <row r="12" spans="1:26" ht="44.1" customHeight="1" x14ac:dyDescent="0.2">
      <c r="A12" s="443">
        <v>4</v>
      </c>
      <c r="B12" s="446" t="s">
        <v>377</v>
      </c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8"/>
    </row>
    <row r="13" spans="1:26" ht="44.1" customHeight="1" x14ac:dyDescent="0.2">
      <c r="A13" s="443">
        <v>5</v>
      </c>
      <c r="B13" s="446" t="s">
        <v>378</v>
      </c>
      <c r="C13" s="447"/>
      <c r="D13" s="447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8"/>
    </row>
    <row r="14" spans="1:26" ht="44.1" customHeight="1" x14ac:dyDescent="0.2">
      <c r="A14" s="443">
        <v>6</v>
      </c>
      <c r="B14" s="446" t="s">
        <v>379</v>
      </c>
      <c r="C14" s="447"/>
      <c r="D14" s="447"/>
      <c r="E14" s="447"/>
      <c r="F14" s="447"/>
      <c r="G14" s="447"/>
      <c r="H14" s="447"/>
      <c r="I14" s="447"/>
      <c r="J14" s="447"/>
      <c r="K14" s="447"/>
      <c r="L14" s="447"/>
      <c r="M14" s="447"/>
      <c r="N14" s="447"/>
      <c r="O14" s="448"/>
    </row>
    <row r="15" spans="1:26" ht="44.1" customHeight="1" x14ac:dyDescent="0.2">
      <c r="A15" s="443">
        <v>7</v>
      </c>
      <c r="B15" s="446" t="s">
        <v>380</v>
      </c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8"/>
    </row>
    <row r="16" spans="1:26" ht="44.1" customHeight="1" x14ac:dyDescent="0.2">
      <c r="A16" s="443">
        <v>8</v>
      </c>
      <c r="B16" s="446" t="s">
        <v>381</v>
      </c>
      <c r="C16" s="447"/>
      <c r="D16" s="447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8"/>
    </row>
    <row r="17" spans="1:15" ht="44.1" customHeight="1" x14ac:dyDescent="0.2">
      <c r="A17" s="443">
        <v>9</v>
      </c>
      <c r="B17" s="446" t="s">
        <v>382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8"/>
    </row>
    <row r="18" spans="1:15" ht="44.1" customHeight="1" x14ac:dyDescent="0.2">
      <c r="A18" s="443">
        <v>10</v>
      </c>
      <c r="B18" s="446" t="s">
        <v>383</v>
      </c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8"/>
    </row>
    <row r="19" spans="1:15" ht="44.1" customHeight="1" x14ac:dyDescent="0.2">
      <c r="A19" s="443">
        <v>11</v>
      </c>
      <c r="B19" s="446" t="s">
        <v>384</v>
      </c>
      <c r="C19" s="447"/>
      <c r="D19" s="447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8"/>
    </row>
    <row r="20" spans="1:15" ht="44.1" customHeight="1" x14ac:dyDescent="0.2">
      <c r="A20" s="443">
        <v>12</v>
      </c>
      <c r="B20" s="446" t="s">
        <v>385</v>
      </c>
      <c r="C20" s="447"/>
      <c r="D20" s="447" t="s">
        <v>0</v>
      </c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8"/>
    </row>
    <row r="21" spans="1:15" ht="44.1" customHeight="1" x14ac:dyDescent="0.2">
      <c r="A21" s="443">
        <v>13</v>
      </c>
      <c r="B21" s="446" t="s">
        <v>386</v>
      </c>
      <c r="C21" s="447"/>
      <c r="D21" s="447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8"/>
    </row>
    <row r="22" spans="1:15" ht="44.1" customHeight="1" x14ac:dyDescent="0.2">
      <c r="A22" s="443">
        <v>14</v>
      </c>
      <c r="B22" s="446" t="s">
        <v>387</v>
      </c>
      <c r="C22" s="447"/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8"/>
    </row>
    <row r="23" spans="1:15" ht="44.1" customHeight="1" x14ac:dyDescent="0.2">
      <c r="A23" s="443">
        <v>15</v>
      </c>
      <c r="B23" s="446" t="s">
        <v>388</v>
      </c>
      <c r="C23" s="447"/>
      <c r="D23" s="447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8"/>
    </row>
    <row r="24" spans="1:15" ht="44.1" customHeight="1" x14ac:dyDescent="0.2">
      <c r="A24" s="443">
        <v>16</v>
      </c>
      <c r="B24" s="446" t="s">
        <v>389</v>
      </c>
      <c r="C24" s="447"/>
      <c r="D24" s="447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448"/>
    </row>
    <row r="25" spans="1:15" ht="44.1" customHeight="1" x14ac:dyDescent="0.2">
      <c r="A25" s="443">
        <v>17</v>
      </c>
      <c r="B25" s="446" t="s">
        <v>390</v>
      </c>
      <c r="C25" s="447"/>
      <c r="D25" s="447"/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8"/>
    </row>
    <row r="26" spans="1:15" ht="44.1" customHeight="1" x14ac:dyDescent="0.2">
      <c r="A26" s="443">
        <v>18</v>
      </c>
      <c r="B26" s="446" t="s">
        <v>391</v>
      </c>
      <c r="C26" s="447"/>
      <c r="D26" s="447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8"/>
    </row>
    <row r="27" spans="1:15" ht="44.1" customHeight="1" x14ac:dyDescent="0.2">
      <c r="A27" s="443">
        <v>19</v>
      </c>
      <c r="B27" s="446" t="s">
        <v>392</v>
      </c>
      <c r="C27" s="447"/>
      <c r="D27" s="447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8"/>
    </row>
    <row r="28" spans="1:15" ht="44.1" customHeight="1" x14ac:dyDescent="0.2">
      <c r="A28" s="443">
        <v>20</v>
      </c>
      <c r="B28" s="446" t="s">
        <v>393</v>
      </c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8"/>
    </row>
    <row r="29" spans="1:15" ht="44.1" customHeight="1" x14ac:dyDescent="0.2">
      <c r="A29" s="443">
        <v>21</v>
      </c>
      <c r="B29" s="446" t="s">
        <v>394</v>
      </c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8"/>
    </row>
    <row r="30" spans="1:15" ht="44.1" customHeight="1" x14ac:dyDescent="0.2">
      <c r="A30" s="443">
        <v>22</v>
      </c>
      <c r="B30" s="446" t="s">
        <v>395</v>
      </c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8"/>
    </row>
    <row r="31" spans="1:15" ht="44.1" customHeight="1" x14ac:dyDescent="0.2">
      <c r="A31" s="443">
        <v>23</v>
      </c>
      <c r="B31" s="446" t="s">
        <v>396</v>
      </c>
      <c r="C31" s="447"/>
      <c r="D31" s="447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8"/>
    </row>
    <row r="32" spans="1:15" ht="44.1" customHeight="1" x14ac:dyDescent="0.2">
      <c r="A32" s="443">
        <v>24</v>
      </c>
      <c r="B32" s="446" t="s">
        <v>397</v>
      </c>
      <c r="C32" s="447"/>
      <c r="D32" s="447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8"/>
    </row>
    <row r="33" spans="1:15" ht="44.1" customHeight="1" x14ac:dyDescent="0.2">
      <c r="A33" s="443">
        <v>25</v>
      </c>
      <c r="B33" s="446" t="s">
        <v>398</v>
      </c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8"/>
    </row>
    <row r="34" spans="1:15" ht="44.1" customHeight="1" x14ac:dyDescent="0.2">
      <c r="A34" s="443">
        <v>26</v>
      </c>
      <c r="B34" s="446" t="s">
        <v>399</v>
      </c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8"/>
    </row>
    <row r="35" spans="1:15" ht="44.1" customHeight="1" x14ac:dyDescent="0.2">
      <c r="A35" s="443">
        <v>27</v>
      </c>
      <c r="B35" s="446" t="s">
        <v>400</v>
      </c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8"/>
    </row>
    <row r="36" spans="1:15" ht="44.1" customHeight="1" x14ac:dyDescent="0.2">
      <c r="A36" s="443">
        <v>28</v>
      </c>
      <c r="B36" s="446" t="s">
        <v>401</v>
      </c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7"/>
      <c r="O36" s="448"/>
    </row>
    <row r="37" spans="1:15" ht="44.1" customHeight="1" x14ac:dyDescent="0.2">
      <c r="A37" s="443">
        <v>29</v>
      </c>
      <c r="B37" s="446" t="s">
        <v>402</v>
      </c>
      <c r="C37" s="447"/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8"/>
    </row>
    <row r="38" spans="1:15" ht="44.1" customHeight="1" x14ac:dyDescent="0.2">
      <c r="A38" s="443">
        <v>30</v>
      </c>
      <c r="B38" s="446" t="s">
        <v>403</v>
      </c>
      <c r="C38" s="447"/>
      <c r="D38" s="447"/>
      <c r="E38" s="447"/>
      <c r="F38" s="447"/>
      <c r="G38" s="447"/>
      <c r="H38" s="447"/>
      <c r="I38" s="447"/>
      <c r="J38" s="447"/>
      <c r="K38" s="447"/>
      <c r="L38" s="447"/>
      <c r="M38" s="447"/>
      <c r="N38" s="447"/>
      <c r="O38" s="448"/>
    </row>
    <row r="39" spans="1:15" ht="44.1" customHeight="1" x14ac:dyDescent="0.2">
      <c r="A39" s="443">
        <v>31</v>
      </c>
      <c r="B39" s="446" t="s">
        <v>404</v>
      </c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8"/>
    </row>
    <row r="40" spans="1:15" ht="44.1" customHeight="1" x14ac:dyDescent="0.2">
      <c r="A40" s="443">
        <v>32</v>
      </c>
      <c r="B40" s="446" t="s">
        <v>405</v>
      </c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8"/>
    </row>
    <row r="41" spans="1:15" ht="44.1" customHeight="1" x14ac:dyDescent="0.2">
      <c r="A41" s="443">
        <v>33</v>
      </c>
      <c r="B41" s="446" t="s">
        <v>406</v>
      </c>
      <c r="C41" s="447"/>
      <c r="D41" s="447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8"/>
    </row>
    <row r="42" spans="1:15" ht="44.1" customHeight="1" x14ac:dyDescent="0.2">
      <c r="A42" s="443">
        <v>34</v>
      </c>
      <c r="B42" s="446" t="s">
        <v>407</v>
      </c>
      <c r="C42" s="447"/>
      <c r="D42" s="447"/>
      <c r="E42" s="447"/>
      <c r="F42" s="447"/>
      <c r="G42" s="447"/>
      <c r="H42" s="447"/>
      <c r="I42" s="447"/>
      <c r="J42" s="447"/>
      <c r="K42" s="447"/>
      <c r="L42" s="447"/>
      <c r="M42" s="447"/>
      <c r="N42" s="447"/>
      <c r="O42" s="448"/>
    </row>
    <row r="43" spans="1:15" ht="44.1" customHeight="1" x14ac:dyDescent="0.2">
      <c r="A43" s="443">
        <v>35</v>
      </c>
      <c r="B43" s="446" t="s">
        <v>408</v>
      </c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8"/>
    </row>
    <row r="44" spans="1:15" ht="44.1" customHeight="1" x14ac:dyDescent="0.2">
      <c r="A44" s="443">
        <v>36</v>
      </c>
      <c r="B44" s="446" t="s">
        <v>409</v>
      </c>
      <c r="C44" s="447"/>
      <c r="D44" s="447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8"/>
    </row>
    <row r="45" spans="1:15" ht="44.1" customHeight="1" x14ac:dyDescent="0.2">
      <c r="A45" s="443">
        <v>37</v>
      </c>
      <c r="B45" s="446" t="s">
        <v>410</v>
      </c>
      <c r="C45" s="447"/>
      <c r="D45" s="447"/>
      <c r="E45" s="447"/>
      <c r="F45" s="447"/>
      <c r="G45" s="447"/>
      <c r="H45" s="447"/>
      <c r="I45" s="447"/>
      <c r="J45" s="447"/>
      <c r="K45" s="447"/>
      <c r="L45" s="447"/>
      <c r="M45" s="447"/>
      <c r="N45" s="447"/>
      <c r="O45" s="448"/>
    </row>
    <row r="46" spans="1:15" ht="44.1" customHeight="1" x14ac:dyDescent="0.2">
      <c r="A46" s="443">
        <v>38</v>
      </c>
      <c r="B46" s="446" t="s">
        <v>411</v>
      </c>
      <c r="C46" s="447"/>
      <c r="D46" s="447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8"/>
    </row>
    <row r="47" spans="1:15" ht="44.1" customHeight="1" x14ac:dyDescent="0.2">
      <c r="A47" s="443">
        <v>39</v>
      </c>
      <c r="B47" s="446" t="s">
        <v>412</v>
      </c>
      <c r="C47" s="447"/>
      <c r="D47" s="447"/>
      <c r="E47" s="447"/>
      <c r="F47" s="447"/>
      <c r="G47" s="447"/>
      <c r="H47" s="447"/>
      <c r="I47" s="447"/>
      <c r="J47" s="447"/>
      <c r="K47" s="447"/>
      <c r="L47" s="447"/>
      <c r="M47" s="447"/>
      <c r="N47" s="447"/>
      <c r="O47" s="448"/>
    </row>
    <row r="48" spans="1:15" ht="44.1" customHeight="1" x14ac:dyDescent="0.2">
      <c r="A48" s="443">
        <v>40</v>
      </c>
      <c r="B48" s="446" t="s">
        <v>413</v>
      </c>
      <c r="C48" s="447"/>
      <c r="D48" s="447"/>
      <c r="E48" s="447"/>
      <c r="F48" s="447"/>
      <c r="G48" s="447"/>
      <c r="H48" s="447"/>
      <c r="I48" s="447"/>
      <c r="J48" s="447"/>
      <c r="K48" s="447"/>
      <c r="L48" s="447"/>
      <c r="M48" s="447"/>
      <c r="N48" s="447"/>
      <c r="O48" s="448"/>
    </row>
    <row r="49" spans="1:15" ht="44.1" customHeight="1" x14ac:dyDescent="0.2">
      <c r="A49" s="443">
        <v>41</v>
      </c>
      <c r="B49" s="446" t="s">
        <v>414</v>
      </c>
      <c r="C49" s="447"/>
      <c r="D49" s="447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48"/>
    </row>
    <row r="50" spans="1:15" ht="44.1" customHeight="1" x14ac:dyDescent="0.2">
      <c r="A50" s="443">
        <v>42</v>
      </c>
      <c r="B50" s="446" t="s">
        <v>415</v>
      </c>
      <c r="C50" s="447"/>
      <c r="D50" s="447"/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8"/>
    </row>
    <row r="51" spans="1:15" ht="44.1" customHeight="1" x14ac:dyDescent="0.2">
      <c r="A51" s="443">
        <v>43</v>
      </c>
      <c r="B51" s="446" t="s">
        <v>416</v>
      </c>
      <c r="C51" s="447"/>
      <c r="D51" s="447"/>
      <c r="E51" s="447"/>
      <c r="F51" s="447"/>
      <c r="G51" s="447"/>
      <c r="H51" s="447"/>
      <c r="I51" s="447"/>
      <c r="J51" s="447"/>
      <c r="K51" s="447"/>
      <c r="L51" s="447"/>
      <c r="M51" s="447"/>
      <c r="N51" s="447"/>
      <c r="O51" s="448"/>
    </row>
    <row r="52" spans="1:15" ht="64.900000000000006" customHeight="1" x14ac:dyDescent="0.2">
      <c r="A52" s="443">
        <v>44</v>
      </c>
      <c r="B52" s="446" t="s">
        <v>417</v>
      </c>
      <c r="C52" s="447"/>
      <c r="D52" s="447"/>
      <c r="E52" s="447"/>
      <c r="F52" s="447"/>
      <c r="G52" s="447"/>
      <c r="H52" s="447"/>
      <c r="I52" s="447"/>
      <c r="J52" s="447"/>
      <c r="K52" s="447"/>
      <c r="L52" s="447"/>
      <c r="M52" s="447"/>
      <c r="N52" s="447"/>
      <c r="O52" s="448"/>
    </row>
    <row r="53" spans="1:15" ht="44.1" customHeight="1" x14ac:dyDescent="0.2">
      <c r="A53" s="443">
        <v>45</v>
      </c>
      <c r="B53" s="446" t="s">
        <v>418</v>
      </c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8"/>
    </row>
    <row r="54" spans="1:15" ht="44.1" customHeight="1" x14ac:dyDescent="0.2">
      <c r="A54" s="443">
        <v>46</v>
      </c>
      <c r="B54" s="446" t="s">
        <v>419</v>
      </c>
      <c r="C54" s="447"/>
      <c r="D54" s="447"/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8"/>
    </row>
    <row r="55" spans="1:15" ht="44.1" customHeight="1" x14ac:dyDescent="0.2">
      <c r="A55" s="443">
        <v>47</v>
      </c>
      <c r="B55" s="446" t="s">
        <v>420</v>
      </c>
      <c r="C55" s="447"/>
      <c r="D55" s="447"/>
      <c r="E55" s="447"/>
      <c r="F55" s="447"/>
      <c r="G55" s="447"/>
      <c r="H55" s="447"/>
      <c r="I55" s="447"/>
      <c r="J55" s="447"/>
      <c r="K55" s="447"/>
      <c r="L55" s="447"/>
      <c r="M55" s="447"/>
      <c r="N55" s="447"/>
      <c r="O55" s="448"/>
    </row>
    <row r="56" spans="1:15" ht="44.1" customHeight="1" x14ac:dyDescent="0.2">
      <c r="A56" s="443">
        <v>48</v>
      </c>
      <c r="B56" s="446" t="s">
        <v>421</v>
      </c>
      <c r="C56" s="447"/>
      <c r="D56" s="447"/>
      <c r="E56" s="447"/>
      <c r="F56" s="447"/>
      <c r="G56" s="447"/>
      <c r="H56" s="447"/>
      <c r="I56" s="447"/>
      <c r="J56" s="447"/>
      <c r="K56" s="447"/>
      <c r="L56" s="447"/>
      <c r="M56" s="447"/>
      <c r="N56" s="447"/>
      <c r="O56" s="448"/>
    </row>
    <row r="57" spans="1:15" ht="56.45" customHeight="1" x14ac:dyDescent="0.2">
      <c r="A57" s="443">
        <v>49</v>
      </c>
      <c r="B57" s="446" t="s">
        <v>422</v>
      </c>
      <c r="C57" s="447"/>
      <c r="D57" s="447"/>
      <c r="E57" s="447"/>
      <c r="F57" s="447"/>
      <c r="G57" s="447"/>
      <c r="H57" s="447"/>
      <c r="I57" s="447"/>
      <c r="J57" s="447"/>
      <c r="K57" s="447"/>
      <c r="L57" s="447"/>
      <c r="M57" s="447"/>
      <c r="N57" s="447"/>
      <c r="O57" s="448"/>
    </row>
    <row r="58" spans="1:15" ht="63.6" customHeight="1" x14ac:dyDescent="0.2">
      <c r="A58" s="443">
        <v>50</v>
      </c>
      <c r="B58" s="446" t="s">
        <v>423</v>
      </c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8"/>
    </row>
    <row r="59" spans="1:15" ht="54.6" customHeight="1" x14ac:dyDescent="0.2">
      <c r="A59" s="443">
        <v>51</v>
      </c>
      <c r="B59" s="446" t="s">
        <v>424</v>
      </c>
      <c r="C59" s="447"/>
      <c r="D59" s="447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8"/>
    </row>
    <row r="60" spans="1:15" ht="44.1" customHeight="1" x14ac:dyDescent="0.2">
      <c r="A60" s="443">
        <v>52</v>
      </c>
      <c r="B60" s="446" t="s">
        <v>425</v>
      </c>
      <c r="C60" s="447"/>
      <c r="D60" s="447"/>
      <c r="E60" s="447"/>
      <c r="F60" s="447"/>
      <c r="G60" s="447"/>
      <c r="H60" s="447"/>
      <c r="I60" s="447"/>
      <c r="J60" s="447"/>
      <c r="K60" s="447"/>
      <c r="L60" s="447"/>
      <c r="M60" s="447"/>
      <c r="N60" s="447"/>
      <c r="O60" s="448"/>
    </row>
    <row r="61" spans="1:15" ht="62.45" customHeight="1" x14ac:dyDescent="0.2">
      <c r="A61" s="443">
        <v>53</v>
      </c>
      <c r="B61" s="446" t="s">
        <v>426</v>
      </c>
      <c r="C61" s="447"/>
      <c r="D61" s="447"/>
      <c r="E61" s="447"/>
      <c r="F61" s="447"/>
      <c r="G61" s="447"/>
      <c r="H61" s="447"/>
      <c r="I61" s="447"/>
      <c r="J61" s="447"/>
      <c r="K61" s="447"/>
      <c r="L61" s="447"/>
      <c r="M61" s="447"/>
      <c r="N61" s="447"/>
      <c r="O61" s="448"/>
    </row>
    <row r="62" spans="1:15" ht="58.15" customHeight="1" x14ac:dyDescent="0.2">
      <c r="A62" s="443">
        <v>54</v>
      </c>
      <c r="B62" s="446" t="s">
        <v>427</v>
      </c>
      <c r="C62" s="447"/>
      <c r="D62" s="447"/>
      <c r="E62" s="447"/>
      <c r="F62" s="447"/>
      <c r="G62" s="447"/>
      <c r="H62" s="447"/>
      <c r="I62" s="447"/>
      <c r="J62" s="447"/>
      <c r="K62" s="447"/>
      <c r="L62" s="447"/>
      <c r="M62" s="447"/>
      <c r="N62" s="447"/>
      <c r="O62" s="448"/>
    </row>
    <row r="63" spans="1:15" ht="38.1" customHeight="1" x14ac:dyDescent="0.2">
      <c r="A63" s="443">
        <v>55</v>
      </c>
      <c r="B63" s="446" t="s">
        <v>428</v>
      </c>
      <c r="C63" s="447"/>
      <c r="D63" s="447"/>
      <c r="E63" s="447"/>
      <c r="F63" s="447"/>
      <c r="G63" s="447"/>
      <c r="H63" s="447"/>
      <c r="I63" s="447"/>
      <c r="J63" s="447"/>
      <c r="K63" s="447"/>
      <c r="L63" s="447"/>
      <c r="M63" s="447"/>
      <c r="N63" s="447"/>
      <c r="O63" s="448"/>
    </row>
    <row r="64" spans="1:15" ht="38.1" customHeight="1" x14ac:dyDescent="0.2">
      <c r="A64" s="443">
        <v>56</v>
      </c>
      <c r="B64" s="446" t="s">
        <v>429</v>
      </c>
      <c r="C64" s="447"/>
      <c r="D64" s="447"/>
      <c r="E64" s="447"/>
      <c r="F64" s="447"/>
      <c r="G64" s="447"/>
      <c r="H64" s="447"/>
      <c r="I64" s="447"/>
      <c r="J64" s="447"/>
      <c r="K64" s="447"/>
      <c r="L64" s="447"/>
      <c r="M64" s="447"/>
      <c r="N64" s="447"/>
      <c r="O64" s="448"/>
    </row>
    <row r="65" spans="1:15" ht="38.1" customHeight="1" x14ac:dyDescent="0.2">
      <c r="A65" s="443">
        <v>57</v>
      </c>
      <c r="B65" s="446" t="s">
        <v>430</v>
      </c>
      <c r="C65" s="447"/>
      <c r="D65" s="447"/>
      <c r="E65" s="447"/>
      <c r="F65" s="447"/>
      <c r="G65" s="447"/>
      <c r="H65" s="447"/>
      <c r="I65" s="447"/>
      <c r="J65" s="447"/>
      <c r="K65" s="447"/>
      <c r="L65" s="447"/>
      <c r="M65" s="447"/>
      <c r="N65" s="447"/>
      <c r="O65" s="448"/>
    </row>
    <row r="66" spans="1:15" ht="38.1" customHeight="1" x14ac:dyDescent="0.2">
      <c r="A66" s="443">
        <v>58</v>
      </c>
      <c r="B66" s="446" t="s">
        <v>431</v>
      </c>
      <c r="C66" s="447"/>
      <c r="D66" s="447"/>
      <c r="E66" s="447"/>
      <c r="F66" s="447"/>
      <c r="G66" s="447"/>
      <c r="H66" s="447"/>
      <c r="I66" s="447"/>
      <c r="J66" s="447"/>
      <c r="K66" s="447"/>
      <c r="L66" s="447"/>
      <c r="M66" s="447"/>
      <c r="N66" s="447"/>
      <c r="O66" s="448"/>
    </row>
    <row r="67" spans="1:15" ht="38.1" customHeight="1" x14ac:dyDescent="0.2">
      <c r="A67" s="443">
        <v>59</v>
      </c>
      <c r="B67" s="446" t="s">
        <v>432</v>
      </c>
      <c r="C67" s="447"/>
      <c r="D67" s="447"/>
      <c r="E67" s="447"/>
      <c r="F67" s="447"/>
      <c r="G67" s="447"/>
      <c r="H67" s="447"/>
      <c r="I67" s="447"/>
      <c r="J67" s="447"/>
      <c r="K67" s="447"/>
      <c r="L67" s="447"/>
      <c r="M67" s="447"/>
      <c r="N67" s="447"/>
      <c r="O67" s="448"/>
    </row>
    <row r="68" spans="1:15" ht="38.1" customHeight="1" x14ac:dyDescent="0.2">
      <c r="A68" s="443">
        <v>60</v>
      </c>
      <c r="B68" s="446" t="s">
        <v>433</v>
      </c>
      <c r="C68" s="447"/>
      <c r="D68" s="447"/>
      <c r="E68" s="447"/>
      <c r="F68" s="447"/>
      <c r="G68" s="447"/>
      <c r="H68" s="447"/>
      <c r="I68" s="447"/>
      <c r="J68" s="447"/>
      <c r="K68" s="447"/>
      <c r="L68" s="447"/>
      <c r="M68" s="447"/>
      <c r="N68" s="447"/>
      <c r="O68" s="448"/>
    </row>
    <row r="69" spans="1:15" ht="38.1" customHeight="1" x14ac:dyDescent="0.2">
      <c r="A69" s="443">
        <v>61</v>
      </c>
      <c r="B69" s="446" t="s">
        <v>434</v>
      </c>
      <c r="C69" s="447"/>
      <c r="D69" s="447"/>
      <c r="E69" s="447"/>
      <c r="F69" s="447"/>
      <c r="G69" s="447"/>
      <c r="H69" s="447"/>
      <c r="I69" s="447"/>
      <c r="J69" s="447"/>
      <c r="K69" s="447"/>
      <c r="L69" s="447"/>
      <c r="M69" s="447"/>
      <c r="N69" s="447"/>
      <c r="O69" s="448"/>
    </row>
    <row r="70" spans="1:15" ht="38.1" customHeight="1" x14ac:dyDescent="0.2">
      <c r="A70" s="443">
        <v>62</v>
      </c>
      <c r="B70" s="446" t="s">
        <v>435</v>
      </c>
      <c r="C70" s="447"/>
      <c r="D70" s="447"/>
      <c r="E70" s="447"/>
      <c r="F70" s="447"/>
      <c r="G70" s="447"/>
      <c r="H70" s="447"/>
      <c r="I70" s="447"/>
      <c r="J70" s="447"/>
      <c r="K70" s="447"/>
      <c r="L70" s="447"/>
      <c r="M70" s="447"/>
      <c r="N70" s="447"/>
      <c r="O70" s="448"/>
    </row>
    <row r="71" spans="1:15" ht="38.1" customHeight="1" x14ac:dyDescent="0.2">
      <c r="A71" s="443">
        <v>63</v>
      </c>
      <c r="B71" s="446" t="s">
        <v>436</v>
      </c>
      <c r="C71" s="447"/>
      <c r="D71" s="447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8"/>
    </row>
    <row r="72" spans="1:15" ht="38.1" customHeight="1" x14ac:dyDescent="0.2">
      <c r="A72" s="443">
        <v>64</v>
      </c>
      <c r="B72" s="446" t="s">
        <v>437</v>
      </c>
      <c r="C72" s="447"/>
      <c r="D72" s="447"/>
      <c r="E72" s="447"/>
      <c r="F72" s="447"/>
      <c r="G72" s="447"/>
      <c r="H72" s="447"/>
      <c r="I72" s="447"/>
      <c r="J72" s="447"/>
      <c r="K72" s="447"/>
      <c r="L72" s="447"/>
      <c r="M72" s="447"/>
      <c r="N72" s="447"/>
      <c r="O72" s="448"/>
    </row>
    <row r="73" spans="1:15" ht="38.1" customHeight="1" x14ac:dyDescent="0.2">
      <c r="A73" s="443">
        <v>65</v>
      </c>
      <c r="B73" s="446" t="s">
        <v>438</v>
      </c>
      <c r="C73" s="447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447"/>
      <c r="O73" s="448"/>
    </row>
    <row r="74" spans="1:15" ht="38.1" customHeight="1" x14ac:dyDescent="0.2">
      <c r="A74" s="443">
        <v>66</v>
      </c>
      <c r="B74" s="446" t="s">
        <v>439</v>
      </c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447"/>
      <c r="O74" s="448"/>
    </row>
    <row r="75" spans="1:15" ht="38.1" customHeight="1" x14ac:dyDescent="0.2">
      <c r="A75" s="443">
        <v>67</v>
      </c>
      <c r="B75" s="446" t="s">
        <v>440</v>
      </c>
      <c r="C75" s="447"/>
      <c r="D75" s="447"/>
      <c r="E75" s="447"/>
      <c r="F75" s="447"/>
      <c r="G75" s="447"/>
      <c r="H75" s="447"/>
      <c r="I75" s="447"/>
      <c r="J75" s="447"/>
      <c r="K75" s="447"/>
      <c r="L75" s="447"/>
      <c r="M75" s="447"/>
      <c r="N75" s="447"/>
      <c r="O75" s="448"/>
    </row>
    <row r="76" spans="1:15" ht="42.75" customHeight="1" x14ac:dyDescent="0.2">
      <c r="A76" s="443">
        <v>68</v>
      </c>
      <c r="B76" s="446" t="s">
        <v>441</v>
      </c>
      <c r="C76" s="447"/>
      <c r="D76" s="447"/>
      <c r="E76" s="447"/>
      <c r="F76" s="447"/>
      <c r="G76" s="447"/>
      <c r="H76" s="447"/>
      <c r="I76" s="447"/>
      <c r="J76" s="447"/>
      <c r="K76" s="447"/>
      <c r="L76" s="447"/>
      <c r="M76" s="447"/>
      <c r="N76" s="447"/>
      <c r="O76" s="448"/>
    </row>
    <row r="77" spans="1:15" ht="38.25" customHeight="1" x14ac:dyDescent="0.2">
      <c r="A77" s="443">
        <v>69</v>
      </c>
      <c r="B77" s="446" t="s">
        <v>442</v>
      </c>
      <c r="C77" s="447"/>
      <c r="D77" s="447"/>
      <c r="E77" s="447"/>
      <c r="F77" s="447"/>
      <c r="G77" s="447"/>
      <c r="H77" s="447"/>
      <c r="I77" s="447"/>
      <c r="J77" s="447"/>
      <c r="K77" s="447"/>
      <c r="L77" s="447"/>
      <c r="M77" s="447"/>
      <c r="N77" s="447"/>
      <c r="O77" s="448"/>
    </row>
    <row r="78" spans="1:15" ht="38.25" customHeight="1" x14ac:dyDescent="0.2">
      <c r="A78" s="443">
        <v>70</v>
      </c>
      <c r="B78" s="446" t="s">
        <v>443</v>
      </c>
      <c r="C78" s="447"/>
      <c r="D78" s="447"/>
      <c r="E78" s="447"/>
      <c r="F78" s="447"/>
      <c r="G78" s="447"/>
      <c r="H78" s="447"/>
      <c r="I78" s="447"/>
      <c r="J78" s="447"/>
      <c r="K78" s="447"/>
      <c r="L78" s="447"/>
      <c r="M78" s="447"/>
      <c r="N78" s="447"/>
      <c r="O78" s="448"/>
    </row>
    <row r="79" spans="1:15" ht="38.25" customHeight="1" x14ac:dyDescent="0.2">
      <c r="A79" s="443">
        <v>71</v>
      </c>
      <c r="B79" s="446" t="s">
        <v>444</v>
      </c>
      <c r="C79" s="447"/>
      <c r="D79" s="447"/>
      <c r="E79" s="447"/>
      <c r="F79" s="447"/>
      <c r="G79" s="447"/>
      <c r="H79" s="447"/>
      <c r="I79" s="447"/>
      <c r="J79" s="447"/>
      <c r="K79" s="447"/>
      <c r="L79" s="447"/>
      <c r="M79" s="447"/>
      <c r="N79" s="447"/>
      <c r="O79" s="448"/>
    </row>
    <row r="80" spans="1:15" ht="38.25" customHeight="1" x14ac:dyDescent="0.2">
      <c r="A80" s="443">
        <v>72</v>
      </c>
      <c r="B80" s="446" t="s">
        <v>445</v>
      </c>
      <c r="C80" s="447"/>
      <c r="D80" s="447"/>
      <c r="E80" s="447"/>
      <c r="F80" s="447"/>
      <c r="G80" s="447"/>
      <c r="H80" s="447"/>
      <c r="I80" s="447"/>
      <c r="J80" s="447"/>
      <c r="K80" s="447"/>
      <c r="L80" s="447"/>
      <c r="M80" s="447"/>
      <c r="N80" s="447"/>
      <c r="O80" s="448"/>
    </row>
    <row r="81" spans="1:15" ht="38.25" customHeight="1" x14ac:dyDescent="0.2">
      <c r="A81" s="443">
        <v>73</v>
      </c>
      <c r="B81" s="446" t="s">
        <v>446</v>
      </c>
      <c r="C81" s="447"/>
      <c r="D81" s="447"/>
      <c r="E81" s="447"/>
      <c r="F81" s="447"/>
      <c r="G81" s="447"/>
      <c r="H81" s="447"/>
      <c r="I81" s="447"/>
      <c r="J81" s="447"/>
      <c r="K81" s="447"/>
      <c r="L81" s="447"/>
      <c r="M81" s="447"/>
      <c r="N81" s="447"/>
      <c r="O81" s="448"/>
    </row>
    <row r="82" spans="1:15" ht="38.25" customHeight="1" x14ac:dyDescent="0.2">
      <c r="A82" s="443">
        <v>74</v>
      </c>
      <c r="B82" s="446" t="s">
        <v>447</v>
      </c>
      <c r="C82" s="447"/>
      <c r="D82" s="447"/>
      <c r="E82" s="447"/>
      <c r="F82" s="447"/>
      <c r="G82" s="447"/>
      <c r="H82" s="447"/>
      <c r="I82" s="447"/>
      <c r="J82" s="447"/>
      <c r="K82" s="447"/>
      <c r="L82" s="447"/>
      <c r="M82" s="447"/>
      <c r="N82" s="447"/>
      <c r="O82" s="448"/>
    </row>
    <row r="83" spans="1:15" ht="38.25" customHeight="1" x14ac:dyDescent="0.2">
      <c r="A83" s="443">
        <v>75</v>
      </c>
      <c r="B83" s="446" t="s">
        <v>448</v>
      </c>
      <c r="C83" s="447"/>
      <c r="D83" s="447"/>
      <c r="E83" s="447"/>
      <c r="F83" s="447"/>
      <c r="G83" s="447"/>
      <c r="H83" s="447"/>
      <c r="I83" s="447"/>
      <c r="J83" s="447"/>
      <c r="K83" s="447"/>
      <c r="L83" s="447"/>
      <c r="M83" s="447"/>
      <c r="N83" s="447"/>
      <c r="O83" s="448"/>
    </row>
    <row r="84" spans="1:15" s="441" customFormat="1" x14ac:dyDescent="0.2">
      <c r="A84" s="444"/>
    </row>
    <row r="85" spans="1:15" s="441" customFormat="1" x14ac:dyDescent="0.2">
      <c r="A85" s="444"/>
    </row>
    <row r="86" spans="1:15" s="441" customFormat="1" x14ac:dyDescent="0.2">
      <c r="A86" s="444"/>
    </row>
    <row r="87" spans="1:15" s="441" customFormat="1" x14ac:dyDescent="0.2">
      <c r="A87" s="444"/>
    </row>
    <row r="88" spans="1:15" s="441" customFormat="1" x14ac:dyDescent="0.2">
      <c r="A88" s="444"/>
    </row>
    <row r="89" spans="1:15" s="441" customFormat="1" x14ac:dyDescent="0.2">
      <c r="A89" s="444"/>
    </row>
    <row r="90" spans="1:15" s="441" customFormat="1" x14ac:dyDescent="0.2">
      <c r="A90" s="444"/>
    </row>
    <row r="91" spans="1:15" s="441" customFormat="1" x14ac:dyDescent="0.2">
      <c r="A91" s="444"/>
    </row>
    <row r="92" spans="1:15" s="441" customFormat="1" x14ac:dyDescent="0.2">
      <c r="A92" s="444"/>
    </row>
    <row r="93" spans="1:15" s="441" customFormat="1" x14ac:dyDescent="0.2">
      <c r="A93" s="444"/>
    </row>
    <row r="94" spans="1:15" s="441" customFormat="1" x14ac:dyDescent="0.2">
      <c r="A94" s="444"/>
    </row>
    <row r="95" spans="1:15" s="441" customFormat="1" x14ac:dyDescent="0.2">
      <c r="A95" s="444"/>
    </row>
    <row r="96" spans="1:15" s="441" customFormat="1" x14ac:dyDescent="0.2">
      <c r="A96" s="444"/>
    </row>
    <row r="97" spans="1:1" s="441" customFormat="1" x14ac:dyDescent="0.2">
      <c r="A97" s="444"/>
    </row>
    <row r="98" spans="1:1" s="441" customFormat="1" x14ac:dyDescent="0.2">
      <c r="A98" s="444"/>
    </row>
    <row r="99" spans="1:1" s="441" customFormat="1" x14ac:dyDescent="0.2">
      <c r="A99" s="444"/>
    </row>
    <row r="100" spans="1:1" s="441" customFormat="1" x14ac:dyDescent="0.2">
      <c r="A100" s="444"/>
    </row>
    <row r="101" spans="1:1" s="441" customFormat="1" x14ac:dyDescent="0.2">
      <c r="A101" s="444"/>
    </row>
    <row r="102" spans="1:1" s="441" customFormat="1" x14ac:dyDescent="0.2">
      <c r="A102" s="444"/>
    </row>
    <row r="103" spans="1:1" s="441" customFormat="1" x14ac:dyDescent="0.2">
      <c r="A103" s="444"/>
    </row>
    <row r="104" spans="1:1" s="441" customFormat="1" x14ac:dyDescent="0.2">
      <c r="A104" s="444"/>
    </row>
    <row r="105" spans="1:1" s="441" customFormat="1" x14ac:dyDescent="0.2">
      <c r="A105" s="444"/>
    </row>
    <row r="106" spans="1:1" s="441" customFormat="1" x14ac:dyDescent="0.2">
      <c r="A106" s="444"/>
    </row>
    <row r="107" spans="1:1" s="441" customFormat="1" x14ac:dyDescent="0.2">
      <c r="A107" s="444"/>
    </row>
    <row r="108" spans="1:1" s="441" customFormat="1" x14ac:dyDescent="0.2">
      <c r="A108" s="444"/>
    </row>
    <row r="109" spans="1:1" s="441" customFormat="1" x14ac:dyDescent="0.2">
      <c r="A109" s="444"/>
    </row>
    <row r="110" spans="1:1" s="441" customFormat="1" x14ac:dyDescent="0.2">
      <c r="A110" s="444"/>
    </row>
    <row r="111" spans="1:1" s="441" customFormat="1" x14ac:dyDescent="0.2">
      <c r="A111" s="444"/>
    </row>
    <row r="112" spans="1:1" s="441" customFormat="1" x14ac:dyDescent="0.2">
      <c r="A112" s="444"/>
    </row>
    <row r="113" spans="1:1" s="441" customFormat="1" x14ac:dyDescent="0.2">
      <c r="A113" s="444"/>
    </row>
    <row r="114" spans="1:1" s="441" customFormat="1" x14ac:dyDescent="0.2">
      <c r="A114" s="444"/>
    </row>
    <row r="115" spans="1:1" s="441" customFormat="1" x14ac:dyDescent="0.2">
      <c r="A115" s="444"/>
    </row>
    <row r="116" spans="1:1" s="441" customFormat="1" x14ac:dyDescent="0.2">
      <c r="A116" s="444"/>
    </row>
    <row r="117" spans="1:1" s="441" customFormat="1" x14ac:dyDescent="0.2">
      <c r="A117" s="444"/>
    </row>
    <row r="118" spans="1:1" s="441" customFormat="1" x14ac:dyDescent="0.2">
      <c r="A118" s="444"/>
    </row>
    <row r="119" spans="1:1" s="441" customFormat="1" x14ac:dyDescent="0.2">
      <c r="A119" s="444"/>
    </row>
    <row r="120" spans="1:1" s="441" customFormat="1" x14ac:dyDescent="0.2">
      <c r="A120" s="444"/>
    </row>
    <row r="121" spans="1:1" s="441" customFormat="1" x14ac:dyDescent="0.2">
      <c r="A121" s="444"/>
    </row>
    <row r="122" spans="1:1" s="441" customFormat="1" x14ac:dyDescent="0.2">
      <c r="A122" s="444"/>
    </row>
    <row r="123" spans="1:1" s="441" customFormat="1" x14ac:dyDescent="0.2">
      <c r="A123" s="444"/>
    </row>
    <row r="124" spans="1:1" s="441" customFormat="1" x14ac:dyDescent="0.2">
      <c r="A124" s="444"/>
    </row>
    <row r="125" spans="1:1" s="441" customFormat="1" x14ac:dyDescent="0.2">
      <c r="A125" s="444"/>
    </row>
    <row r="126" spans="1:1" s="441" customFormat="1" x14ac:dyDescent="0.2">
      <c r="A126" s="444"/>
    </row>
    <row r="127" spans="1:1" s="441" customFormat="1" x14ac:dyDescent="0.2">
      <c r="A127" s="444"/>
    </row>
    <row r="128" spans="1:1" s="441" customFormat="1" x14ac:dyDescent="0.2">
      <c r="A128" s="444"/>
    </row>
    <row r="129" spans="1:1" s="441" customFormat="1" x14ac:dyDescent="0.2">
      <c r="A129" s="444"/>
    </row>
    <row r="130" spans="1:1" s="441" customFormat="1" x14ac:dyDescent="0.2">
      <c r="A130" s="444"/>
    </row>
    <row r="131" spans="1:1" s="441" customFormat="1" x14ac:dyDescent="0.2">
      <c r="A131" s="444"/>
    </row>
    <row r="132" spans="1:1" s="441" customFormat="1" x14ac:dyDescent="0.2">
      <c r="A132" s="444"/>
    </row>
    <row r="133" spans="1:1" s="441" customFormat="1" x14ac:dyDescent="0.2">
      <c r="A133" s="444"/>
    </row>
    <row r="134" spans="1:1" s="441" customFormat="1" x14ac:dyDescent="0.2">
      <c r="A134" s="444"/>
    </row>
    <row r="135" spans="1:1" s="441" customFormat="1" x14ac:dyDescent="0.2">
      <c r="A135" s="444"/>
    </row>
    <row r="136" spans="1:1" s="441" customFormat="1" x14ac:dyDescent="0.2">
      <c r="A136" s="444"/>
    </row>
    <row r="137" spans="1:1" s="441" customFormat="1" x14ac:dyDescent="0.2">
      <c r="A137" s="444"/>
    </row>
    <row r="138" spans="1:1" s="441" customFormat="1" x14ac:dyDescent="0.2">
      <c r="A138" s="444"/>
    </row>
    <row r="139" spans="1:1" s="441" customFormat="1" x14ac:dyDescent="0.2">
      <c r="A139" s="444"/>
    </row>
    <row r="140" spans="1:1" s="441" customFormat="1" x14ac:dyDescent="0.2">
      <c r="A140" s="444"/>
    </row>
    <row r="141" spans="1:1" s="441" customFormat="1" x14ac:dyDescent="0.2">
      <c r="A141" s="444"/>
    </row>
    <row r="142" spans="1:1" s="441" customFormat="1" x14ac:dyDescent="0.2">
      <c r="A142" s="444"/>
    </row>
    <row r="143" spans="1:1" s="441" customFormat="1" x14ac:dyDescent="0.2">
      <c r="A143" s="444"/>
    </row>
    <row r="144" spans="1:1" s="441" customFormat="1" x14ac:dyDescent="0.2">
      <c r="A144" s="444"/>
    </row>
    <row r="145" spans="1:1" s="441" customFormat="1" x14ac:dyDescent="0.2">
      <c r="A145" s="444"/>
    </row>
    <row r="146" spans="1:1" s="441" customFormat="1" x14ac:dyDescent="0.2">
      <c r="A146" s="444"/>
    </row>
    <row r="147" spans="1:1" s="441" customFormat="1" x14ac:dyDescent="0.2">
      <c r="A147" s="444"/>
    </row>
    <row r="148" spans="1:1" s="441" customFormat="1" x14ac:dyDescent="0.2">
      <c r="A148" s="444"/>
    </row>
    <row r="149" spans="1:1" s="441" customFormat="1" x14ac:dyDescent="0.2">
      <c r="A149" s="444"/>
    </row>
    <row r="150" spans="1:1" s="441" customFormat="1" x14ac:dyDescent="0.2">
      <c r="A150" s="444"/>
    </row>
    <row r="151" spans="1:1" s="441" customFormat="1" x14ac:dyDescent="0.2">
      <c r="A151" s="444"/>
    </row>
    <row r="152" spans="1:1" s="441" customFormat="1" x14ac:dyDescent="0.2">
      <c r="A152" s="444"/>
    </row>
    <row r="153" spans="1:1" s="441" customFormat="1" x14ac:dyDescent="0.2">
      <c r="A153" s="444"/>
    </row>
    <row r="154" spans="1:1" s="441" customFormat="1" x14ac:dyDescent="0.2">
      <c r="A154" s="444"/>
    </row>
    <row r="155" spans="1:1" s="441" customFormat="1" x14ac:dyDescent="0.2">
      <c r="A155" s="444"/>
    </row>
    <row r="156" spans="1:1" s="441" customFormat="1" x14ac:dyDescent="0.2">
      <c r="A156" s="444"/>
    </row>
    <row r="157" spans="1:1" s="441" customFormat="1" x14ac:dyDescent="0.2">
      <c r="A157" s="444"/>
    </row>
    <row r="158" spans="1:1" s="441" customFormat="1" x14ac:dyDescent="0.2">
      <c r="A158" s="444"/>
    </row>
    <row r="159" spans="1:1" s="441" customFormat="1" x14ac:dyDescent="0.2">
      <c r="A159" s="444"/>
    </row>
    <row r="160" spans="1:1" s="441" customFormat="1" x14ac:dyDescent="0.2">
      <c r="A160" s="444"/>
    </row>
    <row r="161" spans="1:1" s="441" customFormat="1" x14ac:dyDescent="0.2">
      <c r="A161" s="444"/>
    </row>
    <row r="162" spans="1:1" s="441" customFormat="1" x14ac:dyDescent="0.2">
      <c r="A162" s="444"/>
    </row>
    <row r="163" spans="1:1" s="441" customFormat="1" x14ac:dyDescent="0.2">
      <c r="A163" s="444"/>
    </row>
    <row r="164" spans="1:1" s="441" customFormat="1" x14ac:dyDescent="0.2">
      <c r="A164" s="444"/>
    </row>
    <row r="165" spans="1:1" s="441" customFormat="1" x14ac:dyDescent="0.2">
      <c r="A165" s="444"/>
    </row>
    <row r="166" spans="1:1" s="441" customFormat="1" x14ac:dyDescent="0.2">
      <c r="A166" s="444"/>
    </row>
    <row r="167" spans="1:1" s="441" customFormat="1" x14ac:dyDescent="0.2">
      <c r="A167" s="444"/>
    </row>
    <row r="168" spans="1:1" s="441" customFormat="1" x14ac:dyDescent="0.2">
      <c r="A168" s="444"/>
    </row>
    <row r="169" spans="1:1" s="441" customFormat="1" x14ac:dyDescent="0.2">
      <c r="A169" s="444"/>
    </row>
    <row r="170" spans="1:1" s="441" customFormat="1" x14ac:dyDescent="0.2">
      <c r="A170" s="444"/>
    </row>
    <row r="171" spans="1:1" s="441" customFormat="1" x14ac:dyDescent="0.2">
      <c r="A171" s="444"/>
    </row>
    <row r="172" spans="1:1" s="441" customFormat="1" x14ac:dyDescent="0.2">
      <c r="A172" s="444"/>
    </row>
    <row r="173" spans="1:1" s="441" customFormat="1" x14ac:dyDescent="0.2">
      <c r="A173" s="444"/>
    </row>
    <row r="174" spans="1:1" s="441" customFormat="1" x14ac:dyDescent="0.2">
      <c r="A174" s="444"/>
    </row>
    <row r="175" spans="1:1" s="441" customFormat="1" x14ac:dyDescent="0.2">
      <c r="A175" s="444"/>
    </row>
    <row r="176" spans="1:1" s="441" customFormat="1" x14ac:dyDescent="0.2">
      <c r="A176" s="444"/>
    </row>
    <row r="177" spans="1:1" s="441" customFormat="1" x14ac:dyDescent="0.2">
      <c r="A177" s="444"/>
    </row>
    <row r="178" spans="1:1" s="441" customFormat="1" x14ac:dyDescent="0.2">
      <c r="A178" s="444"/>
    </row>
    <row r="179" spans="1:1" s="441" customFormat="1" x14ac:dyDescent="0.2">
      <c r="A179" s="444"/>
    </row>
    <row r="180" spans="1:1" s="441" customFormat="1" x14ac:dyDescent="0.2">
      <c r="A180" s="444"/>
    </row>
    <row r="181" spans="1:1" s="441" customFormat="1" x14ac:dyDescent="0.2">
      <c r="A181" s="444"/>
    </row>
    <row r="182" spans="1:1" s="441" customFormat="1" x14ac:dyDescent="0.2">
      <c r="A182" s="444"/>
    </row>
    <row r="183" spans="1:1" s="441" customFormat="1" x14ac:dyDescent="0.2">
      <c r="A183" s="444"/>
    </row>
    <row r="184" spans="1:1" s="441" customFormat="1" x14ac:dyDescent="0.2">
      <c r="A184" s="444"/>
    </row>
    <row r="185" spans="1:1" s="441" customFormat="1" x14ac:dyDescent="0.2">
      <c r="A185" s="444"/>
    </row>
    <row r="186" spans="1:1" s="441" customFormat="1" x14ac:dyDescent="0.2">
      <c r="A186" s="444"/>
    </row>
    <row r="187" spans="1:1" s="441" customFormat="1" x14ac:dyDescent="0.2">
      <c r="A187" s="444"/>
    </row>
    <row r="188" spans="1:1" s="441" customFormat="1" x14ac:dyDescent="0.2">
      <c r="A188" s="444"/>
    </row>
    <row r="189" spans="1:1" s="441" customFormat="1" x14ac:dyDescent="0.2">
      <c r="A189" s="444"/>
    </row>
    <row r="190" spans="1:1" s="441" customFormat="1" x14ac:dyDescent="0.2">
      <c r="A190" s="444"/>
    </row>
    <row r="191" spans="1:1" s="441" customFormat="1" x14ac:dyDescent="0.2">
      <c r="A191" s="444"/>
    </row>
    <row r="192" spans="1:1" s="441" customFormat="1" x14ac:dyDescent="0.2">
      <c r="A192" s="444"/>
    </row>
    <row r="193" spans="1:1" s="441" customFormat="1" x14ac:dyDescent="0.2">
      <c r="A193" s="444"/>
    </row>
    <row r="194" spans="1:1" s="441" customFormat="1" x14ac:dyDescent="0.2">
      <c r="A194" s="444"/>
    </row>
    <row r="195" spans="1:1" s="441" customFormat="1" x14ac:dyDescent="0.2">
      <c r="A195" s="444"/>
    </row>
    <row r="196" spans="1:1" s="441" customFormat="1" x14ac:dyDescent="0.2">
      <c r="A196" s="444"/>
    </row>
    <row r="197" spans="1:1" s="441" customFormat="1" x14ac:dyDescent="0.2">
      <c r="A197" s="444"/>
    </row>
    <row r="198" spans="1:1" s="441" customFormat="1" x14ac:dyDescent="0.2">
      <c r="A198" s="444"/>
    </row>
    <row r="199" spans="1:1" s="441" customFormat="1" x14ac:dyDescent="0.2">
      <c r="A199" s="444"/>
    </row>
    <row r="200" spans="1:1" s="441" customFormat="1" x14ac:dyDescent="0.2">
      <c r="A200" s="444"/>
    </row>
    <row r="201" spans="1:1" s="441" customFormat="1" x14ac:dyDescent="0.2">
      <c r="A201" s="444"/>
    </row>
    <row r="202" spans="1:1" s="441" customFormat="1" x14ac:dyDescent="0.2">
      <c r="A202" s="444"/>
    </row>
    <row r="203" spans="1:1" s="441" customFormat="1" x14ac:dyDescent="0.2">
      <c r="A203" s="444"/>
    </row>
    <row r="204" spans="1:1" s="441" customFormat="1" x14ac:dyDescent="0.2">
      <c r="A204" s="444"/>
    </row>
    <row r="205" spans="1:1" s="441" customFormat="1" x14ac:dyDescent="0.2">
      <c r="A205" s="444"/>
    </row>
    <row r="206" spans="1:1" s="441" customFormat="1" x14ac:dyDescent="0.2">
      <c r="A206" s="444"/>
    </row>
    <row r="207" spans="1:1" s="441" customFormat="1" x14ac:dyDescent="0.2">
      <c r="A207" s="444"/>
    </row>
    <row r="208" spans="1:1" s="441" customFormat="1" x14ac:dyDescent="0.2">
      <c r="A208" s="444"/>
    </row>
    <row r="209" spans="1:1" s="441" customFormat="1" x14ac:dyDescent="0.2">
      <c r="A209" s="444"/>
    </row>
    <row r="210" spans="1:1" s="441" customFormat="1" x14ac:dyDescent="0.2">
      <c r="A210" s="444"/>
    </row>
    <row r="211" spans="1:1" s="441" customFormat="1" x14ac:dyDescent="0.2">
      <c r="A211" s="444"/>
    </row>
    <row r="212" spans="1:1" s="441" customFormat="1" x14ac:dyDescent="0.2">
      <c r="A212" s="444"/>
    </row>
    <row r="213" spans="1:1" s="441" customFormat="1" x14ac:dyDescent="0.2">
      <c r="A213" s="444"/>
    </row>
    <row r="214" spans="1:1" s="441" customFormat="1" x14ac:dyDescent="0.2">
      <c r="A214" s="444"/>
    </row>
    <row r="215" spans="1:1" s="441" customFormat="1" x14ac:dyDescent="0.2">
      <c r="A215" s="444"/>
    </row>
    <row r="216" spans="1:1" s="441" customFormat="1" x14ac:dyDescent="0.2">
      <c r="A216" s="444"/>
    </row>
    <row r="217" spans="1:1" s="441" customFormat="1" x14ac:dyDescent="0.2">
      <c r="A217" s="444"/>
    </row>
    <row r="218" spans="1:1" s="441" customFormat="1" x14ac:dyDescent="0.2">
      <c r="A218" s="444"/>
    </row>
    <row r="219" spans="1:1" s="441" customFormat="1" x14ac:dyDescent="0.2">
      <c r="A219" s="444"/>
    </row>
    <row r="220" spans="1:1" s="441" customFormat="1" x14ac:dyDescent="0.2">
      <c r="A220" s="444"/>
    </row>
    <row r="221" spans="1:1" s="441" customFormat="1" x14ac:dyDescent="0.2">
      <c r="A221" s="444"/>
    </row>
    <row r="222" spans="1:1" s="441" customFormat="1" x14ac:dyDescent="0.2">
      <c r="A222" s="444"/>
    </row>
    <row r="223" spans="1:1" s="441" customFormat="1" x14ac:dyDescent="0.2">
      <c r="A223" s="444"/>
    </row>
    <row r="224" spans="1:1" s="441" customFormat="1" x14ac:dyDescent="0.2">
      <c r="A224" s="444"/>
    </row>
    <row r="225" spans="1:1" s="441" customFormat="1" x14ac:dyDescent="0.2">
      <c r="A225" s="444"/>
    </row>
    <row r="226" spans="1:1" s="441" customFormat="1" x14ac:dyDescent="0.2">
      <c r="A226" s="444"/>
    </row>
    <row r="227" spans="1:1" s="441" customFormat="1" x14ac:dyDescent="0.2">
      <c r="A227" s="444"/>
    </row>
    <row r="228" spans="1:1" s="441" customFormat="1" x14ac:dyDescent="0.2">
      <c r="A228" s="444"/>
    </row>
    <row r="229" spans="1:1" s="441" customFormat="1" x14ac:dyDescent="0.2">
      <c r="A229" s="444"/>
    </row>
    <row r="230" spans="1:1" s="441" customFormat="1" x14ac:dyDescent="0.2">
      <c r="A230" s="444"/>
    </row>
    <row r="231" spans="1:1" s="441" customFormat="1" x14ac:dyDescent="0.2">
      <c r="A231" s="444"/>
    </row>
    <row r="232" spans="1:1" s="441" customFormat="1" x14ac:dyDescent="0.2">
      <c r="A232" s="444"/>
    </row>
    <row r="233" spans="1:1" s="441" customFormat="1" x14ac:dyDescent="0.2">
      <c r="A233" s="444"/>
    </row>
    <row r="234" spans="1:1" s="441" customFormat="1" x14ac:dyDescent="0.2">
      <c r="A234" s="444"/>
    </row>
    <row r="235" spans="1:1" s="441" customFormat="1" x14ac:dyDescent="0.2">
      <c r="A235" s="444"/>
    </row>
    <row r="236" spans="1:1" s="441" customFormat="1" x14ac:dyDescent="0.2">
      <c r="A236" s="444"/>
    </row>
    <row r="237" spans="1:1" s="441" customFormat="1" x14ac:dyDescent="0.2">
      <c r="A237" s="444"/>
    </row>
    <row r="238" spans="1:1" s="441" customFormat="1" x14ac:dyDescent="0.2">
      <c r="A238" s="444"/>
    </row>
    <row r="239" spans="1:1" s="441" customFormat="1" x14ac:dyDescent="0.2">
      <c r="A239" s="444"/>
    </row>
    <row r="240" spans="1:1" s="441" customFormat="1" x14ac:dyDescent="0.2">
      <c r="A240" s="444"/>
    </row>
    <row r="241" spans="1:1" s="441" customFormat="1" x14ac:dyDescent="0.2">
      <c r="A241" s="444"/>
    </row>
    <row r="242" spans="1:1" s="441" customFormat="1" x14ac:dyDescent="0.2">
      <c r="A242" s="444"/>
    </row>
    <row r="243" spans="1:1" s="441" customFormat="1" x14ac:dyDescent="0.2">
      <c r="A243" s="444"/>
    </row>
    <row r="244" spans="1:1" s="441" customFormat="1" x14ac:dyDescent="0.2">
      <c r="A244" s="444"/>
    </row>
    <row r="245" spans="1:1" s="441" customFormat="1" x14ac:dyDescent="0.2">
      <c r="A245" s="444"/>
    </row>
    <row r="246" spans="1:1" s="441" customFormat="1" x14ac:dyDescent="0.2">
      <c r="A246" s="444"/>
    </row>
    <row r="247" spans="1:1" s="441" customFormat="1" x14ac:dyDescent="0.2">
      <c r="A247" s="444"/>
    </row>
    <row r="248" spans="1:1" s="441" customFormat="1" x14ac:dyDescent="0.2">
      <c r="A248" s="444"/>
    </row>
    <row r="249" spans="1:1" s="441" customFormat="1" x14ac:dyDescent="0.2">
      <c r="A249" s="444"/>
    </row>
    <row r="250" spans="1:1" s="441" customFormat="1" x14ac:dyDescent="0.2">
      <c r="A250" s="444"/>
    </row>
    <row r="251" spans="1:1" s="441" customFormat="1" x14ac:dyDescent="0.2">
      <c r="A251" s="444"/>
    </row>
    <row r="252" spans="1:1" s="441" customFormat="1" x14ac:dyDescent="0.2">
      <c r="A252" s="444"/>
    </row>
    <row r="253" spans="1:1" s="441" customFormat="1" x14ac:dyDescent="0.2">
      <c r="A253" s="444"/>
    </row>
    <row r="254" spans="1:1" s="441" customFormat="1" x14ac:dyDescent="0.2">
      <c r="A254" s="444"/>
    </row>
    <row r="255" spans="1:1" s="441" customFormat="1" x14ac:dyDescent="0.2">
      <c r="A255" s="444"/>
    </row>
    <row r="256" spans="1:1" s="441" customFormat="1" x14ac:dyDescent="0.2">
      <c r="A256" s="444"/>
    </row>
    <row r="257" spans="1:1" s="441" customFormat="1" x14ac:dyDescent="0.2">
      <c r="A257" s="444"/>
    </row>
    <row r="258" spans="1:1" s="441" customFormat="1" x14ac:dyDescent="0.2">
      <c r="A258" s="444"/>
    </row>
    <row r="259" spans="1:1" s="441" customFormat="1" x14ac:dyDescent="0.2">
      <c r="A259" s="444"/>
    </row>
    <row r="260" spans="1:1" s="441" customFormat="1" x14ac:dyDescent="0.2">
      <c r="A260" s="444"/>
    </row>
    <row r="261" spans="1:1" s="441" customFormat="1" x14ac:dyDescent="0.2">
      <c r="A261" s="444"/>
    </row>
    <row r="262" spans="1:1" s="441" customFormat="1" x14ac:dyDescent="0.2">
      <c r="A262" s="444"/>
    </row>
    <row r="263" spans="1:1" s="441" customFormat="1" x14ac:dyDescent="0.2">
      <c r="A263" s="444"/>
    </row>
    <row r="264" spans="1:1" s="441" customFormat="1" x14ac:dyDescent="0.2">
      <c r="A264" s="444"/>
    </row>
    <row r="265" spans="1:1" s="441" customFormat="1" x14ac:dyDescent="0.2">
      <c r="A265" s="444"/>
    </row>
    <row r="266" spans="1:1" s="441" customFormat="1" x14ac:dyDescent="0.2">
      <c r="A266" s="444"/>
    </row>
    <row r="267" spans="1:1" s="441" customFormat="1" x14ac:dyDescent="0.2">
      <c r="A267" s="444"/>
    </row>
    <row r="268" spans="1:1" s="441" customFormat="1" x14ac:dyDescent="0.2">
      <c r="A268" s="444"/>
    </row>
    <row r="269" spans="1:1" s="441" customFormat="1" x14ac:dyDescent="0.2">
      <c r="A269" s="444"/>
    </row>
    <row r="270" spans="1:1" s="441" customFormat="1" x14ac:dyDescent="0.2">
      <c r="A270" s="444"/>
    </row>
    <row r="271" spans="1:1" s="441" customFormat="1" x14ac:dyDescent="0.2">
      <c r="A271" s="444"/>
    </row>
    <row r="272" spans="1:1" s="441" customFormat="1" x14ac:dyDescent="0.2">
      <c r="A272" s="444"/>
    </row>
    <row r="273" spans="1:1" s="441" customFormat="1" x14ac:dyDescent="0.2">
      <c r="A273" s="444"/>
    </row>
    <row r="274" spans="1:1" s="441" customFormat="1" x14ac:dyDescent="0.2">
      <c r="A274" s="444"/>
    </row>
    <row r="275" spans="1:1" s="441" customFormat="1" x14ac:dyDescent="0.2">
      <c r="A275" s="444"/>
    </row>
    <row r="276" spans="1:1" s="441" customFormat="1" x14ac:dyDescent="0.2">
      <c r="A276" s="444"/>
    </row>
    <row r="277" spans="1:1" s="441" customFormat="1" x14ac:dyDescent="0.2">
      <c r="A277" s="444"/>
    </row>
    <row r="278" spans="1:1" s="441" customFormat="1" x14ac:dyDescent="0.2">
      <c r="A278" s="444"/>
    </row>
    <row r="279" spans="1:1" s="441" customFormat="1" x14ac:dyDescent="0.2">
      <c r="A279" s="444"/>
    </row>
    <row r="280" spans="1:1" s="441" customFormat="1" x14ac:dyDescent="0.2">
      <c r="A280" s="444"/>
    </row>
    <row r="281" spans="1:1" s="441" customFormat="1" x14ac:dyDescent="0.2">
      <c r="A281" s="444"/>
    </row>
    <row r="282" spans="1:1" s="441" customFormat="1" x14ac:dyDescent="0.2">
      <c r="A282" s="444"/>
    </row>
    <row r="283" spans="1:1" s="441" customFormat="1" x14ac:dyDescent="0.2">
      <c r="A283" s="444"/>
    </row>
    <row r="284" spans="1:1" s="441" customFormat="1" x14ac:dyDescent="0.2">
      <c r="A284" s="444"/>
    </row>
    <row r="285" spans="1:1" s="441" customFormat="1" x14ac:dyDescent="0.2">
      <c r="A285" s="444"/>
    </row>
    <row r="286" spans="1:1" s="441" customFormat="1" x14ac:dyDescent="0.2">
      <c r="A286" s="444"/>
    </row>
    <row r="287" spans="1:1" s="441" customFormat="1" x14ac:dyDescent="0.2">
      <c r="A287" s="444"/>
    </row>
    <row r="288" spans="1:1" s="441" customFormat="1" x14ac:dyDescent="0.2">
      <c r="A288" s="444"/>
    </row>
  </sheetData>
  <mergeCells count="77">
    <mergeCell ref="B79:O79"/>
    <mergeCell ref="B80:O80"/>
    <mergeCell ref="B81:O81"/>
    <mergeCell ref="B82:O82"/>
    <mergeCell ref="B83:O83"/>
    <mergeCell ref="B78:O78"/>
    <mergeCell ref="B67:O67"/>
    <mergeCell ref="B68:O68"/>
    <mergeCell ref="B69:O69"/>
    <mergeCell ref="B70:O70"/>
    <mergeCell ref="B71:O71"/>
    <mergeCell ref="B72:O72"/>
    <mergeCell ref="B73:O73"/>
    <mergeCell ref="B74:O74"/>
    <mergeCell ref="B75:O75"/>
    <mergeCell ref="B76:O76"/>
    <mergeCell ref="B77:O77"/>
    <mergeCell ref="B66:O66"/>
    <mergeCell ref="B55:O55"/>
    <mergeCell ref="B56:O56"/>
    <mergeCell ref="B57:O57"/>
    <mergeCell ref="B58:O58"/>
    <mergeCell ref="B59:O59"/>
    <mergeCell ref="B60:O60"/>
    <mergeCell ref="B61:O61"/>
    <mergeCell ref="B62:O62"/>
    <mergeCell ref="B63:O63"/>
    <mergeCell ref="B64:O64"/>
    <mergeCell ref="B65:O65"/>
    <mergeCell ref="B54:O54"/>
    <mergeCell ref="B43:O43"/>
    <mergeCell ref="B44:O44"/>
    <mergeCell ref="B45:O45"/>
    <mergeCell ref="B46:O46"/>
    <mergeCell ref="B47:O47"/>
    <mergeCell ref="B48:O48"/>
    <mergeCell ref="B49:O49"/>
    <mergeCell ref="B50:O50"/>
    <mergeCell ref="B51:O51"/>
    <mergeCell ref="B52:O52"/>
    <mergeCell ref="B53:O53"/>
    <mergeCell ref="B42:O42"/>
    <mergeCell ref="B31:O31"/>
    <mergeCell ref="B32:O32"/>
    <mergeCell ref="B33:O33"/>
    <mergeCell ref="B34:O34"/>
    <mergeCell ref="B35:O35"/>
    <mergeCell ref="B36:O36"/>
    <mergeCell ref="B37:O37"/>
    <mergeCell ref="B38:O38"/>
    <mergeCell ref="B39:O39"/>
    <mergeCell ref="B40:O40"/>
    <mergeCell ref="B41:O41"/>
    <mergeCell ref="B30:O30"/>
    <mergeCell ref="B19:O19"/>
    <mergeCell ref="B20:O20"/>
    <mergeCell ref="B21:O21"/>
    <mergeCell ref="B22:O22"/>
    <mergeCell ref="B23:O23"/>
    <mergeCell ref="B24:O24"/>
    <mergeCell ref="B25:O25"/>
    <mergeCell ref="B26:O26"/>
    <mergeCell ref="B27:O27"/>
    <mergeCell ref="B28:O28"/>
    <mergeCell ref="B29:O29"/>
    <mergeCell ref="B18:O18"/>
    <mergeCell ref="A6:O7"/>
    <mergeCell ref="B8:O8"/>
    <mergeCell ref="B9:O9"/>
    <mergeCell ref="B10:O10"/>
    <mergeCell ref="B11:O11"/>
    <mergeCell ref="B12:O12"/>
    <mergeCell ref="B13:O13"/>
    <mergeCell ref="B14:O14"/>
    <mergeCell ref="B15:O15"/>
    <mergeCell ref="B16:O16"/>
    <mergeCell ref="B17:O17"/>
  </mergeCells>
  <hyperlinks>
    <hyperlink ref="B26:O26" location="bs7b_a!A1" display="bs7b_a!A1" xr:uid="{4330E4B5-EA3C-4BA0-A1BD-0BCC5CC36B0E}"/>
    <hyperlink ref="B27:O27" location="bs7b_b!A1" display="bs7b_b!A1" xr:uid="{ED6B4173-2354-406B-BCD3-5EACC260C8B4}"/>
    <hyperlink ref="B8:O8" location="'ICC '!A1" display="'ICC '!A1" xr:uid="{3B975A09-4C27-466A-8E46-7C3C485AC8F6}"/>
    <hyperlink ref="B9:O9" location="'cc1'!A1" display="'cc1'!A1" xr:uid="{BDE52398-AC3D-4BFC-BC97-151FFCF93050}"/>
    <hyperlink ref="B10:O10" location="'cc2'!A1" display="'cc2'!A1" xr:uid="{75E52313-1903-4319-883F-A5953C7E8514}"/>
    <hyperlink ref="B11:O11" location="'cc3'!A1" display="'cc3'!A1" xr:uid="{655D816C-28AF-4E26-852B-95A02066E2B8}"/>
    <hyperlink ref="B12:O12" location="'cc4'!A1" display="'cc4'!A1" xr:uid="{BFC9978A-DC1C-475C-A48A-448F5E6BEA35}"/>
    <hyperlink ref="B13:O13" location="'cc5'!A1" display="'cc5'!A1" xr:uid="{0119CA66-F538-4A25-B53C-744FB86DB705}"/>
    <hyperlink ref="B14:O14" location="'cc6'!A1" display="'cc6'!A1" xr:uid="{3066A96F-E98C-4DCF-A498-90F797ECB814}"/>
    <hyperlink ref="B15:O15" location="'cc7'!A1" display="'cc7'!A1" xr:uid="{BE097FE1-586F-4D97-9A5F-D9058211E634}"/>
    <hyperlink ref="B16:O16" location="'cc8'!A1" display="'cc8'!A1" xr:uid="{EB833A96-752B-4367-BF73-16C48EC0ED54}"/>
    <hyperlink ref="B17:O17" location="'cc9'!A1" display="'cc9'!A1" xr:uid="{91055A68-257D-4CDD-96D4-6FB309848489}"/>
    <hyperlink ref="B18:O18" location="'cc10'!A1" display="'cc10'!A1" xr:uid="{013C55D1-6589-43D5-B7AF-53D2B468DA50}"/>
    <hyperlink ref="B19:O19" location="'cc11'!A1" display="'cc11'!A1" xr:uid="{0847BDE9-49A5-4840-86E5-CF9136E9F9B8}"/>
    <hyperlink ref="B20:O20" location="'cc12'!A1" display="'cc12'!A1" xr:uid="{58DBF4FA-4CA4-48EF-9A86-CFFDCBE15A86}"/>
    <hyperlink ref="B21:O21" location="'cc13'!A1" display="'cc13'!A1" xr:uid="{B750BCC9-C709-412C-B79C-E181CFBC082D}"/>
    <hyperlink ref="B22:O22" location="bna0!A1" display="bna0!A1" xr:uid="{FC15AED2-4390-42ED-9C7E-F8DEFDD2B359}"/>
    <hyperlink ref="B23:O23" location="'bs1'!A1" display="'bs1'!A1" xr:uid="{11100AD3-72F2-4962-AECC-8AAC5EB5A656}"/>
    <hyperlink ref="B24:O24" location="'bs6'!A1" display="'bs6'!A1" xr:uid="{F3B2C1EB-A7DE-4BEB-987C-5AC05AC3CCDF}"/>
    <hyperlink ref="B25:O25" location="'bs7'!A1" display="'bs7'!A1" xr:uid="{15C86A6D-E2BC-4747-BBF8-446B9C210960}"/>
    <hyperlink ref="B28:O28" location="bs7b_c!A1" display="bs7b_c!A1" xr:uid="{ED92EEBC-E934-4C5F-9C30-4D2721A09058}"/>
    <hyperlink ref="B29:O29" location="bs7b_d!A1" display="bs7b_d!A1" xr:uid="{30681F94-842F-43F0-8070-F66F796FDCE0}"/>
    <hyperlink ref="B30:O30" location="bs7b_e!A1" display="bs7b_e!A1" xr:uid="{585629F9-3761-4326-B100-3702D85D794E}"/>
    <hyperlink ref="B31:O31" location="bs7b_f!A1" display="bs7b_f!A1" xr:uid="{AD86DF80-39A3-49E2-B7CA-55A680F780D1}"/>
    <hyperlink ref="B32:O32" location="bs7b_g!A1" display="bs7b_g!A1" xr:uid="{FA829DAD-83F0-40A5-889E-582D303283D6}"/>
    <hyperlink ref="B33:O33" location="bs8_a!A1" display="bs8_a!A1" xr:uid="{BBBB8138-D7A7-4F89-B74A-28964FCA8BD5}"/>
    <hyperlink ref="B34:O34" location="bs8_b!A1" display="bs8_b!A1" xr:uid="{28E1BEB5-6AAF-4C05-9590-25739C1C9BC4}"/>
    <hyperlink ref="B35:O35" location="bs8_c!A1" display="bs8_c!A1" xr:uid="{6CF65CEE-4BFE-4E9A-B268-E29E387CEB4B}"/>
    <hyperlink ref="B36:O36" location="bs8_d!A1" display="bs8_d!A1" xr:uid="{850B28CC-CF53-483B-8E10-246C05050FA3}"/>
    <hyperlink ref="B37:O37" location="bs8_e!A1" display="bs8_e!A1" xr:uid="{791CD53F-C5C7-478C-B43E-C7EE6382B837}"/>
    <hyperlink ref="B38:O38" location="bs8_g!A1" display="bs8_g!A1" xr:uid="{FEDCB41B-6034-46FE-8FBF-0A285EE5137F}"/>
    <hyperlink ref="B39:O39" location="'bs10'!A1" display="'bs10'!A1" xr:uid="{E24F4904-E6F4-4AA8-A632-FCC254159EAF}"/>
    <hyperlink ref="B40:O40" location="'bs11'!A1" display="'bs11'!A1" xr:uid="{9DDAA32D-F908-4D8A-9742-098D7E13C651}"/>
    <hyperlink ref="B41:O41" location="'bs13'!A1" display="'bs13'!A1" xr:uid="{E3151306-3F11-4F98-B5EC-5556B39686F9}"/>
    <hyperlink ref="B42:O42" location="'bs14'!A1" display="'bs14'!A1" xr:uid="{1A336532-1FD9-4481-9BEC-B87AB84F19F1}"/>
    <hyperlink ref="B43:O43" location="'ml1'!A1" display="'ml1'!A1" xr:uid="{D92C4C49-43A4-4559-92C5-1532330B6A9C}"/>
    <hyperlink ref="B44:O44" location="'ml6'!A1" display="'ml6'!A1" xr:uid="{18EDBB18-3B9E-4669-88B7-C2435A99651C}"/>
    <hyperlink ref="B45:O45" location="'ml7'!A1" display="'ml7'!A1" xr:uid="{D8F94FE1-C6DA-4FBA-A91B-558ED5166F2C}"/>
    <hyperlink ref="B46:O46" location="'ml2'!A1" display="'ml2'!A1" xr:uid="{FEAFDC7B-BF04-4890-842B-8F1171D5585E}"/>
    <hyperlink ref="B47:O47" location="'ml3'!A1" display="'ml3'!A1" xr:uid="{06394F7E-2DA0-4C2F-8320-BABCECDF0A01}"/>
    <hyperlink ref="B48:O48" location="'ml8'!A1" display="'ml8'!A1" xr:uid="{5F669FA0-DA6E-4534-8138-4B09B23E13E1}"/>
    <hyperlink ref="B49:O49" location="'ml5'!A1" display="'ml5'!A1" xr:uid="{3308856E-1194-471A-8636-CEB4ED615053}"/>
    <hyperlink ref="B50:O50" location="'ml9'!A1" display="'ml9'!A1" xr:uid="{DFCC47CA-8D76-4DB8-8462-EA953A3FEB2C}"/>
    <hyperlink ref="B51:O51" location="'ml10'!A1" display="'ml10'!A1" xr:uid="{41287F2F-F794-4356-A08A-B0EAD347ED59}"/>
    <hyperlink ref="B52:O52" location="'rc3'!A1" display="'rc3'!A1" xr:uid="{86376DB1-3F28-4C05-8A20-181B7AE44A5F}"/>
    <hyperlink ref="B53:O53" location="'rc5'!A1" display="'rc5'!A1" xr:uid="{4B34844E-40F5-49E4-90EE-1F186DA79B33}"/>
    <hyperlink ref="B54:O54" location="'bna5'!A1" display="'bna5'!A1" xr:uid="{9619E7C4-FADE-4C26-B5CE-F1174A1C30CD}"/>
    <hyperlink ref="B55:O55" location="'pdp1'!A1" display="'pdp1'!A1" xr:uid="{20AB6B02-49D9-4A1C-B386-DC4B834EF6C3}"/>
    <hyperlink ref="B56:O56" location="'pdp2'!A1" display="'pdp2'!A1" xr:uid="{F9B451FD-61E3-4A28-9FBA-D261B6A33984}"/>
    <hyperlink ref="B57:O57" location="pdp3a!A1" display="pdp3a!A1" xr:uid="{BA4206A0-8D4A-43A7-9773-A1C817F21652}"/>
    <hyperlink ref="B58:O58" location="pdp3b!A1" display="pdp3b!A1" xr:uid="{6390AC61-35C8-4B0C-A42E-A774627F21CA}"/>
    <hyperlink ref="B59:O59" location="pdp3c!A1" display="pdp3c!A1" xr:uid="{C9E14EDC-2933-4917-8AA6-BE7B0CC7C8CB}"/>
    <hyperlink ref="B60:O60" location="'pdp4'!A1" display="'pdp4'!A1" xr:uid="{724F3B05-19B8-4C4D-9DAD-816D8E924C73}"/>
    <hyperlink ref="B61:O61" location="pdp5a!A1" display="pdp5a!A1" xr:uid="{BEC66422-D805-456D-ACCF-415CA72EAEA9}"/>
    <hyperlink ref="B62:O62" location="pdp5b!A1" display="pdp5b!A1" xr:uid="{7AD61BF9-64CB-4609-AF89-46A30DDC46DF}"/>
    <hyperlink ref="B63:O63" location="pdp5c!A1" display="pdp5c!A1" xr:uid="{E41D6C3D-764B-4318-A9AE-7FDAE178B081}"/>
    <hyperlink ref="B64:O64" location="pdp5d!A1" display="pdp5d!A1" xr:uid="{AAE675D2-8032-4F0B-9704-1028C18A5E63}"/>
    <hyperlink ref="B65:O65" location="pdp5e!A1" display="pdp5e!A1" xr:uid="{36127AA4-E97F-4555-BEDF-CDD3E0DF5E6B}"/>
    <hyperlink ref="B66:O66" location="'pdp6'!A1" display="'pdp6'!A1" xr:uid="{3AA5562C-A831-4ACD-A90E-3105D412D88E}"/>
    <hyperlink ref="B67:O67" location="'pdp7'!A1" display="'pdp7'!A1" xr:uid="{9401C147-E616-4291-B2FD-23DAF5ACEB28}"/>
    <hyperlink ref="B68:O68" location="'pdp8'!A1" display="'pdp8'!A1" xr:uid="{4123864F-C820-4C72-B6F1-BEA6D03946EE}"/>
    <hyperlink ref="B69:O69" location="'pdp9'!A1" display="'pdp9'!A1" xr:uid="{6A5ECA2C-38A6-4B4F-9999-0CAF21ECA580}"/>
    <hyperlink ref="B70:O70" location="'pdp10'!A1" display="'pdp10'!A1" xr:uid="{57CDDCF6-4889-46B5-913D-E21BC6EB7ECC}"/>
    <hyperlink ref="B71:O71" location="'pdp11'!A1" display="'pdp11'!A1" xr:uid="{00478607-BBA9-4535-B0C5-D9BFABEF6A88}"/>
    <hyperlink ref="B72:O72" location="'pdp12'!A1" display="'pdp12'!A1" xr:uid="{7F216575-E651-40C1-B5D3-77B20723D613}"/>
    <hyperlink ref="B73:O73" location="'vi1'!A1" display="'vi1'!A1" xr:uid="{3D4498B3-4E77-445F-81B8-9B580AE83B5E}"/>
    <hyperlink ref="B74:O74" location="'vi2'!A1" display="'vi2'!A1" xr:uid="{CB97ADB5-6E79-4D51-AE5B-ED71BA82D9D5}"/>
    <hyperlink ref="B75:O75" location="'pm2'!A1" display="'pm2'!A1" xr:uid="{64894F3E-BA06-4C09-9D94-20001DE7E429}"/>
    <hyperlink ref="B76:O76" location="'pm3'!A1" display="'pm3'!A1" xr:uid="{65F76C1B-06C7-4C57-B734-A251CC1798FA}"/>
    <hyperlink ref="B77:O77" location="'pm4'!A1" display="'pm4'!A1" xr:uid="{FD07A719-543C-4818-849E-0D3DCF9EC358}"/>
    <hyperlink ref="B78:O78" location="'pm5'!A1" display="'pm5'!A1" xr:uid="{98B0C5AF-F165-4694-BBC9-A050F3A02C8B}"/>
    <hyperlink ref="B79:O79" location="'pm6'!A1" display="'pm6'!A1" xr:uid="{73247F02-3C7D-4E40-B417-35E0C06A4D5A}"/>
    <hyperlink ref="B80:O80" location="'pm7'!A1" display="'pm7'!A1" xr:uid="{9FBCD0E4-95C1-4A03-AEBF-15331FF0605E}"/>
    <hyperlink ref="B81:O81" location="'pm8'!A1" display="'pm8'!A1" xr:uid="{5D00C726-9519-4459-8EE9-C6B57E14A73E}"/>
    <hyperlink ref="B82:O82" location="'pm9'!A1" display="'pm9'!A1" xr:uid="{2AEAFA00-8288-4422-9F4A-6D5939B26E2A}"/>
    <hyperlink ref="B83:O83" location="'pm10'!A1" display="'pm10'!A1" xr:uid="{61037870-5BF0-4BCB-979B-DC91ACA0F204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6:O83"/>
  <sheetViews>
    <sheetView showGridLines="0" zoomScale="80" zoomScaleNormal="8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7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</row>
    <row r="7" spans="1:8" ht="15" customHeight="1" x14ac:dyDescent="0.2">
      <c r="A7" s="76" t="s">
        <v>50</v>
      </c>
      <c r="B7" s="76"/>
      <c r="C7" s="76"/>
      <c r="D7" s="76"/>
      <c r="E7" s="76"/>
      <c r="F7" s="76"/>
      <c r="G7" s="76"/>
      <c r="H7" s="76"/>
    </row>
    <row r="8" spans="1:8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</row>
    <row r="9" spans="1:8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</row>
    <row r="10" spans="1:8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6"/>
    </row>
    <row r="11" spans="1:8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</row>
    <row r="12" spans="1:8" ht="20.25" customHeight="1" x14ac:dyDescent="0.2">
      <c r="A12" s="473"/>
      <c r="B12" s="470" t="s">
        <v>43</v>
      </c>
      <c r="C12" s="471"/>
      <c r="D12" s="470" t="s">
        <v>42</v>
      </c>
      <c r="E12" s="471"/>
      <c r="F12" s="470" t="s">
        <v>49</v>
      </c>
      <c r="G12" s="471"/>
      <c r="H12" s="476" t="s">
        <v>11</v>
      </c>
    </row>
    <row r="13" spans="1:8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476"/>
    </row>
    <row r="14" spans="1:8" ht="24" x14ac:dyDescent="0.2">
      <c r="A14" s="75" t="s">
        <v>3</v>
      </c>
      <c r="B14" s="74">
        <v>1346786</v>
      </c>
      <c r="C14" s="73">
        <v>0.10614430431923066</v>
      </c>
      <c r="D14" s="74">
        <v>10064753</v>
      </c>
      <c r="E14" s="73">
        <v>0.79323382135683751</v>
      </c>
      <c r="F14" s="74">
        <v>1276716</v>
      </c>
      <c r="G14" s="73">
        <v>0.10062187432393185</v>
      </c>
      <c r="H14" s="72">
        <v>12688255</v>
      </c>
    </row>
    <row r="15" spans="1:8" x14ac:dyDescent="0.2">
      <c r="A15" s="7" t="s">
        <v>4</v>
      </c>
      <c r="B15" s="9">
        <v>571383</v>
      </c>
      <c r="C15" s="37">
        <v>0.11584408633216046</v>
      </c>
      <c r="D15" s="9">
        <v>4107991</v>
      </c>
      <c r="E15" s="37">
        <v>0.83286773329927244</v>
      </c>
      <c r="F15" s="9">
        <v>252972</v>
      </c>
      <c r="G15" s="37">
        <v>5.1288383111886944E-2</v>
      </c>
      <c r="H15" s="10">
        <v>4932345</v>
      </c>
    </row>
    <row r="16" spans="1:8" x14ac:dyDescent="0.2">
      <c r="A16" s="71" t="s">
        <v>5</v>
      </c>
      <c r="B16" s="70">
        <v>775404</v>
      </c>
      <c r="C16" s="69">
        <v>9.9975889354053882E-2</v>
      </c>
      <c r="D16" s="70">
        <v>5956762</v>
      </c>
      <c r="E16" s="69">
        <v>0.76802876773969786</v>
      </c>
      <c r="F16" s="70">
        <v>1023744</v>
      </c>
      <c r="G16" s="69">
        <v>0.13199534290624826</v>
      </c>
      <c r="H16" s="68">
        <v>7755910</v>
      </c>
    </row>
    <row r="17" spans="1:8" x14ac:dyDescent="0.2">
      <c r="A17" s="1" t="s">
        <v>30</v>
      </c>
      <c r="B17" s="3"/>
      <c r="C17" s="3"/>
      <c r="D17" s="3"/>
      <c r="E17" s="3"/>
      <c r="F17" s="3"/>
      <c r="G17" s="3"/>
    </row>
    <row r="18" spans="1:8" x14ac:dyDescent="0.2">
      <c r="B18" s="3"/>
      <c r="C18" s="3"/>
      <c r="D18" s="3"/>
      <c r="E18" s="3"/>
      <c r="F18" s="3"/>
      <c r="G18" s="3"/>
    </row>
    <row r="19" spans="1:8" x14ac:dyDescent="0.2">
      <c r="A19" s="479" t="s">
        <v>14</v>
      </c>
      <c r="B19" s="470" t="s">
        <v>43</v>
      </c>
      <c r="C19" s="471"/>
      <c r="D19" s="470" t="s">
        <v>42</v>
      </c>
      <c r="E19" s="471"/>
      <c r="F19" s="470" t="s">
        <v>49</v>
      </c>
      <c r="G19" s="471"/>
      <c r="H19" s="476" t="s">
        <v>11</v>
      </c>
    </row>
    <row r="20" spans="1:8" x14ac:dyDescent="0.2">
      <c r="A20" s="479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476"/>
    </row>
    <row r="21" spans="1:8" x14ac:dyDescent="0.2">
      <c r="A21" s="67" t="s">
        <v>15</v>
      </c>
      <c r="B21" s="66">
        <v>75562</v>
      </c>
      <c r="C21" s="45">
        <v>0.16488496981043968</v>
      </c>
      <c r="D21" s="66">
        <v>349637</v>
      </c>
      <c r="E21" s="45">
        <v>0.76294812458130667</v>
      </c>
      <c r="F21" s="66">
        <v>33072</v>
      </c>
      <c r="G21" s="45">
        <v>7.2166905608253631E-2</v>
      </c>
      <c r="H21" s="44">
        <v>458271</v>
      </c>
    </row>
    <row r="22" spans="1:8" x14ac:dyDescent="0.2">
      <c r="A22" s="7" t="s">
        <v>16</v>
      </c>
      <c r="B22" s="9">
        <v>893555</v>
      </c>
      <c r="C22" s="37">
        <v>0.1162396050984613</v>
      </c>
      <c r="D22" s="9">
        <v>6073882</v>
      </c>
      <c r="E22" s="37">
        <v>0.79013115599448536</v>
      </c>
      <c r="F22" s="9">
        <v>719745</v>
      </c>
      <c r="G22" s="37">
        <v>9.3629238907053325E-2</v>
      </c>
      <c r="H22" s="10">
        <v>7687182</v>
      </c>
    </row>
    <row r="23" spans="1:8" x14ac:dyDescent="0.2">
      <c r="A23" s="71" t="s">
        <v>17</v>
      </c>
      <c r="B23" s="70">
        <v>377669</v>
      </c>
      <c r="C23" s="69">
        <v>8.3135694665979282E-2</v>
      </c>
      <c r="D23" s="70">
        <v>3641233</v>
      </c>
      <c r="E23" s="69">
        <v>0.80153900610240114</v>
      </c>
      <c r="F23" s="70">
        <v>523899</v>
      </c>
      <c r="G23" s="69">
        <v>0.11532507910316143</v>
      </c>
      <c r="H23" s="68">
        <v>4542802</v>
      </c>
    </row>
    <row r="24" spans="1:8" x14ac:dyDescent="0.2">
      <c r="A24" s="1" t="s">
        <v>30</v>
      </c>
    </row>
    <row r="26" spans="1:8" x14ac:dyDescent="0.2">
      <c r="A26" s="479" t="s">
        <v>18</v>
      </c>
      <c r="B26" s="470" t="s">
        <v>43</v>
      </c>
      <c r="C26" s="471"/>
      <c r="D26" s="470" t="s">
        <v>42</v>
      </c>
      <c r="E26" s="471"/>
      <c r="F26" s="470" t="s">
        <v>49</v>
      </c>
      <c r="G26" s="471"/>
      <c r="H26" s="476" t="s">
        <v>11</v>
      </c>
    </row>
    <row r="27" spans="1:8" x14ac:dyDescent="0.2">
      <c r="A27" s="479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476"/>
    </row>
    <row r="28" spans="1:8" x14ac:dyDescent="0.2">
      <c r="A28" s="67" t="s">
        <v>19</v>
      </c>
      <c r="B28" s="66">
        <v>34848</v>
      </c>
      <c r="C28" s="45">
        <v>3.0437300366578712E-2</v>
      </c>
      <c r="D28" s="66">
        <v>889210</v>
      </c>
      <c r="E28" s="45">
        <v>0.77666298952494994</v>
      </c>
      <c r="F28" s="66">
        <v>220854</v>
      </c>
      <c r="G28" s="45">
        <v>0.19290058353880782</v>
      </c>
      <c r="H28" s="78">
        <v>1144911</v>
      </c>
    </row>
    <row r="29" spans="1:8" x14ac:dyDescent="0.2">
      <c r="A29" s="7" t="s">
        <v>20</v>
      </c>
      <c r="B29" s="9">
        <v>163155</v>
      </c>
      <c r="C29" s="37">
        <v>5.2043444018887539E-2</v>
      </c>
      <c r="D29" s="9">
        <v>2575845</v>
      </c>
      <c r="E29" s="37">
        <v>0.82164717635886964</v>
      </c>
      <c r="F29" s="9">
        <v>395976</v>
      </c>
      <c r="G29" s="37">
        <v>0.12630906064063627</v>
      </c>
      <c r="H29" s="17">
        <v>3134977</v>
      </c>
    </row>
    <row r="30" spans="1:8" x14ac:dyDescent="0.2">
      <c r="A30" s="65" t="s">
        <v>21</v>
      </c>
      <c r="B30" s="57">
        <v>355304</v>
      </c>
      <c r="C30" s="64">
        <v>8.3818593411031567E-2</v>
      </c>
      <c r="D30" s="57">
        <v>3470733</v>
      </c>
      <c r="E30" s="64">
        <v>0.81876916152154156</v>
      </c>
      <c r="F30" s="57">
        <v>412927</v>
      </c>
      <c r="G30" s="64">
        <v>9.741224506742685E-2</v>
      </c>
      <c r="H30" s="78">
        <v>4238964</v>
      </c>
    </row>
    <row r="31" spans="1:8" x14ac:dyDescent="0.2">
      <c r="A31" s="7" t="s">
        <v>22</v>
      </c>
      <c r="B31" s="9">
        <v>185570</v>
      </c>
      <c r="C31" s="37">
        <v>0.12147845372729439</v>
      </c>
      <c r="D31" s="9">
        <v>1235178</v>
      </c>
      <c r="E31" s="37">
        <v>0.80857635133896655</v>
      </c>
      <c r="F31" s="9">
        <v>106848</v>
      </c>
      <c r="G31" s="37">
        <v>6.9945194933739019E-2</v>
      </c>
      <c r="H31" s="17">
        <v>1527596</v>
      </c>
    </row>
    <row r="32" spans="1:8" x14ac:dyDescent="0.2">
      <c r="A32" s="71" t="s">
        <v>23</v>
      </c>
      <c r="B32" s="70">
        <v>578829</v>
      </c>
      <c r="C32" s="69">
        <v>0.22675407308339141</v>
      </c>
      <c r="D32" s="70">
        <v>1835430</v>
      </c>
      <c r="E32" s="69">
        <v>0.71902276554811373</v>
      </c>
      <c r="F32" s="70">
        <v>138413</v>
      </c>
      <c r="G32" s="69">
        <v>5.4222769622274375E-2</v>
      </c>
      <c r="H32" s="68">
        <v>2552673</v>
      </c>
    </row>
    <row r="33" spans="1:15" x14ac:dyDescent="0.2">
      <c r="A33" s="1" t="s">
        <v>30</v>
      </c>
    </row>
    <row r="35" spans="1:15" x14ac:dyDescent="0.2">
      <c r="A35" s="479" t="s">
        <v>24</v>
      </c>
      <c r="B35" s="470" t="s">
        <v>43</v>
      </c>
      <c r="C35" s="471"/>
      <c r="D35" s="470" t="s">
        <v>42</v>
      </c>
      <c r="E35" s="471"/>
      <c r="F35" s="470" t="s">
        <v>49</v>
      </c>
      <c r="G35" s="471"/>
      <c r="H35" s="476" t="s">
        <v>11</v>
      </c>
    </row>
    <row r="36" spans="1:15" x14ac:dyDescent="0.2">
      <c r="A36" s="479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476"/>
    </row>
    <row r="37" spans="1:15" x14ac:dyDescent="0.2">
      <c r="A37" s="67" t="s">
        <v>25</v>
      </c>
      <c r="B37" s="66">
        <v>215507</v>
      </c>
      <c r="C37" s="45">
        <v>0.1755181690018105</v>
      </c>
      <c r="D37" s="66">
        <v>937302</v>
      </c>
      <c r="E37" s="45">
        <v>0.7633790588785283</v>
      </c>
      <c r="F37" s="66">
        <v>75024</v>
      </c>
      <c r="G37" s="45">
        <v>6.1102772119661225E-2</v>
      </c>
      <c r="H37" s="78">
        <v>1227833</v>
      </c>
    </row>
    <row r="38" spans="1:15" x14ac:dyDescent="0.2">
      <c r="A38" s="7" t="s">
        <v>26</v>
      </c>
      <c r="B38" s="9">
        <v>354799</v>
      </c>
      <c r="C38" s="37">
        <v>0.14026298197251896</v>
      </c>
      <c r="D38" s="9">
        <v>1961069</v>
      </c>
      <c r="E38" s="37">
        <v>0.77527102893149591</v>
      </c>
      <c r="F38" s="9">
        <v>213659</v>
      </c>
      <c r="G38" s="37">
        <v>8.4465989095985142E-2</v>
      </c>
      <c r="H38" s="17">
        <v>2529527</v>
      </c>
    </row>
    <row r="39" spans="1:15" x14ac:dyDescent="0.2">
      <c r="A39" s="65" t="s">
        <v>27</v>
      </c>
      <c r="B39" s="57">
        <v>366887</v>
      </c>
      <c r="C39" s="64">
        <v>0.11101509029638056</v>
      </c>
      <c r="D39" s="57">
        <v>2606723</v>
      </c>
      <c r="E39" s="64">
        <v>0.78875945242718326</v>
      </c>
      <c r="F39" s="57">
        <v>331230</v>
      </c>
      <c r="G39" s="64">
        <v>0.10022575986303719</v>
      </c>
      <c r="H39" s="78">
        <v>3304839</v>
      </c>
    </row>
    <row r="40" spans="1:15" x14ac:dyDescent="0.2">
      <c r="A40" s="8" t="s">
        <v>28</v>
      </c>
      <c r="B40" s="13">
        <v>409594</v>
      </c>
      <c r="C40" s="38">
        <v>7.2803043553068075E-2</v>
      </c>
      <c r="D40" s="13">
        <v>4559659</v>
      </c>
      <c r="E40" s="38">
        <v>0.81045389523317934</v>
      </c>
      <c r="F40" s="13">
        <v>656803</v>
      </c>
      <c r="G40" s="38">
        <v>0.11674306121375258</v>
      </c>
      <c r="H40" s="11">
        <v>5626056</v>
      </c>
    </row>
    <row r="41" spans="1:15" x14ac:dyDescent="0.2">
      <c r="A41" s="1" t="s">
        <v>30</v>
      </c>
    </row>
    <row r="43" spans="1:15" x14ac:dyDescent="0.2">
      <c r="A43" s="467" t="s">
        <v>129</v>
      </c>
      <c r="B43" s="470" t="s">
        <v>43</v>
      </c>
      <c r="C43" s="471"/>
      <c r="D43" s="470" t="s">
        <v>42</v>
      </c>
      <c r="E43" s="471"/>
      <c r="F43" s="470" t="s">
        <v>49</v>
      </c>
      <c r="G43" s="471"/>
      <c r="H43" s="477" t="s">
        <v>11</v>
      </c>
      <c r="K43" s="18"/>
    </row>
    <row r="44" spans="1:15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78"/>
    </row>
    <row r="45" spans="1:15" x14ac:dyDescent="0.2">
      <c r="A45" s="47" t="s">
        <v>110</v>
      </c>
      <c r="B45" s="46">
        <v>35973</v>
      </c>
      <c r="C45" s="99">
        <v>0.22365426940724437</v>
      </c>
      <c r="D45" s="46">
        <v>123407</v>
      </c>
      <c r="E45" s="99">
        <v>0.76725606495815768</v>
      </c>
      <c r="F45" s="46">
        <v>1462</v>
      </c>
      <c r="G45" s="99">
        <v>9.0896656345979283E-3</v>
      </c>
      <c r="H45" s="44">
        <v>160842</v>
      </c>
      <c r="L45" s="15"/>
      <c r="N45" s="15"/>
    </row>
    <row r="46" spans="1:15" x14ac:dyDescent="0.2">
      <c r="A46" s="60" t="s">
        <v>122</v>
      </c>
      <c r="B46" s="59">
        <v>148718</v>
      </c>
      <c r="C46" s="98">
        <v>0.17066304955285266</v>
      </c>
      <c r="D46" s="59">
        <v>410233</v>
      </c>
      <c r="E46" s="98">
        <v>0.47076759240452004</v>
      </c>
      <c r="F46" s="59">
        <v>312462</v>
      </c>
      <c r="G46" s="98">
        <v>0.3585693580426273</v>
      </c>
      <c r="H46" s="10">
        <v>871413</v>
      </c>
      <c r="L46" s="15"/>
      <c r="M46" s="15"/>
      <c r="N46" s="15"/>
      <c r="O46" s="15"/>
    </row>
    <row r="47" spans="1:15" x14ac:dyDescent="0.2">
      <c r="A47" s="58" t="s">
        <v>149</v>
      </c>
      <c r="B47" s="57">
        <v>522637</v>
      </c>
      <c r="C47" s="100">
        <v>0.12161826946615546</v>
      </c>
      <c r="D47" s="57">
        <v>3385084</v>
      </c>
      <c r="E47" s="100">
        <v>0.78771318922611955</v>
      </c>
      <c r="F47" s="57">
        <v>389635</v>
      </c>
      <c r="G47" s="100">
        <v>9.0668541307725031E-2</v>
      </c>
      <c r="H47" s="56">
        <v>4297356</v>
      </c>
      <c r="L47" s="15"/>
      <c r="N47" s="16"/>
    </row>
    <row r="48" spans="1:15" x14ac:dyDescent="0.2">
      <c r="A48" s="60" t="s">
        <v>121</v>
      </c>
      <c r="B48" s="59">
        <v>77980</v>
      </c>
      <c r="C48" s="98">
        <v>0.12506054161895505</v>
      </c>
      <c r="D48" s="59">
        <v>511864</v>
      </c>
      <c r="E48" s="98">
        <v>0.82090265549172625</v>
      </c>
      <c r="F48" s="59">
        <v>33694</v>
      </c>
      <c r="G48" s="98">
        <v>5.4036802889318697E-2</v>
      </c>
      <c r="H48" s="10">
        <v>623538</v>
      </c>
      <c r="L48" s="15"/>
      <c r="M48" s="15"/>
      <c r="N48" s="15"/>
      <c r="O48" s="15"/>
    </row>
    <row r="49" spans="1:15" x14ac:dyDescent="0.2">
      <c r="A49" s="63" t="s">
        <v>146</v>
      </c>
      <c r="B49" s="62">
        <v>136509</v>
      </c>
      <c r="C49" s="100">
        <v>0.11834084076274096</v>
      </c>
      <c r="D49" s="62">
        <v>886451</v>
      </c>
      <c r="E49" s="100">
        <v>0.76847209074106826</v>
      </c>
      <c r="F49" s="62">
        <v>130564</v>
      </c>
      <c r="G49" s="100">
        <v>0.1131870684961908</v>
      </c>
      <c r="H49" s="61">
        <v>1153524</v>
      </c>
      <c r="L49" s="15"/>
      <c r="M49" s="15"/>
      <c r="N49" s="15"/>
      <c r="O49" s="15"/>
    </row>
    <row r="50" spans="1:15" x14ac:dyDescent="0.2">
      <c r="A50" s="60" t="s">
        <v>112</v>
      </c>
      <c r="B50" s="59">
        <v>3828</v>
      </c>
      <c r="C50" s="98">
        <v>8.7180503269268881E-3</v>
      </c>
      <c r="D50" s="59">
        <v>420627</v>
      </c>
      <c r="E50" s="98">
        <v>0.95795385445775227</v>
      </c>
      <c r="F50" s="59">
        <v>14634</v>
      </c>
      <c r="G50" s="98">
        <v>3.3328095215320812E-2</v>
      </c>
      <c r="H50" s="10">
        <v>439089</v>
      </c>
      <c r="L50" s="15"/>
      <c r="M50" s="15"/>
      <c r="N50" s="15"/>
      <c r="O50" s="15"/>
    </row>
    <row r="51" spans="1:15" x14ac:dyDescent="0.2">
      <c r="A51" s="58" t="s">
        <v>148</v>
      </c>
      <c r="B51" s="57">
        <v>30052</v>
      </c>
      <c r="C51" s="100">
        <v>6.435848179772008E-2</v>
      </c>
      <c r="D51" s="57">
        <v>417839</v>
      </c>
      <c r="E51" s="100">
        <v>0.89483174750025163</v>
      </c>
      <c r="F51" s="57">
        <v>19055</v>
      </c>
      <c r="G51" s="100">
        <v>4.080762913135752E-2</v>
      </c>
      <c r="H51" s="56">
        <v>466947</v>
      </c>
      <c r="L51" s="15"/>
      <c r="M51" s="15"/>
      <c r="N51" s="15"/>
      <c r="O51" s="15"/>
    </row>
    <row r="52" spans="1:15" x14ac:dyDescent="0.2">
      <c r="A52" s="60" t="s">
        <v>113</v>
      </c>
      <c r="B52" s="59">
        <v>6199</v>
      </c>
      <c r="C52" s="98">
        <v>7.7158611418827253E-2</v>
      </c>
      <c r="D52" s="59">
        <v>65291</v>
      </c>
      <c r="E52" s="98">
        <v>0.81267347929450717</v>
      </c>
      <c r="F52" s="59">
        <v>8851</v>
      </c>
      <c r="G52" s="98">
        <v>0.11016790928666559</v>
      </c>
      <c r="H52" s="10">
        <v>80341</v>
      </c>
      <c r="L52" s="15"/>
      <c r="M52" s="15"/>
      <c r="N52" s="15"/>
      <c r="O52" s="15"/>
    </row>
    <row r="53" spans="1:15" x14ac:dyDescent="0.2">
      <c r="A53" s="63" t="s">
        <v>126</v>
      </c>
      <c r="B53" s="62">
        <v>31500</v>
      </c>
      <c r="C53" s="100">
        <v>0.11532716302501318</v>
      </c>
      <c r="D53" s="62">
        <v>221038</v>
      </c>
      <c r="E53" s="100">
        <v>0.80925985589596394</v>
      </c>
      <c r="F53" s="62">
        <v>20598</v>
      </c>
      <c r="G53" s="100">
        <v>7.5412981079022903E-2</v>
      </c>
      <c r="H53" s="61">
        <v>273136</v>
      </c>
      <c r="L53" s="15"/>
      <c r="M53" s="15"/>
      <c r="N53" s="15"/>
      <c r="O53" s="15"/>
    </row>
    <row r="54" spans="1:15" x14ac:dyDescent="0.2">
      <c r="A54" s="60" t="s">
        <v>123</v>
      </c>
      <c r="B54" s="59">
        <v>43894</v>
      </c>
      <c r="C54" s="98">
        <v>0.16959931996445268</v>
      </c>
      <c r="D54" s="59">
        <v>211263</v>
      </c>
      <c r="E54" s="98">
        <v>0.81628607859047175</v>
      </c>
      <c r="F54" s="59">
        <v>3653</v>
      </c>
      <c r="G54" s="98">
        <v>1.4114601445075538E-2</v>
      </c>
      <c r="H54" s="10">
        <v>258810</v>
      </c>
      <c r="L54" s="15"/>
      <c r="M54" s="15"/>
      <c r="N54" s="15"/>
      <c r="O54" s="15"/>
    </row>
    <row r="55" spans="1:15" x14ac:dyDescent="0.2">
      <c r="A55" s="58" t="s">
        <v>150</v>
      </c>
      <c r="B55" s="57">
        <v>288137</v>
      </c>
      <c r="C55" s="100">
        <v>0.14076667682831503</v>
      </c>
      <c r="D55" s="57">
        <v>1718878</v>
      </c>
      <c r="E55" s="100">
        <v>0.83974201138104621</v>
      </c>
      <c r="F55" s="57">
        <v>39898</v>
      </c>
      <c r="G55" s="100">
        <v>1.9491800331426071E-2</v>
      </c>
      <c r="H55" s="56">
        <v>2046912</v>
      </c>
      <c r="L55" s="15"/>
      <c r="M55" s="15"/>
      <c r="N55" s="15"/>
      <c r="O55" s="15"/>
    </row>
    <row r="56" spans="1:15" x14ac:dyDescent="0.2">
      <c r="A56" s="60" t="s">
        <v>125</v>
      </c>
      <c r="B56" s="59">
        <v>14692</v>
      </c>
      <c r="C56" s="98">
        <v>7.414135909003744E-2</v>
      </c>
      <c r="D56" s="59">
        <v>129530</v>
      </c>
      <c r="E56" s="98">
        <v>0.65365710883014905</v>
      </c>
      <c r="F56" s="59">
        <v>53940</v>
      </c>
      <c r="G56" s="98">
        <v>0.27220153207981351</v>
      </c>
      <c r="H56" s="10">
        <v>198162</v>
      </c>
      <c r="L56" s="15"/>
      <c r="M56" s="15"/>
      <c r="N56" s="15"/>
      <c r="O56" s="15"/>
    </row>
    <row r="57" spans="1:15" x14ac:dyDescent="0.2">
      <c r="A57" s="63" t="s">
        <v>114</v>
      </c>
      <c r="B57" s="62">
        <v>11225</v>
      </c>
      <c r="C57" s="100">
        <v>6.5161612408860814E-2</v>
      </c>
      <c r="D57" s="62">
        <v>130609</v>
      </c>
      <c r="E57" s="100">
        <v>0.75819091626805368</v>
      </c>
      <c r="F57" s="62">
        <v>30430</v>
      </c>
      <c r="G57" s="100">
        <v>0.1766474713230855</v>
      </c>
      <c r="H57" s="61">
        <v>172264</v>
      </c>
      <c r="L57" s="15"/>
      <c r="M57" s="15"/>
      <c r="N57" s="15"/>
      <c r="O57" s="15"/>
    </row>
    <row r="58" spans="1:15" x14ac:dyDescent="0.2">
      <c r="A58" s="60" t="s">
        <v>115</v>
      </c>
      <c r="B58" s="59">
        <v>20842</v>
      </c>
      <c r="C58" s="98">
        <v>0.13140324441558277</v>
      </c>
      <c r="D58" s="59">
        <v>116604</v>
      </c>
      <c r="E58" s="98">
        <v>0.73515708242177402</v>
      </c>
      <c r="F58" s="59">
        <v>21165</v>
      </c>
      <c r="G58" s="98">
        <v>0.13343967316264319</v>
      </c>
      <c r="H58" s="10">
        <v>158611</v>
      </c>
      <c r="L58" s="15"/>
      <c r="M58" s="15"/>
      <c r="N58" s="15"/>
      <c r="O58" s="15"/>
    </row>
    <row r="59" spans="1:15" x14ac:dyDescent="0.2">
      <c r="A59" s="58" t="s">
        <v>147</v>
      </c>
      <c r="B59" s="57">
        <v>36402</v>
      </c>
      <c r="C59" s="100">
        <v>0.10673476987312748</v>
      </c>
      <c r="D59" s="57">
        <v>289359</v>
      </c>
      <c r="E59" s="100">
        <v>0.84843322552931966</v>
      </c>
      <c r="F59" s="57">
        <v>15291</v>
      </c>
      <c r="G59" s="100">
        <v>4.4834936710345372E-2</v>
      </c>
      <c r="H59" s="56">
        <v>341051</v>
      </c>
      <c r="L59" s="15"/>
      <c r="M59" s="15"/>
      <c r="N59" s="15"/>
      <c r="O59" s="15"/>
    </row>
    <row r="60" spans="1:15" x14ac:dyDescent="0.2">
      <c r="A60" s="60" t="s">
        <v>108</v>
      </c>
      <c r="B60" s="59">
        <v>7934</v>
      </c>
      <c r="C60" s="98">
        <v>5.5108320425641275E-2</v>
      </c>
      <c r="D60" s="59">
        <v>80461</v>
      </c>
      <c r="E60" s="98">
        <v>0.558869494550986</v>
      </c>
      <c r="F60" s="59">
        <v>55577</v>
      </c>
      <c r="G60" s="98">
        <v>0.38602913086663287</v>
      </c>
      <c r="H60" s="10">
        <v>143971</v>
      </c>
      <c r="L60" s="15"/>
      <c r="M60" s="15"/>
      <c r="N60" s="15"/>
      <c r="O60" s="15"/>
    </row>
    <row r="61" spans="1:15" x14ac:dyDescent="0.2">
      <c r="A61" s="63" t="s">
        <v>109</v>
      </c>
      <c r="B61" s="62">
        <v>910</v>
      </c>
      <c r="C61" s="100">
        <v>1.796821008984105E-2</v>
      </c>
      <c r="D61" s="62">
        <v>48906</v>
      </c>
      <c r="E61" s="100">
        <v>0.96566294797117191</v>
      </c>
      <c r="F61" s="62">
        <v>829</v>
      </c>
      <c r="G61" s="100">
        <v>1.6368841938987067E-2</v>
      </c>
      <c r="H61" s="61">
        <v>50645</v>
      </c>
      <c r="L61" s="15"/>
      <c r="M61" s="15"/>
      <c r="N61" s="15"/>
      <c r="O61" s="16"/>
    </row>
    <row r="62" spans="1:15" x14ac:dyDescent="0.2">
      <c r="A62" s="60" t="s">
        <v>116</v>
      </c>
      <c r="B62" s="59">
        <v>8075</v>
      </c>
      <c r="C62" s="98">
        <v>0.11682750039786455</v>
      </c>
      <c r="D62" s="59">
        <v>56844</v>
      </c>
      <c r="E62" s="98">
        <v>0.82240773159333902</v>
      </c>
      <c r="F62" s="59">
        <v>4200</v>
      </c>
      <c r="G62" s="98">
        <v>6.0764768008796426E-2</v>
      </c>
      <c r="H62" s="10">
        <v>69119</v>
      </c>
      <c r="L62" s="15"/>
      <c r="M62" s="15"/>
      <c r="N62" s="15"/>
      <c r="O62" s="15"/>
    </row>
    <row r="63" spans="1:15" x14ac:dyDescent="0.2">
      <c r="A63" s="58" t="s">
        <v>124</v>
      </c>
      <c r="B63" s="57">
        <v>9360</v>
      </c>
      <c r="C63" s="100">
        <v>4.1186306433160257E-2</v>
      </c>
      <c r="D63" s="57">
        <v>213428</v>
      </c>
      <c r="E63" s="100">
        <v>0.93913579160432981</v>
      </c>
      <c r="F63" s="57">
        <v>4473</v>
      </c>
      <c r="G63" s="100">
        <v>1.96823022089237E-2</v>
      </c>
      <c r="H63" s="56">
        <v>227260</v>
      </c>
      <c r="L63" s="15"/>
      <c r="M63" s="15"/>
      <c r="N63" s="15"/>
      <c r="O63" s="15"/>
    </row>
    <row r="64" spans="1:15" x14ac:dyDescent="0.2">
      <c r="A64" s="60" t="s">
        <v>117</v>
      </c>
      <c r="B64" s="59">
        <v>8814</v>
      </c>
      <c r="C64" s="98">
        <v>7.4198789450201613E-2</v>
      </c>
      <c r="D64" s="59">
        <v>83544</v>
      </c>
      <c r="E64" s="98">
        <v>0.70329744336596822</v>
      </c>
      <c r="F64" s="59">
        <v>26431</v>
      </c>
      <c r="G64" s="98">
        <v>0.22250376718383016</v>
      </c>
      <c r="H64" s="10">
        <v>118789</v>
      </c>
      <c r="L64" s="15"/>
      <c r="M64" s="15"/>
      <c r="N64" s="15"/>
      <c r="O64" s="15"/>
    </row>
    <row r="65" spans="1:15" x14ac:dyDescent="0.2">
      <c r="A65" s="63" t="s">
        <v>118</v>
      </c>
      <c r="B65" s="62">
        <v>15654</v>
      </c>
      <c r="C65" s="100">
        <v>0.17492261791688549</v>
      </c>
      <c r="D65" s="62">
        <v>65928</v>
      </c>
      <c r="E65" s="100">
        <v>0.73669977986613178</v>
      </c>
      <c r="F65" s="62">
        <v>7909</v>
      </c>
      <c r="G65" s="100">
        <v>8.8377602216982709E-2</v>
      </c>
      <c r="H65" s="61">
        <v>89491</v>
      </c>
      <c r="L65" s="15"/>
      <c r="M65" s="15"/>
      <c r="N65" s="15"/>
    </row>
    <row r="66" spans="1:15" x14ac:dyDescent="0.2">
      <c r="A66" s="60" t="s">
        <v>119</v>
      </c>
      <c r="B66" s="59">
        <v>4169</v>
      </c>
      <c r="C66" s="98">
        <v>1.9038094455252029E-2</v>
      </c>
      <c r="D66" s="59">
        <v>166338</v>
      </c>
      <c r="E66" s="98">
        <v>0.75959667917911056</v>
      </c>
      <c r="F66" s="59">
        <v>48475</v>
      </c>
      <c r="G66" s="98">
        <v>0.22136522636563735</v>
      </c>
      <c r="H66" s="10">
        <v>218982</v>
      </c>
      <c r="L66" s="15"/>
      <c r="M66" s="15"/>
      <c r="N66" s="15"/>
      <c r="O66" s="15"/>
    </row>
    <row r="67" spans="1:15" x14ac:dyDescent="0.2">
      <c r="A67" s="58" t="s">
        <v>120</v>
      </c>
      <c r="B67" s="57">
        <v>20584</v>
      </c>
      <c r="C67" s="100">
        <v>7.6621848989741073E-2</v>
      </c>
      <c r="D67" s="57">
        <v>234066</v>
      </c>
      <c r="E67" s="100">
        <v>0.87128690758029215</v>
      </c>
      <c r="F67" s="57">
        <v>13994</v>
      </c>
      <c r="G67" s="100">
        <v>5.2091243429966794E-2</v>
      </c>
      <c r="H67" s="56">
        <v>268644</v>
      </c>
      <c r="L67" s="15"/>
      <c r="M67" s="15"/>
      <c r="N67" s="15"/>
      <c r="O67" s="15"/>
    </row>
    <row r="68" spans="1:15" x14ac:dyDescent="0.2">
      <c r="A68" s="257" t="s">
        <v>145</v>
      </c>
      <c r="B68" s="12">
        <v>1484086</v>
      </c>
      <c r="C68" s="256">
        <v>0.11659186836126741</v>
      </c>
      <c r="D68" s="12">
        <v>9987590</v>
      </c>
      <c r="E68" s="256">
        <v>0.78463901588338603</v>
      </c>
      <c r="F68" s="12">
        <v>1257222</v>
      </c>
      <c r="G68" s="256">
        <v>9.8769115755346609E-2</v>
      </c>
      <c r="H68" s="11">
        <v>12728898</v>
      </c>
      <c r="K68" s="15"/>
      <c r="O68" s="16"/>
    </row>
    <row r="69" spans="1:15" x14ac:dyDescent="0.2">
      <c r="A69" s="1" t="s">
        <v>30</v>
      </c>
    </row>
    <row r="70" spans="1:15" x14ac:dyDescent="0.2">
      <c r="A70" s="1" t="s">
        <v>371</v>
      </c>
    </row>
    <row r="81" spans="3:6" x14ac:dyDescent="0.2">
      <c r="C81" s="16"/>
      <c r="E81" s="15"/>
    </row>
    <row r="83" spans="3:6" x14ac:dyDescent="0.2">
      <c r="F83" s="16"/>
    </row>
  </sheetData>
  <mergeCells count="27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35:A36"/>
    <mergeCell ref="B35:C35"/>
    <mergeCell ref="A43:A44"/>
    <mergeCell ref="B43:C43"/>
    <mergeCell ref="D43:E43"/>
    <mergeCell ref="F43:G43"/>
    <mergeCell ref="H43:H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6:U84"/>
  <sheetViews>
    <sheetView showGridLines="0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34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6</v>
      </c>
      <c r="C12" s="471"/>
      <c r="D12" s="470" t="s">
        <v>7</v>
      </c>
      <c r="E12" s="471"/>
      <c r="F12" s="470" t="s">
        <v>8</v>
      </c>
      <c r="G12" s="471"/>
      <c r="H12" s="470" t="s">
        <v>9</v>
      </c>
      <c r="I12" s="471"/>
      <c r="J12" s="470" t="s">
        <v>10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82424</v>
      </c>
      <c r="C14" s="73">
        <v>6.496086341265998E-3</v>
      </c>
      <c r="D14" s="74">
        <v>1752702</v>
      </c>
      <c r="E14" s="73">
        <v>0.13813577990038819</v>
      </c>
      <c r="F14" s="74">
        <v>6387389</v>
      </c>
      <c r="G14" s="73">
        <v>0.50340957050437585</v>
      </c>
      <c r="H14" s="74">
        <v>3804692</v>
      </c>
      <c r="I14" s="73">
        <v>0.29985935812292547</v>
      </c>
      <c r="J14" s="74">
        <v>661047</v>
      </c>
      <c r="K14" s="73">
        <v>5.2099126318000386E-2</v>
      </c>
      <c r="L14" s="72">
        <v>12688255</v>
      </c>
    </row>
    <row r="15" spans="1:12" x14ac:dyDescent="0.2">
      <c r="A15" s="7" t="s">
        <v>4</v>
      </c>
      <c r="B15" s="9">
        <v>49256</v>
      </c>
      <c r="C15" s="37">
        <v>9.9863249630753725E-3</v>
      </c>
      <c r="D15" s="9">
        <v>704566</v>
      </c>
      <c r="E15" s="37">
        <v>0.14284604990121333</v>
      </c>
      <c r="F15" s="9">
        <v>2444412</v>
      </c>
      <c r="G15" s="37">
        <v>0.49558820398816383</v>
      </c>
      <c r="H15" s="9">
        <v>1502299</v>
      </c>
      <c r="I15" s="37">
        <v>0.30458108668392014</v>
      </c>
      <c r="J15" s="9">
        <v>231811</v>
      </c>
      <c r="K15" s="37">
        <v>4.6998131720307479E-2</v>
      </c>
      <c r="L15" s="10">
        <v>4932345</v>
      </c>
    </row>
    <row r="16" spans="1:12" x14ac:dyDescent="0.2">
      <c r="A16" s="71" t="s">
        <v>5</v>
      </c>
      <c r="B16" s="70">
        <v>33168</v>
      </c>
      <c r="C16" s="69">
        <v>4.2764807740162019E-3</v>
      </c>
      <c r="D16" s="70">
        <v>1048136</v>
      </c>
      <c r="E16" s="69">
        <v>0.13514029946195869</v>
      </c>
      <c r="F16" s="70">
        <v>3942977</v>
      </c>
      <c r="G16" s="69">
        <v>0.50838354235673189</v>
      </c>
      <c r="H16" s="70">
        <v>2302393</v>
      </c>
      <c r="I16" s="69">
        <v>0.29685659065151609</v>
      </c>
      <c r="J16" s="70">
        <v>429236</v>
      </c>
      <c r="K16" s="69">
        <v>5.5343086755777204E-2</v>
      </c>
      <c r="L16" s="68">
        <v>7755910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67" t="s">
        <v>14</v>
      </c>
      <c r="B19" s="470" t="s">
        <v>6</v>
      </c>
      <c r="C19" s="471"/>
      <c r="D19" s="470" t="s">
        <v>7</v>
      </c>
      <c r="E19" s="471"/>
      <c r="F19" s="470" t="s">
        <v>8</v>
      </c>
      <c r="G19" s="471"/>
      <c r="H19" s="470" t="s">
        <v>9</v>
      </c>
      <c r="I19" s="471"/>
      <c r="J19" s="470" t="s">
        <v>10</v>
      </c>
      <c r="K19" s="471"/>
      <c r="L19" s="47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6"/>
    </row>
    <row r="21" spans="1:12" x14ac:dyDescent="0.2">
      <c r="A21" s="67" t="s">
        <v>15</v>
      </c>
      <c r="B21" s="66">
        <v>4440</v>
      </c>
      <c r="C21" s="45">
        <v>9.6885903755638044E-3</v>
      </c>
      <c r="D21" s="66">
        <v>75450</v>
      </c>
      <c r="E21" s="45">
        <v>0.16464057293610113</v>
      </c>
      <c r="F21" s="66">
        <v>242520</v>
      </c>
      <c r="G21" s="45">
        <v>0.52920651754093107</v>
      </c>
      <c r="H21" s="66">
        <v>102307</v>
      </c>
      <c r="I21" s="45">
        <v>0.22324563413351489</v>
      </c>
      <c r="J21" s="66">
        <v>33554</v>
      </c>
      <c r="K21" s="45">
        <v>7.3218685013889159E-2</v>
      </c>
      <c r="L21" s="44">
        <v>458271</v>
      </c>
    </row>
    <row r="22" spans="1:12" x14ac:dyDescent="0.2">
      <c r="A22" s="7" t="s">
        <v>16</v>
      </c>
      <c r="B22" s="9">
        <v>55995</v>
      </c>
      <c r="C22" s="37">
        <v>7.2842037563309939E-3</v>
      </c>
      <c r="D22" s="9">
        <v>1302221</v>
      </c>
      <c r="E22" s="37">
        <v>0.16940160906818649</v>
      </c>
      <c r="F22" s="9">
        <v>3799783</v>
      </c>
      <c r="G22" s="37">
        <v>0.49430116263671137</v>
      </c>
      <c r="H22" s="9">
        <v>2158273</v>
      </c>
      <c r="I22" s="37">
        <v>0.28076257333311477</v>
      </c>
      <c r="J22" s="9">
        <v>370910</v>
      </c>
      <c r="K22" s="37">
        <v>4.8250451205656374E-2</v>
      </c>
      <c r="L22" s="10">
        <v>7687182</v>
      </c>
    </row>
    <row r="23" spans="1:12" x14ac:dyDescent="0.2">
      <c r="A23" s="71" t="s">
        <v>17</v>
      </c>
      <c r="B23" s="70">
        <v>21990</v>
      </c>
      <c r="C23" s="69">
        <v>4.8406247950053731E-3</v>
      </c>
      <c r="D23" s="70">
        <v>375031</v>
      </c>
      <c r="E23" s="69">
        <v>8.2554995793345159E-2</v>
      </c>
      <c r="F23" s="70">
        <v>2345085</v>
      </c>
      <c r="G23" s="69">
        <v>0.5162199453112859</v>
      </c>
      <c r="H23" s="70">
        <v>1544112</v>
      </c>
      <c r="I23" s="69">
        <v>0.33990299379105671</v>
      </c>
      <c r="J23" s="70">
        <v>256583</v>
      </c>
      <c r="K23" s="69">
        <v>5.6481220180848737E-2</v>
      </c>
      <c r="L23" s="68">
        <v>4542802</v>
      </c>
    </row>
    <row r="24" spans="1:12" x14ac:dyDescent="0.2">
      <c r="A24" s="1" t="s">
        <v>30</v>
      </c>
    </row>
    <row r="26" spans="1:12" x14ac:dyDescent="0.2">
      <c r="A26" s="467" t="s">
        <v>18</v>
      </c>
      <c r="B26" s="470" t="s">
        <v>6</v>
      </c>
      <c r="C26" s="471"/>
      <c r="D26" s="470" t="s">
        <v>7</v>
      </c>
      <c r="E26" s="471"/>
      <c r="F26" s="470" t="s">
        <v>8</v>
      </c>
      <c r="G26" s="471"/>
      <c r="H26" s="470" t="s">
        <v>9</v>
      </c>
      <c r="I26" s="471"/>
      <c r="J26" s="470" t="s">
        <v>10</v>
      </c>
      <c r="K26" s="471"/>
      <c r="L26" s="477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3193</v>
      </c>
      <c r="C28" s="45">
        <v>2.7888630644652729E-3</v>
      </c>
      <c r="D28" s="66">
        <v>86492</v>
      </c>
      <c r="E28" s="45">
        <v>7.5544736665120696E-2</v>
      </c>
      <c r="F28" s="66">
        <v>610790</v>
      </c>
      <c r="G28" s="45">
        <v>0.53348251523480861</v>
      </c>
      <c r="H28" s="66">
        <v>386037</v>
      </c>
      <c r="I28" s="45">
        <v>0.33717642681396198</v>
      </c>
      <c r="J28" s="66">
        <v>58399</v>
      </c>
      <c r="K28" s="45">
        <v>5.1007458221643431E-2</v>
      </c>
      <c r="L28" s="44">
        <v>1144911</v>
      </c>
    </row>
    <row r="29" spans="1:12" x14ac:dyDescent="0.2">
      <c r="A29" s="7" t="s">
        <v>20</v>
      </c>
      <c r="B29" s="9">
        <v>15163</v>
      </c>
      <c r="C29" s="37">
        <v>4.8367181003241807E-3</v>
      </c>
      <c r="D29" s="9">
        <v>352291</v>
      </c>
      <c r="E29" s="37">
        <v>0.11237434915790451</v>
      </c>
      <c r="F29" s="9">
        <v>1449079</v>
      </c>
      <c r="G29" s="37">
        <v>0.46222954745760497</v>
      </c>
      <c r="H29" s="9">
        <v>1123247</v>
      </c>
      <c r="I29" s="37">
        <v>0.3582951326277673</v>
      </c>
      <c r="J29" s="9">
        <v>195197</v>
      </c>
      <c r="K29" s="37">
        <v>6.2264252656399073E-2</v>
      </c>
      <c r="L29" s="10">
        <v>3134977</v>
      </c>
    </row>
    <row r="30" spans="1:12" x14ac:dyDescent="0.2">
      <c r="A30" s="65" t="s">
        <v>21</v>
      </c>
      <c r="B30" s="57">
        <v>38779</v>
      </c>
      <c r="C30" s="64">
        <v>9.1482258400873429E-3</v>
      </c>
      <c r="D30" s="57">
        <v>601477</v>
      </c>
      <c r="E30" s="64">
        <v>0.14189245296728162</v>
      </c>
      <c r="F30" s="57">
        <v>2156363</v>
      </c>
      <c r="G30" s="64">
        <v>0.50870047492736437</v>
      </c>
      <c r="H30" s="57">
        <v>1251287</v>
      </c>
      <c r="I30" s="64">
        <v>0.29518698436693491</v>
      </c>
      <c r="J30" s="57">
        <v>191058</v>
      </c>
      <c r="K30" s="64">
        <v>4.5071861898331761E-2</v>
      </c>
      <c r="L30" s="56">
        <v>4238964</v>
      </c>
    </row>
    <row r="31" spans="1:12" x14ac:dyDescent="0.2">
      <c r="A31" s="7" t="s">
        <v>22</v>
      </c>
      <c r="B31" s="9">
        <v>9117</v>
      </c>
      <c r="C31" s="37">
        <v>5.968201016499127E-3</v>
      </c>
      <c r="D31" s="9">
        <v>301426</v>
      </c>
      <c r="E31" s="37">
        <v>0.19732049573316504</v>
      </c>
      <c r="F31" s="9">
        <v>743602</v>
      </c>
      <c r="G31" s="37">
        <v>0.48677922696838694</v>
      </c>
      <c r="H31" s="9">
        <v>360445</v>
      </c>
      <c r="I31" s="37">
        <v>0.23595571080311811</v>
      </c>
      <c r="J31" s="9">
        <v>113006</v>
      </c>
      <c r="K31" s="37">
        <v>7.3976365478830797E-2</v>
      </c>
      <c r="L31" s="10">
        <v>1527596</v>
      </c>
    </row>
    <row r="32" spans="1:12" x14ac:dyDescent="0.2">
      <c r="A32" s="71" t="s">
        <v>23</v>
      </c>
      <c r="B32" s="70">
        <v>16172</v>
      </c>
      <c r="C32" s="69">
        <v>6.3353198784176432E-3</v>
      </c>
      <c r="D32" s="70">
        <v>410146</v>
      </c>
      <c r="E32" s="69">
        <v>0.1606731453656618</v>
      </c>
      <c r="F32" s="70">
        <v>1347660</v>
      </c>
      <c r="G32" s="69">
        <v>0.52794071156</v>
      </c>
      <c r="H32" s="70">
        <v>675581</v>
      </c>
      <c r="I32" s="69">
        <v>0.26465630341214874</v>
      </c>
      <c r="J32" s="70">
        <v>103114</v>
      </c>
      <c r="K32" s="69">
        <v>4.039451978377176E-2</v>
      </c>
      <c r="L32" s="68">
        <v>2552673</v>
      </c>
    </row>
    <row r="33" spans="1:21" x14ac:dyDescent="0.2">
      <c r="A33" s="1" t="s">
        <v>30</v>
      </c>
    </row>
    <row r="35" spans="1:21" x14ac:dyDescent="0.2">
      <c r="A35" s="467" t="s">
        <v>24</v>
      </c>
      <c r="B35" s="470" t="s">
        <v>6</v>
      </c>
      <c r="C35" s="471"/>
      <c r="D35" s="470" t="s">
        <v>7</v>
      </c>
      <c r="E35" s="471"/>
      <c r="F35" s="470" t="s">
        <v>8</v>
      </c>
      <c r="G35" s="471"/>
      <c r="H35" s="470" t="s">
        <v>9</v>
      </c>
      <c r="I35" s="471"/>
      <c r="J35" s="470" t="s">
        <v>10</v>
      </c>
      <c r="K35" s="471"/>
      <c r="L35" s="477" t="s">
        <v>11</v>
      </c>
    </row>
    <row r="36" spans="1:21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21" x14ac:dyDescent="0.2">
      <c r="A37" s="67" t="s">
        <v>25</v>
      </c>
      <c r="B37" s="66">
        <v>2897</v>
      </c>
      <c r="C37" s="45">
        <v>2.3594413898307019E-3</v>
      </c>
      <c r="D37" s="66">
        <v>137813</v>
      </c>
      <c r="E37" s="45">
        <v>0.1122408340547941</v>
      </c>
      <c r="F37" s="66">
        <v>710734</v>
      </c>
      <c r="G37" s="45">
        <v>0.57885233578182049</v>
      </c>
      <c r="H37" s="66">
        <v>299758</v>
      </c>
      <c r="I37" s="45">
        <v>0.24413580674244786</v>
      </c>
      <c r="J37" s="66">
        <v>76631</v>
      </c>
      <c r="K37" s="45">
        <v>6.2411582031106839E-2</v>
      </c>
      <c r="L37" s="44">
        <v>1227833</v>
      </c>
    </row>
    <row r="38" spans="1:21" x14ac:dyDescent="0.2">
      <c r="A38" s="7" t="s">
        <v>26</v>
      </c>
      <c r="B38" s="9">
        <v>14306</v>
      </c>
      <c r="C38" s="37">
        <v>5.6556028063744724E-3</v>
      </c>
      <c r="D38" s="9">
        <v>323352</v>
      </c>
      <c r="E38" s="37">
        <v>0.12783101346615394</v>
      </c>
      <c r="F38" s="9">
        <v>1215435</v>
      </c>
      <c r="G38" s="37">
        <v>0.48049892331649358</v>
      </c>
      <c r="H38" s="9">
        <v>800609</v>
      </c>
      <c r="I38" s="37">
        <v>0.31650541781131414</v>
      </c>
      <c r="J38" s="9">
        <v>175825</v>
      </c>
      <c r="K38" s="37">
        <v>6.9509042599663895E-2</v>
      </c>
      <c r="L38" s="10">
        <v>2529527</v>
      </c>
    </row>
    <row r="39" spans="1:21" x14ac:dyDescent="0.2">
      <c r="A39" s="65" t="s">
        <v>27</v>
      </c>
      <c r="B39" s="57">
        <v>24175</v>
      </c>
      <c r="C39" s="64">
        <v>7.3150310801827264E-3</v>
      </c>
      <c r="D39" s="57">
        <v>468379</v>
      </c>
      <c r="E39" s="64">
        <v>0.14172520960930321</v>
      </c>
      <c r="F39" s="57">
        <v>1652869</v>
      </c>
      <c r="G39" s="64">
        <v>0.50013601267716823</v>
      </c>
      <c r="H39" s="57">
        <v>1025991</v>
      </c>
      <c r="I39" s="64">
        <v>0.31045112938935904</v>
      </c>
      <c r="J39" s="57">
        <v>133425</v>
      </c>
      <c r="K39" s="64">
        <v>4.0372617243986775E-2</v>
      </c>
      <c r="L39" s="56">
        <v>3304839</v>
      </c>
    </row>
    <row r="40" spans="1:21" x14ac:dyDescent="0.2">
      <c r="A40" s="8" t="s">
        <v>28</v>
      </c>
      <c r="B40" s="12">
        <v>41046</v>
      </c>
      <c r="C40" s="38">
        <v>7.295697021145897E-3</v>
      </c>
      <c r="D40" s="12">
        <v>823159</v>
      </c>
      <c r="E40" s="38">
        <v>0.14631191015517797</v>
      </c>
      <c r="F40" s="12">
        <v>2808351</v>
      </c>
      <c r="G40" s="38">
        <v>0.49916868939804365</v>
      </c>
      <c r="H40" s="12">
        <v>1678334</v>
      </c>
      <c r="I40" s="38">
        <v>0.29831448531617888</v>
      </c>
      <c r="J40" s="12">
        <v>275166</v>
      </c>
      <c r="K40" s="38">
        <v>4.8909218109453582E-2</v>
      </c>
      <c r="L40" s="11">
        <v>5626056</v>
      </c>
    </row>
    <row r="41" spans="1:21" x14ac:dyDescent="0.2">
      <c r="A41" s="1" t="s">
        <v>30</v>
      </c>
    </row>
    <row r="43" spans="1:21" x14ac:dyDescent="0.2">
      <c r="A43" s="467" t="s">
        <v>129</v>
      </c>
      <c r="B43" s="470" t="s">
        <v>6</v>
      </c>
      <c r="C43" s="471"/>
      <c r="D43" s="470" t="s">
        <v>7</v>
      </c>
      <c r="E43" s="471"/>
      <c r="F43" s="470" t="s">
        <v>8</v>
      </c>
      <c r="G43" s="471"/>
      <c r="H43" s="470" t="s">
        <v>9</v>
      </c>
      <c r="I43" s="471"/>
      <c r="J43" s="470" t="s">
        <v>10</v>
      </c>
      <c r="K43" s="471"/>
      <c r="L43" s="477" t="s">
        <v>11</v>
      </c>
    </row>
    <row r="44" spans="1:21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9" t="s">
        <v>29</v>
      </c>
      <c r="I44" s="48" t="s">
        <v>12</v>
      </c>
      <c r="J44" s="49" t="s">
        <v>29</v>
      </c>
      <c r="K44" s="48" t="s">
        <v>12</v>
      </c>
      <c r="L44" s="478"/>
      <c r="P44" s="15"/>
      <c r="Q44" s="15"/>
      <c r="R44" s="15"/>
      <c r="S44" s="16"/>
      <c r="T44" s="15"/>
    </row>
    <row r="45" spans="1:21" x14ac:dyDescent="0.2">
      <c r="A45" s="47" t="s">
        <v>110</v>
      </c>
      <c r="B45" s="46">
        <v>229</v>
      </c>
      <c r="C45" s="99">
        <v>1.4237574762810709E-3</v>
      </c>
      <c r="D45" s="46">
        <v>13997</v>
      </c>
      <c r="E45" s="99">
        <v>8.7023289936708076E-2</v>
      </c>
      <c r="F45" s="46">
        <v>101823</v>
      </c>
      <c r="G45" s="99">
        <v>0.63306225985749986</v>
      </c>
      <c r="H45" s="46">
        <v>44591</v>
      </c>
      <c r="I45" s="99">
        <v>0.2772348018552368</v>
      </c>
      <c r="J45" s="46">
        <v>202</v>
      </c>
      <c r="K45" s="99">
        <v>1.2558908742741324E-3</v>
      </c>
      <c r="L45" s="44">
        <v>160842</v>
      </c>
      <c r="P45" s="15"/>
      <c r="Q45" s="15"/>
      <c r="R45" s="16"/>
      <c r="S45" s="15"/>
      <c r="T45" s="15"/>
      <c r="U45" s="15"/>
    </row>
    <row r="46" spans="1:21" x14ac:dyDescent="0.2">
      <c r="A46" s="60" t="s">
        <v>122</v>
      </c>
      <c r="B46" s="59">
        <v>20479</v>
      </c>
      <c r="C46" s="98">
        <v>2.3500911737603179E-2</v>
      </c>
      <c r="D46" s="59">
        <v>94409</v>
      </c>
      <c r="E46" s="98">
        <v>0.10834013263515692</v>
      </c>
      <c r="F46" s="59">
        <v>512520</v>
      </c>
      <c r="G46" s="98">
        <v>0.58814821445170085</v>
      </c>
      <c r="H46" s="59">
        <v>236225</v>
      </c>
      <c r="I46" s="98">
        <v>0.27108271278945806</v>
      </c>
      <c r="J46" s="59">
        <v>7780</v>
      </c>
      <c r="K46" s="98">
        <v>8.9280283860809963E-3</v>
      </c>
      <c r="L46" s="10">
        <v>871413</v>
      </c>
      <c r="P46" s="15"/>
      <c r="S46" s="15"/>
      <c r="T46" s="15"/>
    </row>
    <row r="47" spans="1:21" x14ac:dyDescent="0.2">
      <c r="A47" s="58" t="s">
        <v>149</v>
      </c>
      <c r="B47" s="57">
        <v>20060</v>
      </c>
      <c r="C47" s="100">
        <v>4.6679865480076591E-3</v>
      </c>
      <c r="D47" s="57">
        <v>446519</v>
      </c>
      <c r="E47" s="100">
        <v>0.10390551771833657</v>
      </c>
      <c r="F47" s="57">
        <v>1940773</v>
      </c>
      <c r="G47" s="100">
        <v>0.45162025208058165</v>
      </c>
      <c r="H47" s="57">
        <v>1580349</v>
      </c>
      <c r="I47" s="100">
        <v>0.36774914621921012</v>
      </c>
      <c r="J47" s="57">
        <v>309655</v>
      </c>
      <c r="K47" s="100">
        <v>7.2057097433863987E-2</v>
      </c>
      <c r="L47" s="56">
        <v>4297356</v>
      </c>
      <c r="P47" s="15"/>
      <c r="Q47" s="15"/>
      <c r="R47" s="15"/>
      <c r="S47" s="15"/>
      <c r="T47" s="15"/>
      <c r="U47" s="15"/>
    </row>
    <row r="48" spans="1:21" x14ac:dyDescent="0.2">
      <c r="A48" s="60" t="s">
        <v>121</v>
      </c>
      <c r="B48" s="59">
        <v>0</v>
      </c>
      <c r="C48" s="98">
        <v>0</v>
      </c>
      <c r="D48" s="59">
        <v>120221</v>
      </c>
      <c r="E48" s="98">
        <v>0.19280460854029746</v>
      </c>
      <c r="F48" s="59">
        <v>361975</v>
      </c>
      <c r="G48" s="98">
        <v>0.58051794758298614</v>
      </c>
      <c r="H48" s="59">
        <v>140704</v>
      </c>
      <c r="I48" s="98">
        <v>0.22565425042258852</v>
      </c>
      <c r="J48" s="59">
        <v>638</v>
      </c>
      <c r="K48" s="98">
        <v>1.023193454127896E-3</v>
      </c>
      <c r="L48" s="10">
        <v>623538</v>
      </c>
      <c r="Q48" s="15"/>
      <c r="R48" s="15"/>
      <c r="S48" s="15"/>
      <c r="U48" s="15"/>
    </row>
    <row r="49" spans="1:21" x14ac:dyDescent="0.2">
      <c r="A49" s="63" t="s">
        <v>146</v>
      </c>
      <c r="B49" s="62">
        <v>30696</v>
      </c>
      <c r="C49" s="100">
        <v>2.6610629687808838E-2</v>
      </c>
      <c r="D49" s="62">
        <v>145164</v>
      </c>
      <c r="E49" s="100">
        <v>0.125843935626827</v>
      </c>
      <c r="F49" s="62">
        <v>589381</v>
      </c>
      <c r="G49" s="100">
        <v>0.51093952098092454</v>
      </c>
      <c r="H49" s="62">
        <v>341347</v>
      </c>
      <c r="I49" s="100">
        <v>0.29591668660556691</v>
      </c>
      <c r="J49" s="62">
        <v>46936</v>
      </c>
      <c r="K49" s="100">
        <v>4.0689227098872675E-2</v>
      </c>
      <c r="L49" s="61">
        <v>1153524</v>
      </c>
      <c r="P49" s="15"/>
      <c r="Q49" s="15"/>
      <c r="R49" s="15"/>
      <c r="S49" s="15"/>
      <c r="T49" s="15"/>
      <c r="U49" s="15"/>
    </row>
    <row r="50" spans="1:21" x14ac:dyDescent="0.2">
      <c r="A50" s="60" t="s">
        <v>112</v>
      </c>
      <c r="B50" s="59">
        <v>257</v>
      </c>
      <c r="C50" s="98">
        <v>5.8530275183391067E-4</v>
      </c>
      <c r="D50" s="59">
        <v>1415</v>
      </c>
      <c r="E50" s="98">
        <v>3.2225812990077183E-3</v>
      </c>
      <c r="F50" s="59">
        <v>30916</v>
      </c>
      <c r="G50" s="98">
        <v>7.0409415858743898E-2</v>
      </c>
      <c r="H50" s="59">
        <v>193751</v>
      </c>
      <c r="I50" s="98">
        <v>0.44125678393218687</v>
      </c>
      <c r="J50" s="59">
        <v>212750</v>
      </c>
      <c r="K50" s="98">
        <v>0.4845259161582276</v>
      </c>
      <c r="L50" s="10">
        <v>439089</v>
      </c>
      <c r="Q50" s="15"/>
      <c r="R50" s="15"/>
      <c r="S50" s="15"/>
      <c r="T50" s="15"/>
      <c r="U50" s="15"/>
    </row>
    <row r="51" spans="1:21" x14ac:dyDescent="0.2">
      <c r="A51" s="58" t="s">
        <v>148</v>
      </c>
      <c r="B51" s="57">
        <v>801</v>
      </c>
      <c r="C51" s="100">
        <v>1.7153981072798412E-3</v>
      </c>
      <c r="D51" s="57">
        <v>253271</v>
      </c>
      <c r="E51" s="100">
        <v>0.54239774535439778</v>
      </c>
      <c r="F51" s="57">
        <v>168983</v>
      </c>
      <c r="G51" s="100">
        <v>0.36188903665726518</v>
      </c>
      <c r="H51" s="57">
        <v>41978</v>
      </c>
      <c r="I51" s="100">
        <v>8.9898853617219943E-2</v>
      </c>
      <c r="J51" s="57">
        <v>1915</v>
      </c>
      <c r="K51" s="100">
        <v>4.101107834507985E-3</v>
      </c>
      <c r="L51" s="56">
        <v>466947</v>
      </c>
      <c r="P51" s="15"/>
      <c r="Q51" s="15"/>
      <c r="R51" s="15"/>
      <c r="S51" s="15"/>
      <c r="T51" s="15"/>
      <c r="U51" s="15"/>
    </row>
    <row r="52" spans="1:21" x14ac:dyDescent="0.2">
      <c r="A52" s="60" t="s">
        <v>113</v>
      </c>
      <c r="B52" s="59">
        <v>101</v>
      </c>
      <c r="C52" s="98">
        <v>1.2571414346348689E-3</v>
      </c>
      <c r="D52" s="59">
        <v>7761</v>
      </c>
      <c r="E52" s="98">
        <v>9.6600739348526907E-2</v>
      </c>
      <c r="F52" s="59">
        <v>60894</v>
      </c>
      <c r="G52" s="98">
        <v>0.75794426258074954</v>
      </c>
      <c r="H52" s="59">
        <v>10851</v>
      </c>
      <c r="I52" s="98">
        <v>0.13506179908141547</v>
      </c>
      <c r="J52" s="59">
        <v>733</v>
      </c>
      <c r="K52" s="98">
        <v>9.1236106097758313E-3</v>
      </c>
      <c r="L52" s="10">
        <v>80341</v>
      </c>
      <c r="Q52" s="15"/>
      <c r="R52" s="15"/>
      <c r="S52" s="15"/>
      <c r="U52" s="15"/>
    </row>
    <row r="53" spans="1:21" x14ac:dyDescent="0.2">
      <c r="A53" s="63" t="s">
        <v>126</v>
      </c>
      <c r="B53" s="62">
        <v>1821</v>
      </c>
      <c r="C53" s="100">
        <v>6.6670083767793337E-3</v>
      </c>
      <c r="D53" s="62">
        <v>56638</v>
      </c>
      <c r="E53" s="100">
        <v>0.20736190029875226</v>
      </c>
      <c r="F53" s="62">
        <v>124183</v>
      </c>
      <c r="G53" s="100">
        <v>0.4546562884423877</v>
      </c>
      <c r="H53" s="62">
        <v>88408</v>
      </c>
      <c r="I53" s="100">
        <v>0.32367758186397982</v>
      </c>
      <c r="J53" s="62">
        <v>2086</v>
      </c>
      <c r="K53" s="100">
        <v>7.6372210181008728E-3</v>
      </c>
      <c r="L53" s="61">
        <v>273136</v>
      </c>
      <c r="Q53" s="15"/>
      <c r="R53" s="15"/>
      <c r="S53" s="15"/>
      <c r="T53" s="15"/>
      <c r="U53" s="15"/>
    </row>
    <row r="54" spans="1:21" x14ac:dyDescent="0.2">
      <c r="A54" s="60" t="s">
        <v>123</v>
      </c>
      <c r="B54" s="59">
        <v>414</v>
      </c>
      <c r="C54" s="98">
        <v>1.5996290715196476E-3</v>
      </c>
      <c r="D54" s="59">
        <v>58522</v>
      </c>
      <c r="E54" s="98">
        <v>0.22611954715814692</v>
      </c>
      <c r="F54" s="59">
        <v>136056</v>
      </c>
      <c r="G54" s="98">
        <v>0.52569838877941344</v>
      </c>
      <c r="H54" s="59">
        <v>62547</v>
      </c>
      <c r="I54" s="98">
        <v>0.24167149646458791</v>
      </c>
      <c r="J54" s="59">
        <v>1271</v>
      </c>
      <c r="K54" s="98">
        <v>4.9109385263320579E-3</v>
      </c>
      <c r="L54" s="10">
        <v>258810</v>
      </c>
      <c r="Q54" s="15"/>
      <c r="R54" s="15"/>
      <c r="S54" s="15"/>
      <c r="T54" s="15"/>
      <c r="U54" s="15"/>
    </row>
    <row r="55" spans="1:21" x14ac:dyDescent="0.2">
      <c r="A55" s="58" t="s">
        <v>150</v>
      </c>
      <c r="B55" s="57">
        <v>8154</v>
      </c>
      <c r="C55" s="100">
        <v>3.9835615795891571E-3</v>
      </c>
      <c r="D55" s="57">
        <v>541385</v>
      </c>
      <c r="E55" s="100">
        <v>0.26448865412875588</v>
      </c>
      <c r="F55" s="57">
        <v>1292797</v>
      </c>
      <c r="G55" s="100">
        <v>0.63158406419035107</v>
      </c>
      <c r="H55" s="57">
        <v>175030</v>
      </c>
      <c r="I55" s="100">
        <v>8.5509293999937466E-2</v>
      </c>
      <c r="J55" s="57">
        <v>29546</v>
      </c>
      <c r="K55" s="100">
        <v>1.4434426101366351E-2</v>
      </c>
      <c r="L55" s="56">
        <v>2046912</v>
      </c>
      <c r="Q55" s="15"/>
      <c r="R55" s="15"/>
      <c r="S55" s="15"/>
      <c r="T55" s="15"/>
      <c r="U55" s="15"/>
    </row>
    <row r="56" spans="1:21" x14ac:dyDescent="0.2">
      <c r="A56" s="60" t="s">
        <v>125</v>
      </c>
      <c r="B56" s="59">
        <v>3821</v>
      </c>
      <c r="C56" s="98">
        <v>1.9282203449702769E-2</v>
      </c>
      <c r="D56" s="59">
        <v>73918</v>
      </c>
      <c r="E56" s="98">
        <v>0.37301803574852899</v>
      </c>
      <c r="F56" s="59">
        <v>74085</v>
      </c>
      <c r="G56" s="98">
        <v>0.37386078057347016</v>
      </c>
      <c r="H56" s="59">
        <v>38554</v>
      </c>
      <c r="I56" s="98">
        <v>0.19455798790888262</v>
      </c>
      <c r="J56" s="59">
        <v>7785</v>
      </c>
      <c r="K56" s="98">
        <v>3.9286038695612681E-2</v>
      </c>
      <c r="L56" s="10">
        <v>198162</v>
      </c>
      <c r="P56" s="15"/>
      <c r="Q56" s="15"/>
      <c r="R56" s="15"/>
      <c r="S56" s="15"/>
      <c r="T56" s="15"/>
      <c r="U56" s="15"/>
    </row>
    <row r="57" spans="1:21" x14ac:dyDescent="0.2">
      <c r="A57" s="63" t="s">
        <v>114</v>
      </c>
      <c r="B57" s="62">
        <v>305</v>
      </c>
      <c r="C57" s="100">
        <v>1.7705382436260624E-3</v>
      </c>
      <c r="D57" s="62">
        <v>17523</v>
      </c>
      <c r="E57" s="100">
        <v>0.10172177587888358</v>
      </c>
      <c r="F57" s="62">
        <v>139077</v>
      </c>
      <c r="G57" s="100">
        <v>0.80734802396321925</v>
      </c>
      <c r="H57" s="62">
        <v>15064</v>
      </c>
      <c r="I57" s="100">
        <v>8.7447174104862302E-2</v>
      </c>
      <c r="J57" s="62">
        <v>295</v>
      </c>
      <c r="K57" s="100">
        <v>1.7124878094088144E-3</v>
      </c>
      <c r="L57" s="61">
        <v>172264</v>
      </c>
      <c r="Q57" s="15"/>
      <c r="R57" s="15"/>
      <c r="S57" s="15"/>
      <c r="T57" s="15"/>
      <c r="U57" s="15"/>
    </row>
    <row r="58" spans="1:21" x14ac:dyDescent="0.2">
      <c r="A58" s="60" t="s">
        <v>115</v>
      </c>
      <c r="B58" s="59">
        <v>577</v>
      </c>
      <c r="C58" s="98">
        <v>3.6378309196713975E-3</v>
      </c>
      <c r="D58" s="59">
        <v>21559</v>
      </c>
      <c r="E58" s="98">
        <v>0.13592373795007912</v>
      </c>
      <c r="F58" s="59">
        <v>106047</v>
      </c>
      <c r="G58" s="98">
        <v>0.66859801653100981</v>
      </c>
      <c r="H58" s="59">
        <v>28385</v>
      </c>
      <c r="I58" s="98">
        <v>0.17895984515575844</v>
      </c>
      <c r="J58" s="59">
        <v>2043</v>
      </c>
      <c r="K58" s="98">
        <v>1.2880569443481222E-2</v>
      </c>
      <c r="L58" s="10">
        <v>158611</v>
      </c>
      <c r="Q58" s="15"/>
      <c r="R58" s="15"/>
      <c r="S58" s="15"/>
      <c r="T58" s="15"/>
      <c r="U58" s="15"/>
    </row>
    <row r="59" spans="1:21" x14ac:dyDescent="0.2">
      <c r="A59" s="58" t="s">
        <v>147</v>
      </c>
      <c r="B59" s="57">
        <v>1463</v>
      </c>
      <c r="C59" s="100">
        <v>4.2896810154493025E-3</v>
      </c>
      <c r="D59" s="57">
        <v>45929</v>
      </c>
      <c r="E59" s="100">
        <v>0.13466900844741694</v>
      </c>
      <c r="F59" s="57">
        <v>147842</v>
      </c>
      <c r="G59" s="100">
        <v>0.43348941947098824</v>
      </c>
      <c r="H59" s="57">
        <v>143890</v>
      </c>
      <c r="I59" s="100">
        <v>0.42190170971496932</v>
      </c>
      <c r="J59" s="57">
        <v>1927</v>
      </c>
      <c r="K59" s="100">
        <v>5.6501813511762172E-3</v>
      </c>
      <c r="L59" s="56">
        <v>341051</v>
      </c>
      <c r="Q59" s="15"/>
      <c r="R59" s="15"/>
      <c r="S59" s="15"/>
      <c r="T59" s="15"/>
      <c r="U59" s="15"/>
    </row>
    <row r="60" spans="1:21" x14ac:dyDescent="0.2">
      <c r="A60" s="60" t="s">
        <v>108</v>
      </c>
      <c r="B60" s="59">
        <v>3064</v>
      </c>
      <c r="C60" s="98">
        <v>2.1282063748949441E-2</v>
      </c>
      <c r="D60" s="59">
        <v>32156</v>
      </c>
      <c r="E60" s="98">
        <v>0.2233505358718075</v>
      </c>
      <c r="F60" s="59">
        <v>57516</v>
      </c>
      <c r="G60" s="98">
        <v>0.39949712094796869</v>
      </c>
      <c r="H60" s="59">
        <v>38903</v>
      </c>
      <c r="I60" s="98">
        <v>0.27021414034770891</v>
      </c>
      <c r="J60" s="59">
        <v>12333</v>
      </c>
      <c r="K60" s="98">
        <v>8.5663084926825547E-2</v>
      </c>
      <c r="L60" s="10">
        <v>143971</v>
      </c>
      <c r="P60" s="15"/>
      <c r="Q60" s="15"/>
      <c r="R60" s="15"/>
      <c r="S60" s="15"/>
      <c r="T60" s="15"/>
      <c r="U60" s="16"/>
    </row>
    <row r="61" spans="1:21" x14ac:dyDescent="0.2">
      <c r="A61" s="63" t="s">
        <v>109</v>
      </c>
      <c r="B61" s="62">
        <v>197</v>
      </c>
      <c r="C61" s="100">
        <v>3.8898213051633923E-3</v>
      </c>
      <c r="D61" s="62">
        <v>3187</v>
      </c>
      <c r="E61" s="100">
        <v>6.2928225886069694E-2</v>
      </c>
      <c r="F61" s="62">
        <v>23986</v>
      </c>
      <c r="G61" s="100">
        <v>0.47361042551090926</v>
      </c>
      <c r="H61" s="62">
        <v>18987</v>
      </c>
      <c r="I61" s="100">
        <v>0.37490374173166158</v>
      </c>
      <c r="J61" s="62">
        <v>4289</v>
      </c>
      <c r="K61" s="100">
        <v>8.4687530852009085E-2</v>
      </c>
      <c r="L61" s="61">
        <v>50645</v>
      </c>
      <c r="P61" s="15"/>
      <c r="Q61" s="15"/>
      <c r="R61" s="15"/>
      <c r="S61" s="15"/>
      <c r="T61" s="15"/>
      <c r="U61" s="15"/>
    </row>
    <row r="62" spans="1:21" x14ac:dyDescent="0.2">
      <c r="A62" s="60" t="s">
        <v>116</v>
      </c>
      <c r="B62" s="59">
        <v>41</v>
      </c>
      <c r="C62" s="98">
        <v>5.931798781811079E-4</v>
      </c>
      <c r="D62" s="59">
        <v>5392</v>
      </c>
      <c r="E62" s="98">
        <v>7.8010387881769117E-2</v>
      </c>
      <c r="F62" s="59">
        <v>19790</v>
      </c>
      <c r="G62" s="98">
        <v>0.28631779973668603</v>
      </c>
      <c r="H62" s="59">
        <v>41648</v>
      </c>
      <c r="I62" s="98">
        <v>0.60255501381675081</v>
      </c>
      <c r="J62" s="59">
        <v>2248</v>
      </c>
      <c r="K62" s="98">
        <v>3.2523618686612944E-2</v>
      </c>
      <c r="L62" s="10">
        <v>69119</v>
      </c>
      <c r="P62" s="15"/>
      <c r="Q62" s="15"/>
      <c r="R62" s="15"/>
      <c r="S62" s="15"/>
      <c r="U62" s="15"/>
    </row>
    <row r="63" spans="1:21" x14ac:dyDescent="0.2">
      <c r="A63" s="58" t="s">
        <v>124</v>
      </c>
      <c r="B63" s="57">
        <v>205</v>
      </c>
      <c r="C63" s="100">
        <v>9.0205051482883044E-4</v>
      </c>
      <c r="D63" s="57">
        <v>8572</v>
      </c>
      <c r="E63" s="100">
        <v>3.7718912259086509E-2</v>
      </c>
      <c r="F63" s="57">
        <v>110557</v>
      </c>
      <c r="G63" s="100">
        <v>0.48647804277039514</v>
      </c>
      <c r="H63" s="57">
        <v>104865</v>
      </c>
      <c r="I63" s="100">
        <v>0.46143184018305022</v>
      </c>
      <c r="J63" s="57">
        <v>3061</v>
      </c>
      <c r="K63" s="100">
        <v>1.3469154272639268E-2</v>
      </c>
      <c r="L63" s="56">
        <v>227260</v>
      </c>
      <c r="P63" s="15"/>
      <c r="Q63" s="15"/>
      <c r="R63" s="15"/>
      <c r="S63" s="15"/>
      <c r="T63" s="15"/>
      <c r="U63" s="15"/>
    </row>
    <row r="64" spans="1:21" x14ac:dyDescent="0.2">
      <c r="A64" s="60" t="s">
        <v>117</v>
      </c>
      <c r="B64" s="59">
        <v>43423</v>
      </c>
      <c r="C64" s="98">
        <v>0.36554731498707793</v>
      </c>
      <c r="D64" s="59">
        <v>31275</v>
      </c>
      <c r="E64" s="98">
        <v>0.26328195371625318</v>
      </c>
      <c r="F64" s="59">
        <v>32276</v>
      </c>
      <c r="G64" s="98">
        <v>0.271708659892751</v>
      </c>
      <c r="H64" s="59">
        <v>11074</v>
      </c>
      <c r="I64" s="98">
        <v>9.3224120078458442E-2</v>
      </c>
      <c r="J64" s="59">
        <v>741</v>
      </c>
      <c r="K64" s="98">
        <v>6.2379513254594279E-3</v>
      </c>
      <c r="L64" s="10">
        <v>118789</v>
      </c>
      <c r="O64" s="15"/>
      <c r="P64" s="15"/>
      <c r="Q64" s="15"/>
      <c r="R64" s="15"/>
      <c r="S64" s="15"/>
      <c r="T64" s="15"/>
    </row>
    <row r="65" spans="1:21" x14ac:dyDescent="0.2">
      <c r="A65" s="63" t="s">
        <v>118</v>
      </c>
      <c r="B65" s="62">
        <v>821</v>
      </c>
      <c r="C65" s="100">
        <v>9.1741068934306242E-3</v>
      </c>
      <c r="D65" s="62">
        <v>5851</v>
      </c>
      <c r="E65" s="100">
        <v>6.5380876289235793E-2</v>
      </c>
      <c r="F65" s="62">
        <v>47485</v>
      </c>
      <c r="G65" s="100">
        <v>0.53061201685085646</v>
      </c>
      <c r="H65" s="62">
        <v>35263</v>
      </c>
      <c r="I65" s="100">
        <v>0.39403962409627785</v>
      </c>
      <c r="J65" s="62">
        <v>72</v>
      </c>
      <c r="K65" s="100">
        <v>8.0455017823021305E-4</v>
      </c>
      <c r="L65" s="61">
        <v>89491</v>
      </c>
      <c r="P65" s="15"/>
      <c r="Q65" s="15"/>
      <c r="R65" s="16"/>
      <c r="S65" s="15"/>
      <c r="T65" s="15"/>
      <c r="U65" s="15"/>
    </row>
    <row r="66" spans="1:21" x14ac:dyDescent="0.2">
      <c r="A66" s="60" t="s">
        <v>119</v>
      </c>
      <c r="B66" s="59">
        <v>487</v>
      </c>
      <c r="C66" s="98">
        <v>2.223927080764629E-3</v>
      </c>
      <c r="D66" s="59">
        <v>56091</v>
      </c>
      <c r="E66" s="98">
        <v>0.25614434063073677</v>
      </c>
      <c r="F66" s="59">
        <v>47740</v>
      </c>
      <c r="G66" s="98">
        <v>0.21800878611027391</v>
      </c>
      <c r="H66" s="59">
        <v>110635</v>
      </c>
      <c r="I66" s="98">
        <v>0.50522417367637518</v>
      </c>
      <c r="J66" s="59">
        <v>4029</v>
      </c>
      <c r="K66" s="98">
        <v>1.8398772501849465E-2</v>
      </c>
      <c r="L66" s="10">
        <v>218982</v>
      </c>
      <c r="P66" s="15"/>
      <c r="Q66" s="15"/>
      <c r="R66" s="15"/>
      <c r="S66" s="15"/>
      <c r="T66" s="15"/>
      <c r="U66" s="15"/>
    </row>
    <row r="67" spans="1:21" x14ac:dyDescent="0.2">
      <c r="A67" s="58" t="s">
        <v>120</v>
      </c>
      <c r="B67" s="57">
        <v>1083</v>
      </c>
      <c r="C67" s="100">
        <v>4.0313574842542549E-3</v>
      </c>
      <c r="D67" s="57">
        <v>8876</v>
      </c>
      <c r="E67" s="100">
        <v>3.3040008338172451E-2</v>
      </c>
      <c r="F67" s="57">
        <v>116403</v>
      </c>
      <c r="G67" s="100">
        <v>0.43329834278822532</v>
      </c>
      <c r="H67" s="57">
        <v>130901</v>
      </c>
      <c r="I67" s="100">
        <v>0.48726567501972873</v>
      </c>
      <c r="J67" s="57">
        <v>11382</v>
      </c>
      <c r="K67" s="100">
        <v>4.2368338768035023E-2</v>
      </c>
      <c r="L67" s="56">
        <v>268644</v>
      </c>
      <c r="O67" s="15"/>
      <c r="P67" s="15"/>
      <c r="R67" s="16"/>
      <c r="T67" s="15"/>
      <c r="U67" s="16"/>
    </row>
    <row r="68" spans="1:21" x14ac:dyDescent="0.2">
      <c r="A68" s="53" t="s">
        <v>145</v>
      </c>
      <c r="B68" s="52">
        <v>138498</v>
      </c>
      <c r="C68" s="101">
        <v>1.0880596262143039E-2</v>
      </c>
      <c r="D68" s="52">
        <v>2049631</v>
      </c>
      <c r="E68" s="101">
        <v>0.16102187322107539</v>
      </c>
      <c r="F68" s="52">
        <v>6243104</v>
      </c>
      <c r="G68" s="101">
        <v>0.49046696736826706</v>
      </c>
      <c r="H68" s="52">
        <v>3633950</v>
      </c>
      <c r="I68" s="101">
        <v>0.28548818601578863</v>
      </c>
      <c r="J68" s="52">
        <v>663715</v>
      </c>
      <c r="K68" s="101">
        <v>5.2142377132725869E-2</v>
      </c>
      <c r="L68" s="51">
        <v>12728898</v>
      </c>
    </row>
    <row r="69" spans="1:21" x14ac:dyDescent="0.2">
      <c r="A69" s="1" t="s">
        <v>30</v>
      </c>
    </row>
    <row r="70" spans="1:21" x14ac:dyDescent="0.2">
      <c r="A70" s="1" t="s">
        <v>371</v>
      </c>
    </row>
    <row r="81" spans="3:8" x14ac:dyDescent="0.2">
      <c r="C81" s="15"/>
      <c r="G81" s="15"/>
    </row>
    <row r="82" spans="3:8" x14ac:dyDescent="0.2">
      <c r="C82" s="15"/>
      <c r="D82" s="15"/>
      <c r="E82" s="16"/>
      <c r="F82" s="15"/>
      <c r="G82" s="15"/>
    </row>
    <row r="84" spans="3:8" x14ac:dyDescent="0.2">
      <c r="C84" s="15"/>
      <c r="G84" s="15"/>
      <c r="H84" s="16"/>
    </row>
  </sheetData>
  <mergeCells count="37">
    <mergeCell ref="L43:L44"/>
    <mergeCell ref="J43:K43"/>
    <mergeCell ref="H43:I43"/>
    <mergeCell ref="B43:C43"/>
    <mergeCell ref="D43:E43"/>
    <mergeCell ref="A43:A44"/>
    <mergeCell ref="F43:G43"/>
    <mergeCell ref="L12:L13"/>
    <mergeCell ref="F12:G12"/>
    <mergeCell ref="J19:K19"/>
    <mergeCell ref="F19:G19"/>
    <mergeCell ref="H19:I19"/>
    <mergeCell ref="L19:L20"/>
    <mergeCell ref="B19:C19"/>
    <mergeCell ref="D19:E19"/>
    <mergeCell ref="A26:A27"/>
    <mergeCell ref="D26:E26"/>
    <mergeCell ref="A19:A20"/>
    <mergeCell ref="B26:C26"/>
    <mergeCell ref="J35:K35"/>
    <mergeCell ref="L35:L36"/>
    <mergeCell ref="L26:L27"/>
    <mergeCell ref="J26:K26"/>
    <mergeCell ref="H26:I26"/>
    <mergeCell ref="H35:I35"/>
    <mergeCell ref="A6:L6"/>
    <mergeCell ref="A11:A13"/>
    <mergeCell ref="B11:L11"/>
    <mergeCell ref="B12:C12"/>
    <mergeCell ref="D12:E12"/>
    <mergeCell ref="J12:K12"/>
    <mergeCell ref="H12:I12"/>
    <mergeCell ref="A35:A36"/>
    <mergeCell ref="D35:E35"/>
    <mergeCell ref="B35:C35"/>
    <mergeCell ref="F26:G26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6:X83"/>
  <sheetViews>
    <sheetView showGridLines="0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4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</row>
    <row r="7" spans="1:14" ht="15" customHeight="1" x14ac:dyDescent="0.2">
      <c r="A7" s="76" t="s">
        <v>55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  <c r="M10" s="76"/>
      <c r="N10" s="76"/>
    </row>
    <row r="11" spans="1:14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</row>
    <row r="12" spans="1:14" ht="20.25" customHeight="1" x14ac:dyDescent="0.2">
      <c r="A12" s="473"/>
      <c r="B12" s="470" t="s">
        <v>56</v>
      </c>
      <c r="C12" s="471"/>
      <c r="D12" s="470" t="s">
        <v>57</v>
      </c>
      <c r="E12" s="471"/>
      <c r="F12" s="470" t="s">
        <v>37</v>
      </c>
      <c r="G12" s="471"/>
      <c r="H12" s="470" t="s">
        <v>58</v>
      </c>
      <c r="I12" s="471"/>
      <c r="J12" s="470" t="s">
        <v>59</v>
      </c>
      <c r="K12" s="471"/>
      <c r="L12" s="470" t="s">
        <v>60</v>
      </c>
      <c r="M12" s="471"/>
      <c r="N12" s="480" t="s">
        <v>11</v>
      </c>
    </row>
    <row r="13" spans="1:14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5" t="s">
        <v>29</v>
      </c>
      <c r="M13" s="6" t="s">
        <v>12</v>
      </c>
      <c r="N13" s="478"/>
    </row>
    <row r="14" spans="1:14" ht="24" x14ac:dyDescent="0.2">
      <c r="A14" s="75" t="s">
        <v>3</v>
      </c>
      <c r="B14" s="74">
        <v>31955</v>
      </c>
      <c r="C14" s="73">
        <v>2.518470822031871E-3</v>
      </c>
      <c r="D14" s="74">
        <v>418096</v>
      </c>
      <c r="E14" s="73">
        <v>3.2951418457463223E-2</v>
      </c>
      <c r="F14" s="74">
        <v>1166378</v>
      </c>
      <c r="G14" s="73">
        <v>9.1925800671565944E-2</v>
      </c>
      <c r="H14" s="74">
        <v>1653491</v>
      </c>
      <c r="I14" s="73">
        <v>0.13031665898896264</v>
      </c>
      <c r="J14" s="74">
        <v>3522723</v>
      </c>
      <c r="K14" s="73">
        <v>0.27763652291036078</v>
      </c>
      <c r="L14" s="74">
        <v>5895612</v>
      </c>
      <c r="M14" s="73">
        <v>0.46465112814961551</v>
      </c>
      <c r="N14" s="83">
        <v>12688255</v>
      </c>
    </row>
    <row r="15" spans="1:14" x14ac:dyDescent="0.2">
      <c r="A15" s="7" t="s">
        <v>4</v>
      </c>
      <c r="B15" s="9">
        <v>12464</v>
      </c>
      <c r="C15" s="37">
        <v>2.526992738747999E-3</v>
      </c>
      <c r="D15" s="9">
        <v>192388</v>
      </c>
      <c r="E15" s="37">
        <v>3.9005381821425711E-2</v>
      </c>
      <c r="F15" s="9">
        <v>483852</v>
      </c>
      <c r="G15" s="37">
        <v>9.8097760801403797E-2</v>
      </c>
      <c r="H15" s="9">
        <v>678453</v>
      </c>
      <c r="I15" s="37">
        <v>0.13755181358968199</v>
      </c>
      <c r="J15" s="9">
        <v>1280963</v>
      </c>
      <c r="K15" s="37">
        <v>0.25970669123915702</v>
      </c>
      <c r="L15" s="9">
        <v>2284225</v>
      </c>
      <c r="M15" s="37">
        <v>0.46311135980958346</v>
      </c>
      <c r="N15" s="10">
        <v>4932345</v>
      </c>
    </row>
    <row r="16" spans="1:14" x14ac:dyDescent="0.2">
      <c r="A16" s="71" t="s">
        <v>5</v>
      </c>
      <c r="B16" s="70">
        <v>19491</v>
      </c>
      <c r="C16" s="69">
        <v>2.5130513376251142E-3</v>
      </c>
      <c r="D16" s="70">
        <v>225708</v>
      </c>
      <c r="E16" s="69">
        <v>2.9101420723035724E-2</v>
      </c>
      <c r="F16" s="70">
        <v>682526</v>
      </c>
      <c r="G16" s="69">
        <v>8.8000763288898401E-2</v>
      </c>
      <c r="H16" s="70">
        <v>975038</v>
      </c>
      <c r="I16" s="69">
        <v>0.1257154866417996</v>
      </c>
      <c r="J16" s="70">
        <v>2241760</v>
      </c>
      <c r="K16" s="69">
        <v>0.28903893933787267</v>
      </c>
      <c r="L16" s="70">
        <v>3611387</v>
      </c>
      <c r="M16" s="69">
        <v>0.46563033867076847</v>
      </c>
      <c r="N16" s="68">
        <v>7755910</v>
      </c>
    </row>
    <row r="17" spans="1:14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4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4" x14ac:dyDescent="0.2">
      <c r="A19" s="467" t="s">
        <v>14</v>
      </c>
      <c r="B19" s="470" t="s">
        <v>56</v>
      </c>
      <c r="C19" s="471"/>
      <c r="D19" s="470" t="s">
        <v>57</v>
      </c>
      <c r="E19" s="471"/>
      <c r="F19" s="470" t="s">
        <v>37</v>
      </c>
      <c r="G19" s="471"/>
      <c r="H19" s="470" t="s">
        <v>58</v>
      </c>
      <c r="I19" s="471"/>
      <c r="J19" s="470" t="s">
        <v>59</v>
      </c>
      <c r="K19" s="471"/>
      <c r="L19" s="470" t="s">
        <v>60</v>
      </c>
      <c r="M19" s="471"/>
      <c r="N19" s="476" t="s">
        <v>11</v>
      </c>
    </row>
    <row r="20" spans="1:14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" t="s">
        <v>29</v>
      </c>
      <c r="M20" s="6" t="s">
        <v>12</v>
      </c>
      <c r="N20" s="476"/>
    </row>
    <row r="21" spans="1:14" x14ac:dyDescent="0.2">
      <c r="A21" s="67" t="s">
        <v>15</v>
      </c>
      <c r="B21" s="66">
        <v>536</v>
      </c>
      <c r="C21" s="73">
        <v>1.1696136129059006E-3</v>
      </c>
      <c r="D21" s="66">
        <v>14588</v>
      </c>
      <c r="E21" s="73">
        <v>3.1832692882595666E-2</v>
      </c>
      <c r="F21" s="66">
        <v>52687</v>
      </c>
      <c r="G21" s="73">
        <v>0.11496909034174102</v>
      </c>
      <c r="H21" s="66">
        <v>76025</v>
      </c>
      <c r="I21" s="73">
        <v>0.16589528903203563</v>
      </c>
      <c r="J21" s="66">
        <v>109710</v>
      </c>
      <c r="K21" s="73">
        <v>0.23939983110430291</v>
      </c>
      <c r="L21" s="66">
        <v>204725</v>
      </c>
      <c r="M21" s="73">
        <v>0.44673348302641885</v>
      </c>
      <c r="N21" s="44">
        <v>458271</v>
      </c>
    </row>
    <row r="22" spans="1:14" x14ac:dyDescent="0.2">
      <c r="A22" s="7" t="s">
        <v>16</v>
      </c>
      <c r="B22" s="9">
        <v>24563</v>
      </c>
      <c r="C22" s="37">
        <v>3.1953191689750547E-3</v>
      </c>
      <c r="D22" s="9">
        <v>263306</v>
      </c>
      <c r="E22" s="37">
        <v>3.4252603880069447E-2</v>
      </c>
      <c r="F22" s="9">
        <v>727331</v>
      </c>
      <c r="G22" s="37">
        <v>9.4616076476399288E-2</v>
      </c>
      <c r="H22" s="9">
        <v>1092385</v>
      </c>
      <c r="I22" s="37">
        <v>0.1421047400724999</v>
      </c>
      <c r="J22" s="9">
        <v>2076806</v>
      </c>
      <c r="K22" s="37">
        <v>0.27016480161390743</v>
      </c>
      <c r="L22" s="9">
        <v>3502792</v>
      </c>
      <c r="M22" s="37">
        <v>0.45566658887483086</v>
      </c>
      <c r="N22" s="10">
        <v>7687182</v>
      </c>
    </row>
    <row r="23" spans="1:14" x14ac:dyDescent="0.2">
      <c r="A23" s="71" t="s">
        <v>17</v>
      </c>
      <c r="B23" s="70">
        <v>6856</v>
      </c>
      <c r="C23" s="69">
        <v>1.5092007091658409E-3</v>
      </c>
      <c r="D23" s="70">
        <v>140202</v>
      </c>
      <c r="E23" s="69">
        <v>3.0862450091375324E-2</v>
      </c>
      <c r="F23" s="70">
        <v>386360</v>
      </c>
      <c r="G23" s="69">
        <v>8.5048831095874314E-2</v>
      </c>
      <c r="H23" s="70">
        <v>485081</v>
      </c>
      <c r="I23" s="69">
        <v>0.10678013261418834</v>
      </c>
      <c r="J23" s="70">
        <v>1336208</v>
      </c>
      <c r="K23" s="69">
        <v>0.29413740682512685</v>
      </c>
      <c r="L23" s="70">
        <v>2188095</v>
      </c>
      <c r="M23" s="69">
        <v>0.4816619786642693</v>
      </c>
      <c r="N23" s="68">
        <v>4542802</v>
      </c>
    </row>
    <row r="24" spans="1:14" x14ac:dyDescent="0.2">
      <c r="A24" s="1" t="s">
        <v>30</v>
      </c>
    </row>
    <row r="26" spans="1:14" x14ac:dyDescent="0.2">
      <c r="A26" s="467" t="s">
        <v>18</v>
      </c>
      <c r="B26" s="470" t="s">
        <v>56</v>
      </c>
      <c r="C26" s="471"/>
      <c r="D26" s="470" t="s">
        <v>57</v>
      </c>
      <c r="E26" s="471"/>
      <c r="F26" s="470" t="s">
        <v>37</v>
      </c>
      <c r="G26" s="471"/>
      <c r="H26" s="470" t="s">
        <v>58</v>
      </c>
      <c r="I26" s="471"/>
      <c r="J26" s="470" t="s">
        <v>59</v>
      </c>
      <c r="K26" s="471"/>
      <c r="L26" s="470" t="s">
        <v>60</v>
      </c>
      <c r="M26" s="471"/>
      <c r="N26" s="476" t="s">
        <v>11</v>
      </c>
    </row>
    <row r="27" spans="1:14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" t="s">
        <v>29</v>
      </c>
      <c r="M27" s="6" t="s">
        <v>12</v>
      </c>
      <c r="N27" s="476"/>
    </row>
    <row r="28" spans="1:14" x14ac:dyDescent="0.2">
      <c r="A28" s="67" t="s">
        <v>19</v>
      </c>
      <c r="B28" s="66">
        <v>1901</v>
      </c>
      <c r="C28" s="45">
        <v>1.6603910696988673E-3</v>
      </c>
      <c r="D28" s="66">
        <v>42211</v>
      </c>
      <c r="E28" s="45">
        <v>3.6868367934276114E-2</v>
      </c>
      <c r="F28" s="66">
        <v>93965</v>
      </c>
      <c r="G28" s="45">
        <v>8.2071881569833818E-2</v>
      </c>
      <c r="H28" s="66">
        <v>146333</v>
      </c>
      <c r="I28" s="45">
        <v>0.1278116814320065</v>
      </c>
      <c r="J28" s="66">
        <v>331993</v>
      </c>
      <c r="K28" s="45">
        <v>0.28997275770780434</v>
      </c>
      <c r="L28" s="66">
        <v>528509</v>
      </c>
      <c r="M28" s="45">
        <v>0.46161579371671685</v>
      </c>
      <c r="N28" s="78">
        <v>1144911</v>
      </c>
    </row>
    <row r="29" spans="1:14" x14ac:dyDescent="0.2">
      <c r="A29" s="7" t="s">
        <v>20</v>
      </c>
      <c r="B29" s="9">
        <v>20586</v>
      </c>
      <c r="C29" s="37">
        <v>6.5665553527186962E-3</v>
      </c>
      <c r="D29" s="9">
        <v>121916</v>
      </c>
      <c r="E29" s="37">
        <v>3.8888961545810383E-2</v>
      </c>
      <c r="F29" s="9">
        <v>272724</v>
      </c>
      <c r="G29" s="37">
        <v>8.6993939668456893E-2</v>
      </c>
      <c r="H29" s="9">
        <v>409514</v>
      </c>
      <c r="I29" s="37">
        <v>0.13062743363029458</v>
      </c>
      <c r="J29" s="9">
        <v>828234</v>
      </c>
      <c r="K29" s="37">
        <v>0.26419141193061385</v>
      </c>
      <c r="L29" s="9">
        <v>1482002</v>
      </c>
      <c r="M29" s="37">
        <v>0.47273137889049904</v>
      </c>
      <c r="N29" s="17">
        <v>3134977</v>
      </c>
    </row>
    <row r="30" spans="1:14" x14ac:dyDescent="0.2">
      <c r="A30" s="65" t="s">
        <v>21</v>
      </c>
      <c r="B30" s="57">
        <v>7647</v>
      </c>
      <c r="C30" s="64">
        <v>1.8039785192797107E-3</v>
      </c>
      <c r="D30" s="57">
        <v>126355</v>
      </c>
      <c r="E30" s="64">
        <v>2.9807990820398568E-2</v>
      </c>
      <c r="F30" s="57">
        <v>356434</v>
      </c>
      <c r="G30" s="64">
        <v>8.4085167979723346E-2</v>
      </c>
      <c r="H30" s="57">
        <v>663070</v>
      </c>
      <c r="I30" s="64">
        <v>0.15642265421456752</v>
      </c>
      <c r="J30" s="57">
        <v>1220550</v>
      </c>
      <c r="K30" s="64">
        <v>0.28793592019182046</v>
      </c>
      <c r="L30" s="57">
        <v>1864907</v>
      </c>
      <c r="M30" s="64">
        <v>0.43994405236751244</v>
      </c>
      <c r="N30" s="78">
        <v>4238964</v>
      </c>
    </row>
    <row r="31" spans="1:14" x14ac:dyDescent="0.2">
      <c r="A31" s="7" t="s">
        <v>22</v>
      </c>
      <c r="B31" s="9">
        <v>1552</v>
      </c>
      <c r="C31" s="37">
        <v>1.0159754280582038E-3</v>
      </c>
      <c r="D31" s="9">
        <v>35022</v>
      </c>
      <c r="E31" s="37">
        <v>2.2926218712277329E-2</v>
      </c>
      <c r="F31" s="9">
        <v>195935</v>
      </c>
      <c r="G31" s="37">
        <v>0.12826362467563412</v>
      </c>
      <c r="H31" s="9">
        <v>158837</v>
      </c>
      <c r="I31" s="37">
        <v>0.10397840790366039</v>
      </c>
      <c r="J31" s="9">
        <v>431950</v>
      </c>
      <c r="K31" s="37">
        <v>0.28276455293153424</v>
      </c>
      <c r="L31" s="9">
        <v>704300</v>
      </c>
      <c r="M31" s="37">
        <v>0.46105122034883567</v>
      </c>
      <c r="N31" s="17">
        <v>1527596</v>
      </c>
    </row>
    <row r="32" spans="1:14" x14ac:dyDescent="0.2">
      <c r="A32" s="71" t="s">
        <v>23</v>
      </c>
      <c r="B32" s="70">
        <v>269</v>
      </c>
      <c r="C32" s="69">
        <v>1.0537973332267783E-4</v>
      </c>
      <c r="D32" s="70">
        <v>87742</v>
      </c>
      <c r="E32" s="69">
        <v>3.4372596881778433E-2</v>
      </c>
      <c r="F32" s="70">
        <v>242712</v>
      </c>
      <c r="G32" s="69">
        <v>9.5081508677374652E-2</v>
      </c>
      <c r="H32" s="70">
        <v>270119</v>
      </c>
      <c r="I32" s="69">
        <v>0.10581809734345135</v>
      </c>
      <c r="J32" s="70">
        <v>656729</v>
      </c>
      <c r="K32" s="69">
        <v>0.25727110366270961</v>
      </c>
      <c r="L32" s="70">
        <v>1295102</v>
      </c>
      <c r="M32" s="69">
        <v>0.50735131370136322</v>
      </c>
      <c r="N32" s="68">
        <v>2552673</v>
      </c>
    </row>
    <row r="33" spans="1:24" x14ac:dyDescent="0.2">
      <c r="A33" s="1" t="s">
        <v>30</v>
      </c>
    </row>
    <row r="35" spans="1:24" x14ac:dyDescent="0.2">
      <c r="A35" s="467" t="s">
        <v>24</v>
      </c>
      <c r="B35" s="470" t="s">
        <v>56</v>
      </c>
      <c r="C35" s="471"/>
      <c r="D35" s="470" t="s">
        <v>57</v>
      </c>
      <c r="E35" s="471"/>
      <c r="F35" s="470" t="s">
        <v>37</v>
      </c>
      <c r="G35" s="471"/>
      <c r="H35" s="470" t="s">
        <v>58</v>
      </c>
      <c r="I35" s="471"/>
      <c r="J35" s="470" t="s">
        <v>59</v>
      </c>
      <c r="K35" s="471"/>
      <c r="L35" s="470" t="s">
        <v>60</v>
      </c>
      <c r="M35" s="471"/>
      <c r="N35" s="476" t="s">
        <v>11</v>
      </c>
    </row>
    <row r="36" spans="1:24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" t="s">
        <v>29</v>
      </c>
      <c r="M36" s="6" t="s">
        <v>12</v>
      </c>
      <c r="N36" s="476"/>
    </row>
    <row r="37" spans="1:24" x14ac:dyDescent="0.2">
      <c r="A37" s="67" t="s">
        <v>25</v>
      </c>
      <c r="B37" s="66">
        <v>785</v>
      </c>
      <c r="C37" s="45">
        <v>6.393377601025547E-4</v>
      </c>
      <c r="D37" s="66">
        <v>43689</v>
      </c>
      <c r="E37" s="45">
        <v>3.5582200510981543E-2</v>
      </c>
      <c r="F37" s="66">
        <v>127026</v>
      </c>
      <c r="G37" s="45">
        <v>0.10345543734367785</v>
      </c>
      <c r="H37" s="66">
        <v>162168</v>
      </c>
      <c r="I37" s="45">
        <v>0.1320765934781033</v>
      </c>
      <c r="J37" s="66">
        <v>340500</v>
      </c>
      <c r="K37" s="45">
        <v>0.27731784371327373</v>
      </c>
      <c r="L37" s="66">
        <v>553664</v>
      </c>
      <c r="M37" s="45">
        <v>0.45092777275085455</v>
      </c>
      <c r="N37" s="78">
        <v>1227833</v>
      </c>
    </row>
    <row r="38" spans="1:24" x14ac:dyDescent="0.2">
      <c r="A38" s="7" t="s">
        <v>26</v>
      </c>
      <c r="B38" s="9">
        <v>9909</v>
      </c>
      <c r="C38" s="37">
        <v>3.9173331614962004E-3</v>
      </c>
      <c r="D38" s="9">
        <v>54526</v>
      </c>
      <c r="E38" s="37">
        <v>2.155580865513592E-2</v>
      </c>
      <c r="F38" s="9">
        <v>243201</v>
      </c>
      <c r="G38" s="37">
        <v>9.6144852377539364E-2</v>
      </c>
      <c r="H38" s="9">
        <v>250974</v>
      </c>
      <c r="I38" s="37">
        <v>9.9217758893263439E-2</v>
      </c>
      <c r="J38" s="9">
        <v>722301</v>
      </c>
      <c r="K38" s="37">
        <v>0.28554785143625666</v>
      </c>
      <c r="L38" s="9">
        <v>1248617</v>
      </c>
      <c r="M38" s="37">
        <v>0.49361679080713511</v>
      </c>
      <c r="N38" s="17">
        <v>2529527</v>
      </c>
    </row>
    <row r="39" spans="1:24" x14ac:dyDescent="0.2">
      <c r="A39" s="65" t="s">
        <v>27</v>
      </c>
      <c r="B39" s="57">
        <v>4378</v>
      </c>
      <c r="C39" s="64">
        <v>1.3247241393604954E-3</v>
      </c>
      <c r="D39" s="57">
        <v>136276</v>
      </c>
      <c r="E39" s="64">
        <v>4.1235291643556618E-2</v>
      </c>
      <c r="F39" s="57">
        <v>279034</v>
      </c>
      <c r="G39" s="64">
        <v>8.4431949635065423E-2</v>
      </c>
      <c r="H39" s="57">
        <v>443979</v>
      </c>
      <c r="I39" s="64">
        <v>0.1343420965438861</v>
      </c>
      <c r="J39" s="57">
        <v>891932</v>
      </c>
      <c r="K39" s="64">
        <v>0.26988667224031188</v>
      </c>
      <c r="L39" s="57">
        <v>1549240</v>
      </c>
      <c r="M39" s="64">
        <v>0.46877926579781948</v>
      </c>
      <c r="N39" s="78">
        <v>3304839</v>
      </c>
    </row>
    <row r="40" spans="1:24" x14ac:dyDescent="0.2">
      <c r="A40" s="8" t="s">
        <v>28</v>
      </c>
      <c r="B40" s="13">
        <v>16883</v>
      </c>
      <c r="C40" s="38">
        <v>3.0008588609853866E-3</v>
      </c>
      <c r="D40" s="13">
        <v>183605</v>
      </c>
      <c r="E40" s="38">
        <v>3.2634762256187992E-2</v>
      </c>
      <c r="F40" s="13">
        <v>517117</v>
      </c>
      <c r="G40" s="38">
        <v>9.1914655666420667E-2</v>
      </c>
      <c r="H40" s="13">
        <v>796369</v>
      </c>
      <c r="I40" s="38">
        <v>0.14155013743197722</v>
      </c>
      <c r="J40" s="13">
        <v>1567990</v>
      </c>
      <c r="K40" s="38">
        <v>0.2787014562243959</v>
      </c>
      <c r="L40" s="13">
        <v>2544091</v>
      </c>
      <c r="M40" s="38">
        <v>0.45219795181562361</v>
      </c>
      <c r="N40" s="11">
        <v>5626056</v>
      </c>
    </row>
    <row r="41" spans="1:24" x14ac:dyDescent="0.2">
      <c r="A41" s="1" t="s">
        <v>30</v>
      </c>
    </row>
    <row r="43" spans="1:24" x14ac:dyDescent="0.2">
      <c r="A43" s="467" t="s">
        <v>129</v>
      </c>
      <c r="B43" s="470" t="s">
        <v>56</v>
      </c>
      <c r="C43" s="471"/>
      <c r="D43" s="470" t="s">
        <v>57</v>
      </c>
      <c r="E43" s="471"/>
      <c r="F43" s="470" t="s">
        <v>37</v>
      </c>
      <c r="G43" s="471"/>
      <c r="H43" s="470" t="s">
        <v>58</v>
      </c>
      <c r="I43" s="471"/>
      <c r="J43" s="470" t="s">
        <v>59</v>
      </c>
      <c r="K43" s="471"/>
      <c r="L43" s="470" t="s">
        <v>60</v>
      </c>
      <c r="M43" s="471"/>
      <c r="N43" s="477" t="s">
        <v>11</v>
      </c>
    </row>
    <row r="44" spans="1:24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9" t="s">
        <v>29</v>
      </c>
      <c r="I44" s="48" t="s">
        <v>12</v>
      </c>
      <c r="J44" s="49" t="s">
        <v>29</v>
      </c>
      <c r="K44" s="48" t="s">
        <v>12</v>
      </c>
      <c r="L44" s="49" t="s">
        <v>29</v>
      </c>
      <c r="M44" s="48" t="s">
        <v>12</v>
      </c>
      <c r="N44" s="478"/>
      <c r="R44" s="15"/>
      <c r="S44" s="15"/>
      <c r="T44" s="15"/>
      <c r="U44" s="15"/>
      <c r="V44" s="15"/>
      <c r="W44" s="15"/>
    </row>
    <row r="45" spans="1:24" x14ac:dyDescent="0.2">
      <c r="A45" s="47" t="s">
        <v>110</v>
      </c>
      <c r="B45" s="46">
        <v>0</v>
      </c>
      <c r="C45" s="99">
        <v>0</v>
      </c>
      <c r="D45" s="46">
        <v>3694</v>
      </c>
      <c r="E45" s="99">
        <v>2.2966638067171509E-2</v>
      </c>
      <c r="F45" s="46">
        <v>6183</v>
      </c>
      <c r="G45" s="99">
        <v>3.8441451859588915E-2</v>
      </c>
      <c r="H45" s="46">
        <v>2421</v>
      </c>
      <c r="I45" s="99">
        <v>1.505203864662215E-2</v>
      </c>
      <c r="J45" s="46">
        <v>41716</v>
      </c>
      <c r="K45" s="99">
        <v>0.25936011738227577</v>
      </c>
      <c r="L45" s="46">
        <v>106827</v>
      </c>
      <c r="M45" s="99">
        <v>0.66417353676278579</v>
      </c>
      <c r="N45" s="44">
        <v>160842</v>
      </c>
      <c r="R45" s="15"/>
      <c r="S45" s="15"/>
      <c r="T45" s="15"/>
      <c r="U45" s="15"/>
      <c r="V45" s="15"/>
      <c r="W45" s="15"/>
      <c r="X45" s="15"/>
    </row>
    <row r="46" spans="1:24" x14ac:dyDescent="0.2">
      <c r="A46" s="60" t="s">
        <v>122</v>
      </c>
      <c r="B46" s="59">
        <v>0</v>
      </c>
      <c r="C46" s="98">
        <v>0</v>
      </c>
      <c r="D46" s="59">
        <v>2222</v>
      </c>
      <c r="E46" s="98">
        <v>2.5498816290323877E-3</v>
      </c>
      <c r="F46" s="59">
        <v>5551</v>
      </c>
      <c r="G46" s="98">
        <v>6.3701138266241148E-3</v>
      </c>
      <c r="H46" s="59">
        <v>1121</v>
      </c>
      <c r="I46" s="98">
        <v>1.2864164294083289E-3</v>
      </c>
      <c r="J46" s="59">
        <v>416529</v>
      </c>
      <c r="K46" s="98">
        <v>0.47799263954060817</v>
      </c>
      <c r="L46" s="59">
        <v>445989</v>
      </c>
      <c r="M46" s="98">
        <v>0.51179980101283773</v>
      </c>
      <c r="N46" s="10">
        <v>871413</v>
      </c>
      <c r="R46" s="15"/>
      <c r="S46" s="15"/>
      <c r="T46" s="15"/>
      <c r="U46" s="15"/>
      <c r="V46" s="15"/>
    </row>
    <row r="47" spans="1:24" x14ac:dyDescent="0.2">
      <c r="A47" s="58" t="s">
        <v>149</v>
      </c>
      <c r="B47" s="57">
        <v>13327</v>
      </c>
      <c r="C47" s="100">
        <v>3.1012092086389865E-3</v>
      </c>
      <c r="D47" s="57">
        <v>208603</v>
      </c>
      <c r="E47" s="100">
        <v>4.854217337358134E-2</v>
      </c>
      <c r="F47" s="57">
        <v>275699</v>
      </c>
      <c r="G47" s="100">
        <v>6.4155494680915429E-2</v>
      </c>
      <c r="H47" s="57">
        <v>471503</v>
      </c>
      <c r="I47" s="100">
        <v>0.1097193250919868</v>
      </c>
      <c r="J47" s="57">
        <v>588168</v>
      </c>
      <c r="K47" s="100">
        <v>0.13686741335835337</v>
      </c>
      <c r="L47" s="57">
        <v>2740055</v>
      </c>
      <c r="M47" s="100">
        <v>0.63761415158530033</v>
      </c>
      <c r="N47" s="56">
        <v>4297356</v>
      </c>
      <c r="S47" s="15"/>
      <c r="T47" s="15"/>
      <c r="U47" s="15"/>
      <c r="V47" s="15"/>
      <c r="W47" s="15"/>
      <c r="X47" s="15"/>
    </row>
    <row r="48" spans="1:24" x14ac:dyDescent="0.2">
      <c r="A48" s="60" t="s">
        <v>121</v>
      </c>
      <c r="B48" s="59">
        <v>0</v>
      </c>
      <c r="C48" s="98">
        <v>0</v>
      </c>
      <c r="D48" s="59">
        <v>1525</v>
      </c>
      <c r="E48" s="98">
        <v>2.4457210306348611E-3</v>
      </c>
      <c r="F48" s="59">
        <v>20331</v>
      </c>
      <c r="G48" s="98">
        <v>3.2605871654975319E-2</v>
      </c>
      <c r="H48" s="59">
        <v>47566</v>
      </c>
      <c r="I48" s="98">
        <v>7.6284043634870694E-2</v>
      </c>
      <c r="J48" s="59">
        <v>351162</v>
      </c>
      <c r="K48" s="98">
        <v>0.56317658266216331</v>
      </c>
      <c r="L48" s="59">
        <v>202954</v>
      </c>
      <c r="M48" s="98">
        <v>0.32548778101735582</v>
      </c>
      <c r="N48" s="10">
        <v>623538</v>
      </c>
      <c r="T48" s="15"/>
      <c r="U48" s="15"/>
      <c r="V48" s="15"/>
      <c r="W48" s="15"/>
      <c r="X48" s="15"/>
    </row>
    <row r="49" spans="1:24" x14ac:dyDescent="0.2">
      <c r="A49" s="63" t="s">
        <v>146</v>
      </c>
      <c r="B49" s="62">
        <v>18339</v>
      </c>
      <c r="C49" s="100">
        <v>1.5898238788269684E-2</v>
      </c>
      <c r="D49" s="62">
        <v>84861</v>
      </c>
      <c r="E49" s="100">
        <v>7.356673983376158E-2</v>
      </c>
      <c r="F49" s="62">
        <v>216072</v>
      </c>
      <c r="G49" s="100">
        <v>0.18731469826375524</v>
      </c>
      <c r="H49" s="62">
        <v>217388</v>
      </c>
      <c r="I49" s="100">
        <v>0.18845555012292767</v>
      </c>
      <c r="J49" s="62">
        <v>88627</v>
      </c>
      <c r="K49" s="100">
        <v>7.6831518026499665E-2</v>
      </c>
      <c r="L49" s="62">
        <v>528237</v>
      </c>
      <c r="M49" s="100">
        <v>0.45793325496478615</v>
      </c>
      <c r="N49" s="61">
        <v>1153524</v>
      </c>
      <c r="S49" s="15"/>
      <c r="T49" s="15"/>
      <c r="U49" s="15"/>
      <c r="V49" s="15"/>
      <c r="W49" s="15"/>
      <c r="X49" s="15"/>
    </row>
    <row r="50" spans="1:24" x14ac:dyDescent="0.2">
      <c r="A50" s="60" t="s">
        <v>112</v>
      </c>
      <c r="B50" s="59">
        <v>0</v>
      </c>
      <c r="C50" s="98">
        <v>0</v>
      </c>
      <c r="D50" s="59">
        <v>3379</v>
      </c>
      <c r="E50" s="98">
        <v>7.6954785931781485E-3</v>
      </c>
      <c r="F50" s="59">
        <v>79817</v>
      </c>
      <c r="G50" s="98">
        <v>0.18177863713279085</v>
      </c>
      <c r="H50" s="59">
        <v>11618</v>
      </c>
      <c r="I50" s="98">
        <v>2.6459328291075387E-2</v>
      </c>
      <c r="J50" s="59">
        <v>117180</v>
      </c>
      <c r="K50" s="98">
        <v>0.2668707255248936</v>
      </c>
      <c r="L50" s="59">
        <v>227094</v>
      </c>
      <c r="M50" s="98">
        <v>0.51719355301544789</v>
      </c>
      <c r="N50" s="10">
        <v>439089</v>
      </c>
      <c r="S50" s="15"/>
      <c r="T50" s="15"/>
      <c r="U50" s="15"/>
      <c r="V50" s="15"/>
      <c r="W50" s="15"/>
      <c r="X50" s="15"/>
    </row>
    <row r="51" spans="1:24" x14ac:dyDescent="0.2">
      <c r="A51" s="58" t="s">
        <v>148</v>
      </c>
      <c r="B51" s="57">
        <v>0</v>
      </c>
      <c r="C51" s="100">
        <v>0</v>
      </c>
      <c r="D51" s="57">
        <v>1453</v>
      </c>
      <c r="E51" s="100">
        <v>3.1117021846162412E-3</v>
      </c>
      <c r="F51" s="57">
        <v>12611</v>
      </c>
      <c r="G51" s="100">
        <v>2.7007347728971381E-2</v>
      </c>
      <c r="H51" s="57">
        <v>111165</v>
      </c>
      <c r="I51" s="100">
        <v>0.23806770361518545</v>
      </c>
      <c r="J51" s="57">
        <v>93926</v>
      </c>
      <c r="K51" s="100">
        <v>0.20114916682193054</v>
      </c>
      <c r="L51" s="57">
        <v>247792</v>
      </c>
      <c r="M51" s="100">
        <v>0.53066407964929641</v>
      </c>
      <c r="N51" s="56">
        <v>466947</v>
      </c>
      <c r="S51" s="15"/>
      <c r="T51" s="15"/>
      <c r="U51" s="15"/>
      <c r="V51" s="15"/>
      <c r="W51" s="15"/>
      <c r="X51" s="15"/>
    </row>
    <row r="52" spans="1:24" x14ac:dyDescent="0.2">
      <c r="A52" s="60" t="s">
        <v>113</v>
      </c>
      <c r="B52" s="59">
        <v>0</v>
      </c>
      <c r="C52" s="98">
        <v>0</v>
      </c>
      <c r="D52" s="59">
        <v>4279</v>
      </c>
      <c r="E52" s="98">
        <v>5.3260477215867366E-2</v>
      </c>
      <c r="F52" s="59">
        <v>11892</v>
      </c>
      <c r="G52" s="98">
        <v>0.14801906871958279</v>
      </c>
      <c r="H52" s="59">
        <v>12295</v>
      </c>
      <c r="I52" s="98">
        <v>0.15303518751322487</v>
      </c>
      <c r="J52" s="59">
        <v>21207</v>
      </c>
      <c r="K52" s="98">
        <v>0.26396236043863036</v>
      </c>
      <c r="L52" s="59">
        <v>30668</v>
      </c>
      <c r="M52" s="98">
        <v>0.38172290611269466</v>
      </c>
      <c r="N52" s="10">
        <v>80341</v>
      </c>
      <c r="T52" s="15"/>
      <c r="U52" s="15"/>
      <c r="V52" s="15"/>
      <c r="W52" s="15"/>
      <c r="X52" s="15"/>
    </row>
    <row r="53" spans="1:24" x14ac:dyDescent="0.2">
      <c r="A53" s="63" t="s">
        <v>126</v>
      </c>
      <c r="B53" s="62">
        <v>1720</v>
      </c>
      <c r="C53" s="100">
        <v>6.2972292191435771E-3</v>
      </c>
      <c r="D53" s="62">
        <v>8708</v>
      </c>
      <c r="E53" s="100">
        <v>3.1881553511803641E-2</v>
      </c>
      <c r="F53" s="62">
        <v>41025</v>
      </c>
      <c r="G53" s="100">
        <v>0.15019990041591003</v>
      </c>
      <c r="H53" s="62">
        <v>85359</v>
      </c>
      <c r="I53" s="100">
        <v>0.31251464471911428</v>
      </c>
      <c r="J53" s="62">
        <v>49087</v>
      </c>
      <c r="K53" s="100">
        <v>0.17971633179075625</v>
      </c>
      <c r="L53" s="62">
        <v>87237</v>
      </c>
      <c r="M53" s="100">
        <v>0.31939034034327224</v>
      </c>
      <c r="N53" s="61">
        <v>273136</v>
      </c>
      <c r="S53" s="15"/>
      <c r="T53" s="15"/>
      <c r="U53" s="15"/>
      <c r="V53" s="15"/>
      <c r="W53" s="15"/>
      <c r="X53" s="15"/>
    </row>
    <row r="54" spans="1:24" x14ac:dyDescent="0.2">
      <c r="A54" s="60" t="s">
        <v>123</v>
      </c>
      <c r="B54" s="59">
        <v>0</v>
      </c>
      <c r="C54" s="98">
        <v>0</v>
      </c>
      <c r="D54" s="59">
        <v>5892</v>
      </c>
      <c r="E54" s="98">
        <v>2.2765735481627448E-2</v>
      </c>
      <c r="F54" s="59">
        <v>24284</v>
      </c>
      <c r="G54" s="98">
        <v>9.3829450175804643E-2</v>
      </c>
      <c r="H54" s="59">
        <v>15250</v>
      </c>
      <c r="I54" s="98">
        <v>5.8923534639310694E-2</v>
      </c>
      <c r="J54" s="59">
        <v>118515</v>
      </c>
      <c r="K54" s="98">
        <v>0.45792280051002665</v>
      </c>
      <c r="L54" s="59">
        <v>94869</v>
      </c>
      <c r="M54" s="98">
        <v>0.36655847919323054</v>
      </c>
      <c r="N54" s="10">
        <v>258810</v>
      </c>
      <c r="S54" s="15"/>
      <c r="T54" s="15"/>
      <c r="U54" s="15"/>
      <c r="V54" s="15"/>
      <c r="W54" s="15"/>
      <c r="X54" s="15"/>
    </row>
    <row r="55" spans="1:24" x14ac:dyDescent="0.2">
      <c r="A55" s="58" t="s">
        <v>150</v>
      </c>
      <c r="B55" s="57">
        <v>28654</v>
      </c>
      <c r="C55" s="100">
        <v>1.3998647719100771E-2</v>
      </c>
      <c r="D55" s="57">
        <v>77384</v>
      </c>
      <c r="E55" s="100">
        <v>3.7805240283900823E-2</v>
      </c>
      <c r="F55" s="57">
        <v>194558</v>
      </c>
      <c r="G55" s="100">
        <v>9.5049518494200042E-2</v>
      </c>
      <c r="H55" s="57">
        <v>239829</v>
      </c>
      <c r="I55" s="100">
        <v>0.11716624847575274</v>
      </c>
      <c r="J55" s="57">
        <v>1192013</v>
      </c>
      <c r="K55" s="100">
        <v>0.58234696948378828</v>
      </c>
      <c r="L55" s="57">
        <v>314474</v>
      </c>
      <c r="M55" s="100">
        <v>0.15363337554325734</v>
      </c>
      <c r="N55" s="56">
        <v>2046912</v>
      </c>
      <c r="S55" s="15"/>
      <c r="T55" s="15"/>
      <c r="U55" s="15"/>
      <c r="V55" s="15"/>
      <c r="W55" s="15"/>
      <c r="X55" s="15"/>
    </row>
    <row r="56" spans="1:24" x14ac:dyDescent="0.2">
      <c r="A56" s="60" t="s">
        <v>125</v>
      </c>
      <c r="B56" s="59">
        <v>2686</v>
      </c>
      <c r="C56" s="98">
        <v>1.3554566465820895E-2</v>
      </c>
      <c r="D56" s="59">
        <v>7949</v>
      </c>
      <c r="E56" s="98">
        <v>4.0113644391962133E-2</v>
      </c>
      <c r="F56" s="59">
        <v>13617</v>
      </c>
      <c r="G56" s="98">
        <v>6.8716504677990731E-2</v>
      </c>
      <c r="H56" s="59">
        <v>22647</v>
      </c>
      <c r="I56" s="98">
        <v>0.11428528173918309</v>
      </c>
      <c r="J56" s="59">
        <v>20545</v>
      </c>
      <c r="K56" s="98">
        <v>0.1036777989725578</v>
      </c>
      <c r="L56" s="59">
        <v>130719</v>
      </c>
      <c r="M56" s="98">
        <v>0.65965725012868259</v>
      </c>
      <c r="N56" s="10">
        <v>198162</v>
      </c>
      <c r="R56" s="15"/>
      <c r="S56" s="15"/>
      <c r="T56" s="15"/>
      <c r="U56" s="15"/>
      <c r="V56" s="15"/>
      <c r="W56" s="15"/>
      <c r="X56" s="15"/>
    </row>
    <row r="57" spans="1:24" x14ac:dyDescent="0.2">
      <c r="A57" s="63" t="s">
        <v>114</v>
      </c>
      <c r="B57" s="62">
        <v>278</v>
      </c>
      <c r="C57" s="100">
        <v>1.6138020712394929E-3</v>
      </c>
      <c r="D57" s="62">
        <v>16566</v>
      </c>
      <c r="E57" s="100">
        <v>9.6166349324292952E-2</v>
      </c>
      <c r="F57" s="62">
        <v>132326</v>
      </c>
      <c r="G57" s="100">
        <v>0.76815817582315515</v>
      </c>
      <c r="H57" s="62">
        <v>8079</v>
      </c>
      <c r="I57" s="100">
        <v>4.6898945804114613E-2</v>
      </c>
      <c r="J57" s="62">
        <v>7964</v>
      </c>
      <c r="K57" s="100">
        <v>4.6231365810616265E-2</v>
      </c>
      <c r="L57" s="62">
        <v>7050</v>
      </c>
      <c r="M57" s="100">
        <v>4.0925556123159804E-2</v>
      </c>
      <c r="N57" s="61">
        <v>172264</v>
      </c>
      <c r="R57" s="15"/>
      <c r="S57" s="15"/>
      <c r="T57" s="15"/>
      <c r="U57" s="15"/>
      <c r="V57" s="15"/>
      <c r="W57" s="15"/>
      <c r="X57" s="15"/>
    </row>
    <row r="58" spans="1:24" x14ac:dyDescent="0.2">
      <c r="A58" s="60" t="s">
        <v>115</v>
      </c>
      <c r="B58" s="59">
        <v>1490</v>
      </c>
      <c r="C58" s="98">
        <v>9.394052114922672E-3</v>
      </c>
      <c r="D58" s="59">
        <v>5339</v>
      </c>
      <c r="E58" s="98">
        <v>3.3660969289645737E-2</v>
      </c>
      <c r="F58" s="59">
        <v>29816</v>
      </c>
      <c r="G58" s="98">
        <v>0.187981918025862</v>
      </c>
      <c r="H58" s="59">
        <v>36350</v>
      </c>
      <c r="I58" s="98">
        <v>0.229177043206335</v>
      </c>
      <c r="J58" s="59">
        <v>39834</v>
      </c>
      <c r="K58" s="98">
        <v>0.25114273284955013</v>
      </c>
      <c r="L58" s="59">
        <v>45781</v>
      </c>
      <c r="M58" s="98">
        <v>0.28863697978072139</v>
      </c>
      <c r="N58" s="10">
        <v>158611</v>
      </c>
      <c r="S58" s="15"/>
      <c r="T58" s="15"/>
      <c r="U58" s="15"/>
      <c r="V58" s="15"/>
      <c r="W58" s="15"/>
      <c r="X58" s="15"/>
    </row>
    <row r="59" spans="1:24" x14ac:dyDescent="0.2">
      <c r="A59" s="58" t="s">
        <v>147</v>
      </c>
      <c r="B59" s="57">
        <v>1595</v>
      </c>
      <c r="C59" s="100">
        <v>4.6767199040612696E-3</v>
      </c>
      <c r="D59" s="57">
        <v>77887</v>
      </c>
      <c r="E59" s="100">
        <v>0.22837346907060821</v>
      </c>
      <c r="F59" s="57">
        <v>46924</v>
      </c>
      <c r="G59" s="100">
        <v>0.13758646067596927</v>
      </c>
      <c r="H59" s="57">
        <v>28245</v>
      </c>
      <c r="I59" s="100">
        <v>8.2817525824583418E-2</v>
      </c>
      <c r="J59" s="57">
        <v>75000</v>
      </c>
      <c r="K59" s="100">
        <v>0.2199084594386177</v>
      </c>
      <c r="L59" s="57">
        <v>111400</v>
      </c>
      <c r="M59" s="100">
        <v>0.32663736508616015</v>
      </c>
      <c r="N59" s="56">
        <v>341051</v>
      </c>
      <c r="S59" s="15"/>
      <c r="T59" s="15"/>
      <c r="U59" s="15"/>
      <c r="V59" s="15"/>
      <c r="W59" s="15"/>
      <c r="X59" s="15"/>
    </row>
    <row r="60" spans="1:24" x14ac:dyDescent="0.2">
      <c r="A60" s="60" t="s">
        <v>108</v>
      </c>
      <c r="B60" s="59">
        <v>247</v>
      </c>
      <c r="C60" s="98">
        <v>1.7156232852449452E-3</v>
      </c>
      <c r="D60" s="59">
        <v>8347</v>
      </c>
      <c r="E60" s="98">
        <v>5.7976953692062988E-2</v>
      </c>
      <c r="F60" s="59">
        <v>8386</v>
      </c>
      <c r="G60" s="98">
        <v>5.8247841579206927E-2</v>
      </c>
      <c r="H60" s="59">
        <v>17462</v>
      </c>
      <c r="I60" s="98">
        <v>0.12128831500788353</v>
      </c>
      <c r="J60" s="59">
        <v>6958</v>
      </c>
      <c r="K60" s="98">
        <v>4.832917740378271E-2</v>
      </c>
      <c r="L60" s="59">
        <v>102570</v>
      </c>
      <c r="M60" s="98">
        <v>0.71243514318855883</v>
      </c>
      <c r="N60" s="10">
        <v>143971</v>
      </c>
      <c r="R60" s="15"/>
      <c r="S60" s="15"/>
      <c r="T60" s="15"/>
      <c r="U60" s="15"/>
      <c r="V60" s="15"/>
      <c r="W60" s="15"/>
      <c r="X60" s="15"/>
    </row>
    <row r="61" spans="1:24" x14ac:dyDescent="0.2">
      <c r="A61" s="63" t="s">
        <v>109</v>
      </c>
      <c r="B61" s="62">
        <v>1516</v>
      </c>
      <c r="C61" s="100">
        <v>2.9933853292526409E-2</v>
      </c>
      <c r="D61" s="62">
        <v>14148</v>
      </c>
      <c r="E61" s="100">
        <v>0.27935630368249581</v>
      </c>
      <c r="F61" s="62">
        <v>6205</v>
      </c>
      <c r="G61" s="100">
        <v>0.12251949846974035</v>
      </c>
      <c r="H61" s="62">
        <v>23537</v>
      </c>
      <c r="I61" s="100">
        <v>0.46474479218086684</v>
      </c>
      <c r="J61" s="62">
        <v>2302</v>
      </c>
      <c r="K61" s="100">
        <v>4.5453647941553953E-2</v>
      </c>
      <c r="L61" s="62">
        <v>2937</v>
      </c>
      <c r="M61" s="100">
        <v>5.7991904432816668E-2</v>
      </c>
      <c r="N61" s="61">
        <v>50645</v>
      </c>
      <c r="S61" s="15"/>
      <c r="T61" s="15"/>
      <c r="U61" s="15"/>
      <c r="V61" s="15"/>
      <c r="W61" s="15"/>
      <c r="X61" s="15"/>
    </row>
    <row r="62" spans="1:24" x14ac:dyDescent="0.2">
      <c r="A62" s="60" t="s">
        <v>116</v>
      </c>
      <c r="B62" s="59">
        <v>107</v>
      </c>
      <c r="C62" s="98">
        <v>1.5480548040336232E-3</v>
      </c>
      <c r="D62" s="59">
        <v>706</v>
      </c>
      <c r="E62" s="98">
        <v>1.0214268146240541E-2</v>
      </c>
      <c r="F62" s="59">
        <v>4071</v>
      </c>
      <c r="G62" s="98">
        <v>5.8898421562811963E-2</v>
      </c>
      <c r="H62" s="59">
        <v>8571</v>
      </c>
      <c r="I62" s="98">
        <v>0.12400353014366527</v>
      </c>
      <c r="J62" s="59">
        <v>7870</v>
      </c>
      <c r="K62" s="98">
        <v>0.11386160100695901</v>
      </c>
      <c r="L62" s="59">
        <v>47794</v>
      </c>
      <c r="M62" s="98">
        <v>0.69147412433628963</v>
      </c>
      <c r="N62" s="10">
        <v>69119</v>
      </c>
      <c r="R62" s="15"/>
      <c r="S62" s="15"/>
      <c r="T62" s="15"/>
      <c r="U62" s="15"/>
      <c r="V62" s="15"/>
      <c r="W62" s="15"/>
      <c r="X62" s="15"/>
    </row>
    <row r="63" spans="1:24" x14ac:dyDescent="0.2">
      <c r="A63" s="58" t="s">
        <v>124</v>
      </c>
      <c r="B63" s="57">
        <v>104</v>
      </c>
      <c r="C63" s="100">
        <v>4.5762562703511396E-4</v>
      </c>
      <c r="D63" s="57">
        <v>9092</v>
      </c>
      <c r="E63" s="100">
        <v>4.0007040394262082E-2</v>
      </c>
      <c r="F63" s="57">
        <v>14335</v>
      </c>
      <c r="G63" s="100">
        <v>6.3077532341811141E-2</v>
      </c>
      <c r="H63" s="57">
        <v>26028</v>
      </c>
      <c r="I63" s="100">
        <v>0.11452961365836486</v>
      </c>
      <c r="J63" s="57">
        <v>42744</v>
      </c>
      <c r="K63" s="100">
        <v>0.18808413271143185</v>
      </c>
      <c r="L63" s="57">
        <v>134957</v>
      </c>
      <c r="M63" s="100">
        <v>0.59384405526709494</v>
      </c>
      <c r="N63" s="56">
        <v>227260</v>
      </c>
      <c r="R63" s="15"/>
      <c r="S63" s="15"/>
      <c r="T63" s="15"/>
      <c r="U63" s="15"/>
      <c r="V63" s="15"/>
      <c r="W63" s="15"/>
      <c r="X63" s="15"/>
    </row>
    <row r="64" spans="1:24" x14ac:dyDescent="0.2">
      <c r="A64" s="60" t="s">
        <v>117</v>
      </c>
      <c r="B64" s="59">
        <v>1498</v>
      </c>
      <c r="C64" s="98">
        <v>1.2610595257136604E-2</v>
      </c>
      <c r="D64" s="59">
        <v>10168</v>
      </c>
      <c r="E64" s="98">
        <v>8.5597151251378498E-2</v>
      </c>
      <c r="F64" s="59">
        <v>18817</v>
      </c>
      <c r="G64" s="98">
        <v>0.15840692319995958</v>
      </c>
      <c r="H64" s="59">
        <v>14370</v>
      </c>
      <c r="I64" s="98">
        <v>0.12097079695931441</v>
      </c>
      <c r="J64" s="59">
        <v>28511</v>
      </c>
      <c r="K64" s="98">
        <v>0.24001380599213731</v>
      </c>
      <c r="L64" s="59">
        <v>45425</v>
      </c>
      <c r="M64" s="98">
        <v>0.38240072734007358</v>
      </c>
      <c r="N64" s="10">
        <v>118789</v>
      </c>
      <c r="R64" s="15"/>
      <c r="S64" s="15"/>
      <c r="T64" s="15"/>
      <c r="U64" s="16"/>
      <c r="V64" s="15"/>
      <c r="W64" s="15"/>
    </row>
    <row r="65" spans="1:24" x14ac:dyDescent="0.2">
      <c r="A65" s="63" t="s">
        <v>118</v>
      </c>
      <c r="B65" s="62">
        <v>46</v>
      </c>
      <c r="C65" s="100">
        <v>5.1401816942485835E-4</v>
      </c>
      <c r="D65" s="62">
        <v>827</v>
      </c>
      <c r="E65" s="100">
        <v>9.2411527416164756E-3</v>
      </c>
      <c r="F65" s="62">
        <v>2753</v>
      </c>
      <c r="G65" s="100">
        <v>3.0762870009274676E-2</v>
      </c>
      <c r="H65" s="62">
        <v>3882</v>
      </c>
      <c r="I65" s="100">
        <v>4.3378663776245656E-2</v>
      </c>
      <c r="J65" s="62">
        <v>30020</v>
      </c>
      <c r="K65" s="100">
        <v>0.33545272708987495</v>
      </c>
      <c r="L65" s="62">
        <v>51963</v>
      </c>
      <c r="M65" s="100">
        <v>0.58065056821356342</v>
      </c>
      <c r="N65" s="61">
        <v>89491</v>
      </c>
      <c r="R65" s="15"/>
      <c r="S65" s="15"/>
      <c r="T65" s="15"/>
      <c r="U65" s="15"/>
      <c r="V65" s="15"/>
      <c r="W65" s="15"/>
      <c r="X65" s="15"/>
    </row>
    <row r="66" spans="1:24" x14ac:dyDescent="0.2">
      <c r="A66" s="60" t="s">
        <v>119</v>
      </c>
      <c r="B66" s="59">
        <v>345</v>
      </c>
      <c r="C66" s="98">
        <v>1.5754719565991724E-3</v>
      </c>
      <c r="D66" s="59">
        <v>2285</v>
      </c>
      <c r="E66" s="98">
        <v>1.0434647596606113E-2</v>
      </c>
      <c r="F66" s="59">
        <v>13101</v>
      </c>
      <c r="G66" s="98">
        <v>5.9826835082335536E-2</v>
      </c>
      <c r="H66" s="59">
        <v>22070</v>
      </c>
      <c r="I66" s="98">
        <v>0.10078453936853257</v>
      </c>
      <c r="J66" s="59">
        <v>74804</v>
      </c>
      <c r="K66" s="98">
        <v>0.34159885287375219</v>
      </c>
      <c r="L66" s="59">
        <v>106377</v>
      </c>
      <c r="M66" s="98">
        <v>0.48577965312217442</v>
      </c>
      <c r="N66" s="10">
        <v>218982</v>
      </c>
      <c r="S66" s="15"/>
      <c r="T66" s="15"/>
      <c r="U66" s="15"/>
      <c r="V66" s="15"/>
      <c r="W66" s="15"/>
      <c r="X66" s="15"/>
    </row>
    <row r="67" spans="1:24" x14ac:dyDescent="0.2">
      <c r="A67" s="58" t="s">
        <v>120</v>
      </c>
      <c r="B67" s="57">
        <v>943</v>
      </c>
      <c r="C67" s="100">
        <v>3.5102217060496419E-3</v>
      </c>
      <c r="D67" s="57">
        <v>9039</v>
      </c>
      <c r="E67" s="100">
        <v>3.3646759279939251E-2</v>
      </c>
      <c r="F67" s="57">
        <v>36792</v>
      </c>
      <c r="G67" s="100">
        <v>0.13695448251217224</v>
      </c>
      <c r="H67" s="57">
        <v>19779</v>
      </c>
      <c r="I67" s="100">
        <v>7.3625318265064549E-2</v>
      </c>
      <c r="J67" s="57">
        <v>41974</v>
      </c>
      <c r="K67" s="100">
        <v>0.15624395110257441</v>
      </c>
      <c r="L67" s="57">
        <v>160116</v>
      </c>
      <c r="M67" s="100">
        <v>0.59601554473578411</v>
      </c>
      <c r="N67" s="56">
        <v>268644</v>
      </c>
      <c r="R67" s="15"/>
      <c r="S67" s="15"/>
      <c r="X67" s="16"/>
    </row>
    <row r="68" spans="1:24" x14ac:dyDescent="0.2">
      <c r="A68" s="53" t="s">
        <v>145</v>
      </c>
      <c r="B68" s="52">
        <v>72897</v>
      </c>
      <c r="C68" s="101">
        <v>5.7268901047050581E-3</v>
      </c>
      <c r="D68" s="52">
        <v>564353</v>
      </c>
      <c r="E68" s="101">
        <v>4.4336359675440876E-2</v>
      </c>
      <c r="F68" s="52">
        <v>1215168</v>
      </c>
      <c r="G68" s="101">
        <v>9.5465294796140243E-2</v>
      </c>
      <c r="H68" s="52">
        <v>1446534</v>
      </c>
      <c r="I68" s="101">
        <v>0.11364173080811867</v>
      </c>
      <c r="J68" s="52">
        <v>3456659</v>
      </c>
      <c r="K68" s="101">
        <v>0.271559957507712</v>
      </c>
      <c r="L68" s="52">
        <v>5973285</v>
      </c>
      <c r="M68" s="101">
        <v>0.4692696099850906</v>
      </c>
      <c r="N68" s="51">
        <v>12728898</v>
      </c>
    </row>
    <row r="69" spans="1:24" x14ac:dyDescent="0.2">
      <c r="A69" s="1" t="s">
        <v>30</v>
      </c>
    </row>
    <row r="70" spans="1:24" x14ac:dyDescent="0.2">
      <c r="A70" s="1" t="s">
        <v>371</v>
      </c>
    </row>
    <row r="78" spans="1:24" x14ac:dyDescent="0.2">
      <c r="C78" s="18"/>
    </row>
    <row r="79" spans="1:24" x14ac:dyDescent="0.2">
      <c r="C79" s="15"/>
      <c r="D79" s="15"/>
    </row>
    <row r="80" spans="1:24" x14ac:dyDescent="0.2">
      <c r="C80" s="15"/>
      <c r="D80" s="15"/>
      <c r="E80" s="16"/>
      <c r="F80" s="16"/>
      <c r="G80" s="15"/>
      <c r="I80" s="16"/>
      <c r="J80" s="16"/>
    </row>
    <row r="81" spans="3:10" x14ac:dyDescent="0.2">
      <c r="D81" s="15"/>
      <c r="E81" s="15"/>
      <c r="F81" s="16"/>
      <c r="G81" s="16"/>
      <c r="H81" s="15"/>
    </row>
    <row r="82" spans="3:10" x14ac:dyDescent="0.2">
      <c r="C82" s="15"/>
      <c r="D82" s="16"/>
      <c r="I82" s="16"/>
    </row>
    <row r="83" spans="3:10" x14ac:dyDescent="0.2">
      <c r="D83" s="15"/>
      <c r="E83" s="16"/>
      <c r="J83" s="16"/>
    </row>
  </sheetData>
  <mergeCells count="42">
    <mergeCell ref="H43:I43"/>
    <mergeCell ref="N19:N20"/>
    <mergeCell ref="N26:N27"/>
    <mergeCell ref="F19:G19"/>
    <mergeCell ref="H19:I19"/>
    <mergeCell ref="H26:I26"/>
    <mergeCell ref="L19:M19"/>
    <mergeCell ref="J19:K19"/>
    <mergeCell ref="J26:K26"/>
    <mergeCell ref="F26:G26"/>
    <mergeCell ref="L35:M35"/>
    <mergeCell ref="L26:M26"/>
    <mergeCell ref="F35:G35"/>
    <mergeCell ref="H35:I35"/>
    <mergeCell ref="N35:N36"/>
    <mergeCell ref="J35:K35"/>
    <mergeCell ref="N43:N44"/>
    <mergeCell ref="L43:M43"/>
    <mergeCell ref="J43:K43"/>
    <mergeCell ref="F43:G43"/>
    <mergeCell ref="A6:N6"/>
    <mergeCell ref="A11:A13"/>
    <mergeCell ref="B11:N11"/>
    <mergeCell ref="B12:C12"/>
    <mergeCell ref="D12:E12"/>
    <mergeCell ref="N12:N13"/>
    <mergeCell ref="J12:K12"/>
    <mergeCell ref="F12:G12"/>
    <mergeCell ref="H12:I12"/>
    <mergeCell ref="L12:M12"/>
    <mergeCell ref="A26:A27"/>
    <mergeCell ref="B19:C19"/>
    <mergeCell ref="A43:A44"/>
    <mergeCell ref="B43:C43"/>
    <mergeCell ref="D43:E43"/>
    <mergeCell ref="D19:E19"/>
    <mergeCell ref="D26:E26"/>
    <mergeCell ref="B26:C26"/>
    <mergeCell ref="A19:A20"/>
    <mergeCell ref="A35:A36"/>
    <mergeCell ref="B35:C35"/>
    <mergeCell ref="D35:E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6:T84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.140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107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35</v>
      </c>
      <c r="C12" s="471"/>
      <c r="D12" s="470" t="s">
        <v>36</v>
      </c>
      <c r="E12" s="471"/>
      <c r="F12" s="470" t="s">
        <v>40</v>
      </c>
      <c r="G12" s="471"/>
      <c r="H12" s="470" t="s">
        <v>38</v>
      </c>
      <c r="I12" s="471"/>
      <c r="J12" s="470" t="s">
        <v>39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364330</v>
      </c>
      <c r="C14" s="73">
        <v>2.8713956332056693E-2</v>
      </c>
      <c r="D14" s="74">
        <v>1843276</v>
      </c>
      <c r="E14" s="73">
        <v>0.14527419255051227</v>
      </c>
      <c r="F14" s="74">
        <v>3957297</v>
      </c>
      <c r="G14" s="73">
        <v>0.31188662270737783</v>
      </c>
      <c r="H14" s="74">
        <v>2815516</v>
      </c>
      <c r="I14" s="73">
        <v>0.22189938647985874</v>
      </c>
      <c r="J14" s="74">
        <v>3707835</v>
      </c>
      <c r="K14" s="73">
        <v>0.29222576311715048</v>
      </c>
      <c r="L14" s="72">
        <v>12688255</v>
      </c>
    </row>
    <row r="15" spans="1:12" x14ac:dyDescent="0.2">
      <c r="A15" s="7" t="s">
        <v>4</v>
      </c>
      <c r="B15" s="9">
        <v>148369</v>
      </c>
      <c r="C15" s="37">
        <v>3.0080823624462603E-2</v>
      </c>
      <c r="D15" s="9">
        <v>786142</v>
      </c>
      <c r="E15" s="37">
        <v>0.1593850389621975</v>
      </c>
      <c r="F15" s="9">
        <v>1535809</v>
      </c>
      <c r="G15" s="37">
        <v>0.31137501533246359</v>
      </c>
      <c r="H15" s="9">
        <v>1040666</v>
      </c>
      <c r="I15" s="37">
        <v>0.21098807970650876</v>
      </c>
      <c r="J15" s="9">
        <v>1421360</v>
      </c>
      <c r="K15" s="37">
        <v>0.28817124511768744</v>
      </c>
      <c r="L15" s="10">
        <v>4932345</v>
      </c>
    </row>
    <row r="16" spans="1:12" x14ac:dyDescent="0.2">
      <c r="A16" s="71" t="s">
        <v>5</v>
      </c>
      <c r="B16" s="70">
        <v>215962</v>
      </c>
      <c r="C16" s="69">
        <v>2.7844830587255395E-2</v>
      </c>
      <c r="D16" s="70">
        <v>1057135</v>
      </c>
      <c r="E16" s="69">
        <v>0.13630057594789005</v>
      </c>
      <c r="F16" s="70">
        <v>2421488</v>
      </c>
      <c r="G16" s="69">
        <v>0.31221197770474385</v>
      </c>
      <c r="H16" s="70">
        <v>1774850</v>
      </c>
      <c r="I16" s="69">
        <v>0.22883839549453255</v>
      </c>
      <c r="J16" s="70">
        <v>2286475</v>
      </c>
      <c r="K16" s="69">
        <v>0.29480422026557812</v>
      </c>
      <c r="L16" s="68">
        <v>7755910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67" t="s">
        <v>14</v>
      </c>
      <c r="B19" s="470" t="s">
        <v>35</v>
      </c>
      <c r="C19" s="471"/>
      <c r="D19" s="470" t="s">
        <v>36</v>
      </c>
      <c r="E19" s="471"/>
      <c r="F19" s="470" t="s">
        <v>40</v>
      </c>
      <c r="G19" s="471"/>
      <c r="H19" s="470" t="s">
        <v>38</v>
      </c>
      <c r="I19" s="471"/>
      <c r="J19" s="470" t="s">
        <v>39</v>
      </c>
      <c r="K19" s="471"/>
      <c r="L19" s="47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6"/>
    </row>
    <row r="21" spans="1:12" x14ac:dyDescent="0.2">
      <c r="A21" s="67" t="s">
        <v>15</v>
      </c>
      <c r="B21" s="66">
        <v>14095</v>
      </c>
      <c r="C21" s="45">
        <v>3.0756910212516173E-2</v>
      </c>
      <c r="D21" s="66">
        <v>93359</v>
      </c>
      <c r="E21" s="45">
        <v>0.20372006956582459</v>
      </c>
      <c r="F21" s="66">
        <v>153316</v>
      </c>
      <c r="G21" s="45">
        <v>0.3345531355900766</v>
      </c>
      <c r="H21" s="66">
        <v>70670</v>
      </c>
      <c r="I21" s="45">
        <v>0.15421006347772387</v>
      </c>
      <c r="J21" s="66">
        <v>126832</v>
      </c>
      <c r="K21" s="45">
        <v>0.27676200326880818</v>
      </c>
      <c r="L21" s="44">
        <v>458271</v>
      </c>
    </row>
    <row r="22" spans="1:12" x14ac:dyDescent="0.2">
      <c r="A22" s="7" t="s">
        <v>16</v>
      </c>
      <c r="B22" s="9">
        <v>271475</v>
      </c>
      <c r="C22" s="37">
        <v>3.5315281984997886E-2</v>
      </c>
      <c r="D22" s="9">
        <v>1190170</v>
      </c>
      <c r="E22" s="37">
        <v>0.15482526626792498</v>
      </c>
      <c r="F22" s="9">
        <v>2443199</v>
      </c>
      <c r="G22" s="37">
        <v>0.31782765127715201</v>
      </c>
      <c r="H22" s="9">
        <v>1666012</v>
      </c>
      <c r="I22" s="37">
        <v>0.21672597318497208</v>
      </c>
      <c r="J22" s="9">
        <v>2116326</v>
      </c>
      <c r="K22" s="37">
        <v>0.27530582728495306</v>
      </c>
      <c r="L22" s="10">
        <v>7687182</v>
      </c>
    </row>
    <row r="23" spans="1:12" x14ac:dyDescent="0.2">
      <c r="A23" s="71" t="s">
        <v>17</v>
      </c>
      <c r="B23" s="70">
        <v>78761</v>
      </c>
      <c r="C23" s="69">
        <v>1.7337537493379636E-2</v>
      </c>
      <c r="D23" s="70">
        <v>559747</v>
      </c>
      <c r="E23" s="69">
        <v>0.1232162440713903</v>
      </c>
      <c r="F23" s="70">
        <v>1360781</v>
      </c>
      <c r="G23" s="69">
        <v>0.29954662342756738</v>
      </c>
      <c r="H23" s="70">
        <v>1078835</v>
      </c>
      <c r="I23" s="69">
        <v>0.23748228516232933</v>
      </c>
      <c r="J23" s="70">
        <v>1464677</v>
      </c>
      <c r="K23" s="69">
        <v>0.32241708971687516</v>
      </c>
      <c r="L23" s="68">
        <v>4542802</v>
      </c>
    </row>
    <row r="24" spans="1:12" x14ac:dyDescent="0.2">
      <c r="A24" s="1" t="s">
        <v>30</v>
      </c>
    </row>
    <row r="26" spans="1:12" x14ac:dyDescent="0.2">
      <c r="A26" s="467" t="s">
        <v>18</v>
      </c>
      <c r="B26" s="470" t="s">
        <v>35</v>
      </c>
      <c r="C26" s="471"/>
      <c r="D26" s="470" t="s">
        <v>36</v>
      </c>
      <c r="E26" s="471"/>
      <c r="F26" s="470" t="s">
        <v>40</v>
      </c>
      <c r="G26" s="471"/>
      <c r="H26" s="470" t="s">
        <v>38</v>
      </c>
      <c r="I26" s="471"/>
      <c r="J26" s="470" t="s">
        <v>39</v>
      </c>
      <c r="K26" s="471"/>
      <c r="L26" s="476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6"/>
    </row>
    <row r="28" spans="1:12" x14ac:dyDescent="0.2">
      <c r="A28" s="67" t="s">
        <v>19</v>
      </c>
      <c r="B28" s="66">
        <v>20937</v>
      </c>
      <c r="C28" s="45">
        <v>1.8287010955436712E-2</v>
      </c>
      <c r="D28" s="66">
        <v>130470</v>
      </c>
      <c r="E28" s="45">
        <v>0.11395645600400381</v>
      </c>
      <c r="F28" s="66">
        <v>369951</v>
      </c>
      <c r="G28" s="45">
        <v>0.32312642642091832</v>
      </c>
      <c r="H28" s="66">
        <v>315531</v>
      </c>
      <c r="I28" s="45">
        <v>0.27559434750823425</v>
      </c>
      <c r="J28" s="66">
        <v>308023</v>
      </c>
      <c r="K28" s="45">
        <v>0.26903663254174343</v>
      </c>
      <c r="L28" s="44">
        <v>1144911</v>
      </c>
    </row>
    <row r="29" spans="1:12" x14ac:dyDescent="0.2">
      <c r="A29" s="7" t="s">
        <v>20</v>
      </c>
      <c r="B29" s="9">
        <v>54710</v>
      </c>
      <c r="C29" s="37">
        <v>1.745148369509569E-2</v>
      </c>
      <c r="D29" s="9">
        <v>445733</v>
      </c>
      <c r="E29" s="37">
        <v>0.14218062843842236</v>
      </c>
      <c r="F29" s="9">
        <v>960667</v>
      </c>
      <c r="G29" s="37">
        <v>0.30643510303265381</v>
      </c>
      <c r="H29" s="9">
        <v>727554</v>
      </c>
      <c r="I29" s="37">
        <v>0.23207634378178851</v>
      </c>
      <c r="J29" s="9">
        <v>946313</v>
      </c>
      <c r="K29" s="37">
        <v>0.30185644105203963</v>
      </c>
      <c r="L29" s="10">
        <v>3134977</v>
      </c>
    </row>
    <row r="30" spans="1:12" x14ac:dyDescent="0.2">
      <c r="A30" s="65" t="s">
        <v>21</v>
      </c>
      <c r="B30" s="57">
        <v>96603</v>
      </c>
      <c r="C30" s="64">
        <v>2.2789294742772054E-2</v>
      </c>
      <c r="D30" s="57">
        <v>727059</v>
      </c>
      <c r="E30" s="64">
        <v>0.17151808791015918</v>
      </c>
      <c r="F30" s="57">
        <v>1261750</v>
      </c>
      <c r="G30" s="64">
        <v>0.29765527614766252</v>
      </c>
      <c r="H30" s="57">
        <v>973965</v>
      </c>
      <c r="I30" s="64">
        <v>0.22976486707601196</v>
      </c>
      <c r="J30" s="57">
        <v>1179588</v>
      </c>
      <c r="K30" s="64">
        <v>0.27827271003009224</v>
      </c>
      <c r="L30" s="56">
        <v>4238964</v>
      </c>
    </row>
    <row r="31" spans="1:12" x14ac:dyDescent="0.2">
      <c r="A31" s="7" t="s">
        <v>22</v>
      </c>
      <c r="B31" s="9">
        <v>63217</v>
      </c>
      <c r="C31" s="37">
        <v>4.1383323863115641E-2</v>
      </c>
      <c r="D31" s="9">
        <v>192760</v>
      </c>
      <c r="E31" s="37">
        <v>0.12618519556217744</v>
      </c>
      <c r="F31" s="9">
        <v>460732</v>
      </c>
      <c r="G31" s="37">
        <v>0.3016059219846085</v>
      </c>
      <c r="H31" s="9">
        <v>318090</v>
      </c>
      <c r="I31" s="37">
        <v>0.20822913911793434</v>
      </c>
      <c r="J31" s="9">
        <v>492797</v>
      </c>
      <c r="K31" s="37">
        <v>0.32259641947216411</v>
      </c>
      <c r="L31" s="10">
        <v>1527596</v>
      </c>
    </row>
    <row r="32" spans="1:12" x14ac:dyDescent="0.2">
      <c r="A32" s="71" t="s">
        <v>23</v>
      </c>
      <c r="B32" s="70">
        <v>128864</v>
      </c>
      <c r="C32" s="69">
        <v>5.0481984962429581E-2</v>
      </c>
      <c r="D32" s="70">
        <v>326371</v>
      </c>
      <c r="E32" s="69">
        <v>0.12785460574072746</v>
      </c>
      <c r="F32" s="70">
        <v>864850</v>
      </c>
      <c r="G32" s="69">
        <v>0.33880171882571719</v>
      </c>
      <c r="H32" s="70">
        <v>470517</v>
      </c>
      <c r="I32" s="69">
        <v>0.18432325644530262</v>
      </c>
      <c r="J32" s="70">
        <v>762071</v>
      </c>
      <c r="K32" s="69">
        <v>0.29853843402582314</v>
      </c>
      <c r="L32" s="68">
        <v>2552673</v>
      </c>
    </row>
    <row r="33" spans="1:20" x14ac:dyDescent="0.2">
      <c r="A33" s="1" t="s">
        <v>30</v>
      </c>
    </row>
    <row r="35" spans="1:20" x14ac:dyDescent="0.2">
      <c r="A35" s="467" t="s">
        <v>24</v>
      </c>
      <c r="B35" s="470" t="s">
        <v>35</v>
      </c>
      <c r="C35" s="471"/>
      <c r="D35" s="470" t="s">
        <v>36</v>
      </c>
      <c r="E35" s="471"/>
      <c r="F35" s="470" t="s">
        <v>40</v>
      </c>
      <c r="G35" s="471"/>
      <c r="H35" s="470" t="s">
        <v>38</v>
      </c>
      <c r="I35" s="471"/>
      <c r="J35" s="470" t="s">
        <v>39</v>
      </c>
      <c r="K35" s="471"/>
      <c r="L35" s="476" t="s">
        <v>11</v>
      </c>
    </row>
    <row r="36" spans="1:20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6"/>
    </row>
    <row r="37" spans="1:20" x14ac:dyDescent="0.2">
      <c r="A37" s="67" t="s">
        <v>25</v>
      </c>
      <c r="B37" s="66">
        <v>43671</v>
      </c>
      <c r="C37" s="45">
        <v>3.5567540536864541E-2</v>
      </c>
      <c r="D37" s="66">
        <v>144926</v>
      </c>
      <c r="E37" s="45">
        <v>0.11803396716002909</v>
      </c>
      <c r="F37" s="66">
        <v>476416</v>
      </c>
      <c r="G37" s="45">
        <v>0.38801367938473719</v>
      </c>
      <c r="H37" s="66">
        <v>253659</v>
      </c>
      <c r="I37" s="45">
        <v>0.20659079858580115</v>
      </c>
      <c r="J37" s="66">
        <v>309159</v>
      </c>
      <c r="K37" s="45">
        <v>0.25179238544655502</v>
      </c>
      <c r="L37" s="44">
        <v>1227833</v>
      </c>
    </row>
    <row r="38" spans="1:20" x14ac:dyDescent="0.2">
      <c r="A38" s="7" t="s">
        <v>26</v>
      </c>
      <c r="B38" s="9">
        <v>64991</v>
      </c>
      <c r="C38" s="37">
        <v>2.569294575626194E-2</v>
      </c>
      <c r="D38" s="9">
        <v>394484</v>
      </c>
      <c r="E38" s="37">
        <v>0.15595168582901073</v>
      </c>
      <c r="F38" s="9">
        <v>700164</v>
      </c>
      <c r="G38" s="37">
        <v>0.2767964129262111</v>
      </c>
      <c r="H38" s="9">
        <v>532339</v>
      </c>
      <c r="I38" s="37">
        <v>0.21045001693992593</v>
      </c>
      <c r="J38" s="9">
        <v>837549</v>
      </c>
      <c r="K38" s="37">
        <v>0.3311089385485903</v>
      </c>
      <c r="L38" s="10">
        <v>2529527</v>
      </c>
    </row>
    <row r="39" spans="1:20" x14ac:dyDescent="0.2">
      <c r="A39" s="65" t="s">
        <v>27</v>
      </c>
      <c r="B39" s="57">
        <v>99991</v>
      </c>
      <c r="C39" s="64">
        <v>3.0255936824759088E-2</v>
      </c>
      <c r="D39" s="57">
        <v>440795</v>
      </c>
      <c r="E39" s="64">
        <v>0.13337866080616939</v>
      </c>
      <c r="F39" s="57">
        <v>1116851</v>
      </c>
      <c r="G39" s="64">
        <v>0.33794414796000655</v>
      </c>
      <c r="H39" s="57">
        <v>761268</v>
      </c>
      <c r="I39" s="64">
        <v>0.23034949660180118</v>
      </c>
      <c r="J39" s="57">
        <v>885933</v>
      </c>
      <c r="K39" s="64">
        <v>0.26807145522066278</v>
      </c>
      <c r="L39" s="56">
        <v>3304839</v>
      </c>
    </row>
    <row r="40" spans="1:20" x14ac:dyDescent="0.2">
      <c r="A40" s="8" t="s">
        <v>28</v>
      </c>
      <c r="B40" s="12">
        <v>155676</v>
      </c>
      <c r="C40" s="38">
        <v>2.7670538650877274E-2</v>
      </c>
      <c r="D40" s="12">
        <v>863071</v>
      </c>
      <c r="E40" s="38">
        <v>0.15340604501626007</v>
      </c>
      <c r="F40" s="12">
        <v>1663865</v>
      </c>
      <c r="G40" s="38">
        <v>0.29574270145906828</v>
      </c>
      <c r="H40" s="12">
        <v>1268250</v>
      </c>
      <c r="I40" s="38">
        <v>0.22542434700258937</v>
      </c>
      <c r="J40" s="12">
        <v>1675194</v>
      </c>
      <c r="K40" s="38">
        <v>0.29775636787120496</v>
      </c>
      <c r="L40" s="11">
        <v>5626056</v>
      </c>
    </row>
    <row r="41" spans="1:20" x14ac:dyDescent="0.2">
      <c r="A41" s="1" t="s">
        <v>30</v>
      </c>
    </row>
    <row r="43" spans="1:20" x14ac:dyDescent="0.2">
      <c r="A43" s="467" t="s">
        <v>129</v>
      </c>
      <c r="B43" s="470" t="s">
        <v>35</v>
      </c>
      <c r="C43" s="471"/>
      <c r="D43" s="470" t="s">
        <v>36</v>
      </c>
      <c r="E43" s="471"/>
      <c r="F43" s="470" t="s">
        <v>40</v>
      </c>
      <c r="G43" s="471"/>
      <c r="H43" s="470" t="s">
        <v>38</v>
      </c>
      <c r="I43" s="471"/>
      <c r="J43" s="470" t="s">
        <v>39</v>
      </c>
      <c r="K43" s="471"/>
      <c r="L43" s="477" t="s">
        <v>11</v>
      </c>
    </row>
    <row r="44" spans="1:20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9" t="s">
        <v>29</v>
      </c>
      <c r="I44" s="48" t="s">
        <v>12</v>
      </c>
      <c r="J44" s="49" t="s">
        <v>29</v>
      </c>
      <c r="K44" s="48" t="s">
        <v>12</v>
      </c>
      <c r="L44" s="478"/>
    </row>
    <row r="45" spans="1:20" x14ac:dyDescent="0.2">
      <c r="A45" s="47" t="s">
        <v>110</v>
      </c>
      <c r="B45" s="46">
        <v>6025</v>
      </c>
      <c r="C45" s="99">
        <v>3.7459121373770533E-2</v>
      </c>
      <c r="D45" s="46">
        <v>30835</v>
      </c>
      <c r="E45" s="99">
        <v>0.19170987677347956</v>
      </c>
      <c r="F45" s="46">
        <v>72360</v>
      </c>
      <c r="G45" s="99">
        <v>0.44988249337859515</v>
      </c>
      <c r="H45" s="46">
        <v>21278</v>
      </c>
      <c r="I45" s="99">
        <v>0.13229131694457916</v>
      </c>
      <c r="J45" s="46">
        <v>30343</v>
      </c>
      <c r="K45" s="99">
        <v>0.1886509742480198</v>
      </c>
      <c r="L45" s="44">
        <v>160842</v>
      </c>
      <c r="O45" s="15"/>
      <c r="P45" s="15"/>
      <c r="Q45" s="15"/>
      <c r="R45" s="16"/>
      <c r="S45" s="15"/>
    </row>
    <row r="46" spans="1:20" x14ac:dyDescent="0.2">
      <c r="A46" s="60" t="s">
        <v>122</v>
      </c>
      <c r="B46" s="59">
        <v>3303</v>
      </c>
      <c r="C46" s="98">
        <v>3.7903955988721765E-3</v>
      </c>
      <c r="D46" s="59">
        <v>216073</v>
      </c>
      <c r="E46" s="98">
        <v>0.24795705365882767</v>
      </c>
      <c r="F46" s="59">
        <v>61660</v>
      </c>
      <c r="G46" s="98">
        <v>7.0758641424904151E-2</v>
      </c>
      <c r="H46" s="59">
        <v>8331</v>
      </c>
      <c r="I46" s="98">
        <v>9.5603347666376338E-3</v>
      </c>
      <c r="J46" s="59">
        <v>582046</v>
      </c>
      <c r="K46" s="98">
        <v>0.66793357455075841</v>
      </c>
      <c r="L46" s="10">
        <v>871413</v>
      </c>
      <c r="O46" s="15"/>
      <c r="P46" s="15"/>
      <c r="Q46" s="15"/>
      <c r="R46" s="15"/>
      <c r="S46" s="15"/>
      <c r="T46" s="15"/>
    </row>
    <row r="47" spans="1:20" x14ac:dyDescent="0.2">
      <c r="A47" s="58" t="s">
        <v>149</v>
      </c>
      <c r="B47" s="57">
        <v>157377</v>
      </c>
      <c r="C47" s="100">
        <v>3.6621820486829576E-2</v>
      </c>
      <c r="D47" s="57">
        <v>583562</v>
      </c>
      <c r="E47" s="100">
        <v>0.13579559152185669</v>
      </c>
      <c r="F47" s="57">
        <v>1421333</v>
      </c>
      <c r="G47" s="100">
        <v>0.33074592842668843</v>
      </c>
      <c r="H47" s="57">
        <v>766673</v>
      </c>
      <c r="I47" s="100">
        <v>0.17840574530013339</v>
      </c>
      <c r="J47" s="57">
        <v>1368411</v>
      </c>
      <c r="K47" s="100">
        <v>0.31843091426449194</v>
      </c>
      <c r="L47" s="56">
        <v>4297356</v>
      </c>
      <c r="O47" s="16"/>
      <c r="P47" s="15"/>
      <c r="Q47" s="15"/>
    </row>
    <row r="48" spans="1:20" x14ac:dyDescent="0.2">
      <c r="A48" s="60" t="s">
        <v>121</v>
      </c>
      <c r="B48" s="59">
        <v>7278</v>
      </c>
      <c r="C48" s="98">
        <v>1.1672103384236406E-2</v>
      </c>
      <c r="D48" s="59">
        <v>68717</v>
      </c>
      <c r="E48" s="98">
        <v>0.11020499151615459</v>
      </c>
      <c r="F48" s="59">
        <v>273790</v>
      </c>
      <c r="G48" s="98">
        <v>0.43909112195247124</v>
      </c>
      <c r="H48" s="59">
        <v>205120</v>
      </c>
      <c r="I48" s="98">
        <v>0.32896150675660507</v>
      </c>
      <c r="J48" s="59">
        <v>68634</v>
      </c>
      <c r="K48" s="98">
        <v>0.11007188014202823</v>
      </c>
      <c r="L48" s="10">
        <v>623538</v>
      </c>
      <c r="O48" s="15"/>
      <c r="P48" s="15"/>
      <c r="Q48" s="16"/>
      <c r="R48" s="15"/>
      <c r="S48" s="15"/>
      <c r="T48" s="15"/>
    </row>
    <row r="49" spans="1:20" x14ac:dyDescent="0.2">
      <c r="A49" s="63" t="s">
        <v>146</v>
      </c>
      <c r="B49" s="62">
        <v>60902</v>
      </c>
      <c r="C49" s="100">
        <v>5.2796474108904541E-2</v>
      </c>
      <c r="D49" s="62">
        <v>332971</v>
      </c>
      <c r="E49" s="100">
        <v>0.28865545927089509</v>
      </c>
      <c r="F49" s="62">
        <v>462593</v>
      </c>
      <c r="G49" s="100">
        <v>0.40102589976454761</v>
      </c>
      <c r="H49" s="62">
        <v>115861</v>
      </c>
      <c r="I49" s="100">
        <v>0.10044090976867408</v>
      </c>
      <c r="J49" s="62">
        <v>181197</v>
      </c>
      <c r="K49" s="100">
        <v>0.15708125708697868</v>
      </c>
      <c r="L49" s="61">
        <v>1153524</v>
      </c>
      <c r="P49" s="15"/>
      <c r="Q49" s="15"/>
      <c r="R49" s="15"/>
      <c r="S49" s="15"/>
      <c r="T49" s="15"/>
    </row>
    <row r="50" spans="1:20" x14ac:dyDescent="0.2">
      <c r="A50" s="60" t="s">
        <v>112</v>
      </c>
      <c r="B50" s="59">
        <v>1529</v>
      </c>
      <c r="C50" s="98">
        <v>3.4822097570196475E-3</v>
      </c>
      <c r="D50" s="59">
        <v>14534</v>
      </c>
      <c r="E50" s="98">
        <v>3.3100350953906836E-2</v>
      </c>
      <c r="F50" s="59">
        <v>148166</v>
      </c>
      <c r="G50" s="98">
        <v>0.33743956236662725</v>
      </c>
      <c r="H50" s="59">
        <v>51200</v>
      </c>
      <c r="I50" s="98">
        <v>0.11660506184395418</v>
      </c>
      <c r="J50" s="59">
        <v>223660</v>
      </c>
      <c r="K50" s="98">
        <v>0.50937281507849208</v>
      </c>
      <c r="L50" s="10">
        <v>439089</v>
      </c>
      <c r="O50" s="15"/>
      <c r="P50" s="15"/>
      <c r="Q50" s="15"/>
      <c r="R50" s="15"/>
      <c r="S50" s="15"/>
      <c r="T50" s="15"/>
    </row>
    <row r="51" spans="1:20" x14ac:dyDescent="0.2">
      <c r="A51" s="58" t="s">
        <v>148</v>
      </c>
      <c r="B51" s="57">
        <v>80354</v>
      </c>
      <c r="C51" s="100">
        <v>0.17208376967835751</v>
      </c>
      <c r="D51" s="57">
        <v>203496</v>
      </c>
      <c r="E51" s="100">
        <v>0.43580106521725165</v>
      </c>
      <c r="F51" s="57">
        <v>149275</v>
      </c>
      <c r="G51" s="100">
        <v>0.31968296187790046</v>
      </c>
      <c r="H51" s="57">
        <v>24084</v>
      </c>
      <c r="I51" s="100">
        <v>5.1577588034616345E-2</v>
      </c>
      <c r="J51" s="57">
        <v>9738</v>
      </c>
      <c r="K51" s="100">
        <v>2.0854615191874024E-2</v>
      </c>
      <c r="L51" s="56">
        <v>466947</v>
      </c>
      <c r="P51" s="15"/>
      <c r="Q51" s="15"/>
      <c r="R51" s="15"/>
      <c r="S51" s="15"/>
      <c r="T51" s="15"/>
    </row>
    <row r="52" spans="1:20" x14ac:dyDescent="0.2">
      <c r="A52" s="60" t="s">
        <v>113</v>
      </c>
      <c r="B52" s="59">
        <v>4183</v>
      </c>
      <c r="C52" s="98">
        <v>5.2065570505719375E-2</v>
      </c>
      <c r="D52" s="59">
        <v>13439</v>
      </c>
      <c r="E52" s="98">
        <v>0.16727449247582182</v>
      </c>
      <c r="F52" s="59">
        <v>31859</v>
      </c>
      <c r="G52" s="98">
        <v>0.39654721748546817</v>
      </c>
      <c r="H52" s="59">
        <v>16404</v>
      </c>
      <c r="I52" s="98">
        <v>0.2041796840965385</v>
      </c>
      <c r="J52" s="59">
        <v>14457</v>
      </c>
      <c r="K52" s="98">
        <v>0.1799454823813495</v>
      </c>
      <c r="L52" s="10">
        <v>80341</v>
      </c>
      <c r="O52" s="15"/>
      <c r="P52" s="15"/>
      <c r="Q52" s="15"/>
      <c r="R52" s="15"/>
      <c r="S52" s="15"/>
      <c r="T52" s="15"/>
    </row>
    <row r="53" spans="1:20" x14ac:dyDescent="0.2">
      <c r="A53" s="63" t="s">
        <v>126</v>
      </c>
      <c r="B53" s="62">
        <v>13003</v>
      </c>
      <c r="C53" s="100">
        <v>4.7606320660769724E-2</v>
      </c>
      <c r="D53" s="62">
        <v>48182</v>
      </c>
      <c r="E53" s="100">
        <v>0.17640296409114872</v>
      </c>
      <c r="F53" s="62">
        <v>130281</v>
      </c>
      <c r="G53" s="100">
        <v>0.4769821627321188</v>
      </c>
      <c r="H53" s="62">
        <v>32645</v>
      </c>
      <c r="I53" s="100">
        <v>0.11951921387147794</v>
      </c>
      <c r="J53" s="62">
        <v>49025</v>
      </c>
      <c r="K53" s="100">
        <v>0.1794893386444848</v>
      </c>
      <c r="L53" s="61">
        <v>273136</v>
      </c>
      <c r="P53" s="15"/>
      <c r="Q53" s="15"/>
      <c r="R53" s="15"/>
      <c r="S53" s="15"/>
      <c r="T53" s="15"/>
    </row>
    <row r="54" spans="1:20" x14ac:dyDescent="0.2">
      <c r="A54" s="60" t="s">
        <v>123</v>
      </c>
      <c r="B54" s="59">
        <v>327</v>
      </c>
      <c r="C54" s="98">
        <v>1.2634751362003015E-3</v>
      </c>
      <c r="D54" s="59">
        <v>24324</v>
      </c>
      <c r="E54" s="98">
        <v>9.3984003709284808E-2</v>
      </c>
      <c r="F54" s="59">
        <v>73131</v>
      </c>
      <c r="G54" s="98">
        <v>0.28256636142343805</v>
      </c>
      <c r="H54" s="59">
        <v>84551</v>
      </c>
      <c r="I54" s="98">
        <v>0.32669139523202351</v>
      </c>
      <c r="J54" s="59">
        <v>76477</v>
      </c>
      <c r="K54" s="98">
        <v>0.29549476449905338</v>
      </c>
      <c r="L54" s="10">
        <v>258810</v>
      </c>
      <c r="O54" s="15"/>
      <c r="P54" s="15"/>
      <c r="Q54" s="15"/>
      <c r="R54" s="15"/>
      <c r="S54" s="15"/>
      <c r="T54" s="15"/>
    </row>
    <row r="55" spans="1:20" x14ac:dyDescent="0.2">
      <c r="A55" s="58" t="s">
        <v>150</v>
      </c>
      <c r="B55" s="57">
        <v>44299</v>
      </c>
      <c r="C55" s="100">
        <v>2.164186833630366E-2</v>
      </c>
      <c r="D55" s="57">
        <v>319550</v>
      </c>
      <c r="E55" s="100">
        <v>0.15611320857955788</v>
      </c>
      <c r="F55" s="57">
        <v>800953</v>
      </c>
      <c r="G55" s="100">
        <v>0.39129820920489011</v>
      </c>
      <c r="H55" s="57">
        <v>721506</v>
      </c>
      <c r="I55" s="100">
        <v>0.35248510927680332</v>
      </c>
      <c r="J55" s="57">
        <v>160605</v>
      </c>
      <c r="K55" s="100">
        <v>7.8462093143232339E-2</v>
      </c>
      <c r="L55" s="56">
        <v>2046912</v>
      </c>
      <c r="O55" s="15"/>
      <c r="P55" s="15"/>
      <c r="Q55" s="15"/>
      <c r="R55" s="15"/>
      <c r="S55" s="15"/>
      <c r="T55" s="15"/>
    </row>
    <row r="56" spans="1:20" x14ac:dyDescent="0.2">
      <c r="A56" s="60" t="s">
        <v>125</v>
      </c>
      <c r="B56" s="59">
        <v>10440</v>
      </c>
      <c r="C56" s="98">
        <v>5.2684167499318736E-2</v>
      </c>
      <c r="D56" s="59">
        <v>22015</v>
      </c>
      <c r="E56" s="98">
        <v>0.11109597198251936</v>
      </c>
      <c r="F56" s="59">
        <v>35368</v>
      </c>
      <c r="G56" s="98">
        <v>0.17848023334443536</v>
      </c>
      <c r="H56" s="59">
        <v>41751</v>
      </c>
      <c r="I56" s="98">
        <v>0.21069125261149968</v>
      </c>
      <c r="J56" s="59">
        <v>88588</v>
      </c>
      <c r="K56" s="98">
        <v>0.44704837456222685</v>
      </c>
      <c r="L56" s="10">
        <v>198162</v>
      </c>
      <c r="O56" s="15"/>
      <c r="P56" s="15"/>
      <c r="Q56" s="15"/>
      <c r="R56" s="15"/>
      <c r="S56" s="15"/>
      <c r="T56" s="15"/>
    </row>
    <row r="57" spans="1:20" x14ac:dyDescent="0.2">
      <c r="A57" s="63" t="s">
        <v>114</v>
      </c>
      <c r="B57" s="62">
        <v>619</v>
      </c>
      <c r="C57" s="100">
        <v>3.5933218780476476E-3</v>
      </c>
      <c r="D57" s="62">
        <v>22065</v>
      </c>
      <c r="E57" s="100">
        <v>0.12808828310035758</v>
      </c>
      <c r="F57" s="62">
        <v>134301</v>
      </c>
      <c r="G57" s="100">
        <v>0.77962313658106164</v>
      </c>
      <c r="H57" s="62">
        <v>14718</v>
      </c>
      <c r="I57" s="100">
        <v>8.543862908094553E-2</v>
      </c>
      <c r="J57" s="62">
        <v>561</v>
      </c>
      <c r="K57" s="100">
        <v>3.2566293595876097E-3</v>
      </c>
      <c r="L57" s="61">
        <v>172264</v>
      </c>
      <c r="O57" s="15"/>
      <c r="P57" s="15"/>
      <c r="Q57" s="15"/>
      <c r="R57" s="15"/>
      <c r="S57" s="15"/>
      <c r="T57" s="15"/>
    </row>
    <row r="58" spans="1:20" x14ac:dyDescent="0.2">
      <c r="A58" s="60" t="s">
        <v>115</v>
      </c>
      <c r="B58" s="59">
        <v>10471</v>
      </c>
      <c r="C58" s="98">
        <v>6.6016858855943161E-2</v>
      </c>
      <c r="D58" s="59">
        <v>31299</v>
      </c>
      <c r="E58" s="98">
        <v>0.19733183701004345</v>
      </c>
      <c r="F58" s="59">
        <v>64585</v>
      </c>
      <c r="G58" s="98">
        <v>0.40719117841763813</v>
      </c>
      <c r="H58" s="59">
        <v>26968</v>
      </c>
      <c r="I58" s="98">
        <v>0.17002603854713733</v>
      </c>
      <c r="J58" s="59">
        <v>25288</v>
      </c>
      <c r="K58" s="98">
        <v>0.15943408716923796</v>
      </c>
      <c r="L58" s="10">
        <v>158611</v>
      </c>
      <c r="O58" s="15"/>
      <c r="P58" s="15"/>
      <c r="Q58" s="15"/>
      <c r="R58" s="15"/>
      <c r="S58" s="15"/>
      <c r="T58" s="15"/>
    </row>
    <row r="59" spans="1:20" x14ac:dyDescent="0.2">
      <c r="A59" s="58" t="s">
        <v>147</v>
      </c>
      <c r="B59" s="57">
        <v>5794</v>
      </c>
      <c r="C59" s="100">
        <v>1.6988661519831343E-2</v>
      </c>
      <c r="D59" s="57">
        <v>88639</v>
      </c>
      <c r="E59" s="100">
        <v>0.25989954581572844</v>
      </c>
      <c r="F59" s="57">
        <v>103714</v>
      </c>
      <c r="G59" s="100">
        <v>0.30410114616289058</v>
      </c>
      <c r="H59" s="57">
        <v>93588</v>
      </c>
      <c r="I59" s="100">
        <v>0.2744105720258847</v>
      </c>
      <c r="J59" s="57">
        <v>49316</v>
      </c>
      <c r="K59" s="100">
        <v>0.14460007447566492</v>
      </c>
      <c r="L59" s="56">
        <v>341051</v>
      </c>
      <c r="O59" s="15"/>
      <c r="P59" s="15"/>
      <c r="Q59" s="15"/>
      <c r="R59" s="15"/>
      <c r="S59" s="15"/>
      <c r="T59" s="15"/>
    </row>
    <row r="60" spans="1:20" x14ac:dyDescent="0.2">
      <c r="A60" s="60" t="s">
        <v>108</v>
      </c>
      <c r="B60" s="59">
        <v>2620</v>
      </c>
      <c r="C60" s="98">
        <v>1.81981093414646E-2</v>
      </c>
      <c r="D60" s="59">
        <v>22621</v>
      </c>
      <c r="E60" s="98">
        <v>0.15712192038674455</v>
      </c>
      <c r="F60" s="59">
        <v>44673</v>
      </c>
      <c r="G60" s="98">
        <v>0.31029165595849162</v>
      </c>
      <c r="H60" s="59">
        <v>25310</v>
      </c>
      <c r="I60" s="98">
        <v>0.17579929291315613</v>
      </c>
      <c r="J60" s="59">
        <v>48748</v>
      </c>
      <c r="K60" s="98">
        <v>0.33859596724340318</v>
      </c>
      <c r="L60" s="10">
        <v>143971</v>
      </c>
      <c r="O60" s="15"/>
      <c r="P60" s="15"/>
      <c r="Q60" s="15"/>
      <c r="R60" s="15"/>
      <c r="S60" s="15"/>
      <c r="T60" s="15"/>
    </row>
    <row r="61" spans="1:20" x14ac:dyDescent="0.2">
      <c r="A61" s="63" t="s">
        <v>109</v>
      </c>
      <c r="B61" s="62">
        <v>1293</v>
      </c>
      <c r="C61" s="100">
        <v>2.5530654556224702E-2</v>
      </c>
      <c r="D61" s="62">
        <v>8269</v>
      </c>
      <c r="E61" s="100">
        <v>0.16327376838779742</v>
      </c>
      <c r="F61" s="62">
        <v>30634</v>
      </c>
      <c r="G61" s="100">
        <v>0.60487708559581399</v>
      </c>
      <c r="H61" s="62">
        <v>8283</v>
      </c>
      <c r="I61" s="100">
        <v>0.16355020238917958</v>
      </c>
      <c r="J61" s="62">
        <v>2167</v>
      </c>
      <c r="K61" s="100">
        <v>4.2788034356797316E-2</v>
      </c>
      <c r="L61" s="61">
        <v>50645</v>
      </c>
      <c r="O61" s="15"/>
      <c r="P61" s="15"/>
      <c r="Q61" s="15"/>
      <c r="R61" s="15"/>
      <c r="S61" s="15"/>
      <c r="T61" s="16"/>
    </row>
    <row r="62" spans="1:20" x14ac:dyDescent="0.2">
      <c r="A62" s="60" t="s">
        <v>116</v>
      </c>
      <c r="B62" s="59">
        <v>2100</v>
      </c>
      <c r="C62" s="98">
        <v>3.0382384004398213E-2</v>
      </c>
      <c r="D62" s="59">
        <v>6636</v>
      </c>
      <c r="E62" s="98">
        <v>9.6008333453898351E-2</v>
      </c>
      <c r="F62" s="59">
        <v>40746</v>
      </c>
      <c r="G62" s="98">
        <v>0.58950505649676643</v>
      </c>
      <c r="H62" s="59">
        <v>11485</v>
      </c>
      <c r="I62" s="98">
        <v>0.16616270490024451</v>
      </c>
      <c r="J62" s="59">
        <v>8152</v>
      </c>
      <c r="K62" s="98">
        <v>0.11794152114469249</v>
      </c>
      <c r="L62" s="10">
        <v>69119</v>
      </c>
      <c r="P62" s="15"/>
      <c r="Q62" s="15"/>
      <c r="R62" s="15"/>
      <c r="S62" s="15"/>
      <c r="T62" s="15"/>
    </row>
    <row r="63" spans="1:20" x14ac:dyDescent="0.2">
      <c r="A63" s="58" t="s">
        <v>124</v>
      </c>
      <c r="B63" s="57">
        <v>692</v>
      </c>
      <c r="C63" s="100">
        <v>3.0449705183490275E-3</v>
      </c>
      <c r="D63" s="57">
        <v>15866</v>
      </c>
      <c r="E63" s="100">
        <v>6.9814309601337679E-2</v>
      </c>
      <c r="F63" s="57">
        <v>123683</v>
      </c>
      <c r="G63" s="100">
        <v>0.5442356771979231</v>
      </c>
      <c r="H63" s="57">
        <v>58287</v>
      </c>
      <c r="I63" s="100">
        <v>0.25647716272111237</v>
      </c>
      <c r="J63" s="57">
        <v>28731</v>
      </c>
      <c r="K63" s="100">
        <v>0.12642347971486403</v>
      </c>
      <c r="L63" s="56">
        <v>227260</v>
      </c>
      <c r="O63" s="15"/>
      <c r="P63" s="15"/>
      <c r="Q63" s="15"/>
      <c r="R63" s="15"/>
      <c r="S63" s="15"/>
      <c r="T63" s="15"/>
    </row>
    <row r="64" spans="1:20" x14ac:dyDescent="0.2">
      <c r="A64" s="60" t="s">
        <v>117</v>
      </c>
      <c r="B64" s="59">
        <v>2284</v>
      </c>
      <c r="C64" s="98">
        <v>1.9227369537583448E-2</v>
      </c>
      <c r="D64" s="59">
        <v>23634</v>
      </c>
      <c r="E64" s="98">
        <v>0.19895781595939019</v>
      </c>
      <c r="F64" s="59">
        <v>56091</v>
      </c>
      <c r="G64" s="98">
        <v>0.47219018595997947</v>
      </c>
      <c r="H64" s="59">
        <v>10094</v>
      </c>
      <c r="I64" s="98">
        <v>8.4974197947621413E-2</v>
      </c>
      <c r="J64" s="59">
        <v>26686</v>
      </c>
      <c r="K64" s="98">
        <v>0.2246504305954255</v>
      </c>
      <c r="L64" s="10">
        <v>118789</v>
      </c>
      <c r="O64" s="15"/>
      <c r="P64" s="15"/>
      <c r="Q64" s="15"/>
      <c r="R64" s="15"/>
      <c r="S64" s="15"/>
      <c r="T64" s="15"/>
    </row>
    <row r="65" spans="1:20" x14ac:dyDescent="0.2">
      <c r="A65" s="63" t="s">
        <v>118</v>
      </c>
      <c r="B65" s="62">
        <v>243</v>
      </c>
      <c r="C65" s="100">
        <v>2.7153568515269691E-3</v>
      </c>
      <c r="D65" s="62">
        <v>13075</v>
      </c>
      <c r="E65" s="100">
        <v>0.14610407750500051</v>
      </c>
      <c r="F65" s="62">
        <v>24014</v>
      </c>
      <c r="G65" s="100">
        <v>0.26833983305583803</v>
      </c>
      <c r="H65" s="62">
        <v>25673</v>
      </c>
      <c r="I65" s="100">
        <v>0.28687801007922586</v>
      </c>
      <c r="J65" s="62">
        <v>26486</v>
      </c>
      <c r="K65" s="100">
        <v>0.29596272250840866</v>
      </c>
      <c r="L65" s="61">
        <v>89491</v>
      </c>
      <c r="O65" s="15"/>
      <c r="P65" s="15"/>
      <c r="Q65" s="15"/>
      <c r="R65" s="15"/>
      <c r="S65" s="15"/>
    </row>
    <row r="66" spans="1:20" x14ac:dyDescent="0.2">
      <c r="A66" s="60" t="s">
        <v>119</v>
      </c>
      <c r="B66" s="59">
        <v>2946</v>
      </c>
      <c r="C66" s="98">
        <v>1.3453160533742499E-2</v>
      </c>
      <c r="D66" s="59">
        <v>17745</v>
      </c>
      <c r="E66" s="98">
        <v>8.1034057593774828E-2</v>
      </c>
      <c r="F66" s="59">
        <v>39022</v>
      </c>
      <c r="G66" s="98">
        <v>0.17819729475482002</v>
      </c>
      <c r="H66" s="59">
        <v>91559</v>
      </c>
      <c r="I66" s="98">
        <v>0.4181119909398946</v>
      </c>
      <c r="J66" s="59">
        <v>67710</v>
      </c>
      <c r="K66" s="98">
        <v>0.30920349617776804</v>
      </c>
      <c r="L66" s="10">
        <v>218982</v>
      </c>
      <c r="O66" s="15"/>
      <c r="P66" s="15"/>
      <c r="Q66" s="15"/>
      <c r="R66" s="15"/>
      <c r="S66" s="15"/>
      <c r="T66" s="15"/>
    </row>
    <row r="67" spans="1:20" x14ac:dyDescent="0.2">
      <c r="A67" s="58" t="s">
        <v>120</v>
      </c>
      <c r="B67" s="57">
        <v>3390</v>
      </c>
      <c r="C67" s="100">
        <v>1.2618930629383124E-2</v>
      </c>
      <c r="D67" s="57">
        <v>17704</v>
      </c>
      <c r="E67" s="100">
        <v>6.5901341552389039E-2</v>
      </c>
      <c r="F67" s="57">
        <v>64249</v>
      </c>
      <c r="G67" s="100">
        <v>0.23916037581334407</v>
      </c>
      <c r="H67" s="57">
        <v>42376</v>
      </c>
      <c r="I67" s="100">
        <v>0.15774035526570479</v>
      </c>
      <c r="J67" s="57">
        <v>140925</v>
      </c>
      <c r="K67" s="100">
        <v>0.52457899673917896</v>
      </c>
      <c r="L67" s="56">
        <v>268644</v>
      </c>
      <c r="O67" s="15"/>
      <c r="P67" s="15"/>
      <c r="Q67" s="15"/>
      <c r="R67" s="15"/>
      <c r="S67" s="15"/>
      <c r="T67" s="15"/>
    </row>
    <row r="68" spans="1:20" x14ac:dyDescent="0.2">
      <c r="A68" s="53" t="s">
        <v>145</v>
      </c>
      <c r="B68" s="52">
        <v>421470</v>
      </c>
      <c r="C68" s="101">
        <v>3.3111271690605112E-2</v>
      </c>
      <c r="D68" s="52">
        <v>2145249</v>
      </c>
      <c r="E68" s="101">
        <v>0.16853375681068386</v>
      </c>
      <c r="F68" s="52">
        <v>4386481</v>
      </c>
      <c r="G68" s="101">
        <v>0.34460807212061878</v>
      </c>
      <c r="H68" s="52">
        <v>2497744</v>
      </c>
      <c r="I68" s="101">
        <v>0.19622625619279846</v>
      </c>
      <c r="J68" s="52">
        <v>3277954</v>
      </c>
      <c r="K68" s="101">
        <v>0.25752064318529383</v>
      </c>
      <c r="L68" s="51">
        <v>12728898</v>
      </c>
      <c r="O68" s="15"/>
      <c r="R68" s="16"/>
      <c r="T68" s="16"/>
    </row>
    <row r="69" spans="1:20" x14ac:dyDescent="0.2">
      <c r="A69" s="1" t="s">
        <v>30</v>
      </c>
    </row>
    <row r="70" spans="1:20" x14ac:dyDescent="0.2">
      <c r="A70" s="1" t="s">
        <v>371</v>
      </c>
    </row>
    <row r="81" spans="3:8" x14ac:dyDescent="0.2">
      <c r="C81" s="16"/>
      <c r="D81" s="16"/>
      <c r="G81" s="16"/>
    </row>
    <row r="82" spans="3:8" x14ac:dyDescent="0.2">
      <c r="C82" s="15"/>
      <c r="D82" s="15"/>
      <c r="E82" s="15"/>
      <c r="F82" s="15"/>
      <c r="G82" s="15"/>
      <c r="H82" s="16"/>
    </row>
    <row r="84" spans="3:8" x14ac:dyDescent="0.2">
      <c r="C84" s="15"/>
      <c r="H84" s="16"/>
    </row>
  </sheetData>
  <mergeCells count="37">
    <mergeCell ref="L43:L44"/>
    <mergeCell ref="J43:K43"/>
    <mergeCell ref="H43:I43"/>
    <mergeCell ref="B43:C43"/>
    <mergeCell ref="D43:E43"/>
    <mergeCell ref="A43:A44"/>
    <mergeCell ref="F43:G43"/>
    <mergeCell ref="L12:L13"/>
    <mergeCell ref="F12:G12"/>
    <mergeCell ref="J19:K19"/>
    <mergeCell ref="F19:G19"/>
    <mergeCell ref="H19:I19"/>
    <mergeCell ref="L19:L20"/>
    <mergeCell ref="B19:C19"/>
    <mergeCell ref="D19:E19"/>
    <mergeCell ref="A26:A27"/>
    <mergeCell ref="D26:E26"/>
    <mergeCell ref="A19:A20"/>
    <mergeCell ref="B26:C26"/>
    <mergeCell ref="J35:K35"/>
    <mergeCell ref="L35:L36"/>
    <mergeCell ref="L26:L27"/>
    <mergeCell ref="J26:K26"/>
    <mergeCell ref="H26:I26"/>
    <mergeCell ref="H35:I35"/>
    <mergeCell ref="A6:L6"/>
    <mergeCell ref="A11:A13"/>
    <mergeCell ref="B11:L11"/>
    <mergeCell ref="B12:C12"/>
    <mergeCell ref="D12:E12"/>
    <mergeCell ref="J12:K12"/>
    <mergeCell ref="H12:I12"/>
    <mergeCell ref="A35:A36"/>
    <mergeCell ref="D35:E35"/>
    <mergeCell ref="B35:C35"/>
    <mergeCell ref="F26:G26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6:N83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2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</row>
    <row r="7" spans="1:8" ht="15" customHeight="1" x14ac:dyDescent="0.2">
      <c r="A7" s="76" t="s">
        <v>52</v>
      </c>
      <c r="B7" s="76"/>
      <c r="C7" s="76"/>
      <c r="D7" s="76"/>
      <c r="E7" s="76"/>
      <c r="F7" s="76"/>
      <c r="G7" s="76"/>
      <c r="H7" s="76"/>
    </row>
    <row r="8" spans="1:8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</row>
    <row r="9" spans="1:8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</row>
    <row r="10" spans="1:8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6"/>
    </row>
    <row r="11" spans="1:8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</row>
    <row r="12" spans="1:8" ht="20.25" customHeight="1" x14ac:dyDescent="0.2">
      <c r="A12" s="473"/>
      <c r="B12" s="470" t="s">
        <v>43</v>
      </c>
      <c r="C12" s="471"/>
      <c r="D12" s="470" t="s">
        <v>51</v>
      </c>
      <c r="E12" s="471"/>
      <c r="F12" s="470" t="s">
        <v>42</v>
      </c>
      <c r="G12" s="471"/>
      <c r="H12" s="480" t="s">
        <v>11</v>
      </c>
    </row>
    <row r="13" spans="1:8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478"/>
    </row>
    <row r="14" spans="1:8" ht="24" x14ac:dyDescent="0.2">
      <c r="A14" s="75" t="s">
        <v>3</v>
      </c>
      <c r="B14" s="74">
        <v>270731</v>
      </c>
      <c r="C14" s="73">
        <v>2.1337134223736835E-2</v>
      </c>
      <c r="D14" s="74">
        <v>388510</v>
      </c>
      <c r="E14" s="73">
        <v>3.0619655736742364E-2</v>
      </c>
      <c r="F14" s="74">
        <v>12029014</v>
      </c>
      <c r="G14" s="73">
        <v>0.94804321003952086</v>
      </c>
      <c r="H14" s="72">
        <v>12688255</v>
      </c>
    </row>
    <row r="15" spans="1:8" x14ac:dyDescent="0.2">
      <c r="A15" s="7" t="s">
        <v>4</v>
      </c>
      <c r="B15" s="9">
        <v>152370</v>
      </c>
      <c r="C15" s="37">
        <v>3.0891999647226623E-2</v>
      </c>
      <c r="D15" s="9">
        <v>211199</v>
      </c>
      <c r="E15" s="37">
        <v>4.2819186411331728E-2</v>
      </c>
      <c r="F15" s="9">
        <v>4568777</v>
      </c>
      <c r="G15" s="37">
        <v>0.92628901668476149</v>
      </c>
      <c r="H15" s="10">
        <v>4932345</v>
      </c>
    </row>
    <row r="16" spans="1:8" x14ac:dyDescent="0.2">
      <c r="A16" s="71" t="s">
        <v>5</v>
      </c>
      <c r="B16" s="70">
        <v>118362</v>
      </c>
      <c r="C16" s="69">
        <v>1.5260878478476413E-2</v>
      </c>
      <c r="D16" s="70">
        <v>177311</v>
      </c>
      <c r="E16" s="69">
        <v>2.2861405044669162E-2</v>
      </c>
      <c r="F16" s="70">
        <v>7460237</v>
      </c>
      <c r="G16" s="69">
        <v>0.96187771647685438</v>
      </c>
      <c r="H16" s="68">
        <v>7755910</v>
      </c>
    </row>
    <row r="17" spans="1:8" x14ac:dyDescent="0.2">
      <c r="A17" s="1" t="s">
        <v>30</v>
      </c>
      <c r="B17" s="3"/>
      <c r="C17" s="3"/>
      <c r="D17" s="3"/>
      <c r="E17" s="3"/>
      <c r="F17" s="3"/>
      <c r="G17" s="3"/>
    </row>
    <row r="18" spans="1:8" x14ac:dyDescent="0.2">
      <c r="B18" s="3"/>
      <c r="C18" s="3"/>
      <c r="D18" s="3"/>
      <c r="E18" s="3"/>
      <c r="F18" s="3"/>
      <c r="G18" s="3"/>
    </row>
    <row r="19" spans="1:8" x14ac:dyDescent="0.2">
      <c r="A19" s="467" t="s">
        <v>14</v>
      </c>
      <c r="B19" s="470" t="s">
        <v>43</v>
      </c>
      <c r="C19" s="471"/>
      <c r="D19" s="470" t="s">
        <v>51</v>
      </c>
      <c r="E19" s="471"/>
      <c r="F19" s="470" t="s">
        <v>42</v>
      </c>
      <c r="G19" s="471"/>
      <c r="H19" s="476" t="s">
        <v>11</v>
      </c>
    </row>
    <row r="20" spans="1:8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476"/>
    </row>
    <row r="21" spans="1:8" x14ac:dyDescent="0.2">
      <c r="A21" s="67" t="s">
        <v>15</v>
      </c>
      <c r="B21" s="66">
        <v>25456</v>
      </c>
      <c r="C21" s="45">
        <v>5.5547918153232477E-2</v>
      </c>
      <c r="D21" s="66">
        <v>19396</v>
      </c>
      <c r="E21" s="45">
        <v>4.2324301559557555E-2</v>
      </c>
      <c r="F21" s="66">
        <v>413419</v>
      </c>
      <c r="G21" s="45">
        <v>0.90212778028720997</v>
      </c>
      <c r="H21" s="44">
        <v>458271</v>
      </c>
    </row>
    <row r="22" spans="1:8" x14ac:dyDescent="0.2">
      <c r="A22" s="7" t="s">
        <v>16</v>
      </c>
      <c r="B22" s="9">
        <v>226661</v>
      </c>
      <c r="C22" s="37">
        <v>2.9485577419657814E-2</v>
      </c>
      <c r="D22" s="9">
        <v>324863</v>
      </c>
      <c r="E22" s="37">
        <v>4.226034976146005E-2</v>
      </c>
      <c r="F22" s="9">
        <v>7135658</v>
      </c>
      <c r="G22" s="37">
        <v>0.92825407281888217</v>
      </c>
      <c r="H22" s="10">
        <v>7687182</v>
      </c>
    </row>
    <row r="23" spans="1:8" x14ac:dyDescent="0.2">
      <c r="A23" s="71" t="s">
        <v>17</v>
      </c>
      <c r="B23" s="70">
        <v>18614</v>
      </c>
      <c r="C23" s="69">
        <v>4.0974711202469314E-3</v>
      </c>
      <c r="D23" s="70">
        <v>44251</v>
      </c>
      <c r="E23" s="69">
        <v>9.740904402172932E-3</v>
      </c>
      <c r="F23" s="70">
        <v>4479937</v>
      </c>
      <c r="G23" s="69">
        <v>0.98616162447758016</v>
      </c>
      <c r="H23" s="68">
        <v>4542802</v>
      </c>
    </row>
    <row r="24" spans="1:8" x14ac:dyDescent="0.2">
      <c r="A24" s="1" t="s">
        <v>30</v>
      </c>
    </row>
    <row r="26" spans="1:8" x14ac:dyDescent="0.2">
      <c r="A26" s="467" t="s">
        <v>18</v>
      </c>
      <c r="B26" s="470" t="s">
        <v>43</v>
      </c>
      <c r="C26" s="471"/>
      <c r="D26" s="470" t="s">
        <v>51</v>
      </c>
      <c r="E26" s="471"/>
      <c r="F26" s="470" t="s">
        <v>42</v>
      </c>
      <c r="G26" s="471"/>
      <c r="H26" s="476" t="s">
        <v>11</v>
      </c>
    </row>
    <row r="27" spans="1:8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476"/>
    </row>
    <row r="28" spans="1:8" x14ac:dyDescent="0.2">
      <c r="A28" s="67" t="s">
        <v>19</v>
      </c>
      <c r="B28" s="66">
        <v>267</v>
      </c>
      <c r="C28" s="45">
        <v>2.3320589984723703E-4</v>
      </c>
      <c r="D28" s="66">
        <v>8036</v>
      </c>
      <c r="E28" s="45">
        <v>7.0188861841662805E-3</v>
      </c>
      <c r="F28" s="66">
        <v>1136608</v>
      </c>
      <c r="G28" s="45">
        <v>0.99274790791598644</v>
      </c>
      <c r="H28" s="78">
        <v>1144911</v>
      </c>
    </row>
    <row r="29" spans="1:8" x14ac:dyDescent="0.2">
      <c r="A29" s="7" t="s">
        <v>20</v>
      </c>
      <c r="B29" s="9">
        <v>12853</v>
      </c>
      <c r="C29" s="37">
        <v>4.0998705891622175E-3</v>
      </c>
      <c r="D29" s="9">
        <v>56559</v>
      </c>
      <c r="E29" s="37">
        <v>1.8041280685631825E-2</v>
      </c>
      <c r="F29" s="9">
        <v>3065564</v>
      </c>
      <c r="G29" s="37">
        <v>0.97785852974359944</v>
      </c>
      <c r="H29" s="17">
        <v>3134977</v>
      </c>
    </row>
    <row r="30" spans="1:8" x14ac:dyDescent="0.2">
      <c r="A30" s="65" t="s">
        <v>21</v>
      </c>
      <c r="B30" s="57">
        <v>54643</v>
      </c>
      <c r="C30" s="64">
        <v>1.2890649696482442E-2</v>
      </c>
      <c r="D30" s="57">
        <v>146113</v>
      </c>
      <c r="E30" s="64">
        <v>3.4469035358639516E-2</v>
      </c>
      <c r="F30" s="57">
        <v>4038208</v>
      </c>
      <c r="G30" s="64">
        <v>0.952640314944878</v>
      </c>
      <c r="H30" s="78">
        <v>4238964</v>
      </c>
    </row>
    <row r="31" spans="1:8" x14ac:dyDescent="0.2">
      <c r="A31" s="7" t="s">
        <v>22</v>
      </c>
      <c r="B31" s="9">
        <v>42120</v>
      </c>
      <c r="C31" s="37">
        <v>2.7572735199620842E-2</v>
      </c>
      <c r="D31" s="9">
        <v>68193</v>
      </c>
      <c r="E31" s="37">
        <v>4.4640729616992975E-2</v>
      </c>
      <c r="F31" s="9">
        <v>1417283</v>
      </c>
      <c r="G31" s="37">
        <v>0.92778653518338616</v>
      </c>
      <c r="H31" s="17">
        <v>1527596</v>
      </c>
    </row>
    <row r="32" spans="1:8" x14ac:dyDescent="0.2">
      <c r="A32" s="71" t="s">
        <v>23</v>
      </c>
      <c r="B32" s="70">
        <v>160848</v>
      </c>
      <c r="C32" s="69">
        <v>6.3011596079873916E-2</v>
      </c>
      <c r="D32" s="70">
        <v>107064</v>
      </c>
      <c r="E32" s="69">
        <v>4.1941917354866839E-2</v>
      </c>
      <c r="F32" s="70">
        <v>2284761</v>
      </c>
      <c r="G32" s="69">
        <v>0.8950464865652592</v>
      </c>
      <c r="H32" s="68">
        <v>2552673</v>
      </c>
    </row>
    <row r="33" spans="1:14" x14ac:dyDescent="0.2">
      <c r="A33" s="1" t="s">
        <v>30</v>
      </c>
    </row>
    <row r="35" spans="1:14" x14ac:dyDescent="0.2">
      <c r="A35" s="467" t="s">
        <v>24</v>
      </c>
      <c r="B35" s="470" t="s">
        <v>43</v>
      </c>
      <c r="C35" s="471"/>
      <c r="D35" s="470" t="s">
        <v>51</v>
      </c>
      <c r="E35" s="471"/>
      <c r="F35" s="470" t="s">
        <v>42</v>
      </c>
      <c r="G35" s="471"/>
      <c r="H35" s="476" t="s">
        <v>11</v>
      </c>
    </row>
    <row r="36" spans="1:14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476"/>
    </row>
    <row r="37" spans="1:14" x14ac:dyDescent="0.2">
      <c r="A37" s="67" t="s">
        <v>25</v>
      </c>
      <c r="B37" s="66">
        <v>75781</v>
      </c>
      <c r="C37" s="45">
        <v>6.1719305475581777E-2</v>
      </c>
      <c r="D37" s="66">
        <v>63459</v>
      </c>
      <c r="E37" s="45">
        <v>5.1683738749487916E-2</v>
      </c>
      <c r="F37" s="66">
        <v>1088592</v>
      </c>
      <c r="G37" s="45">
        <v>0.88659614133192377</v>
      </c>
      <c r="H37" s="78">
        <v>1227833</v>
      </c>
    </row>
    <row r="38" spans="1:14" x14ac:dyDescent="0.2">
      <c r="A38" s="7" t="s">
        <v>26</v>
      </c>
      <c r="B38" s="9">
        <v>50238</v>
      </c>
      <c r="C38" s="37">
        <v>1.9860630070364933E-2</v>
      </c>
      <c r="D38" s="9">
        <v>112641</v>
      </c>
      <c r="E38" s="37">
        <v>4.4530459647198865E-2</v>
      </c>
      <c r="F38" s="9">
        <v>2366648</v>
      </c>
      <c r="G38" s="37">
        <v>0.9356089102824362</v>
      </c>
      <c r="H38" s="17">
        <v>2529527</v>
      </c>
    </row>
    <row r="39" spans="1:14" x14ac:dyDescent="0.2">
      <c r="A39" s="65" t="s">
        <v>27</v>
      </c>
      <c r="B39" s="57">
        <v>33547</v>
      </c>
      <c r="C39" s="64">
        <v>1.0150872705145395E-2</v>
      </c>
      <c r="D39" s="57">
        <v>86310</v>
      </c>
      <c r="E39" s="64">
        <v>2.6116249535907802E-2</v>
      </c>
      <c r="F39" s="57">
        <v>3184982</v>
      </c>
      <c r="G39" s="64">
        <v>0.96373287775894678</v>
      </c>
      <c r="H39" s="78">
        <v>3304839</v>
      </c>
    </row>
    <row r="40" spans="1:14" x14ac:dyDescent="0.2">
      <c r="A40" s="8" t="s">
        <v>28</v>
      </c>
      <c r="B40" s="13">
        <v>111165</v>
      </c>
      <c r="C40" s="38">
        <v>1.9758957251758604E-2</v>
      </c>
      <c r="D40" s="13">
        <v>126100</v>
      </c>
      <c r="E40" s="38">
        <v>2.2413570003569108E-2</v>
      </c>
      <c r="F40" s="13">
        <v>5388791</v>
      </c>
      <c r="G40" s="38">
        <v>0.95782747274467228</v>
      </c>
      <c r="H40" s="11">
        <v>5626056</v>
      </c>
    </row>
    <row r="41" spans="1:14" x14ac:dyDescent="0.2">
      <c r="A41" s="1" t="s">
        <v>30</v>
      </c>
    </row>
    <row r="43" spans="1:14" x14ac:dyDescent="0.2">
      <c r="A43" s="467" t="s">
        <v>129</v>
      </c>
      <c r="B43" s="470" t="s">
        <v>43</v>
      </c>
      <c r="C43" s="471"/>
      <c r="D43" s="470" t="s">
        <v>51</v>
      </c>
      <c r="E43" s="471"/>
      <c r="F43" s="470" t="s">
        <v>42</v>
      </c>
      <c r="G43" s="471"/>
      <c r="H43" s="477" t="s">
        <v>11</v>
      </c>
    </row>
    <row r="44" spans="1:14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78"/>
      <c r="K44" s="15"/>
      <c r="L44" s="15"/>
    </row>
    <row r="45" spans="1:14" x14ac:dyDescent="0.2">
      <c r="A45" s="47" t="s">
        <v>110</v>
      </c>
      <c r="B45" s="46">
        <v>4476</v>
      </c>
      <c r="C45" s="99">
        <v>2.7828552243816914E-2</v>
      </c>
      <c r="D45" s="46">
        <v>6002</v>
      </c>
      <c r="E45" s="99">
        <v>3.7316123897986844E-2</v>
      </c>
      <c r="F45" s="46">
        <v>150363</v>
      </c>
      <c r="G45" s="99">
        <v>0.93484910657664044</v>
      </c>
      <c r="H45" s="44">
        <v>160842</v>
      </c>
      <c r="K45" s="15"/>
      <c r="L45" s="15"/>
      <c r="M45" s="15"/>
      <c r="N45" s="15"/>
    </row>
    <row r="46" spans="1:14" x14ac:dyDescent="0.2">
      <c r="A46" s="60" t="s">
        <v>122</v>
      </c>
      <c r="B46" s="59">
        <v>318</v>
      </c>
      <c r="C46" s="98">
        <v>3.6492455356989167E-4</v>
      </c>
      <c r="D46" s="59">
        <v>5841</v>
      </c>
      <c r="E46" s="98">
        <v>6.7029066584960292E-3</v>
      </c>
      <c r="F46" s="59">
        <v>865254</v>
      </c>
      <c r="G46" s="98">
        <v>0.99293216878793411</v>
      </c>
      <c r="H46" s="10">
        <v>871413</v>
      </c>
      <c r="K46" s="15"/>
      <c r="L46" s="16"/>
    </row>
    <row r="47" spans="1:14" x14ac:dyDescent="0.2">
      <c r="A47" s="58" t="s">
        <v>149</v>
      </c>
      <c r="B47" s="57">
        <v>142615</v>
      </c>
      <c r="C47" s="100">
        <v>3.3186685022139194E-2</v>
      </c>
      <c r="D47" s="57">
        <v>128353</v>
      </c>
      <c r="E47" s="100">
        <v>2.986790016931341E-2</v>
      </c>
      <c r="F47" s="57">
        <v>4026388</v>
      </c>
      <c r="G47" s="100">
        <v>0.93694541480854743</v>
      </c>
      <c r="H47" s="56">
        <v>4297356</v>
      </c>
      <c r="K47" s="15"/>
      <c r="L47" s="15"/>
      <c r="M47" s="15"/>
      <c r="N47" s="15"/>
    </row>
    <row r="48" spans="1:14" x14ac:dyDescent="0.2">
      <c r="A48" s="60" t="s">
        <v>121</v>
      </c>
      <c r="B48" s="59">
        <v>1046</v>
      </c>
      <c r="C48" s="98">
        <v>1.6775240642911899E-3</v>
      </c>
      <c r="D48" s="59">
        <v>15111</v>
      </c>
      <c r="E48" s="98">
        <v>2.4234288848474349E-2</v>
      </c>
      <c r="F48" s="59">
        <v>607381</v>
      </c>
      <c r="G48" s="98">
        <v>0.97408818708723444</v>
      </c>
      <c r="H48" s="10">
        <v>623538</v>
      </c>
      <c r="M48" s="15"/>
      <c r="N48" s="15"/>
    </row>
    <row r="49" spans="1:14" x14ac:dyDescent="0.2">
      <c r="A49" s="63" t="s">
        <v>146</v>
      </c>
      <c r="B49" s="62">
        <v>33627</v>
      </c>
      <c r="C49" s="100">
        <v>2.9151539109719432E-2</v>
      </c>
      <c r="D49" s="62">
        <v>71174</v>
      </c>
      <c r="E49" s="100">
        <v>6.1701360353143934E-2</v>
      </c>
      <c r="F49" s="62">
        <v>1048723</v>
      </c>
      <c r="G49" s="100">
        <v>0.90914710053713665</v>
      </c>
      <c r="H49" s="61">
        <v>1153524</v>
      </c>
      <c r="K49" s="15"/>
      <c r="L49" s="15"/>
      <c r="M49" s="15"/>
      <c r="N49" s="15"/>
    </row>
    <row r="50" spans="1:14" x14ac:dyDescent="0.2">
      <c r="A50" s="60" t="s">
        <v>112</v>
      </c>
      <c r="B50" s="59">
        <v>1003</v>
      </c>
      <c r="C50" s="98">
        <v>2.2842749419821496E-3</v>
      </c>
      <c r="D50" s="59">
        <v>8177</v>
      </c>
      <c r="E50" s="98">
        <v>1.8622648255820575E-2</v>
      </c>
      <c r="F50" s="59">
        <v>429909</v>
      </c>
      <c r="G50" s="98">
        <v>0.97909307680219726</v>
      </c>
      <c r="H50" s="10">
        <v>439089</v>
      </c>
      <c r="K50" s="15"/>
      <c r="L50" s="15"/>
      <c r="M50" s="15"/>
      <c r="N50" s="15"/>
    </row>
    <row r="51" spans="1:14" x14ac:dyDescent="0.2">
      <c r="A51" s="58" t="s">
        <v>148</v>
      </c>
      <c r="B51" s="57">
        <v>1306</v>
      </c>
      <c r="C51" s="100">
        <v>2.796891296014323E-3</v>
      </c>
      <c r="D51" s="57">
        <v>22105</v>
      </c>
      <c r="E51" s="100">
        <v>4.7339419677179639E-2</v>
      </c>
      <c r="F51" s="57">
        <v>443535</v>
      </c>
      <c r="G51" s="100">
        <v>0.94986154745613527</v>
      </c>
      <c r="H51" s="56">
        <v>466947</v>
      </c>
      <c r="K51" s="15"/>
      <c r="L51" s="15"/>
      <c r="M51" s="15"/>
      <c r="N51" s="15"/>
    </row>
    <row r="52" spans="1:14" x14ac:dyDescent="0.2">
      <c r="A52" s="60" t="s">
        <v>113</v>
      </c>
      <c r="B52" s="59">
        <v>243</v>
      </c>
      <c r="C52" s="98">
        <v>3.0246076100621101E-3</v>
      </c>
      <c r="D52" s="59">
        <v>807</v>
      </c>
      <c r="E52" s="98">
        <v>1.0044684532181576E-2</v>
      </c>
      <c r="F52" s="59">
        <v>79291</v>
      </c>
      <c r="G52" s="98">
        <v>0.98693070785775627</v>
      </c>
      <c r="H52" s="10">
        <v>80341</v>
      </c>
      <c r="M52" s="15"/>
      <c r="N52" s="15"/>
    </row>
    <row r="53" spans="1:14" x14ac:dyDescent="0.2">
      <c r="A53" s="63" t="s">
        <v>126</v>
      </c>
      <c r="B53" s="62">
        <v>3381</v>
      </c>
      <c r="C53" s="100">
        <v>1.2378448831351415E-2</v>
      </c>
      <c r="D53" s="62">
        <v>10956</v>
      </c>
      <c r="E53" s="100">
        <v>4.0111885654033154E-2</v>
      </c>
      <c r="F53" s="62">
        <v>258799</v>
      </c>
      <c r="G53" s="100">
        <v>0.94750966551461546</v>
      </c>
      <c r="H53" s="61">
        <v>273136</v>
      </c>
      <c r="L53" s="15"/>
      <c r="M53" s="15"/>
      <c r="N53" s="15"/>
    </row>
    <row r="54" spans="1:14" x14ac:dyDescent="0.2">
      <c r="A54" s="60" t="s">
        <v>123</v>
      </c>
      <c r="B54" s="59">
        <v>1538</v>
      </c>
      <c r="C54" s="98">
        <v>5.9425833623121208E-3</v>
      </c>
      <c r="D54" s="59">
        <v>9530</v>
      </c>
      <c r="E54" s="98">
        <v>3.6822379351647928E-2</v>
      </c>
      <c r="F54" s="59">
        <v>247743</v>
      </c>
      <c r="G54" s="98">
        <v>0.95723890112437693</v>
      </c>
      <c r="H54" s="10">
        <v>258810</v>
      </c>
      <c r="K54" s="15"/>
      <c r="L54" s="15"/>
      <c r="M54" s="15"/>
      <c r="N54" s="15"/>
    </row>
    <row r="55" spans="1:14" x14ac:dyDescent="0.2">
      <c r="A55" s="58" t="s">
        <v>150</v>
      </c>
      <c r="B55" s="57">
        <v>63241</v>
      </c>
      <c r="C55" s="100">
        <v>3.0895807929212395E-2</v>
      </c>
      <c r="D55" s="57">
        <v>19143</v>
      </c>
      <c r="E55" s="100">
        <v>9.3521362911546755E-3</v>
      </c>
      <c r="F55" s="57">
        <v>1964529</v>
      </c>
      <c r="G55" s="100">
        <v>0.95975254432042023</v>
      </c>
      <c r="H55" s="56">
        <v>2046912</v>
      </c>
      <c r="K55" s="15"/>
      <c r="L55" s="15"/>
      <c r="M55" s="15"/>
      <c r="N55" s="15"/>
    </row>
    <row r="56" spans="1:14" x14ac:dyDescent="0.2">
      <c r="A56" s="60" t="s">
        <v>125</v>
      </c>
      <c r="B56" s="59">
        <v>3643</v>
      </c>
      <c r="C56" s="98">
        <v>1.8383948486591778E-2</v>
      </c>
      <c r="D56" s="59">
        <v>7050</v>
      </c>
      <c r="E56" s="98">
        <v>3.5576952190631908E-2</v>
      </c>
      <c r="F56" s="59">
        <v>187470</v>
      </c>
      <c r="G56" s="98">
        <v>0.94604414569897355</v>
      </c>
      <c r="H56" s="10">
        <v>198162</v>
      </c>
      <c r="K56" s="15"/>
      <c r="L56" s="15"/>
      <c r="M56" s="15"/>
      <c r="N56" s="15"/>
    </row>
    <row r="57" spans="1:14" x14ac:dyDescent="0.2">
      <c r="A57" s="63" t="s">
        <v>114</v>
      </c>
      <c r="B57" s="62">
        <v>182</v>
      </c>
      <c r="C57" s="100">
        <v>1.0565179027539125E-3</v>
      </c>
      <c r="D57" s="62">
        <v>6307</v>
      </c>
      <c r="E57" s="100">
        <v>3.6612408860818277E-2</v>
      </c>
      <c r="F57" s="62">
        <v>165774</v>
      </c>
      <c r="G57" s="100">
        <v>0.96232526819300612</v>
      </c>
      <c r="H57" s="61">
        <v>172264</v>
      </c>
      <c r="K57" s="15"/>
      <c r="L57" s="15"/>
      <c r="M57" s="16"/>
      <c r="N57" s="15"/>
    </row>
    <row r="58" spans="1:14" x14ac:dyDescent="0.2">
      <c r="A58" s="60" t="s">
        <v>115</v>
      </c>
      <c r="B58" s="59">
        <v>1725</v>
      </c>
      <c r="C58" s="98">
        <v>1.0875664361235981E-2</v>
      </c>
      <c r="D58" s="59">
        <v>7681</v>
      </c>
      <c r="E58" s="98">
        <v>4.8426653889074529E-2</v>
      </c>
      <c r="F58" s="59">
        <v>149205</v>
      </c>
      <c r="G58" s="98">
        <v>0.94069768174968948</v>
      </c>
      <c r="H58" s="10">
        <v>158611</v>
      </c>
      <c r="K58" s="15"/>
      <c r="L58" s="15"/>
      <c r="M58" s="15"/>
      <c r="N58" s="15"/>
    </row>
    <row r="59" spans="1:14" x14ac:dyDescent="0.2">
      <c r="A59" s="58" t="s">
        <v>147</v>
      </c>
      <c r="B59" s="57">
        <v>6232</v>
      </c>
      <c r="C59" s="100">
        <v>1.8272926922952872E-2</v>
      </c>
      <c r="D59" s="57">
        <v>6776</v>
      </c>
      <c r="E59" s="100">
        <v>1.9867996282080979E-2</v>
      </c>
      <c r="F59" s="57">
        <v>328044</v>
      </c>
      <c r="G59" s="100">
        <v>0.96186200890775864</v>
      </c>
      <c r="H59" s="56">
        <v>341051</v>
      </c>
      <c r="K59" s="15"/>
      <c r="L59" s="15"/>
      <c r="M59" s="16"/>
      <c r="N59" s="15"/>
    </row>
    <row r="60" spans="1:14" x14ac:dyDescent="0.2">
      <c r="A60" s="60" t="s">
        <v>108</v>
      </c>
      <c r="B60" s="59">
        <v>846</v>
      </c>
      <c r="C60" s="98">
        <v>5.8761833980454396E-3</v>
      </c>
      <c r="D60" s="59">
        <v>650</v>
      </c>
      <c r="E60" s="98">
        <v>4.5147981190656449E-3</v>
      </c>
      <c r="F60" s="59">
        <v>142476</v>
      </c>
      <c r="G60" s="98">
        <v>0.98961596432614907</v>
      </c>
      <c r="H60" s="10">
        <v>143971</v>
      </c>
      <c r="K60" s="15"/>
      <c r="L60" s="15"/>
      <c r="M60" s="15"/>
      <c r="N60" s="16"/>
    </row>
    <row r="61" spans="1:14" x14ac:dyDescent="0.2">
      <c r="A61" s="63" t="s">
        <v>109</v>
      </c>
      <c r="B61" s="62">
        <v>150</v>
      </c>
      <c r="C61" s="100">
        <v>2.9617928719518215E-3</v>
      </c>
      <c r="D61" s="62">
        <v>373</v>
      </c>
      <c r="E61" s="100">
        <v>7.3649916082535296E-3</v>
      </c>
      <c r="F61" s="62">
        <v>50122</v>
      </c>
      <c r="G61" s="100">
        <v>0.9896732155197947</v>
      </c>
      <c r="H61" s="61">
        <v>50645</v>
      </c>
      <c r="L61" s="15"/>
      <c r="M61" s="15"/>
      <c r="N61" s="15"/>
    </row>
    <row r="62" spans="1:14" x14ac:dyDescent="0.2">
      <c r="A62" s="60" t="s">
        <v>116</v>
      </c>
      <c r="B62" s="59">
        <v>976</v>
      </c>
      <c r="C62" s="98">
        <v>1.4120574661091741E-2</v>
      </c>
      <c r="D62" s="59">
        <v>5602</v>
      </c>
      <c r="E62" s="98">
        <v>8.1048626282208949E-2</v>
      </c>
      <c r="F62" s="59">
        <v>62542</v>
      </c>
      <c r="G62" s="98">
        <v>0.90484526685860622</v>
      </c>
      <c r="H62" s="10">
        <v>69119</v>
      </c>
      <c r="K62" s="15"/>
      <c r="M62" s="15"/>
      <c r="N62" s="15"/>
    </row>
    <row r="63" spans="1:14" x14ac:dyDescent="0.2">
      <c r="A63" s="58" t="s">
        <v>124</v>
      </c>
      <c r="B63" s="57">
        <v>186</v>
      </c>
      <c r="C63" s="100">
        <v>8.1844583296664618E-4</v>
      </c>
      <c r="D63" s="57">
        <v>176</v>
      </c>
      <c r="E63" s="100">
        <v>7.7444336882865445E-4</v>
      </c>
      <c r="F63" s="57">
        <v>226898</v>
      </c>
      <c r="G63" s="100">
        <v>0.99840711079820466</v>
      </c>
      <c r="H63" s="56">
        <v>227260</v>
      </c>
      <c r="K63" s="15"/>
      <c r="L63" s="15"/>
      <c r="M63" s="16"/>
      <c r="N63" s="15"/>
    </row>
    <row r="64" spans="1:14" x14ac:dyDescent="0.2">
      <c r="A64" s="60" t="s">
        <v>117</v>
      </c>
      <c r="B64" s="59">
        <v>553</v>
      </c>
      <c r="C64" s="98">
        <v>4.6553132024008959E-3</v>
      </c>
      <c r="D64" s="59">
        <v>1838</v>
      </c>
      <c r="E64" s="98">
        <v>1.5472813139263736E-2</v>
      </c>
      <c r="F64" s="59">
        <v>116399</v>
      </c>
      <c r="G64" s="98">
        <v>0.97988029194622395</v>
      </c>
      <c r="H64" s="10">
        <v>118789</v>
      </c>
      <c r="K64" s="15"/>
      <c r="L64" s="15"/>
    </row>
    <row r="65" spans="1:14" x14ac:dyDescent="0.2">
      <c r="A65" s="63" t="s">
        <v>118</v>
      </c>
      <c r="B65" s="62">
        <v>1064</v>
      </c>
      <c r="C65" s="100">
        <v>1.1889463744957593E-2</v>
      </c>
      <c r="D65" s="62">
        <v>2095</v>
      </c>
      <c r="E65" s="100">
        <v>2.3410175324893007E-2</v>
      </c>
      <c r="F65" s="62">
        <v>86333</v>
      </c>
      <c r="G65" s="100">
        <v>0.96471153523818043</v>
      </c>
      <c r="H65" s="61">
        <v>89491</v>
      </c>
      <c r="K65" s="15"/>
      <c r="L65" s="15"/>
      <c r="M65" s="15"/>
      <c r="N65" s="15"/>
    </row>
    <row r="66" spans="1:14" x14ac:dyDescent="0.2">
      <c r="A66" s="60" t="s">
        <v>119</v>
      </c>
      <c r="B66" s="59">
        <v>1443</v>
      </c>
      <c r="C66" s="98">
        <v>6.589582705427843E-3</v>
      </c>
      <c r="D66" s="59">
        <v>11560</v>
      </c>
      <c r="E66" s="98">
        <v>5.2789727009525896E-2</v>
      </c>
      <c r="F66" s="59">
        <v>205979</v>
      </c>
      <c r="G66" s="98">
        <v>0.94062069028504625</v>
      </c>
      <c r="H66" s="10">
        <v>218982</v>
      </c>
      <c r="K66" s="15"/>
      <c r="L66" s="15"/>
      <c r="M66" s="15"/>
      <c r="N66" s="15"/>
    </row>
    <row r="67" spans="1:14" x14ac:dyDescent="0.2">
      <c r="A67" s="58" t="s">
        <v>120</v>
      </c>
      <c r="B67" s="57">
        <v>11237</v>
      </c>
      <c r="C67" s="100">
        <v>4.1828590997751672E-2</v>
      </c>
      <c r="D67" s="57">
        <v>11606</v>
      </c>
      <c r="E67" s="100">
        <v>4.32021560131624E-2</v>
      </c>
      <c r="F67" s="57">
        <v>245801</v>
      </c>
      <c r="G67" s="100">
        <v>0.91496925298908593</v>
      </c>
      <c r="H67" s="56">
        <v>268644</v>
      </c>
      <c r="K67" s="15"/>
      <c r="L67" s="15"/>
      <c r="M67" s="16"/>
      <c r="N67" s="16"/>
    </row>
    <row r="68" spans="1:14" x14ac:dyDescent="0.2">
      <c r="A68" s="257" t="s">
        <v>145</v>
      </c>
      <c r="B68" s="12">
        <v>281027</v>
      </c>
      <c r="C68" s="256">
        <v>2.2077873512695287E-2</v>
      </c>
      <c r="D68" s="12">
        <v>358915</v>
      </c>
      <c r="E68" s="256">
        <v>2.8196863546239431E-2</v>
      </c>
      <c r="F68" s="12">
        <v>12088956</v>
      </c>
      <c r="G68" s="256">
        <v>0.9497252629410653</v>
      </c>
      <c r="H68" s="11">
        <v>12728898</v>
      </c>
    </row>
    <row r="69" spans="1:14" x14ac:dyDescent="0.2">
      <c r="A69" s="1" t="s">
        <v>30</v>
      </c>
    </row>
    <row r="70" spans="1:14" x14ac:dyDescent="0.2">
      <c r="A70" s="1" t="s">
        <v>371</v>
      </c>
    </row>
    <row r="80" spans="1:14" x14ac:dyDescent="0.2">
      <c r="C80" s="15"/>
      <c r="D80" s="15"/>
    </row>
    <row r="81" spans="3:6" x14ac:dyDescent="0.2">
      <c r="C81" s="15"/>
      <c r="D81" s="16"/>
      <c r="F81" s="16"/>
    </row>
    <row r="83" spans="3:6" x14ac:dyDescent="0.2">
      <c r="C83" s="15"/>
      <c r="D83" s="15"/>
      <c r="E83" s="16"/>
      <c r="F83" s="16"/>
    </row>
  </sheetData>
  <mergeCells count="27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35:A36"/>
    <mergeCell ref="B35:C35"/>
    <mergeCell ref="A43:A44"/>
    <mergeCell ref="B43:C43"/>
    <mergeCell ref="D43:E43"/>
    <mergeCell ref="F43:G43"/>
    <mergeCell ref="H43:H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6:N83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9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</row>
    <row r="7" spans="1:8" ht="15" customHeight="1" x14ac:dyDescent="0.2">
      <c r="A7" s="76" t="s">
        <v>53</v>
      </c>
      <c r="B7" s="76"/>
      <c r="C7" s="76"/>
      <c r="D7" s="76"/>
      <c r="E7" s="76"/>
      <c r="F7" s="76"/>
      <c r="G7" s="76"/>
      <c r="H7" s="76"/>
    </row>
    <row r="8" spans="1:8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</row>
    <row r="9" spans="1:8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</row>
    <row r="10" spans="1:8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6"/>
    </row>
    <row r="11" spans="1:8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</row>
    <row r="12" spans="1:8" ht="20.25" customHeight="1" x14ac:dyDescent="0.2">
      <c r="A12" s="473"/>
      <c r="B12" s="470" t="s">
        <v>43</v>
      </c>
      <c r="C12" s="471"/>
      <c r="D12" s="470" t="s">
        <v>51</v>
      </c>
      <c r="E12" s="471"/>
      <c r="F12" s="470" t="s">
        <v>42</v>
      </c>
      <c r="G12" s="471"/>
      <c r="H12" s="476" t="s">
        <v>11</v>
      </c>
    </row>
    <row r="13" spans="1:8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476"/>
    </row>
    <row r="14" spans="1:8" ht="24" x14ac:dyDescent="0.2">
      <c r="A14" s="75" t="s">
        <v>3</v>
      </c>
      <c r="B14" s="74">
        <v>604459</v>
      </c>
      <c r="C14" s="73">
        <v>4.7639253782336501E-2</v>
      </c>
      <c r="D14" s="74">
        <v>1047540</v>
      </c>
      <c r="E14" s="73">
        <v>8.2559816144930881E-2</v>
      </c>
      <c r="F14" s="74">
        <v>11036256</v>
      </c>
      <c r="G14" s="73">
        <v>0.86980093007273263</v>
      </c>
      <c r="H14" s="72">
        <v>12688255</v>
      </c>
    </row>
    <row r="15" spans="1:8" x14ac:dyDescent="0.2">
      <c r="A15" s="7" t="s">
        <v>4</v>
      </c>
      <c r="B15" s="9">
        <v>242573</v>
      </c>
      <c r="C15" s="37">
        <v>4.9180055328651988E-2</v>
      </c>
      <c r="D15" s="9">
        <v>442963</v>
      </c>
      <c r="E15" s="37">
        <v>8.9807789195605739E-2</v>
      </c>
      <c r="F15" s="9">
        <v>4246810</v>
      </c>
      <c r="G15" s="37">
        <v>0.86101235821906208</v>
      </c>
      <c r="H15" s="10">
        <v>4932345</v>
      </c>
    </row>
    <row r="16" spans="1:8" x14ac:dyDescent="0.2">
      <c r="A16" s="71" t="s">
        <v>5</v>
      </c>
      <c r="B16" s="70">
        <v>361887</v>
      </c>
      <c r="C16" s="69">
        <v>4.6659515131042002E-2</v>
      </c>
      <c r="D16" s="70">
        <v>604577</v>
      </c>
      <c r="E16" s="69">
        <v>7.7950491947431061E-2</v>
      </c>
      <c r="F16" s="70">
        <v>6789447</v>
      </c>
      <c r="G16" s="69">
        <v>0.8753901218554625</v>
      </c>
      <c r="H16" s="68">
        <v>7755910</v>
      </c>
    </row>
    <row r="17" spans="1:8" x14ac:dyDescent="0.2">
      <c r="A17" s="1" t="s">
        <v>30</v>
      </c>
      <c r="B17" s="3"/>
      <c r="C17" s="3"/>
      <c r="D17" s="3"/>
      <c r="E17" s="3"/>
      <c r="F17" s="3"/>
      <c r="G17" s="3"/>
    </row>
    <row r="18" spans="1:8" x14ac:dyDescent="0.2">
      <c r="B18" s="3"/>
      <c r="C18" s="3"/>
      <c r="D18" s="3"/>
      <c r="E18" s="3"/>
      <c r="F18" s="3"/>
      <c r="G18" s="3"/>
    </row>
    <row r="19" spans="1:8" x14ac:dyDescent="0.2">
      <c r="A19" s="467" t="s">
        <v>14</v>
      </c>
      <c r="B19" s="470" t="s">
        <v>43</v>
      </c>
      <c r="C19" s="471"/>
      <c r="D19" s="470" t="s">
        <v>51</v>
      </c>
      <c r="E19" s="471"/>
      <c r="F19" s="470" t="s">
        <v>42</v>
      </c>
      <c r="G19" s="471"/>
      <c r="H19" s="476" t="s">
        <v>11</v>
      </c>
    </row>
    <row r="20" spans="1:8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476"/>
    </row>
    <row r="21" spans="1:8" x14ac:dyDescent="0.2">
      <c r="A21" s="67" t="s">
        <v>15</v>
      </c>
      <c r="B21" s="66">
        <v>43171</v>
      </c>
      <c r="C21" s="45">
        <v>9.4204084482762379E-2</v>
      </c>
      <c r="D21" s="66">
        <v>49194</v>
      </c>
      <c r="E21" s="45">
        <v>0.10734696282330761</v>
      </c>
      <c r="F21" s="66">
        <v>365906</v>
      </c>
      <c r="G21" s="45">
        <v>0.79844895269393001</v>
      </c>
      <c r="H21" s="44">
        <v>458271</v>
      </c>
    </row>
    <row r="22" spans="1:8" x14ac:dyDescent="0.2">
      <c r="A22" s="7" t="s">
        <v>16</v>
      </c>
      <c r="B22" s="9">
        <v>472640</v>
      </c>
      <c r="C22" s="37">
        <v>6.148416936141228E-2</v>
      </c>
      <c r="D22" s="9">
        <v>754250</v>
      </c>
      <c r="E22" s="37">
        <v>9.8117879868071287E-2</v>
      </c>
      <c r="F22" s="9">
        <v>6460291</v>
      </c>
      <c r="G22" s="37">
        <v>0.84039782068383451</v>
      </c>
      <c r="H22" s="10">
        <v>7687182</v>
      </c>
    </row>
    <row r="23" spans="1:8" x14ac:dyDescent="0.2">
      <c r="A23" s="71" t="s">
        <v>17</v>
      </c>
      <c r="B23" s="70">
        <v>88648</v>
      </c>
      <c r="C23" s="69">
        <v>1.951394755923767E-2</v>
      </c>
      <c r="D23" s="70">
        <v>244095</v>
      </c>
      <c r="E23" s="69">
        <v>5.373225599530862E-2</v>
      </c>
      <c r="F23" s="70">
        <v>4210059</v>
      </c>
      <c r="G23" s="69">
        <v>0.92675379644545375</v>
      </c>
      <c r="H23" s="68">
        <v>4542802</v>
      </c>
    </row>
    <row r="24" spans="1:8" x14ac:dyDescent="0.2">
      <c r="A24" s="1" t="s">
        <v>30</v>
      </c>
    </row>
    <row r="26" spans="1:8" x14ac:dyDescent="0.2">
      <c r="A26" s="467" t="s">
        <v>18</v>
      </c>
      <c r="B26" s="470" t="s">
        <v>43</v>
      </c>
      <c r="C26" s="471"/>
      <c r="D26" s="470" t="s">
        <v>51</v>
      </c>
      <c r="E26" s="471"/>
      <c r="F26" s="470" t="s">
        <v>42</v>
      </c>
      <c r="G26" s="471"/>
      <c r="H26" s="476" t="s">
        <v>11</v>
      </c>
    </row>
    <row r="27" spans="1:8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476"/>
    </row>
    <row r="28" spans="1:8" x14ac:dyDescent="0.2">
      <c r="A28" s="67" t="s">
        <v>19</v>
      </c>
      <c r="B28" s="66">
        <v>11142</v>
      </c>
      <c r="C28" s="45">
        <v>9.7317608093554862E-3</v>
      </c>
      <c r="D28" s="66">
        <v>85492</v>
      </c>
      <c r="E28" s="45">
        <v>7.4671306328614184E-2</v>
      </c>
      <c r="F28" s="66">
        <v>1048278</v>
      </c>
      <c r="G28" s="45">
        <v>0.91559780629236687</v>
      </c>
      <c r="H28" s="78">
        <v>1144911</v>
      </c>
    </row>
    <row r="29" spans="1:8" x14ac:dyDescent="0.2">
      <c r="A29" s="7" t="s">
        <v>20</v>
      </c>
      <c r="B29" s="9">
        <v>151201</v>
      </c>
      <c r="C29" s="37">
        <v>4.8230337894026018E-2</v>
      </c>
      <c r="D29" s="9">
        <v>165522</v>
      </c>
      <c r="E29" s="37">
        <v>5.2798473481623628E-2</v>
      </c>
      <c r="F29" s="9">
        <v>2818254</v>
      </c>
      <c r="G29" s="37">
        <v>0.89897118862435033</v>
      </c>
      <c r="H29" s="17">
        <v>3134977</v>
      </c>
    </row>
    <row r="30" spans="1:8" x14ac:dyDescent="0.2">
      <c r="A30" s="65" t="s">
        <v>21</v>
      </c>
      <c r="B30" s="57">
        <v>162726</v>
      </c>
      <c r="C30" s="64">
        <v>3.8388153331804661E-2</v>
      </c>
      <c r="D30" s="57">
        <v>423982</v>
      </c>
      <c r="E30" s="64">
        <v>0.10002019361334515</v>
      </c>
      <c r="F30" s="57">
        <v>3652256</v>
      </c>
      <c r="G30" s="64">
        <v>0.86159165305485019</v>
      </c>
      <c r="H30" s="78">
        <v>4238964</v>
      </c>
    </row>
    <row r="31" spans="1:8" x14ac:dyDescent="0.2">
      <c r="A31" s="7" t="s">
        <v>22</v>
      </c>
      <c r="B31" s="9">
        <v>80972</v>
      </c>
      <c r="C31" s="37">
        <v>5.3006161314902635E-2</v>
      </c>
      <c r="D31" s="9">
        <v>143836</v>
      </c>
      <c r="E31" s="37">
        <v>9.4158403138002458E-2</v>
      </c>
      <c r="F31" s="9">
        <v>1302787</v>
      </c>
      <c r="G31" s="37">
        <v>0.85283478092375209</v>
      </c>
      <c r="H31" s="17">
        <v>1527596</v>
      </c>
    </row>
    <row r="32" spans="1:8" x14ac:dyDescent="0.2">
      <c r="A32" s="71" t="s">
        <v>23</v>
      </c>
      <c r="B32" s="70">
        <v>198326</v>
      </c>
      <c r="C32" s="69">
        <v>7.7693460932912281E-2</v>
      </c>
      <c r="D32" s="70">
        <v>214686</v>
      </c>
      <c r="E32" s="69">
        <v>8.4102429100789647E-2</v>
      </c>
      <c r="F32" s="70">
        <v>2139661</v>
      </c>
      <c r="G32" s="69">
        <v>0.83820410996629813</v>
      </c>
      <c r="H32" s="68">
        <v>2552673</v>
      </c>
    </row>
    <row r="33" spans="1:14" x14ac:dyDescent="0.2">
      <c r="A33" s="1" t="s">
        <v>30</v>
      </c>
    </row>
    <row r="35" spans="1:14" x14ac:dyDescent="0.2">
      <c r="A35" s="467" t="s">
        <v>24</v>
      </c>
      <c r="B35" s="470" t="s">
        <v>43</v>
      </c>
      <c r="C35" s="471"/>
      <c r="D35" s="470" t="s">
        <v>51</v>
      </c>
      <c r="E35" s="471"/>
      <c r="F35" s="470" t="s">
        <v>42</v>
      </c>
      <c r="G35" s="471"/>
      <c r="H35" s="476" t="s">
        <v>11</v>
      </c>
    </row>
    <row r="36" spans="1:14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476"/>
    </row>
    <row r="37" spans="1:14" x14ac:dyDescent="0.2">
      <c r="A37" s="67" t="s">
        <v>25</v>
      </c>
      <c r="B37" s="66">
        <v>85236</v>
      </c>
      <c r="C37" s="45">
        <v>6.941986410203993E-2</v>
      </c>
      <c r="D37" s="66">
        <v>69502</v>
      </c>
      <c r="E37" s="45">
        <v>5.6605417837767839E-2</v>
      </c>
      <c r="F37" s="66">
        <v>1073095</v>
      </c>
      <c r="G37" s="45">
        <v>0.87397471806019222</v>
      </c>
      <c r="H37" s="78">
        <v>1227833</v>
      </c>
    </row>
    <row r="38" spans="1:14" x14ac:dyDescent="0.2">
      <c r="A38" s="7" t="s">
        <v>26</v>
      </c>
      <c r="B38" s="9">
        <v>135715</v>
      </c>
      <c r="C38" s="37">
        <v>5.3652323141836399E-2</v>
      </c>
      <c r="D38" s="9">
        <v>153945</v>
      </c>
      <c r="E38" s="37">
        <v>6.0859204112073129E-2</v>
      </c>
      <c r="F38" s="9">
        <v>2239868</v>
      </c>
      <c r="G38" s="37">
        <v>0.88548886807691718</v>
      </c>
      <c r="H38" s="17">
        <v>2529527</v>
      </c>
    </row>
    <row r="39" spans="1:14" x14ac:dyDescent="0.2">
      <c r="A39" s="65" t="s">
        <v>27</v>
      </c>
      <c r="B39" s="57">
        <v>139197</v>
      </c>
      <c r="C39" s="64">
        <v>4.2119147105199373E-2</v>
      </c>
      <c r="D39" s="57">
        <v>265078</v>
      </c>
      <c r="E39" s="64">
        <v>8.0209051030927681E-2</v>
      </c>
      <c r="F39" s="57">
        <v>2900564</v>
      </c>
      <c r="G39" s="64">
        <v>0.87767180186387295</v>
      </c>
      <c r="H39" s="78">
        <v>3304839</v>
      </c>
    </row>
    <row r="40" spans="1:14" x14ac:dyDescent="0.2">
      <c r="A40" s="8" t="s">
        <v>28</v>
      </c>
      <c r="B40" s="13">
        <v>244311</v>
      </c>
      <c r="C40" s="38">
        <v>4.3424914362743636E-2</v>
      </c>
      <c r="D40" s="13">
        <v>559015</v>
      </c>
      <c r="E40" s="38">
        <v>9.9361790924228269E-2</v>
      </c>
      <c r="F40" s="13">
        <v>4822730</v>
      </c>
      <c r="G40" s="38">
        <v>0.8572132947130281</v>
      </c>
      <c r="H40" s="11">
        <v>5626056</v>
      </c>
    </row>
    <row r="41" spans="1:14" x14ac:dyDescent="0.2">
      <c r="A41" s="1" t="s">
        <v>30</v>
      </c>
    </row>
    <row r="43" spans="1:14" x14ac:dyDescent="0.2">
      <c r="A43" s="467" t="s">
        <v>129</v>
      </c>
      <c r="B43" s="470" t="s">
        <v>43</v>
      </c>
      <c r="C43" s="471"/>
      <c r="D43" s="470" t="s">
        <v>51</v>
      </c>
      <c r="E43" s="471"/>
      <c r="F43" s="470" t="s">
        <v>42</v>
      </c>
      <c r="G43" s="471"/>
      <c r="H43" s="477" t="s">
        <v>11</v>
      </c>
    </row>
    <row r="44" spans="1:14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78"/>
    </row>
    <row r="45" spans="1:14" x14ac:dyDescent="0.2">
      <c r="A45" s="47" t="s">
        <v>110</v>
      </c>
      <c r="B45" s="46">
        <v>6869</v>
      </c>
      <c r="C45" s="99">
        <v>4.2706507006876317E-2</v>
      </c>
      <c r="D45" s="46">
        <v>6352</v>
      </c>
      <c r="E45" s="99">
        <v>3.9492172442521234E-2</v>
      </c>
      <c r="F45" s="46">
        <v>147620</v>
      </c>
      <c r="G45" s="99">
        <v>0.91779510326904667</v>
      </c>
      <c r="H45" s="44">
        <v>160842</v>
      </c>
      <c r="K45" s="15"/>
      <c r="L45" s="15"/>
    </row>
    <row r="46" spans="1:14" x14ac:dyDescent="0.2">
      <c r="A46" s="60" t="s">
        <v>122</v>
      </c>
      <c r="B46" s="59">
        <v>1413</v>
      </c>
      <c r="C46" s="98">
        <v>1.6215043842586695E-3</v>
      </c>
      <c r="D46" s="59">
        <v>75049</v>
      </c>
      <c r="E46" s="98">
        <v>8.6123342203983641E-2</v>
      </c>
      <c r="F46" s="59">
        <v>794951</v>
      </c>
      <c r="G46" s="98">
        <v>0.91225515341175767</v>
      </c>
      <c r="H46" s="10">
        <v>871413</v>
      </c>
      <c r="K46" s="15"/>
      <c r="L46" s="15"/>
      <c r="M46" s="15"/>
      <c r="N46" s="15"/>
    </row>
    <row r="47" spans="1:14" x14ac:dyDescent="0.2">
      <c r="A47" s="58" t="s">
        <v>149</v>
      </c>
      <c r="B47" s="57">
        <v>290462</v>
      </c>
      <c r="C47" s="100">
        <v>6.7590862846829539E-2</v>
      </c>
      <c r="D47" s="57">
        <v>477265</v>
      </c>
      <c r="E47" s="100">
        <v>0.11106014954311441</v>
      </c>
      <c r="F47" s="57">
        <v>3529629</v>
      </c>
      <c r="G47" s="100">
        <v>0.82134898761005604</v>
      </c>
      <c r="H47" s="56">
        <v>4297356</v>
      </c>
      <c r="K47" s="15"/>
      <c r="L47" s="16"/>
    </row>
    <row r="48" spans="1:14" x14ac:dyDescent="0.2">
      <c r="A48" s="60" t="s">
        <v>121</v>
      </c>
      <c r="B48" s="59">
        <v>6862</v>
      </c>
      <c r="C48" s="98">
        <v>1.1004942762109126E-2</v>
      </c>
      <c r="D48" s="59">
        <v>44635</v>
      </c>
      <c r="E48" s="98">
        <v>7.1583448001565256E-2</v>
      </c>
      <c r="F48" s="59">
        <v>572041</v>
      </c>
      <c r="G48" s="98">
        <v>0.91741160923632559</v>
      </c>
      <c r="H48" s="10">
        <v>623538</v>
      </c>
      <c r="K48" s="15"/>
      <c r="L48" s="15"/>
      <c r="M48" s="15"/>
      <c r="N48" s="15"/>
    </row>
    <row r="49" spans="1:14" x14ac:dyDescent="0.2">
      <c r="A49" s="63" t="s">
        <v>146</v>
      </c>
      <c r="B49" s="62">
        <v>57955</v>
      </c>
      <c r="C49" s="100">
        <v>5.0241694147672697E-2</v>
      </c>
      <c r="D49" s="62">
        <v>129148</v>
      </c>
      <c r="E49" s="100">
        <v>0.1119595257662606</v>
      </c>
      <c r="F49" s="62">
        <v>966421</v>
      </c>
      <c r="G49" s="100">
        <v>0.83779878008606667</v>
      </c>
      <c r="H49" s="61">
        <v>1153524</v>
      </c>
      <c r="L49" s="15"/>
      <c r="M49" s="15"/>
      <c r="N49" s="15"/>
    </row>
    <row r="50" spans="1:14" x14ac:dyDescent="0.2">
      <c r="A50" s="60" t="s">
        <v>112</v>
      </c>
      <c r="B50" s="59">
        <v>2884</v>
      </c>
      <c r="C50" s="98">
        <v>6.5681444991789817E-3</v>
      </c>
      <c r="D50" s="59">
        <v>33050</v>
      </c>
      <c r="E50" s="98">
        <v>7.5269478397318082E-2</v>
      </c>
      <c r="F50" s="59">
        <v>403154</v>
      </c>
      <c r="G50" s="98">
        <v>0.91816009966088874</v>
      </c>
      <c r="H50" s="10">
        <v>439089</v>
      </c>
      <c r="K50" s="15"/>
      <c r="L50" s="15"/>
      <c r="M50" s="15"/>
      <c r="N50" s="15"/>
    </row>
    <row r="51" spans="1:14" x14ac:dyDescent="0.2">
      <c r="A51" s="58" t="s">
        <v>148</v>
      </c>
      <c r="B51" s="57">
        <v>2539</v>
      </c>
      <c r="C51" s="100">
        <v>5.4374479330630675E-3</v>
      </c>
      <c r="D51" s="57">
        <v>28418</v>
      </c>
      <c r="E51" s="100">
        <v>6.0859155321696036E-2</v>
      </c>
      <c r="F51" s="57">
        <v>435990</v>
      </c>
      <c r="G51" s="100">
        <v>0.93370339674524094</v>
      </c>
      <c r="H51" s="56">
        <v>466947</v>
      </c>
      <c r="K51" s="15"/>
      <c r="L51" s="15"/>
      <c r="M51" s="15"/>
      <c r="N51" s="15"/>
    </row>
    <row r="52" spans="1:14" x14ac:dyDescent="0.2">
      <c r="A52" s="60" t="s">
        <v>113</v>
      </c>
      <c r="B52" s="59">
        <v>339</v>
      </c>
      <c r="C52" s="98">
        <v>4.2195143202101047E-3</v>
      </c>
      <c r="D52" s="59">
        <v>2795</v>
      </c>
      <c r="E52" s="98">
        <v>3.4789210988162955E-2</v>
      </c>
      <c r="F52" s="59">
        <v>77206</v>
      </c>
      <c r="G52" s="98">
        <v>0.9609788277467296</v>
      </c>
      <c r="H52" s="10">
        <v>80341</v>
      </c>
      <c r="K52" s="15"/>
      <c r="L52" s="15"/>
      <c r="M52" s="15"/>
      <c r="N52" s="15"/>
    </row>
    <row r="53" spans="1:14" x14ac:dyDescent="0.2">
      <c r="A53" s="63" t="s">
        <v>126</v>
      </c>
      <c r="B53" s="62">
        <v>21069</v>
      </c>
      <c r="C53" s="100">
        <v>7.7137396754730247E-2</v>
      </c>
      <c r="D53" s="62">
        <v>25436</v>
      </c>
      <c r="E53" s="100">
        <v>9.3125768847753504E-2</v>
      </c>
      <c r="F53" s="62">
        <v>226630</v>
      </c>
      <c r="G53" s="100">
        <v>0.82973317321773765</v>
      </c>
      <c r="H53" s="61">
        <v>273136</v>
      </c>
      <c r="L53" s="15"/>
      <c r="M53" s="15"/>
      <c r="N53" s="15"/>
    </row>
    <row r="54" spans="1:14" x14ac:dyDescent="0.2">
      <c r="A54" s="60" t="s">
        <v>123</v>
      </c>
      <c r="B54" s="59">
        <v>4224</v>
      </c>
      <c r="C54" s="98">
        <v>1.6320853135504812E-2</v>
      </c>
      <c r="D54" s="59">
        <v>15869</v>
      </c>
      <c r="E54" s="98">
        <v>6.1315250569916158E-2</v>
      </c>
      <c r="F54" s="59">
        <v>238717</v>
      </c>
      <c r="G54" s="98">
        <v>0.92236389629457904</v>
      </c>
      <c r="H54" s="10">
        <v>258810</v>
      </c>
      <c r="K54" s="15"/>
      <c r="L54" s="15"/>
      <c r="M54" s="15"/>
      <c r="N54" s="15"/>
    </row>
    <row r="55" spans="1:14" x14ac:dyDescent="0.2">
      <c r="A55" s="58" t="s">
        <v>150</v>
      </c>
      <c r="B55" s="57">
        <v>134920</v>
      </c>
      <c r="C55" s="100">
        <v>6.5913923021605231E-2</v>
      </c>
      <c r="D55" s="57">
        <v>62486</v>
      </c>
      <c r="E55" s="100">
        <v>3.0526959634805992E-2</v>
      </c>
      <c r="F55" s="57">
        <v>1849507</v>
      </c>
      <c r="G55" s="100">
        <v>0.90355960588437612</v>
      </c>
      <c r="H55" s="56">
        <v>2046912</v>
      </c>
      <c r="K55" s="15"/>
      <c r="L55" s="15"/>
      <c r="M55" s="15"/>
      <c r="N55" s="15"/>
    </row>
    <row r="56" spans="1:14" x14ac:dyDescent="0.2">
      <c r="A56" s="60" t="s">
        <v>125</v>
      </c>
      <c r="B56" s="59">
        <v>8101</v>
      </c>
      <c r="C56" s="98">
        <v>4.0880693573944547E-2</v>
      </c>
      <c r="D56" s="59">
        <v>30609</v>
      </c>
      <c r="E56" s="98">
        <v>0.15446452902170951</v>
      </c>
      <c r="F56" s="59">
        <v>159451</v>
      </c>
      <c r="G56" s="98">
        <v>0.80464973102814874</v>
      </c>
      <c r="H56" s="10">
        <v>198162</v>
      </c>
      <c r="K56" s="15"/>
      <c r="L56" s="15"/>
      <c r="M56" s="15"/>
      <c r="N56" s="15"/>
    </row>
    <row r="57" spans="1:14" x14ac:dyDescent="0.2">
      <c r="A57" s="63" t="s">
        <v>114</v>
      </c>
      <c r="B57" s="62">
        <v>54</v>
      </c>
      <c r="C57" s="100">
        <v>3.1347234477313888E-4</v>
      </c>
      <c r="D57" s="62">
        <v>5600</v>
      </c>
      <c r="E57" s="100">
        <v>3.2508243161658852E-2</v>
      </c>
      <c r="F57" s="62">
        <v>166609</v>
      </c>
      <c r="G57" s="100">
        <v>0.96717247945014628</v>
      </c>
      <c r="H57" s="61">
        <v>172264</v>
      </c>
      <c r="K57" s="15"/>
      <c r="L57" s="15"/>
      <c r="M57" s="15"/>
      <c r="N57" s="15"/>
    </row>
    <row r="58" spans="1:14" x14ac:dyDescent="0.2">
      <c r="A58" s="60" t="s">
        <v>115</v>
      </c>
      <c r="B58" s="59">
        <v>2500</v>
      </c>
      <c r="C58" s="98">
        <v>1.5761832407588376E-2</v>
      </c>
      <c r="D58" s="59">
        <v>15208</v>
      </c>
      <c r="E58" s="98">
        <v>9.5882378901841606E-2</v>
      </c>
      <c r="F58" s="59">
        <v>140903</v>
      </c>
      <c r="G58" s="98">
        <v>0.88835578869056997</v>
      </c>
      <c r="H58" s="10">
        <v>158611</v>
      </c>
      <c r="K58" s="15"/>
      <c r="L58" s="15"/>
      <c r="M58" s="15"/>
      <c r="N58" s="15"/>
    </row>
    <row r="59" spans="1:14" x14ac:dyDescent="0.2">
      <c r="A59" s="58" t="s">
        <v>147</v>
      </c>
      <c r="B59" s="57">
        <v>9486</v>
      </c>
      <c r="C59" s="100">
        <v>2.7814021949796364E-2</v>
      </c>
      <c r="D59" s="57">
        <v>12485</v>
      </c>
      <c r="E59" s="100">
        <v>3.6607428214548557E-2</v>
      </c>
      <c r="F59" s="57">
        <v>319081</v>
      </c>
      <c r="G59" s="100">
        <v>0.93558148194844759</v>
      </c>
      <c r="H59" s="56">
        <v>341051</v>
      </c>
      <c r="K59" s="15"/>
      <c r="L59" s="15"/>
      <c r="M59" s="15"/>
      <c r="N59" s="15"/>
    </row>
    <row r="60" spans="1:14" x14ac:dyDescent="0.2">
      <c r="A60" s="60" t="s">
        <v>108</v>
      </c>
      <c r="B60" s="59">
        <v>813</v>
      </c>
      <c r="C60" s="98">
        <v>5.6469705704621067E-3</v>
      </c>
      <c r="D60" s="59">
        <v>1390</v>
      </c>
      <c r="E60" s="98">
        <v>9.6547221315403803E-3</v>
      </c>
      <c r="F60" s="59">
        <v>141768</v>
      </c>
      <c r="G60" s="98">
        <v>0.98469830729799757</v>
      </c>
      <c r="H60" s="10">
        <v>143971</v>
      </c>
      <c r="K60" s="15"/>
      <c r="L60" s="15"/>
      <c r="M60" s="15"/>
      <c r="N60" s="15"/>
    </row>
    <row r="61" spans="1:14" x14ac:dyDescent="0.2">
      <c r="A61" s="63" t="s">
        <v>109</v>
      </c>
      <c r="B61" s="62">
        <v>472</v>
      </c>
      <c r="C61" s="100">
        <v>9.3197749037417319E-3</v>
      </c>
      <c r="D61" s="62">
        <v>377</v>
      </c>
      <c r="E61" s="100">
        <v>7.4439727515055783E-3</v>
      </c>
      <c r="F61" s="62">
        <v>49795</v>
      </c>
      <c r="G61" s="100">
        <v>0.9832165070589397</v>
      </c>
      <c r="H61" s="61">
        <v>50645</v>
      </c>
      <c r="K61" s="15"/>
      <c r="L61" s="15"/>
      <c r="M61" s="15"/>
      <c r="N61" s="16"/>
    </row>
    <row r="62" spans="1:14" x14ac:dyDescent="0.2">
      <c r="A62" s="60" t="s">
        <v>116</v>
      </c>
      <c r="B62" s="59">
        <v>4886</v>
      </c>
      <c r="C62" s="98">
        <v>7.0689680116899842E-2</v>
      </c>
      <c r="D62" s="59">
        <v>10154</v>
      </c>
      <c r="E62" s="98">
        <v>0.14690606056221878</v>
      </c>
      <c r="F62" s="59">
        <v>54079</v>
      </c>
      <c r="G62" s="98">
        <v>0.78240425932088142</v>
      </c>
      <c r="H62" s="10">
        <v>69119</v>
      </c>
      <c r="K62" s="15"/>
      <c r="L62" s="15"/>
      <c r="M62" s="15"/>
      <c r="N62" s="15"/>
    </row>
    <row r="63" spans="1:14" x14ac:dyDescent="0.2">
      <c r="A63" s="58" t="s">
        <v>124</v>
      </c>
      <c r="B63" s="57">
        <v>54</v>
      </c>
      <c r="C63" s="100">
        <v>2.3761330634515534E-4</v>
      </c>
      <c r="D63" s="57">
        <v>8378</v>
      </c>
      <c r="E63" s="100">
        <v>3.686526445480947E-2</v>
      </c>
      <c r="F63" s="57">
        <v>218828</v>
      </c>
      <c r="G63" s="100">
        <v>0.96289712223884538</v>
      </c>
      <c r="H63" s="56">
        <v>227260</v>
      </c>
      <c r="K63" s="15"/>
      <c r="L63" s="15"/>
      <c r="M63" s="15"/>
      <c r="N63" s="15"/>
    </row>
    <row r="64" spans="1:14" x14ac:dyDescent="0.2">
      <c r="A64" s="60" t="s">
        <v>117</v>
      </c>
      <c r="B64" s="59">
        <v>2531</v>
      </c>
      <c r="C64" s="98">
        <v>2.1306686646069922E-2</v>
      </c>
      <c r="D64" s="59">
        <v>2124</v>
      </c>
      <c r="E64" s="98">
        <v>1.7880443475405971E-2</v>
      </c>
      <c r="F64" s="59">
        <v>114134</v>
      </c>
      <c r="G64" s="98">
        <v>0.9608128698785241</v>
      </c>
      <c r="H64" s="10">
        <v>118789</v>
      </c>
      <c r="K64" s="15"/>
      <c r="L64" s="15"/>
      <c r="M64" s="15"/>
      <c r="N64" s="15"/>
    </row>
    <row r="65" spans="1:14" x14ac:dyDescent="0.2">
      <c r="A65" s="63" t="s">
        <v>118</v>
      </c>
      <c r="B65" s="62">
        <v>4257</v>
      </c>
      <c r="C65" s="100">
        <v>4.7569029287861352E-2</v>
      </c>
      <c r="D65" s="62">
        <v>5740</v>
      </c>
      <c r="E65" s="100">
        <v>6.414052809779755E-2</v>
      </c>
      <c r="F65" s="62">
        <v>79494</v>
      </c>
      <c r="G65" s="100">
        <v>0.88829044261434109</v>
      </c>
      <c r="H65" s="61">
        <v>89491</v>
      </c>
      <c r="K65" s="15"/>
      <c r="L65" s="15"/>
      <c r="M65" s="16"/>
    </row>
    <row r="66" spans="1:14" x14ac:dyDescent="0.2">
      <c r="A66" s="60" t="s">
        <v>119</v>
      </c>
      <c r="B66" s="59">
        <v>480</v>
      </c>
      <c r="C66" s="98">
        <v>2.1919609830945009E-3</v>
      </c>
      <c r="D66" s="59">
        <v>12215</v>
      </c>
      <c r="E66" s="98">
        <v>5.5780840434373605E-2</v>
      </c>
      <c r="F66" s="59">
        <v>206287</v>
      </c>
      <c r="G66" s="98">
        <v>0.94202719858253192</v>
      </c>
      <c r="H66" s="10">
        <v>218982</v>
      </c>
      <c r="K66" s="15"/>
      <c r="L66" s="15"/>
      <c r="M66" s="15"/>
      <c r="N66" s="15"/>
    </row>
    <row r="67" spans="1:14" x14ac:dyDescent="0.2">
      <c r="A67" s="58" t="s">
        <v>120</v>
      </c>
      <c r="B67" s="57">
        <v>8516</v>
      </c>
      <c r="C67" s="100">
        <v>3.1699944908503447E-2</v>
      </c>
      <c r="D67" s="57">
        <v>9066</v>
      </c>
      <c r="E67" s="100">
        <v>3.3747264037164423E-2</v>
      </c>
      <c r="F67" s="57">
        <v>251062</v>
      </c>
      <c r="G67" s="100">
        <v>0.93455279105433209</v>
      </c>
      <c r="H67" s="56">
        <v>268644</v>
      </c>
      <c r="K67" s="15"/>
      <c r="L67" s="15"/>
      <c r="M67" s="15"/>
      <c r="N67" s="15"/>
    </row>
    <row r="68" spans="1:14" x14ac:dyDescent="0.2">
      <c r="A68" s="257" t="s">
        <v>145</v>
      </c>
      <c r="B68" s="12">
        <v>571689</v>
      </c>
      <c r="C68" s="256">
        <v>4.4912686078559194E-2</v>
      </c>
      <c r="D68" s="12">
        <v>1013851</v>
      </c>
      <c r="E68" s="256">
        <v>7.9649550181013315E-2</v>
      </c>
      <c r="F68" s="12">
        <v>11143358</v>
      </c>
      <c r="G68" s="256">
        <v>0.87543776374042748</v>
      </c>
      <c r="H68" s="11">
        <v>12728898</v>
      </c>
      <c r="K68" s="15"/>
      <c r="M68" s="16"/>
      <c r="N68" s="16"/>
    </row>
    <row r="69" spans="1:14" x14ac:dyDescent="0.2">
      <c r="A69" s="1" t="s">
        <v>30</v>
      </c>
    </row>
    <row r="70" spans="1:14" x14ac:dyDescent="0.2">
      <c r="A70" s="1" t="s">
        <v>371</v>
      </c>
    </row>
    <row r="80" spans="1:14" x14ac:dyDescent="0.2">
      <c r="C80" s="15"/>
    </row>
    <row r="81" spans="3:6" x14ac:dyDescent="0.2">
      <c r="C81" s="15"/>
      <c r="D81" s="15"/>
      <c r="F81" s="16"/>
    </row>
    <row r="83" spans="3:6" x14ac:dyDescent="0.2">
      <c r="C83" s="15"/>
      <c r="F83" s="16"/>
    </row>
  </sheetData>
  <mergeCells count="27">
    <mergeCell ref="H19:H20"/>
    <mergeCell ref="F26:G26"/>
    <mergeCell ref="A6:H6"/>
    <mergeCell ref="A11:A13"/>
    <mergeCell ref="B11:H11"/>
    <mergeCell ref="B12:C12"/>
    <mergeCell ref="D12:E12"/>
    <mergeCell ref="F12:G12"/>
    <mergeCell ref="H12:H13"/>
    <mergeCell ref="H26:H27"/>
    <mergeCell ref="A19:A20"/>
    <mergeCell ref="B19:C19"/>
    <mergeCell ref="F19:G19"/>
    <mergeCell ref="D19:E19"/>
    <mergeCell ref="D26:E26"/>
    <mergeCell ref="A26:A27"/>
    <mergeCell ref="B26:C26"/>
    <mergeCell ref="F35:G35"/>
    <mergeCell ref="H35:H36"/>
    <mergeCell ref="D35:E35"/>
    <mergeCell ref="A35:A36"/>
    <mergeCell ref="B35:C35"/>
    <mergeCell ref="A43:A44"/>
    <mergeCell ref="B43:C43"/>
    <mergeCell ref="D43:E43"/>
    <mergeCell ref="F43:G43"/>
    <mergeCell ref="H43:H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6:T83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2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66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61</v>
      </c>
      <c r="C12" s="471"/>
      <c r="D12" s="470" t="s">
        <v>62</v>
      </c>
      <c r="E12" s="471"/>
      <c r="F12" s="470" t="s">
        <v>63</v>
      </c>
      <c r="G12" s="471"/>
      <c r="H12" s="470" t="s">
        <v>64</v>
      </c>
      <c r="I12" s="471"/>
      <c r="J12" s="470" t="s">
        <v>65</v>
      </c>
      <c r="K12" s="471"/>
      <c r="L12" s="477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8"/>
    </row>
    <row r="14" spans="1:12" ht="24" x14ac:dyDescent="0.2">
      <c r="A14" s="75" t="s">
        <v>3</v>
      </c>
      <c r="B14" s="74">
        <v>837133</v>
      </c>
      <c r="C14" s="73">
        <v>6.5976999989360241E-2</v>
      </c>
      <c r="D14" s="74">
        <v>7924763</v>
      </c>
      <c r="E14" s="73">
        <v>0.62457469525951359</v>
      </c>
      <c r="F14" s="74">
        <v>3524171</v>
      </c>
      <c r="G14" s="73">
        <v>0.27775064419811868</v>
      </c>
      <c r="H14" s="74">
        <v>339065</v>
      </c>
      <c r="I14" s="73">
        <v>2.6722744774596664E-2</v>
      </c>
      <c r="J14" s="74">
        <v>63123</v>
      </c>
      <c r="K14" s="73">
        <v>4.9749157784108218E-3</v>
      </c>
      <c r="L14" s="72">
        <v>12688255</v>
      </c>
    </row>
    <row r="15" spans="1:12" x14ac:dyDescent="0.2">
      <c r="A15" s="7" t="s">
        <v>4</v>
      </c>
      <c r="B15" s="9">
        <v>348657</v>
      </c>
      <c r="C15" s="37">
        <v>7.0687877672790528E-2</v>
      </c>
      <c r="D15" s="9">
        <v>3286517</v>
      </c>
      <c r="E15" s="37">
        <v>0.66631936735974473</v>
      </c>
      <c r="F15" s="9">
        <v>1166590</v>
      </c>
      <c r="G15" s="37">
        <v>0.23651832951669033</v>
      </c>
      <c r="H15" s="9">
        <v>108396</v>
      </c>
      <c r="I15" s="37">
        <v>2.1976564899657262E-2</v>
      </c>
      <c r="J15" s="9">
        <v>22185</v>
      </c>
      <c r="K15" s="37">
        <v>4.497860551117166E-3</v>
      </c>
      <c r="L15" s="10">
        <v>4932345</v>
      </c>
    </row>
    <row r="16" spans="1:12" x14ac:dyDescent="0.2">
      <c r="A16" s="71" t="s">
        <v>5</v>
      </c>
      <c r="B16" s="70">
        <v>488476</v>
      </c>
      <c r="C16" s="69">
        <v>6.2981133097212316E-2</v>
      </c>
      <c r="D16" s="70">
        <v>4638246</v>
      </c>
      <c r="E16" s="69">
        <v>0.59802731078622628</v>
      </c>
      <c r="F16" s="70">
        <v>2357581</v>
      </c>
      <c r="G16" s="69">
        <v>0.30397219668614001</v>
      </c>
      <c r="H16" s="70">
        <v>230669</v>
      </c>
      <c r="I16" s="69">
        <v>2.9741061977253475E-2</v>
      </c>
      <c r="J16" s="70">
        <v>40938</v>
      </c>
      <c r="K16" s="69">
        <v>5.2782974531679714E-3</v>
      </c>
      <c r="L16" s="68">
        <v>7755910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67" t="s">
        <v>14</v>
      </c>
      <c r="B19" s="470" t="s">
        <v>61</v>
      </c>
      <c r="C19" s="471"/>
      <c r="D19" s="470" t="s">
        <v>62</v>
      </c>
      <c r="E19" s="471"/>
      <c r="F19" s="470" t="s">
        <v>63</v>
      </c>
      <c r="G19" s="471"/>
      <c r="H19" s="470" t="s">
        <v>64</v>
      </c>
      <c r="I19" s="471"/>
      <c r="J19" s="470" t="s">
        <v>65</v>
      </c>
      <c r="K19" s="471"/>
      <c r="L19" s="477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</row>
    <row r="21" spans="1:12" x14ac:dyDescent="0.2">
      <c r="A21" s="67" t="s">
        <v>15</v>
      </c>
      <c r="B21" s="66">
        <v>79027</v>
      </c>
      <c r="C21" s="45">
        <v>0.17244599811028846</v>
      </c>
      <c r="D21" s="66">
        <v>329372</v>
      </c>
      <c r="E21" s="45">
        <v>0.71872756513067593</v>
      </c>
      <c r="F21" s="66">
        <v>48451</v>
      </c>
      <c r="G21" s="45">
        <v>0.10572565141586529</v>
      </c>
      <c r="H21" s="66">
        <v>1421</v>
      </c>
      <c r="I21" s="45">
        <v>3.1007853431703077E-3</v>
      </c>
      <c r="J21" s="66">
        <v>0</v>
      </c>
      <c r="K21" s="45">
        <v>0</v>
      </c>
      <c r="L21" s="44">
        <v>458271</v>
      </c>
    </row>
    <row r="22" spans="1:12" x14ac:dyDescent="0.2">
      <c r="A22" s="7" t="s">
        <v>16</v>
      </c>
      <c r="B22" s="9">
        <v>610958</v>
      </c>
      <c r="C22" s="37">
        <v>7.9477499036708116E-2</v>
      </c>
      <c r="D22" s="9">
        <v>5270242</v>
      </c>
      <c r="E22" s="37">
        <v>0.68558829490442663</v>
      </c>
      <c r="F22" s="9">
        <v>1644851</v>
      </c>
      <c r="G22" s="37">
        <v>0.21397320890802377</v>
      </c>
      <c r="H22" s="9">
        <v>131652</v>
      </c>
      <c r="I22" s="37">
        <v>1.7126171853352763E-2</v>
      </c>
      <c r="J22" s="9">
        <v>29480</v>
      </c>
      <c r="K22" s="37">
        <v>3.8349553841706885E-3</v>
      </c>
      <c r="L22" s="10">
        <v>7687182</v>
      </c>
    </row>
    <row r="23" spans="1:12" x14ac:dyDescent="0.2">
      <c r="A23" s="71" t="s">
        <v>17</v>
      </c>
      <c r="B23" s="70">
        <v>147148</v>
      </c>
      <c r="C23" s="69">
        <v>3.2391462361775841E-2</v>
      </c>
      <c r="D23" s="70">
        <v>2325149</v>
      </c>
      <c r="E23" s="69">
        <v>0.51183146436934734</v>
      </c>
      <c r="F23" s="70">
        <v>1830869</v>
      </c>
      <c r="G23" s="69">
        <v>0.40302637006851716</v>
      </c>
      <c r="H23" s="70">
        <v>205992</v>
      </c>
      <c r="I23" s="69">
        <v>4.5344701353922094E-2</v>
      </c>
      <c r="J23" s="70">
        <v>33644</v>
      </c>
      <c r="K23" s="69">
        <v>7.4060018464375075E-3</v>
      </c>
      <c r="L23" s="68">
        <v>4542802</v>
      </c>
    </row>
    <row r="24" spans="1:12" x14ac:dyDescent="0.2">
      <c r="A24" s="1" t="s">
        <v>30</v>
      </c>
    </row>
    <row r="26" spans="1:12" x14ac:dyDescent="0.2">
      <c r="A26" s="467" t="s">
        <v>18</v>
      </c>
      <c r="B26" s="470" t="s">
        <v>61</v>
      </c>
      <c r="C26" s="471"/>
      <c r="D26" s="470" t="s">
        <v>62</v>
      </c>
      <c r="E26" s="471"/>
      <c r="F26" s="470" t="s">
        <v>63</v>
      </c>
      <c r="G26" s="471"/>
      <c r="H26" s="470" t="s">
        <v>64</v>
      </c>
      <c r="I26" s="471"/>
      <c r="J26" s="470" t="s">
        <v>65</v>
      </c>
      <c r="K26" s="471"/>
      <c r="L26" s="477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25218</v>
      </c>
      <c r="C28" s="45">
        <v>2.2026166226021063E-2</v>
      </c>
      <c r="D28" s="66">
        <v>547753</v>
      </c>
      <c r="E28" s="45">
        <v>0.47842408711244805</v>
      </c>
      <c r="F28" s="66">
        <v>500152</v>
      </c>
      <c r="G28" s="45">
        <v>0.43684792966440184</v>
      </c>
      <c r="H28" s="66">
        <v>58529</v>
      </c>
      <c r="I28" s="45">
        <v>5.1121004165389276E-2</v>
      </c>
      <c r="J28" s="66">
        <v>13260</v>
      </c>
      <c r="K28" s="45">
        <v>1.1581686262076266E-2</v>
      </c>
      <c r="L28" s="44">
        <v>1144911</v>
      </c>
    </row>
    <row r="29" spans="1:12" x14ac:dyDescent="0.2">
      <c r="A29" s="7" t="s">
        <v>20</v>
      </c>
      <c r="B29" s="9">
        <v>135675</v>
      </c>
      <c r="C29" s="37">
        <v>4.3277829470519238E-2</v>
      </c>
      <c r="D29" s="9">
        <v>1765230</v>
      </c>
      <c r="E29" s="37">
        <v>0.56307590135430019</v>
      </c>
      <c r="F29" s="9">
        <v>1096274</v>
      </c>
      <c r="G29" s="37">
        <v>0.34969124175392674</v>
      </c>
      <c r="H29" s="9">
        <v>111788</v>
      </c>
      <c r="I29" s="37">
        <v>3.5658315834534035E-2</v>
      </c>
      <c r="J29" s="9">
        <v>26009</v>
      </c>
      <c r="K29" s="37">
        <v>8.2963926051132109E-3</v>
      </c>
      <c r="L29" s="10">
        <v>3134977</v>
      </c>
    </row>
    <row r="30" spans="1:12" x14ac:dyDescent="0.2">
      <c r="A30" s="65" t="s">
        <v>21</v>
      </c>
      <c r="B30" s="57">
        <v>272559</v>
      </c>
      <c r="C30" s="64">
        <v>6.42984936885522E-2</v>
      </c>
      <c r="D30" s="57">
        <v>2759490</v>
      </c>
      <c r="E30" s="64">
        <v>0.65098217394627556</v>
      </c>
      <c r="F30" s="57">
        <v>1070511</v>
      </c>
      <c r="G30" s="64">
        <v>0.25254071513700044</v>
      </c>
      <c r="H30" s="57">
        <v>113745</v>
      </c>
      <c r="I30" s="64">
        <v>2.6833207359156622E-2</v>
      </c>
      <c r="J30" s="57">
        <v>22659</v>
      </c>
      <c r="K30" s="64">
        <v>5.3454098690151651E-3</v>
      </c>
      <c r="L30" s="56">
        <v>4238964</v>
      </c>
    </row>
    <row r="31" spans="1:12" x14ac:dyDescent="0.2">
      <c r="A31" s="7" t="s">
        <v>22</v>
      </c>
      <c r="B31" s="9">
        <v>130287</v>
      </c>
      <c r="C31" s="37">
        <v>8.5288911466120623E-2</v>
      </c>
      <c r="D31" s="9">
        <v>1040063</v>
      </c>
      <c r="E31" s="37">
        <v>0.68084951780444569</v>
      </c>
      <c r="F31" s="9">
        <v>338912</v>
      </c>
      <c r="G31" s="37">
        <v>0.22185970636215335</v>
      </c>
      <c r="H31" s="9">
        <v>17493</v>
      </c>
      <c r="I31" s="37">
        <v>1.1451326135967888E-2</v>
      </c>
      <c r="J31" s="9">
        <v>840</v>
      </c>
      <c r="K31" s="37">
        <v>5.4988360796964645E-4</v>
      </c>
      <c r="L31" s="10">
        <v>1527596</v>
      </c>
    </row>
    <row r="32" spans="1:12" x14ac:dyDescent="0.2">
      <c r="A32" s="71" t="s">
        <v>23</v>
      </c>
      <c r="B32" s="70">
        <v>272440</v>
      </c>
      <c r="C32" s="69">
        <v>0.10672734032130242</v>
      </c>
      <c r="D32" s="70">
        <v>1741522</v>
      </c>
      <c r="E32" s="69">
        <v>0.68223466147054479</v>
      </c>
      <c r="F32" s="70">
        <v>501078</v>
      </c>
      <c r="G32" s="69">
        <v>0.1962954126909322</v>
      </c>
      <c r="H32" s="70">
        <v>37279</v>
      </c>
      <c r="I32" s="69">
        <v>1.4603907355152814E-2</v>
      </c>
      <c r="J32" s="70">
        <v>354</v>
      </c>
      <c r="K32" s="69">
        <v>1.3867816206776192E-4</v>
      </c>
      <c r="L32" s="68">
        <v>2552673</v>
      </c>
    </row>
    <row r="33" spans="1:20" x14ac:dyDescent="0.2">
      <c r="A33" s="1" t="s">
        <v>30</v>
      </c>
    </row>
    <row r="35" spans="1:20" x14ac:dyDescent="0.2">
      <c r="A35" s="467" t="s">
        <v>24</v>
      </c>
      <c r="B35" s="470" t="s">
        <v>61</v>
      </c>
      <c r="C35" s="471"/>
      <c r="D35" s="470" t="s">
        <v>62</v>
      </c>
      <c r="E35" s="471"/>
      <c r="F35" s="470" t="s">
        <v>63</v>
      </c>
      <c r="G35" s="471"/>
      <c r="H35" s="470" t="s">
        <v>64</v>
      </c>
      <c r="I35" s="471"/>
      <c r="J35" s="470" t="s">
        <v>65</v>
      </c>
      <c r="K35" s="471"/>
      <c r="L35" s="477" t="s">
        <v>11</v>
      </c>
    </row>
    <row r="36" spans="1:20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20" x14ac:dyDescent="0.2">
      <c r="A37" s="67" t="s">
        <v>25</v>
      </c>
      <c r="B37" s="66">
        <v>155714</v>
      </c>
      <c r="C37" s="45">
        <v>0.12682017831415185</v>
      </c>
      <c r="D37" s="66">
        <v>646761</v>
      </c>
      <c r="E37" s="45">
        <v>0.52674997332699158</v>
      </c>
      <c r="F37" s="66">
        <v>347817</v>
      </c>
      <c r="G37" s="45">
        <v>0.28327712319183473</v>
      </c>
      <c r="H37" s="66">
        <v>65465</v>
      </c>
      <c r="I37" s="45">
        <v>5.3317511420527056E-2</v>
      </c>
      <c r="J37" s="66">
        <v>12076</v>
      </c>
      <c r="K37" s="45">
        <v>9.8352137464948405E-3</v>
      </c>
      <c r="L37" s="44">
        <v>1227833</v>
      </c>
    </row>
    <row r="38" spans="1:20" x14ac:dyDescent="0.2">
      <c r="A38" s="7" t="s">
        <v>26</v>
      </c>
      <c r="B38" s="9">
        <v>191781</v>
      </c>
      <c r="C38" s="37">
        <v>7.5816941270047719E-2</v>
      </c>
      <c r="D38" s="9">
        <v>1524221</v>
      </c>
      <c r="E38" s="37">
        <v>0.60257154796133827</v>
      </c>
      <c r="F38" s="9">
        <v>714292</v>
      </c>
      <c r="G38" s="37">
        <v>0.28238164684543793</v>
      </c>
      <c r="H38" s="9">
        <v>84755</v>
      </c>
      <c r="I38" s="37">
        <v>3.3506264214614036E-2</v>
      </c>
      <c r="J38" s="9">
        <v>14477</v>
      </c>
      <c r="K38" s="37">
        <v>5.7232043777354418E-3</v>
      </c>
      <c r="L38" s="10">
        <v>2529527</v>
      </c>
    </row>
    <row r="39" spans="1:20" x14ac:dyDescent="0.2">
      <c r="A39" s="65" t="s">
        <v>27</v>
      </c>
      <c r="B39" s="57">
        <v>289724</v>
      </c>
      <c r="C39" s="64">
        <v>8.7666600400201036E-2</v>
      </c>
      <c r="D39" s="57">
        <v>2025067</v>
      </c>
      <c r="E39" s="64">
        <v>0.6127581404116812</v>
      </c>
      <c r="F39" s="57">
        <v>906637</v>
      </c>
      <c r="G39" s="64">
        <v>0.27433620820862981</v>
      </c>
      <c r="H39" s="57">
        <v>76002</v>
      </c>
      <c r="I39" s="64">
        <v>2.2997186852370115E-2</v>
      </c>
      <c r="J39" s="57">
        <v>7409</v>
      </c>
      <c r="K39" s="64">
        <v>2.2418641271178415E-3</v>
      </c>
      <c r="L39" s="56">
        <v>3304839</v>
      </c>
    </row>
    <row r="40" spans="1:20" x14ac:dyDescent="0.2">
      <c r="A40" s="8" t="s">
        <v>28</v>
      </c>
      <c r="B40" s="12">
        <v>199914</v>
      </c>
      <c r="C40" s="38">
        <v>3.5533595826276881E-2</v>
      </c>
      <c r="D40" s="12">
        <v>3728713</v>
      </c>
      <c r="E40" s="38">
        <v>0.66275788936334801</v>
      </c>
      <c r="F40" s="12">
        <v>1555426</v>
      </c>
      <c r="G40" s="38">
        <v>0.27646827546686348</v>
      </c>
      <c r="H40" s="12">
        <v>112843</v>
      </c>
      <c r="I40" s="38">
        <v>2.0057212370442098E-2</v>
      </c>
      <c r="J40" s="12">
        <v>29161</v>
      </c>
      <c r="K40" s="38">
        <v>5.1832047174788162E-3</v>
      </c>
      <c r="L40" s="11">
        <v>5626056</v>
      </c>
    </row>
    <row r="41" spans="1:20" x14ac:dyDescent="0.2">
      <c r="A41" s="1" t="s">
        <v>30</v>
      </c>
    </row>
    <row r="43" spans="1:20" x14ac:dyDescent="0.2">
      <c r="A43" s="467" t="s">
        <v>129</v>
      </c>
      <c r="B43" s="470" t="s">
        <v>61</v>
      </c>
      <c r="C43" s="471"/>
      <c r="D43" s="470" t="s">
        <v>62</v>
      </c>
      <c r="E43" s="471"/>
      <c r="F43" s="470" t="s">
        <v>63</v>
      </c>
      <c r="G43" s="471"/>
      <c r="H43" s="470" t="s">
        <v>64</v>
      </c>
      <c r="I43" s="471"/>
      <c r="J43" s="470" t="s">
        <v>65</v>
      </c>
      <c r="K43" s="471"/>
      <c r="L43" s="477" t="s">
        <v>11</v>
      </c>
    </row>
    <row r="44" spans="1:20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9" t="s">
        <v>29</v>
      </c>
      <c r="I44" s="48" t="s">
        <v>12</v>
      </c>
      <c r="J44" s="49" t="s">
        <v>29</v>
      </c>
      <c r="K44" s="48" t="s">
        <v>12</v>
      </c>
      <c r="L44" s="478"/>
    </row>
    <row r="45" spans="1:20" x14ac:dyDescent="0.2">
      <c r="A45" s="47" t="s">
        <v>110</v>
      </c>
      <c r="B45" s="46">
        <v>32493</v>
      </c>
      <c r="C45" s="99">
        <v>0.20201812959301674</v>
      </c>
      <c r="D45" s="46">
        <v>76247</v>
      </c>
      <c r="E45" s="99">
        <v>0.47404906678603848</v>
      </c>
      <c r="F45" s="46">
        <v>47615</v>
      </c>
      <c r="G45" s="99">
        <v>0.29603586128001391</v>
      </c>
      <c r="H45" s="46">
        <v>3995</v>
      </c>
      <c r="I45" s="99">
        <v>2.4838039815471082E-2</v>
      </c>
      <c r="J45" s="46">
        <v>492</v>
      </c>
      <c r="K45" s="99">
        <v>3.0589025254597678E-3</v>
      </c>
      <c r="L45" s="44">
        <v>160842</v>
      </c>
      <c r="O45" s="15"/>
      <c r="Q45" s="15"/>
      <c r="R45" s="15"/>
      <c r="S45" s="15"/>
    </row>
    <row r="46" spans="1:20" x14ac:dyDescent="0.2">
      <c r="A46" s="60" t="s">
        <v>122</v>
      </c>
      <c r="B46" s="59">
        <v>8016</v>
      </c>
      <c r="C46" s="98">
        <v>9.1988528975353815E-3</v>
      </c>
      <c r="D46" s="59">
        <v>758405</v>
      </c>
      <c r="E46" s="98">
        <v>0.87031637122696126</v>
      </c>
      <c r="F46" s="59">
        <v>93287</v>
      </c>
      <c r="G46" s="98">
        <v>0.10705256864425938</v>
      </c>
      <c r="H46" s="59">
        <v>11072</v>
      </c>
      <c r="I46" s="98">
        <v>1.2705800808571826E-2</v>
      </c>
      <c r="J46" s="59">
        <v>632</v>
      </c>
      <c r="K46" s="98">
        <v>7.2525886118292933E-4</v>
      </c>
      <c r="L46" s="10">
        <v>871413</v>
      </c>
      <c r="O46" s="15"/>
      <c r="P46" s="15"/>
      <c r="Q46" s="15"/>
      <c r="R46" s="15"/>
      <c r="S46" s="15"/>
      <c r="T46" s="15"/>
    </row>
    <row r="47" spans="1:20" x14ac:dyDescent="0.2">
      <c r="A47" s="58" t="s">
        <v>149</v>
      </c>
      <c r="B47" s="57">
        <v>226728</v>
      </c>
      <c r="C47" s="100">
        <v>5.2759883053673004E-2</v>
      </c>
      <c r="D47" s="57">
        <v>2561452</v>
      </c>
      <c r="E47" s="100">
        <v>0.59605301492359486</v>
      </c>
      <c r="F47" s="57">
        <v>1323205</v>
      </c>
      <c r="G47" s="100">
        <v>0.30791142274458994</v>
      </c>
      <c r="H47" s="57">
        <v>159811</v>
      </c>
      <c r="I47" s="100">
        <v>3.7188215265386439E-2</v>
      </c>
      <c r="J47" s="57">
        <v>26160</v>
      </c>
      <c r="K47" s="100">
        <v>6.0874640127557503E-3</v>
      </c>
      <c r="L47" s="56">
        <v>4297356</v>
      </c>
      <c r="O47" s="16"/>
      <c r="R47" s="15"/>
      <c r="S47" s="15"/>
    </row>
    <row r="48" spans="1:20" x14ac:dyDescent="0.2">
      <c r="A48" s="60" t="s">
        <v>121</v>
      </c>
      <c r="B48" s="59">
        <v>65361</v>
      </c>
      <c r="C48" s="98">
        <v>0.10482280149726239</v>
      </c>
      <c r="D48" s="59">
        <v>407610</v>
      </c>
      <c r="E48" s="98">
        <v>0.65370514708004968</v>
      </c>
      <c r="F48" s="59">
        <v>137880</v>
      </c>
      <c r="G48" s="98">
        <v>0.2211252561993014</v>
      </c>
      <c r="H48" s="59">
        <v>9848</v>
      </c>
      <c r="I48" s="98">
        <v>1.579374472766696E-2</v>
      </c>
      <c r="J48" s="59">
        <v>2839</v>
      </c>
      <c r="K48" s="98">
        <v>4.5530504957195872E-3</v>
      </c>
      <c r="L48" s="10">
        <v>623538</v>
      </c>
      <c r="O48" s="15"/>
      <c r="P48" s="15"/>
      <c r="Q48" s="15"/>
      <c r="R48" s="15"/>
      <c r="T48" s="15"/>
    </row>
    <row r="49" spans="1:20" x14ac:dyDescent="0.2">
      <c r="A49" s="63" t="s">
        <v>146</v>
      </c>
      <c r="B49" s="62">
        <v>89552</v>
      </c>
      <c r="C49" s="100">
        <v>7.7633408581009145E-2</v>
      </c>
      <c r="D49" s="62">
        <v>610251</v>
      </c>
      <c r="E49" s="100">
        <v>0.52903190570807368</v>
      </c>
      <c r="F49" s="62">
        <v>394210</v>
      </c>
      <c r="G49" s="100">
        <v>0.34174408161425335</v>
      </c>
      <c r="H49" s="62">
        <v>53028</v>
      </c>
      <c r="I49" s="100">
        <v>4.5970434945436768E-2</v>
      </c>
      <c r="J49" s="62">
        <v>6482</v>
      </c>
      <c r="K49" s="100">
        <v>5.6193022425194451E-3</v>
      </c>
      <c r="L49" s="61">
        <v>1153524</v>
      </c>
      <c r="P49" s="15"/>
      <c r="Q49" s="15"/>
      <c r="R49" s="15"/>
      <c r="T49" s="15"/>
    </row>
    <row r="50" spans="1:20" x14ac:dyDescent="0.2">
      <c r="A50" s="60" t="s">
        <v>112</v>
      </c>
      <c r="B50" s="59">
        <v>14213</v>
      </c>
      <c r="C50" s="98">
        <v>3.2369291874767989E-2</v>
      </c>
      <c r="D50" s="59">
        <v>209909</v>
      </c>
      <c r="E50" s="98">
        <v>0.47805570169145661</v>
      </c>
      <c r="F50" s="59">
        <v>210150</v>
      </c>
      <c r="G50" s="98">
        <v>0.47860456536146428</v>
      </c>
      <c r="H50" s="59">
        <v>4264</v>
      </c>
      <c r="I50" s="98">
        <v>9.711015306691809E-3</v>
      </c>
      <c r="J50" s="59">
        <v>553</v>
      </c>
      <c r="K50" s="98">
        <v>1.2594257656192709E-3</v>
      </c>
      <c r="L50" s="10">
        <v>439089</v>
      </c>
      <c r="O50" s="15"/>
      <c r="P50" s="15"/>
      <c r="Q50" s="15"/>
      <c r="R50" s="15"/>
      <c r="S50" s="15"/>
      <c r="T50" s="15"/>
    </row>
    <row r="51" spans="1:20" x14ac:dyDescent="0.2">
      <c r="A51" s="58" t="s">
        <v>148</v>
      </c>
      <c r="B51" s="57">
        <v>82143</v>
      </c>
      <c r="C51" s="100">
        <v>0.17591503960834956</v>
      </c>
      <c r="D51" s="57">
        <v>306830</v>
      </c>
      <c r="E51" s="100">
        <v>0.65709812890970498</v>
      </c>
      <c r="F51" s="57">
        <v>69936</v>
      </c>
      <c r="G51" s="100">
        <v>0.14977288643036576</v>
      </c>
      <c r="H51" s="57">
        <v>5989</v>
      </c>
      <c r="I51" s="100">
        <v>1.2825866747189723E-2</v>
      </c>
      <c r="J51" s="57">
        <v>2048</v>
      </c>
      <c r="K51" s="100">
        <v>4.3859367337192442E-3</v>
      </c>
      <c r="L51" s="56">
        <v>466947</v>
      </c>
      <c r="O51" s="15"/>
      <c r="P51" s="15"/>
      <c r="Q51" s="15"/>
      <c r="R51" s="15"/>
      <c r="T51" s="15"/>
    </row>
    <row r="52" spans="1:20" x14ac:dyDescent="0.2">
      <c r="A52" s="60" t="s">
        <v>113</v>
      </c>
      <c r="B52" s="59">
        <v>6206</v>
      </c>
      <c r="C52" s="98">
        <v>7.724574003310887E-2</v>
      </c>
      <c r="D52" s="59">
        <v>37172</v>
      </c>
      <c r="E52" s="98">
        <v>0.46267783572522125</v>
      </c>
      <c r="F52" s="59">
        <v>32468</v>
      </c>
      <c r="G52" s="98">
        <v>0.40412740692796956</v>
      </c>
      <c r="H52" s="59">
        <v>4360</v>
      </c>
      <c r="I52" s="98">
        <v>5.4268679752554734E-2</v>
      </c>
      <c r="J52" s="59">
        <v>134</v>
      </c>
      <c r="K52" s="98">
        <v>1.6678906162482419E-3</v>
      </c>
      <c r="L52" s="10">
        <v>80341</v>
      </c>
      <c r="O52" s="15"/>
      <c r="P52" s="15"/>
      <c r="Q52" s="15"/>
      <c r="R52" s="15"/>
      <c r="S52" s="15"/>
      <c r="T52" s="15"/>
    </row>
    <row r="53" spans="1:20" x14ac:dyDescent="0.2">
      <c r="A53" s="63" t="s">
        <v>126</v>
      </c>
      <c r="B53" s="62">
        <v>16784</v>
      </c>
      <c r="C53" s="100">
        <v>6.1449241403549883E-2</v>
      </c>
      <c r="D53" s="62">
        <v>148070</v>
      </c>
      <c r="E53" s="100">
        <v>0.54211088981313338</v>
      </c>
      <c r="F53" s="62">
        <v>92427</v>
      </c>
      <c r="G53" s="100">
        <v>0.33839186339406008</v>
      </c>
      <c r="H53" s="62">
        <v>15587</v>
      </c>
      <c r="I53" s="100">
        <v>5.7066809208599377E-2</v>
      </c>
      <c r="J53" s="62">
        <v>268</v>
      </c>
      <c r="K53" s="100">
        <v>9.8119618065725493E-4</v>
      </c>
      <c r="L53" s="61">
        <v>273136</v>
      </c>
      <c r="O53" s="15"/>
      <c r="P53" s="15"/>
      <c r="Q53" s="15"/>
      <c r="R53" s="15"/>
      <c r="T53" s="15"/>
    </row>
    <row r="54" spans="1:20" x14ac:dyDescent="0.2">
      <c r="A54" s="60" t="s">
        <v>123</v>
      </c>
      <c r="B54" s="59">
        <v>35340</v>
      </c>
      <c r="C54" s="98">
        <v>0.13654804682972063</v>
      </c>
      <c r="D54" s="59">
        <v>145529</v>
      </c>
      <c r="E54" s="98">
        <v>0.56230052934585217</v>
      </c>
      <c r="F54" s="59">
        <v>71800</v>
      </c>
      <c r="G54" s="98">
        <v>0.27742359259688576</v>
      </c>
      <c r="H54" s="59">
        <v>5071</v>
      </c>
      <c r="I54" s="98">
        <v>1.9593524206947183E-2</v>
      </c>
      <c r="J54" s="59">
        <v>1070</v>
      </c>
      <c r="K54" s="98">
        <v>4.1343070205942583E-3</v>
      </c>
      <c r="L54" s="10">
        <v>258810</v>
      </c>
      <c r="O54" s="15"/>
      <c r="P54" s="15"/>
      <c r="Q54" s="15"/>
      <c r="R54" s="15"/>
      <c r="T54" s="15"/>
    </row>
    <row r="55" spans="1:20" x14ac:dyDescent="0.2">
      <c r="A55" s="58" t="s">
        <v>150</v>
      </c>
      <c r="B55" s="57">
        <v>189239</v>
      </c>
      <c r="C55" s="100">
        <v>9.2450970046587255E-2</v>
      </c>
      <c r="D55" s="57">
        <v>1175967</v>
      </c>
      <c r="E55" s="100">
        <v>0.57450784401088073</v>
      </c>
      <c r="F55" s="57">
        <v>610991</v>
      </c>
      <c r="G55" s="100">
        <v>0.29849402416908982</v>
      </c>
      <c r="H55" s="57">
        <v>48219</v>
      </c>
      <c r="I55" s="100">
        <v>2.3556948222493199E-2</v>
      </c>
      <c r="J55" s="57">
        <v>22496</v>
      </c>
      <c r="K55" s="100">
        <v>1.0990213550948941E-2</v>
      </c>
      <c r="L55" s="56">
        <v>2046912</v>
      </c>
      <c r="O55" s="15"/>
      <c r="P55" s="15"/>
      <c r="Q55" s="15"/>
      <c r="R55" s="15"/>
      <c r="T55" s="15"/>
    </row>
    <row r="56" spans="1:20" x14ac:dyDescent="0.2">
      <c r="A56" s="60" t="s">
        <v>125</v>
      </c>
      <c r="B56" s="59">
        <v>7135</v>
      </c>
      <c r="C56" s="98">
        <v>3.600589416739839E-2</v>
      </c>
      <c r="D56" s="59">
        <v>124257</v>
      </c>
      <c r="E56" s="98">
        <v>0.62704756714203536</v>
      </c>
      <c r="F56" s="59">
        <v>58647</v>
      </c>
      <c r="G56" s="98">
        <v>0.29595482484028218</v>
      </c>
      <c r="H56" s="59">
        <v>7386</v>
      </c>
      <c r="I56" s="98">
        <v>3.7272534592908829E-2</v>
      </c>
      <c r="J56" s="59">
        <v>737</v>
      </c>
      <c r="K56" s="98">
        <v>3.7191792573752786E-3</v>
      </c>
      <c r="L56" s="10">
        <v>198162</v>
      </c>
      <c r="O56" s="15"/>
      <c r="P56" s="15"/>
      <c r="Q56" s="15"/>
      <c r="R56" s="15"/>
      <c r="S56" s="15"/>
      <c r="T56" s="15"/>
    </row>
    <row r="57" spans="1:20" x14ac:dyDescent="0.2">
      <c r="A57" s="63" t="s">
        <v>114</v>
      </c>
      <c r="B57" s="62">
        <v>69428</v>
      </c>
      <c r="C57" s="100">
        <v>0.40303255468350901</v>
      </c>
      <c r="D57" s="62">
        <v>74149</v>
      </c>
      <c r="E57" s="100">
        <v>0.43043816467747181</v>
      </c>
      <c r="F57" s="62">
        <v>26744</v>
      </c>
      <c r="G57" s="100">
        <v>0.15525008127060791</v>
      </c>
      <c r="H57" s="62">
        <v>1511</v>
      </c>
      <c r="I57" s="100">
        <v>8.771420610226165E-3</v>
      </c>
      <c r="J57" s="62">
        <v>432</v>
      </c>
      <c r="K57" s="100">
        <v>2.5077787581851111E-3</v>
      </c>
      <c r="L57" s="61">
        <v>172264</v>
      </c>
      <c r="O57" s="15"/>
      <c r="P57" s="15"/>
      <c r="Q57" s="15"/>
      <c r="R57" s="15"/>
      <c r="S57" s="15"/>
      <c r="T57" s="15"/>
    </row>
    <row r="58" spans="1:20" x14ac:dyDescent="0.2">
      <c r="A58" s="60" t="s">
        <v>115</v>
      </c>
      <c r="B58" s="59">
        <v>7593</v>
      </c>
      <c r="C58" s="98">
        <v>4.7871837388327419E-2</v>
      </c>
      <c r="D58" s="59">
        <v>77792</v>
      </c>
      <c r="E58" s="98">
        <v>0.49045778666044598</v>
      </c>
      <c r="F58" s="59">
        <v>61850</v>
      </c>
      <c r="G58" s="98">
        <v>0.38994773376373643</v>
      </c>
      <c r="H58" s="59">
        <v>10265</v>
      </c>
      <c r="I58" s="98">
        <v>6.4718083865557871E-2</v>
      </c>
      <c r="J58" s="59">
        <v>1110</v>
      </c>
      <c r="K58" s="98">
        <v>6.9982535889692391E-3</v>
      </c>
      <c r="L58" s="10">
        <v>158611</v>
      </c>
      <c r="O58" s="15"/>
      <c r="P58" s="15"/>
      <c r="Q58" s="15"/>
      <c r="R58" s="15"/>
      <c r="S58" s="15"/>
      <c r="T58" s="15"/>
    </row>
    <row r="59" spans="1:20" x14ac:dyDescent="0.2">
      <c r="A59" s="58" t="s">
        <v>147</v>
      </c>
      <c r="B59" s="57">
        <v>61586</v>
      </c>
      <c r="C59" s="100">
        <v>0.18057709843982278</v>
      </c>
      <c r="D59" s="57">
        <v>184385</v>
      </c>
      <c r="E59" s="100">
        <v>0.5406376172478603</v>
      </c>
      <c r="F59" s="57">
        <v>82037</v>
      </c>
      <c r="G59" s="100">
        <v>0.24054173715954505</v>
      </c>
      <c r="H59" s="57">
        <v>9190</v>
      </c>
      <c r="I59" s="100">
        <v>2.6946116563211955E-2</v>
      </c>
      <c r="J59" s="57">
        <v>3854</v>
      </c>
      <c r="K59" s="100">
        <v>1.1300362702352434E-2</v>
      </c>
      <c r="L59" s="56">
        <v>341051</v>
      </c>
      <c r="O59" s="15"/>
      <c r="P59" s="15"/>
      <c r="Q59" s="15"/>
      <c r="R59" s="15"/>
      <c r="S59" s="15"/>
      <c r="T59" s="15"/>
    </row>
    <row r="60" spans="1:20" x14ac:dyDescent="0.2">
      <c r="A60" s="60" t="s">
        <v>108</v>
      </c>
      <c r="B60" s="59">
        <v>6713</v>
      </c>
      <c r="C60" s="98">
        <v>4.6627445805057961E-2</v>
      </c>
      <c r="D60" s="59">
        <v>74084</v>
      </c>
      <c r="E60" s="98">
        <v>0.51457585208132195</v>
      </c>
      <c r="F60" s="59">
        <v>51787</v>
      </c>
      <c r="G60" s="98">
        <v>0.35970438491085011</v>
      </c>
      <c r="H60" s="59">
        <v>10520</v>
      </c>
      <c r="I60" s="98">
        <v>7.3070271096262449E-2</v>
      </c>
      <c r="J60" s="59">
        <v>867</v>
      </c>
      <c r="K60" s="98">
        <v>6.0220461065075602E-3</v>
      </c>
      <c r="L60" s="10">
        <v>143971</v>
      </c>
      <c r="O60" s="15"/>
      <c r="P60" s="15"/>
      <c r="Q60" s="15"/>
      <c r="R60" s="15"/>
      <c r="S60" s="15"/>
      <c r="T60" s="15"/>
    </row>
    <row r="61" spans="1:20" x14ac:dyDescent="0.2">
      <c r="A61" s="63" t="s">
        <v>109</v>
      </c>
      <c r="B61" s="62">
        <v>594</v>
      </c>
      <c r="C61" s="100">
        <v>1.1728699772929212E-2</v>
      </c>
      <c r="D61" s="62">
        <v>43269</v>
      </c>
      <c r="E61" s="100">
        <v>0.8543587718432224</v>
      </c>
      <c r="F61" s="62">
        <v>5399</v>
      </c>
      <c r="G61" s="100">
        <v>0.10660479810445256</v>
      </c>
      <c r="H61" s="62">
        <v>1174</v>
      </c>
      <c r="I61" s="100">
        <v>2.3180965544476257E-2</v>
      </c>
      <c r="J61" s="62">
        <v>209</v>
      </c>
      <c r="K61" s="100">
        <v>4.1267647349195382E-3</v>
      </c>
      <c r="L61" s="61">
        <v>50645</v>
      </c>
      <c r="O61" s="15"/>
      <c r="P61" s="15"/>
      <c r="Q61" s="15"/>
      <c r="R61" s="15"/>
      <c r="S61" s="15"/>
      <c r="T61" s="16"/>
    </row>
    <row r="62" spans="1:20" x14ac:dyDescent="0.2">
      <c r="A62" s="60" t="s">
        <v>116</v>
      </c>
      <c r="B62" s="59">
        <v>3241</v>
      </c>
      <c r="C62" s="98">
        <v>4.6890145980121242E-2</v>
      </c>
      <c r="D62" s="59">
        <v>49542</v>
      </c>
      <c r="E62" s="98">
        <v>0.71676384206947441</v>
      </c>
      <c r="F62" s="59">
        <v>14350</v>
      </c>
      <c r="G62" s="98">
        <v>0.20761295736338778</v>
      </c>
      <c r="H62" s="59">
        <v>1820</v>
      </c>
      <c r="I62" s="98">
        <v>2.633139947047845E-2</v>
      </c>
      <c r="J62" s="59">
        <v>166</v>
      </c>
      <c r="K62" s="98">
        <v>2.4016551165381445E-3</v>
      </c>
      <c r="L62" s="10">
        <v>69119</v>
      </c>
      <c r="O62" s="15"/>
      <c r="P62" s="15"/>
      <c r="Q62" s="15"/>
      <c r="R62" s="15"/>
      <c r="T62" s="15"/>
    </row>
    <row r="63" spans="1:20" x14ac:dyDescent="0.2">
      <c r="A63" s="58" t="s">
        <v>124</v>
      </c>
      <c r="B63" s="57">
        <v>425</v>
      </c>
      <c r="C63" s="100">
        <v>1.8701047258646484E-3</v>
      </c>
      <c r="D63" s="57">
        <v>167059</v>
      </c>
      <c r="E63" s="100">
        <v>0.73510076564287596</v>
      </c>
      <c r="F63" s="57">
        <v>58587</v>
      </c>
      <c r="G63" s="100">
        <v>0.25779723664525211</v>
      </c>
      <c r="H63" s="57">
        <v>1127</v>
      </c>
      <c r="I63" s="100">
        <v>4.9590777083516674E-3</v>
      </c>
      <c r="J63" s="57">
        <v>61</v>
      </c>
      <c r="K63" s="100">
        <v>2.6841503124174951E-4</v>
      </c>
      <c r="L63" s="56">
        <v>227260</v>
      </c>
      <c r="O63" s="15"/>
      <c r="P63" s="15"/>
      <c r="Q63" s="15"/>
      <c r="R63" s="15"/>
      <c r="T63" s="15"/>
    </row>
    <row r="64" spans="1:20" x14ac:dyDescent="0.2">
      <c r="A64" s="60" t="s">
        <v>117</v>
      </c>
      <c r="B64" s="59">
        <v>6076</v>
      </c>
      <c r="C64" s="98">
        <v>5.1149517211189585E-2</v>
      </c>
      <c r="D64" s="59">
        <v>57381</v>
      </c>
      <c r="E64" s="98">
        <v>0.48304977733628535</v>
      </c>
      <c r="F64" s="59">
        <v>48885</v>
      </c>
      <c r="G64" s="98">
        <v>0.41152800343466145</v>
      </c>
      <c r="H64" s="59">
        <v>5655</v>
      </c>
      <c r="I64" s="98">
        <v>4.760541801008511E-2</v>
      </c>
      <c r="J64" s="59">
        <v>792</v>
      </c>
      <c r="K64" s="98">
        <v>6.6672840077784982E-3</v>
      </c>
      <c r="L64" s="10">
        <v>118789</v>
      </c>
      <c r="O64" s="15"/>
      <c r="P64" s="15"/>
      <c r="Q64" s="15"/>
      <c r="R64" s="15"/>
      <c r="S64" s="15"/>
      <c r="T64" s="15"/>
    </row>
    <row r="65" spans="1:20" x14ac:dyDescent="0.2">
      <c r="A65" s="63" t="s">
        <v>118</v>
      </c>
      <c r="B65" s="62">
        <v>1780</v>
      </c>
      <c r="C65" s="100">
        <v>1.9890268295135825E-2</v>
      </c>
      <c r="D65" s="62">
        <v>63290</v>
      </c>
      <c r="E65" s="100">
        <v>0.70722195528041931</v>
      </c>
      <c r="F65" s="62">
        <v>21968</v>
      </c>
      <c r="G65" s="100">
        <v>0.24547719882446278</v>
      </c>
      <c r="H65" s="62">
        <v>2452</v>
      </c>
      <c r="I65" s="100">
        <v>2.7399403291951147E-2</v>
      </c>
      <c r="J65" s="62">
        <v>0</v>
      </c>
      <c r="K65" s="100">
        <v>0</v>
      </c>
      <c r="L65" s="61">
        <v>89491</v>
      </c>
      <c r="O65" s="15"/>
      <c r="P65" s="15"/>
      <c r="Q65" s="16"/>
      <c r="R65" s="15"/>
      <c r="S65" s="15"/>
    </row>
    <row r="66" spans="1:20" x14ac:dyDescent="0.2">
      <c r="A66" s="60" t="s">
        <v>119</v>
      </c>
      <c r="B66" s="59">
        <v>7544</v>
      </c>
      <c r="C66" s="98">
        <v>3.4450320117635241E-2</v>
      </c>
      <c r="D66" s="59">
        <v>172997</v>
      </c>
      <c r="E66" s="98">
        <v>0.79000557123416537</v>
      </c>
      <c r="F66" s="59">
        <v>32073</v>
      </c>
      <c r="G66" s="98">
        <v>0.1464640929391457</v>
      </c>
      <c r="H66" s="59">
        <v>5908</v>
      </c>
      <c r="I66" s="98">
        <v>2.6979386433588149E-2</v>
      </c>
      <c r="J66" s="59">
        <v>461</v>
      </c>
      <c r="K66" s="98">
        <v>2.1051958608470102E-3</v>
      </c>
      <c r="L66" s="10">
        <v>218982</v>
      </c>
      <c r="O66" s="15"/>
      <c r="P66" s="15"/>
      <c r="Q66" s="15"/>
      <c r="R66" s="15"/>
      <c r="S66" s="15"/>
      <c r="T66" s="15"/>
    </row>
    <row r="67" spans="1:20" x14ac:dyDescent="0.2">
      <c r="A67" s="58" t="s">
        <v>120</v>
      </c>
      <c r="B67" s="57">
        <v>13689</v>
      </c>
      <c r="C67" s="100">
        <v>5.0955911913163891E-2</v>
      </c>
      <c r="D67" s="57">
        <v>133502</v>
      </c>
      <c r="E67" s="100">
        <v>0.49694763329908725</v>
      </c>
      <c r="F67" s="57">
        <v>100375</v>
      </c>
      <c r="G67" s="100">
        <v>0.37363574098062863</v>
      </c>
      <c r="H67" s="57">
        <v>17146</v>
      </c>
      <c r="I67" s="100">
        <v>6.3824243236402081E-2</v>
      </c>
      <c r="J67" s="57">
        <v>3932</v>
      </c>
      <c r="K67" s="100">
        <v>1.4636470570718126E-2</v>
      </c>
      <c r="L67" s="56">
        <v>268644</v>
      </c>
      <c r="O67" s="15"/>
      <c r="P67" s="15"/>
      <c r="Q67" s="15"/>
      <c r="R67" s="15"/>
      <c r="S67" s="15"/>
      <c r="T67" s="15"/>
    </row>
    <row r="68" spans="1:20" x14ac:dyDescent="0.2">
      <c r="A68" s="53" t="s">
        <v>145</v>
      </c>
      <c r="B68" s="52">
        <v>951881</v>
      </c>
      <c r="C68" s="101">
        <v>7.4781100453472096E-2</v>
      </c>
      <c r="D68" s="52">
        <v>7659150</v>
      </c>
      <c r="E68" s="101">
        <v>0.60171351832656683</v>
      </c>
      <c r="F68" s="52">
        <v>3646672</v>
      </c>
      <c r="G68" s="101">
        <v>0.28648764409927707</v>
      </c>
      <c r="H68" s="52">
        <v>395400</v>
      </c>
      <c r="I68" s="101">
        <v>3.1063176089556221E-2</v>
      </c>
      <c r="J68" s="52">
        <v>75796</v>
      </c>
      <c r="K68" s="101">
        <v>5.9546395925240345E-3</v>
      </c>
      <c r="L68" s="51">
        <v>12728898</v>
      </c>
      <c r="O68" s="16"/>
      <c r="R68" s="15"/>
      <c r="S68" s="15"/>
      <c r="T68" s="16"/>
    </row>
    <row r="69" spans="1:20" x14ac:dyDescent="0.2">
      <c r="A69" s="1" t="s">
        <v>30</v>
      </c>
    </row>
    <row r="70" spans="1:20" x14ac:dyDescent="0.2">
      <c r="A70" s="1" t="s">
        <v>371</v>
      </c>
    </row>
    <row r="80" spans="1:20" x14ac:dyDescent="0.2">
      <c r="F80" s="15"/>
      <c r="G80" s="15"/>
    </row>
    <row r="81" spans="3:8" x14ac:dyDescent="0.2">
      <c r="C81" s="15"/>
      <c r="E81" s="15"/>
      <c r="F81" s="15"/>
      <c r="G81" s="15"/>
      <c r="H81" s="16"/>
    </row>
    <row r="83" spans="3:8" x14ac:dyDescent="0.2">
      <c r="F83" s="15"/>
      <c r="G83" s="15"/>
      <c r="H83" s="16"/>
    </row>
  </sheetData>
  <mergeCells count="37">
    <mergeCell ref="L43:L44"/>
    <mergeCell ref="J43:K43"/>
    <mergeCell ref="H43:I43"/>
    <mergeCell ref="B43:C43"/>
    <mergeCell ref="D43:E43"/>
    <mergeCell ref="A43:A44"/>
    <mergeCell ref="F43:G43"/>
    <mergeCell ref="L12:L13"/>
    <mergeCell ref="F12:G12"/>
    <mergeCell ref="J19:K19"/>
    <mergeCell ref="F19:G19"/>
    <mergeCell ref="H19:I19"/>
    <mergeCell ref="L19:L20"/>
    <mergeCell ref="B19:C19"/>
    <mergeCell ref="D19:E19"/>
    <mergeCell ref="A26:A27"/>
    <mergeCell ref="D26:E26"/>
    <mergeCell ref="A19:A20"/>
    <mergeCell ref="B26:C26"/>
    <mergeCell ref="J35:K35"/>
    <mergeCell ref="L35:L36"/>
    <mergeCell ref="L26:L27"/>
    <mergeCell ref="J26:K26"/>
    <mergeCell ref="H26:I26"/>
    <mergeCell ref="H35:I35"/>
    <mergeCell ref="A6:L6"/>
    <mergeCell ref="A11:A13"/>
    <mergeCell ref="B11:L11"/>
    <mergeCell ref="B12:C12"/>
    <mergeCell ref="D12:E12"/>
    <mergeCell ref="J12:K12"/>
    <mergeCell ref="H12:I12"/>
    <mergeCell ref="A35:A36"/>
    <mergeCell ref="D35:E35"/>
    <mergeCell ref="B35:C35"/>
    <mergeCell ref="F26:G26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/>
  <dimension ref="A6:AH85"/>
  <sheetViews>
    <sheetView showGridLines="0" zoomScale="80" zoomScaleNormal="8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9.7109375" style="90" customWidth="1"/>
    <col min="4" max="4" width="14.140625" style="1" customWidth="1"/>
    <col min="5" max="5" width="12.140625" style="90" customWidth="1"/>
    <col min="6" max="6" width="12.85546875" style="1" customWidth="1"/>
    <col min="7" max="7" width="14.42578125" style="90" customWidth="1"/>
    <col min="8" max="8" width="13.140625" style="1" customWidth="1"/>
    <col min="9" max="9" width="11.42578125" style="90"/>
    <col min="10" max="10" width="12.140625" style="1" bestFit="1" customWidth="1"/>
    <col min="11" max="11" width="11.42578125" style="90"/>
    <col min="12" max="12" width="12.85546875" style="1" bestFit="1" customWidth="1"/>
    <col min="13" max="13" width="11.42578125" style="90"/>
    <col min="14" max="14" width="12.140625" style="1" bestFit="1" customWidth="1"/>
    <col min="15" max="15" width="11.42578125" style="90"/>
    <col min="16" max="16" width="11.42578125" style="1"/>
    <col min="17" max="17" width="11.42578125" style="90"/>
    <col min="18" max="18" width="11.42578125" style="1"/>
    <col min="19" max="19" width="11.42578125" style="90"/>
    <col min="20" max="20" width="12.140625" style="1" bestFit="1" customWidth="1"/>
    <col min="21" max="21" width="11.42578125" style="90"/>
    <col min="22" max="22" width="13.140625" style="1" bestFit="1" customWidth="1"/>
    <col min="23" max="16384" width="11.42578125" style="1"/>
  </cols>
  <sheetData>
    <row r="6" spans="1:2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</row>
    <row r="7" spans="1:22" ht="15" customHeight="1" x14ac:dyDescent="0.2">
      <c r="A7" s="76" t="s">
        <v>84</v>
      </c>
      <c r="B7" s="76"/>
      <c r="C7" s="84"/>
      <c r="D7" s="76"/>
      <c r="E7" s="84"/>
      <c r="F7" s="76"/>
      <c r="G7" s="84"/>
      <c r="H7" s="76"/>
      <c r="I7" s="84"/>
      <c r="J7" s="76"/>
      <c r="K7" s="84"/>
      <c r="L7" s="76"/>
      <c r="M7" s="84"/>
      <c r="N7" s="76"/>
      <c r="O7" s="84"/>
      <c r="P7" s="76"/>
      <c r="Q7" s="84"/>
      <c r="R7" s="76"/>
      <c r="S7" s="84"/>
      <c r="T7" s="76"/>
      <c r="U7" s="84"/>
      <c r="V7" s="76"/>
    </row>
    <row r="8" spans="1:22" ht="15" customHeight="1" x14ac:dyDescent="0.2">
      <c r="A8" s="76" t="s">
        <v>254</v>
      </c>
      <c r="B8" s="76"/>
      <c r="C8" s="84"/>
      <c r="D8" s="76"/>
      <c r="E8" s="84"/>
      <c r="F8" s="76"/>
      <c r="G8" s="84"/>
      <c r="H8" s="76"/>
      <c r="I8" s="84"/>
      <c r="J8" s="76"/>
      <c r="K8" s="84"/>
      <c r="L8" s="76"/>
      <c r="M8" s="84"/>
      <c r="N8" s="76"/>
      <c r="O8" s="84"/>
      <c r="P8" s="76"/>
      <c r="Q8" s="84"/>
      <c r="R8" s="76"/>
      <c r="S8" s="84"/>
      <c r="T8" s="76"/>
      <c r="U8" s="84"/>
      <c r="V8" s="76"/>
    </row>
    <row r="9" spans="1:22" ht="15" customHeight="1" x14ac:dyDescent="0.2">
      <c r="A9" s="76" t="s">
        <v>3</v>
      </c>
      <c r="B9" s="76"/>
      <c r="C9" s="84"/>
      <c r="D9" s="76"/>
      <c r="E9" s="84"/>
      <c r="F9" s="76"/>
      <c r="G9" s="84"/>
      <c r="H9" s="76"/>
      <c r="I9" s="84"/>
      <c r="J9" s="76"/>
      <c r="K9" s="84"/>
      <c r="L9" s="76"/>
      <c r="M9" s="84"/>
      <c r="N9" s="76"/>
      <c r="O9" s="84"/>
      <c r="P9" s="76"/>
      <c r="Q9" s="84"/>
      <c r="R9" s="76"/>
      <c r="S9" s="84"/>
      <c r="T9" s="76"/>
      <c r="U9" s="84"/>
      <c r="V9" s="76"/>
    </row>
    <row r="10" spans="1:22" ht="15" customHeight="1" x14ac:dyDescent="0.2">
      <c r="A10" s="77" t="s">
        <v>370</v>
      </c>
      <c r="B10" s="77"/>
      <c r="C10" s="85"/>
      <c r="D10" s="77"/>
      <c r="E10" s="85"/>
      <c r="F10" s="77"/>
      <c r="G10" s="85"/>
      <c r="H10" s="77"/>
      <c r="I10" s="84"/>
      <c r="J10" s="76"/>
      <c r="K10" s="84"/>
      <c r="L10" s="76"/>
      <c r="M10" s="84"/>
      <c r="N10" s="76"/>
      <c r="O10" s="84"/>
      <c r="P10" s="76"/>
      <c r="Q10" s="84"/>
      <c r="R10" s="76"/>
      <c r="S10" s="84"/>
      <c r="T10" s="76"/>
      <c r="U10" s="84"/>
      <c r="V10" s="76"/>
    </row>
    <row r="11" spans="1:22" ht="15" customHeight="1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  <c r="Q11" s="475"/>
      <c r="R11" s="475"/>
      <c r="S11" s="475"/>
      <c r="T11" s="475"/>
      <c r="U11" s="475"/>
      <c r="V11" s="475"/>
    </row>
    <row r="12" spans="1:22" s="19" customFormat="1" ht="23.1" customHeight="1" x14ac:dyDescent="0.2">
      <c r="A12" s="473"/>
      <c r="B12" s="481" t="s">
        <v>85</v>
      </c>
      <c r="C12" s="482"/>
      <c r="D12" s="481" t="s">
        <v>86</v>
      </c>
      <c r="E12" s="482"/>
      <c r="F12" s="481" t="s">
        <v>87</v>
      </c>
      <c r="G12" s="482"/>
      <c r="H12" s="481" t="s">
        <v>88</v>
      </c>
      <c r="I12" s="482"/>
      <c r="J12" s="481" t="s">
        <v>89</v>
      </c>
      <c r="K12" s="482"/>
      <c r="L12" s="481" t="s">
        <v>90</v>
      </c>
      <c r="M12" s="482"/>
      <c r="N12" s="481" t="s">
        <v>91</v>
      </c>
      <c r="O12" s="482"/>
      <c r="P12" s="481" t="s">
        <v>92</v>
      </c>
      <c r="Q12" s="482"/>
      <c r="R12" s="481" t="s">
        <v>93</v>
      </c>
      <c r="S12" s="482"/>
      <c r="T12" s="481" t="s">
        <v>94</v>
      </c>
      <c r="U12" s="482"/>
      <c r="V12" s="477" t="s">
        <v>11</v>
      </c>
    </row>
    <row r="13" spans="1:22" ht="17.25" customHeight="1" x14ac:dyDescent="0.2">
      <c r="A13" s="474"/>
      <c r="B13" s="5" t="s">
        <v>29</v>
      </c>
      <c r="C13" s="86" t="s">
        <v>12</v>
      </c>
      <c r="D13" s="5" t="s">
        <v>29</v>
      </c>
      <c r="E13" s="86" t="s">
        <v>12</v>
      </c>
      <c r="F13" s="5" t="s">
        <v>29</v>
      </c>
      <c r="G13" s="86" t="s">
        <v>12</v>
      </c>
      <c r="H13" s="5" t="s">
        <v>29</v>
      </c>
      <c r="I13" s="86" t="s">
        <v>12</v>
      </c>
      <c r="J13" s="5" t="s">
        <v>29</v>
      </c>
      <c r="K13" s="86" t="s">
        <v>12</v>
      </c>
      <c r="L13" s="5" t="s">
        <v>29</v>
      </c>
      <c r="M13" s="86" t="s">
        <v>12</v>
      </c>
      <c r="N13" s="5" t="s">
        <v>29</v>
      </c>
      <c r="O13" s="86" t="s">
        <v>12</v>
      </c>
      <c r="P13" s="5" t="s">
        <v>29</v>
      </c>
      <c r="Q13" s="86" t="s">
        <v>12</v>
      </c>
      <c r="R13" s="4" t="s">
        <v>29</v>
      </c>
      <c r="S13" s="86" t="s">
        <v>12</v>
      </c>
      <c r="T13" s="5" t="s">
        <v>29</v>
      </c>
      <c r="U13" s="86" t="s">
        <v>12</v>
      </c>
      <c r="V13" s="480"/>
    </row>
    <row r="14" spans="1:22" s="80" customFormat="1" ht="24" x14ac:dyDescent="0.2">
      <c r="A14" s="75" t="s">
        <v>3</v>
      </c>
      <c r="B14" s="304">
        <v>5313819</v>
      </c>
      <c r="C14" s="87">
        <v>0.41879825082330074</v>
      </c>
      <c r="D14" s="304">
        <v>4098151</v>
      </c>
      <c r="E14" s="87">
        <v>0.32298775521141404</v>
      </c>
      <c r="F14" s="304">
        <v>1704839</v>
      </c>
      <c r="G14" s="87">
        <v>0.13436355117390059</v>
      </c>
      <c r="H14" s="304">
        <v>1117277</v>
      </c>
      <c r="I14" s="87">
        <v>8.8056001396567135E-2</v>
      </c>
      <c r="J14" s="304">
        <v>1879528</v>
      </c>
      <c r="K14" s="87">
        <v>0.1481313230227482</v>
      </c>
      <c r="L14" s="304">
        <v>2390755</v>
      </c>
      <c r="M14" s="87">
        <v>0.18842267908392446</v>
      </c>
      <c r="N14" s="304">
        <v>2262246</v>
      </c>
      <c r="O14" s="87">
        <v>0.17829449360845917</v>
      </c>
      <c r="P14" s="304">
        <v>192223</v>
      </c>
      <c r="Q14" s="87">
        <v>1.5149679762898839E-2</v>
      </c>
      <c r="R14" s="304">
        <v>251327</v>
      </c>
      <c r="S14" s="87">
        <v>1.9807845917346398E-2</v>
      </c>
      <c r="T14" s="304">
        <v>4901921</v>
      </c>
      <c r="U14" s="87">
        <v>0.38633531561274581</v>
      </c>
      <c r="V14" s="316">
        <v>12688255</v>
      </c>
    </row>
    <row r="15" spans="1:22" s="80" customFormat="1" x14ac:dyDescent="0.2">
      <c r="A15" s="7" t="s">
        <v>4</v>
      </c>
      <c r="B15" s="305">
        <v>1830018</v>
      </c>
      <c r="C15" s="88">
        <v>0.3710239247254602</v>
      </c>
      <c r="D15" s="305">
        <v>1409686</v>
      </c>
      <c r="E15" s="88">
        <v>0.28580441960162967</v>
      </c>
      <c r="F15" s="305">
        <v>560416</v>
      </c>
      <c r="G15" s="88">
        <v>0.11362060034324444</v>
      </c>
      <c r="H15" s="305">
        <v>252687</v>
      </c>
      <c r="I15" s="88">
        <v>5.1230601265726546E-2</v>
      </c>
      <c r="J15" s="305">
        <v>468615</v>
      </c>
      <c r="K15" s="88">
        <v>9.5008560836681133E-2</v>
      </c>
      <c r="L15" s="305">
        <v>689290</v>
      </c>
      <c r="M15" s="88">
        <v>0.13974894294701606</v>
      </c>
      <c r="N15" s="305">
        <v>757021</v>
      </c>
      <c r="O15" s="88">
        <v>0.15348095074452417</v>
      </c>
      <c r="P15" s="305">
        <v>49430</v>
      </c>
      <c r="Q15" s="88">
        <v>1.0021602300731194E-2</v>
      </c>
      <c r="R15" s="305">
        <v>54623</v>
      </c>
      <c r="S15" s="88">
        <v>1.1074448360769573E-2</v>
      </c>
      <c r="T15" s="305">
        <v>2142908</v>
      </c>
      <c r="U15" s="88">
        <v>0.43446028207678095</v>
      </c>
      <c r="V15" s="127">
        <v>4932345</v>
      </c>
    </row>
    <row r="16" spans="1:22" s="80" customFormat="1" x14ac:dyDescent="0.2">
      <c r="A16" s="71" t="s">
        <v>5</v>
      </c>
      <c r="B16" s="306">
        <v>3483801</v>
      </c>
      <c r="C16" s="89">
        <v>0.44918017357086404</v>
      </c>
      <c r="D16" s="306">
        <v>2688465</v>
      </c>
      <c r="E16" s="89">
        <v>0.34663437301361155</v>
      </c>
      <c r="F16" s="306">
        <v>1144423</v>
      </c>
      <c r="G16" s="89">
        <v>0.14755496131337265</v>
      </c>
      <c r="H16" s="306">
        <v>864590</v>
      </c>
      <c r="I16" s="89">
        <v>0.11147499132919284</v>
      </c>
      <c r="J16" s="306">
        <v>1410914</v>
      </c>
      <c r="K16" s="89">
        <v>0.18191469472956751</v>
      </c>
      <c r="L16" s="306">
        <v>1701465</v>
      </c>
      <c r="M16" s="89">
        <v>0.21937657863487328</v>
      </c>
      <c r="N16" s="306">
        <v>1505225</v>
      </c>
      <c r="O16" s="89">
        <v>0.19407458312435291</v>
      </c>
      <c r="P16" s="306">
        <v>142793</v>
      </c>
      <c r="Q16" s="89">
        <v>1.8410863457672923E-2</v>
      </c>
      <c r="R16" s="306">
        <v>196704</v>
      </c>
      <c r="S16" s="89">
        <v>2.5361820856611282E-2</v>
      </c>
      <c r="T16" s="306">
        <v>2759013</v>
      </c>
      <c r="U16" s="89">
        <v>0.35573040429814168</v>
      </c>
      <c r="V16" s="128">
        <v>7755910</v>
      </c>
    </row>
    <row r="17" spans="1:22" x14ac:dyDescent="0.2">
      <c r="A17" s="1" t="s">
        <v>30</v>
      </c>
      <c r="B17" s="3"/>
      <c r="D17" s="3"/>
      <c r="F17" s="3"/>
      <c r="H17" s="3"/>
      <c r="J17" s="3"/>
      <c r="L17" s="3"/>
      <c r="N17" s="3"/>
      <c r="P17" s="3"/>
      <c r="R17" s="3"/>
      <c r="T17" s="3"/>
    </row>
    <row r="18" spans="1:22" x14ac:dyDescent="0.2">
      <c r="B18" s="3"/>
      <c r="D18" s="3"/>
      <c r="F18" s="3"/>
      <c r="H18" s="3"/>
      <c r="J18" s="3"/>
      <c r="L18" s="3"/>
      <c r="N18" s="3"/>
      <c r="P18" s="3"/>
      <c r="R18" s="3"/>
      <c r="T18" s="3"/>
    </row>
    <row r="19" spans="1:22" s="19" customFormat="1" ht="23.1" customHeight="1" x14ac:dyDescent="0.2">
      <c r="A19" s="467" t="s">
        <v>14</v>
      </c>
      <c r="B19" s="481" t="s">
        <v>85</v>
      </c>
      <c r="C19" s="482"/>
      <c r="D19" s="481" t="s">
        <v>86</v>
      </c>
      <c r="E19" s="482"/>
      <c r="F19" s="481" t="s">
        <v>87</v>
      </c>
      <c r="G19" s="482"/>
      <c r="H19" s="481" t="s">
        <v>88</v>
      </c>
      <c r="I19" s="482"/>
      <c r="J19" s="481" t="s">
        <v>89</v>
      </c>
      <c r="K19" s="482"/>
      <c r="L19" s="481" t="s">
        <v>90</v>
      </c>
      <c r="M19" s="482"/>
      <c r="N19" s="481" t="s">
        <v>91</v>
      </c>
      <c r="O19" s="482"/>
      <c r="P19" s="481" t="s">
        <v>92</v>
      </c>
      <c r="Q19" s="482"/>
      <c r="R19" s="481" t="s">
        <v>93</v>
      </c>
      <c r="S19" s="482"/>
      <c r="T19" s="481" t="s">
        <v>94</v>
      </c>
      <c r="U19" s="482"/>
      <c r="V19" s="476" t="s">
        <v>11</v>
      </c>
    </row>
    <row r="20" spans="1:22" x14ac:dyDescent="0.2">
      <c r="A20" s="468"/>
      <c r="B20" s="5" t="s">
        <v>29</v>
      </c>
      <c r="C20" s="86" t="s">
        <v>12</v>
      </c>
      <c r="D20" s="5" t="s">
        <v>29</v>
      </c>
      <c r="E20" s="86" t="s">
        <v>12</v>
      </c>
      <c r="F20" s="5" t="s">
        <v>29</v>
      </c>
      <c r="G20" s="86" t="s">
        <v>12</v>
      </c>
      <c r="H20" s="5" t="s">
        <v>29</v>
      </c>
      <c r="I20" s="86" t="s">
        <v>12</v>
      </c>
      <c r="J20" s="5" t="s">
        <v>29</v>
      </c>
      <c r="K20" s="86" t="s">
        <v>12</v>
      </c>
      <c r="L20" s="5" t="s">
        <v>29</v>
      </c>
      <c r="M20" s="86" t="s">
        <v>12</v>
      </c>
      <c r="N20" s="5" t="s">
        <v>29</v>
      </c>
      <c r="O20" s="86" t="s">
        <v>12</v>
      </c>
      <c r="P20" s="5" t="s">
        <v>29</v>
      </c>
      <c r="Q20" s="86" t="s">
        <v>12</v>
      </c>
      <c r="R20" s="5" t="s">
        <v>29</v>
      </c>
      <c r="S20" s="86" t="s">
        <v>12</v>
      </c>
      <c r="T20" s="5" t="s">
        <v>29</v>
      </c>
      <c r="U20" s="86" t="s">
        <v>12</v>
      </c>
      <c r="V20" s="476"/>
    </row>
    <row r="21" spans="1:22" s="80" customFormat="1" x14ac:dyDescent="0.2">
      <c r="A21" s="67" t="s">
        <v>15</v>
      </c>
      <c r="B21" s="307">
        <v>197688</v>
      </c>
      <c r="C21" s="91">
        <v>0.43137794012713004</v>
      </c>
      <c r="D21" s="307">
        <v>160203</v>
      </c>
      <c r="E21" s="91">
        <v>0.34958136124694777</v>
      </c>
      <c r="F21" s="307">
        <v>54726</v>
      </c>
      <c r="G21" s="91">
        <v>0.11941842272367224</v>
      </c>
      <c r="H21" s="307">
        <v>52989</v>
      </c>
      <c r="I21" s="91">
        <v>0.11562808905647531</v>
      </c>
      <c r="J21" s="307">
        <v>85395</v>
      </c>
      <c r="K21" s="91">
        <v>0.18634170610839437</v>
      </c>
      <c r="L21" s="307">
        <v>58739</v>
      </c>
      <c r="M21" s="91">
        <v>0.12817525001582034</v>
      </c>
      <c r="N21" s="307">
        <v>69530</v>
      </c>
      <c r="O21" s="91">
        <v>0.1517224524353494</v>
      </c>
      <c r="P21" s="307">
        <v>3684</v>
      </c>
      <c r="Q21" s="91">
        <v>8.0389114737786163E-3</v>
      </c>
      <c r="R21" s="307">
        <v>13485</v>
      </c>
      <c r="S21" s="91">
        <v>2.9425820093350877E-2</v>
      </c>
      <c r="T21" s="307">
        <v>179291</v>
      </c>
      <c r="U21" s="91">
        <v>0.39123357140207432</v>
      </c>
      <c r="V21" s="129">
        <v>458271</v>
      </c>
    </row>
    <row r="22" spans="1:22" s="80" customFormat="1" x14ac:dyDescent="0.2">
      <c r="A22" s="7" t="s">
        <v>16</v>
      </c>
      <c r="B22" s="305">
        <v>3090704</v>
      </c>
      <c r="C22" s="88">
        <v>0.40205942827943975</v>
      </c>
      <c r="D22" s="305">
        <v>2426031</v>
      </c>
      <c r="E22" s="88">
        <v>0.31559432312126862</v>
      </c>
      <c r="F22" s="305">
        <v>1058287</v>
      </c>
      <c r="G22" s="88">
        <v>0.13766904439103952</v>
      </c>
      <c r="H22" s="305">
        <v>666862</v>
      </c>
      <c r="I22" s="88">
        <v>8.6749864904980781E-2</v>
      </c>
      <c r="J22" s="305">
        <v>1094951</v>
      </c>
      <c r="K22" s="88">
        <v>0.1424385424984084</v>
      </c>
      <c r="L22" s="305">
        <v>1493960</v>
      </c>
      <c r="M22" s="88">
        <v>0.19434429938044917</v>
      </c>
      <c r="N22" s="305">
        <v>1265592</v>
      </c>
      <c r="O22" s="88">
        <v>0.16463666399468621</v>
      </c>
      <c r="P22" s="305">
        <v>96293</v>
      </c>
      <c r="Q22" s="88">
        <v>1.2526436865941251E-2</v>
      </c>
      <c r="R22" s="305">
        <v>160631</v>
      </c>
      <c r="S22" s="88">
        <v>2.0895953809861662E-2</v>
      </c>
      <c r="T22" s="305">
        <v>3119646</v>
      </c>
      <c r="U22" s="88">
        <v>0.40582439702871609</v>
      </c>
      <c r="V22" s="127">
        <v>7687182</v>
      </c>
    </row>
    <row r="23" spans="1:22" s="80" customFormat="1" x14ac:dyDescent="0.2">
      <c r="A23" s="71" t="s">
        <v>17</v>
      </c>
      <c r="B23" s="306">
        <v>2025427</v>
      </c>
      <c r="C23" s="89">
        <v>0.44585412263180302</v>
      </c>
      <c r="D23" s="306">
        <v>1511917</v>
      </c>
      <c r="E23" s="89">
        <v>0.33281595808049746</v>
      </c>
      <c r="F23" s="306">
        <v>591826</v>
      </c>
      <c r="G23" s="89">
        <v>0.13027774488080265</v>
      </c>
      <c r="H23" s="306">
        <v>397426</v>
      </c>
      <c r="I23" s="89">
        <v>8.7484772613906567E-2</v>
      </c>
      <c r="J23" s="306">
        <v>699182</v>
      </c>
      <c r="K23" s="89">
        <v>0.15390985563535456</v>
      </c>
      <c r="L23" s="306">
        <v>838056</v>
      </c>
      <c r="M23" s="89">
        <v>0.18447997513428938</v>
      </c>
      <c r="N23" s="306">
        <v>927125</v>
      </c>
      <c r="O23" s="89">
        <v>0.20408659677441368</v>
      </c>
      <c r="P23" s="306">
        <v>92245</v>
      </c>
      <c r="Q23" s="89">
        <v>2.0305749623250144E-2</v>
      </c>
      <c r="R23" s="306">
        <v>77210</v>
      </c>
      <c r="S23" s="89">
        <v>1.6996118254768752E-2</v>
      </c>
      <c r="T23" s="306">
        <v>1602984</v>
      </c>
      <c r="U23" s="89">
        <v>0.35286239638003153</v>
      </c>
      <c r="V23" s="128">
        <v>4542802</v>
      </c>
    </row>
    <row r="24" spans="1:22" x14ac:dyDescent="0.2">
      <c r="A24" s="1" t="s">
        <v>30</v>
      </c>
      <c r="V24" s="130"/>
    </row>
    <row r="25" spans="1:22" x14ac:dyDescent="0.2">
      <c r="V25" s="130"/>
    </row>
    <row r="26" spans="1:22" s="19" customFormat="1" ht="23.1" customHeight="1" x14ac:dyDescent="0.2">
      <c r="A26" s="467" t="s">
        <v>18</v>
      </c>
      <c r="B26" s="481" t="s">
        <v>85</v>
      </c>
      <c r="C26" s="482"/>
      <c r="D26" s="481" t="s">
        <v>86</v>
      </c>
      <c r="E26" s="482"/>
      <c r="F26" s="481" t="s">
        <v>87</v>
      </c>
      <c r="G26" s="482"/>
      <c r="H26" s="481" t="s">
        <v>88</v>
      </c>
      <c r="I26" s="482"/>
      <c r="J26" s="481" t="s">
        <v>89</v>
      </c>
      <c r="K26" s="482"/>
      <c r="L26" s="481" t="s">
        <v>90</v>
      </c>
      <c r="M26" s="482"/>
      <c r="N26" s="481" t="s">
        <v>91</v>
      </c>
      <c r="O26" s="482"/>
      <c r="P26" s="481" t="s">
        <v>92</v>
      </c>
      <c r="Q26" s="482"/>
      <c r="R26" s="481" t="s">
        <v>93</v>
      </c>
      <c r="S26" s="482"/>
      <c r="T26" s="481" t="s">
        <v>94</v>
      </c>
      <c r="U26" s="482"/>
      <c r="V26" s="476" t="s">
        <v>11</v>
      </c>
    </row>
    <row r="27" spans="1:22" x14ac:dyDescent="0.2">
      <c r="A27" s="468"/>
      <c r="B27" s="5" t="s">
        <v>29</v>
      </c>
      <c r="C27" s="86" t="s">
        <v>12</v>
      </c>
      <c r="D27" s="5" t="s">
        <v>29</v>
      </c>
      <c r="E27" s="86" t="s">
        <v>12</v>
      </c>
      <c r="F27" s="5" t="s">
        <v>29</v>
      </c>
      <c r="G27" s="86" t="s">
        <v>12</v>
      </c>
      <c r="H27" s="5" t="s">
        <v>29</v>
      </c>
      <c r="I27" s="86" t="s">
        <v>12</v>
      </c>
      <c r="J27" s="5" t="s">
        <v>29</v>
      </c>
      <c r="K27" s="86" t="s">
        <v>12</v>
      </c>
      <c r="L27" s="5" t="s">
        <v>29</v>
      </c>
      <c r="M27" s="86" t="s">
        <v>12</v>
      </c>
      <c r="N27" s="5" t="s">
        <v>29</v>
      </c>
      <c r="O27" s="86" t="s">
        <v>12</v>
      </c>
      <c r="P27" s="5" t="s">
        <v>29</v>
      </c>
      <c r="Q27" s="86" t="s">
        <v>12</v>
      </c>
      <c r="R27" s="5" t="s">
        <v>29</v>
      </c>
      <c r="S27" s="86" t="s">
        <v>12</v>
      </c>
      <c r="T27" s="5" t="s">
        <v>29</v>
      </c>
      <c r="U27" s="86" t="s">
        <v>12</v>
      </c>
      <c r="V27" s="476"/>
    </row>
    <row r="28" spans="1:22" s="80" customFormat="1" x14ac:dyDescent="0.2">
      <c r="A28" s="67" t="s">
        <v>19</v>
      </c>
      <c r="B28" s="307">
        <v>589160</v>
      </c>
      <c r="C28" s="92">
        <v>0.51459021705617292</v>
      </c>
      <c r="D28" s="307">
        <v>465693</v>
      </c>
      <c r="E28" s="92">
        <v>0.40675039369872418</v>
      </c>
      <c r="F28" s="307">
        <v>170587</v>
      </c>
      <c r="G28" s="92">
        <v>0.14899586081363531</v>
      </c>
      <c r="H28" s="307">
        <v>122722</v>
      </c>
      <c r="I28" s="92">
        <v>0.1071891177567514</v>
      </c>
      <c r="J28" s="307">
        <v>256180</v>
      </c>
      <c r="K28" s="92">
        <v>0.22375538360623665</v>
      </c>
      <c r="L28" s="307">
        <v>266733</v>
      </c>
      <c r="M28" s="92">
        <v>0.23297269394738979</v>
      </c>
      <c r="N28" s="307">
        <v>284324</v>
      </c>
      <c r="O28" s="92">
        <v>0.24833720699687575</v>
      </c>
      <c r="P28" s="307">
        <v>31471</v>
      </c>
      <c r="Q28" s="92">
        <v>2.7487726120196242E-2</v>
      </c>
      <c r="R28" s="307">
        <v>15349</v>
      </c>
      <c r="S28" s="92">
        <v>1.3406282235038357E-2</v>
      </c>
      <c r="T28" s="307">
        <v>288044</v>
      </c>
      <c r="U28" s="92">
        <v>0.25158636784867994</v>
      </c>
      <c r="V28" s="131">
        <v>1144911</v>
      </c>
    </row>
    <row r="29" spans="1:22" s="80" customFormat="1" x14ac:dyDescent="0.2">
      <c r="A29" s="7" t="s">
        <v>20</v>
      </c>
      <c r="B29" s="305">
        <v>1497737</v>
      </c>
      <c r="C29" s="88">
        <v>0.4777505544697776</v>
      </c>
      <c r="D29" s="305">
        <v>1067595</v>
      </c>
      <c r="E29" s="88">
        <v>0.34054316825928865</v>
      </c>
      <c r="F29" s="305">
        <v>427659</v>
      </c>
      <c r="G29" s="88">
        <v>0.13641535488139148</v>
      </c>
      <c r="H29" s="305">
        <v>273427</v>
      </c>
      <c r="I29" s="88">
        <v>8.721818373787113E-2</v>
      </c>
      <c r="J29" s="305">
        <v>495045</v>
      </c>
      <c r="K29" s="88">
        <v>0.15791024942128762</v>
      </c>
      <c r="L29" s="305">
        <v>543092</v>
      </c>
      <c r="M29" s="88">
        <v>0.17323635867184992</v>
      </c>
      <c r="N29" s="305">
        <v>565892</v>
      </c>
      <c r="O29" s="88">
        <v>0.18050913930150045</v>
      </c>
      <c r="P29" s="305">
        <v>51956</v>
      </c>
      <c r="Q29" s="88">
        <v>1.6573008350619478E-2</v>
      </c>
      <c r="R29" s="305">
        <v>68420</v>
      </c>
      <c r="S29" s="88">
        <v>2.1824721521082929E-2</v>
      </c>
      <c r="T29" s="305">
        <v>1012047</v>
      </c>
      <c r="U29" s="88">
        <v>0.32282437797789265</v>
      </c>
      <c r="V29" s="132">
        <v>3134977</v>
      </c>
    </row>
    <row r="30" spans="1:22" s="80" customFormat="1" x14ac:dyDescent="0.2">
      <c r="A30" s="65" t="s">
        <v>21</v>
      </c>
      <c r="B30" s="308">
        <v>1725786</v>
      </c>
      <c r="C30" s="93">
        <v>0.40712447664099061</v>
      </c>
      <c r="D30" s="308">
        <v>1238812</v>
      </c>
      <c r="E30" s="93">
        <v>0.29224404830991724</v>
      </c>
      <c r="F30" s="308">
        <v>553083</v>
      </c>
      <c r="G30" s="93">
        <v>0.13047598422633455</v>
      </c>
      <c r="H30" s="308">
        <v>397201</v>
      </c>
      <c r="I30" s="93">
        <v>9.3702376335349863E-2</v>
      </c>
      <c r="J30" s="308">
        <v>615896</v>
      </c>
      <c r="K30" s="93">
        <v>0.14529399164512838</v>
      </c>
      <c r="L30" s="308">
        <v>737258</v>
      </c>
      <c r="M30" s="93">
        <v>0.17392410032262601</v>
      </c>
      <c r="N30" s="308">
        <v>671997</v>
      </c>
      <c r="O30" s="93">
        <v>0.15852859330723262</v>
      </c>
      <c r="P30" s="308">
        <v>63210</v>
      </c>
      <c r="Q30" s="93">
        <v>1.4911662377882898E-2</v>
      </c>
      <c r="R30" s="308">
        <v>98496</v>
      </c>
      <c r="S30" s="93">
        <v>2.3235866122005282E-2</v>
      </c>
      <c r="T30" s="308">
        <v>1747607</v>
      </c>
      <c r="U30" s="93">
        <v>0.41227219669711751</v>
      </c>
      <c r="V30" s="131">
        <v>4238964</v>
      </c>
    </row>
    <row r="31" spans="1:22" s="80" customFormat="1" x14ac:dyDescent="0.2">
      <c r="A31" s="7" t="s">
        <v>22</v>
      </c>
      <c r="B31" s="305">
        <v>586735</v>
      </c>
      <c r="C31" s="88">
        <v>0.38409042705008395</v>
      </c>
      <c r="D31" s="305">
        <v>537471</v>
      </c>
      <c r="E31" s="88">
        <v>0.35184106268934978</v>
      </c>
      <c r="F31" s="305">
        <v>220390</v>
      </c>
      <c r="G31" s="88">
        <v>0.14427243852432187</v>
      </c>
      <c r="H31" s="305">
        <v>130891</v>
      </c>
      <c r="I31" s="88">
        <v>8.5684303965184519E-2</v>
      </c>
      <c r="J31" s="305">
        <v>176876</v>
      </c>
      <c r="K31" s="88">
        <v>0.11578715838480855</v>
      </c>
      <c r="L31" s="305">
        <v>283836</v>
      </c>
      <c r="M31" s="88">
        <v>0.18580567113294352</v>
      </c>
      <c r="N31" s="305">
        <v>299830</v>
      </c>
      <c r="O31" s="88">
        <v>0.19627571687802273</v>
      </c>
      <c r="P31" s="305">
        <v>11756</v>
      </c>
      <c r="Q31" s="88">
        <v>7.6957520182037659E-3</v>
      </c>
      <c r="R31" s="305">
        <v>12575</v>
      </c>
      <c r="S31" s="88">
        <v>8.231888535974171E-3</v>
      </c>
      <c r="T31" s="305">
        <v>622939</v>
      </c>
      <c r="U31" s="88">
        <v>0.40779041055357568</v>
      </c>
      <c r="V31" s="132">
        <v>1527596</v>
      </c>
    </row>
    <row r="32" spans="1:22" s="80" customFormat="1" x14ac:dyDescent="0.2">
      <c r="A32" s="71" t="s">
        <v>23</v>
      </c>
      <c r="B32" s="306">
        <v>893503</v>
      </c>
      <c r="C32" s="89">
        <v>0.35002642328257477</v>
      </c>
      <c r="D32" s="306">
        <v>766827</v>
      </c>
      <c r="E32" s="89">
        <v>0.30040157905066572</v>
      </c>
      <c r="F32" s="306">
        <v>313535</v>
      </c>
      <c r="G32" s="89">
        <v>0.12282615125399923</v>
      </c>
      <c r="H32" s="306">
        <v>178392</v>
      </c>
      <c r="I32" s="89">
        <v>6.9884391772859267E-2</v>
      </c>
      <c r="J32" s="306">
        <v>321054</v>
      </c>
      <c r="K32" s="89">
        <v>0.12577169108616731</v>
      </c>
      <c r="L32" s="306">
        <v>545708</v>
      </c>
      <c r="M32" s="89">
        <v>0.21377904651320401</v>
      </c>
      <c r="N32" s="306">
        <v>426194</v>
      </c>
      <c r="O32" s="89">
        <v>0.16695988871273368</v>
      </c>
      <c r="P32" s="306">
        <v>33701</v>
      </c>
      <c r="Q32" s="89">
        <v>1.3202239378095041E-2</v>
      </c>
      <c r="R32" s="306">
        <v>56256</v>
      </c>
      <c r="S32" s="89">
        <v>2.2038075382158233E-2</v>
      </c>
      <c r="T32" s="306">
        <v>1170540</v>
      </c>
      <c r="U32" s="89">
        <v>0.45855462097965544</v>
      </c>
      <c r="V32" s="128">
        <v>2552673</v>
      </c>
    </row>
    <row r="33" spans="1:34" x14ac:dyDescent="0.2">
      <c r="A33" s="1" t="s">
        <v>30</v>
      </c>
      <c r="V33" s="130"/>
    </row>
    <row r="34" spans="1:34" x14ac:dyDescent="0.2">
      <c r="V34" s="130"/>
    </row>
    <row r="35" spans="1:34" s="19" customFormat="1" ht="23.1" customHeight="1" x14ac:dyDescent="0.2">
      <c r="A35" s="467" t="s">
        <v>24</v>
      </c>
      <c r="B35" s="481" t="s">
        <v>85</v>
      </c>
      <c r="C35" s="482"/>
      <c r="D35" s="481" t="s">
        <v>86</v>
      </c>
      <c r="E35" s="482"/>
      <c r="F35" s="481" t="s">
        <v>87</v>
      </c>
      <c r="G35" s="482"/>
      <c r="H35" s="481" t="s">
        <v>88</v>
      </c>
      <c r="I35" s="482"/>
      <c r="J35" s="481" t="s">
        <v>89</v>
      </c>
      <c r="K35" s="482"/>
      <c r="L35" s="481" t="s">
        <v>90</v>
      </c>
      <c r="M35" s="482"/>
      <c r="N35" s="481" t="s">
        <v>91</v>
      </c>
      <c r="O35" s="482"/>
      <c r="P35" s="481" t="s">
        <v>92</v>
      </c>
      <c r="Q35" s="482"/>
      <c r="R35" s="481" t="s">
        <v>93</v>
      </c>
      <c r="S35" s="482"/>
      <c r="T35" s="481" t="s">
        <v>94</v>
      </c>
      <c r="U35" s="482"/>
      <c r="V35" s="476" t="s">
        <v>11</v>
      </c>
    </row>
    <row r="36" spans="1:34" x14ac:dyDescent="0.2">
      <c r="A36" s="468"/>
      <c r="B36" s="5" t="s">
        <v>29</v>
      </c>
      <c r="C36" s="86" t="s">
        <v>12</v>
      </c>
      <c r="D36" s="5" t="s">
        <v>29</v>
      </c>
      <c r="E36" s="86" t="s">
        <v>12</v>
      </c>
      <c r="F36" s="5" t="s">
        <v>29</v>
      </c>
      <c r="G36" s="86" t="s">
        <v>12</v>
      </c>
      <c r="H36" s="5" t="s">
        <v>29</v>
      </c>
      <c r="I36" s="86" t="s">
        <v>12</v>
      </c>
      <c r="J36" s="5" t="s">
        <v>29</v>
      </c>
      <c r="K36" s="86" t="s">
        <v>12</v>
      </c>
      <c r="L36" s="5" t="s">
        <v>29</v>
      </c>
      <c r="M36" s="86" t="s">
        <v>12</v>
      </c>
      <c r="N36" s="5" t="s">
        <v>29</v>
      </c>
      <c r="O36" s="86" t="s">
        <v>12</v>
      </c>
      <c r="P36" s="5" t="s">
        <v>29</v>
      </c>
      <c r="Q36" s="86" t="s">
        <v>12</v>
      </c>
      <c r="R36" s="5" t="s">
        <v>29</v>
      </c>
      <c r="S36" s="86" t="s">
        <v>12</v>
      </c>
      <c r="T36" s="5" t="s">
        <v>29</v>
      </c>
      <c r="U36" s="86" t="s">
        <v>12</v>
      </c>
      <c r="V36" s="476"/>
    </row>
    <row r="37" spans="1:34" s="80" customFormat="1" x14ac:dyDescent="0.2">
      <c r="A37" s="67" t="s">
        <v>25</v>
      </c>
      <c r="B37" s="307">
        <v>474447</v>
      </c>
      <c r="C37" s="92">
        <v>0.38641004110493854</v>
      </c>
      <c r="D37" s="307">
        <v>359375</v>
      </c>
      <c r="E37" s="92">
        <v>0.29269045546096251</v>
      </c>
      <c r="F37" s="307">
        <v>159760</v>
      </c>
      <c r="G37" s="92">
        <v>0.13011541471845112</v>
      </c>
      <c r="H37" s="307">
        <v>200634</v>
      </c>
      <c r="I37" s="92">
        <v>0.16340495816613498</v>
      </c>
      <c r="J37" s="307">
        <v>229828</v>
      </c>
      <c r="K37" s="92">
        <v>0.18718180729789802</v>
      </c>
      <c r="L37" s="307">
        <v>210585</v>
      </c>
      <c r="M37" s="92">
        <v>0.17150948052381718</v>
      </c>
      <c r="N37" s="307">
        <v>264411</v>
      </c>
      <c r="O37" s="92">
        <v>0.21534768979168992</v>
      </c>
      <c r="P37" s="307">
        <v>20813</v>
      </c>
      <c r="Q37" s="92">
        <v>1.695100229428595E-2</v>
      </c>
      <c r="R37" s="307">
        <v>68086</v>
      </c>
      <c r="S37" s="92">
        <v>5.5452166540563744E-2</v>
      </c>
      <c r="T37" s="307">
        <v>486938</v>
      </c>
      <c r="U37" s="92">
        <v>0.39658324869913092</v>
      </c>
      <c r="V37" s="131">
        <v>1227833</v>
      </c>
    </row>
    <row r="38" spans="1:34" s="80" customFormat="1" x14ac:dyDescent="0.2">
      <c r="A38" s="7" t="s">
        <v>26</v>
      </c>
      <c r="B38" s="305">
        <v>928001</v>
      </c>
      <c r="C38" s="88">
        <v>0.36686740248275668</v>
      </c>
      <c r="D38" s="305">
        <v>771805</v>
      </c>
      <c r="E38" s="88">
        <v>0.30511830867984407</v>
      </c>
      <c r="F38" s="305">
        <v>294106</v>
      </c>
      <c r="G38" s="88">
        <v>0.11626916810929475</v>
      </c>
      <c r="H38" s="305">
        <v>228480</v>
      </c>
      <c r="I38" s="88">
        <v>9.0325187278095867E-2</v>
      </c>
      <c r="J38" s="305">
        <v>355147</v>
      </c>
      <c r="K38" s="88">
        <v>0.14040055710020094</v>
      </c>
      <c r="L38" s="305">
        <v>469048</v>
      </c>
      <c r="M38" s="88">
        <v>0.18542913358900695</v>
      </c>
      <c r="N38" s="305">
        <v>471344</v>
      </c>
      <c r="O38" s="88">
        <v>0.18633681316704664</v>
      </c>
      <c r="P38" s="305">
        <v>32110</v>
      </c>
      <c r="Q38" s="88">
        <v>1.2694072844448784E-2</v>
      </c>
      <c r="R38" s="305">
        <v>48495</v>
      </c>
      <c r="S38" s="88">
        <v>1.9171568439475047E-2</v>
      </c>
      <c r="T38" s="305">
        <v>1124856</v>
      </c>
      <c r="U38" s="88">
        <v>0.44469025236733983</v>
      </c>
      <c r="V38" s="132">
        <v>2529527</v>
      </c>
    </row>
    <row r="39" spans="1:34" s="80" customFormat="1" x14ac:dyDescent="0.2">
      <c r="A39" s="65" t="s">
        <v>27</v>
      </c>
      <c r="B39" s="308">
        <v>1486324</v>
      </c>
      <c r="C39" s="93">
        <v>0.44974172720668087</v>
      </c>
      <c r="D39" s="308">
        <v>1187251</v>
      </c>
      <c r="E39" s="93">
        <v>0.3592462446733411</v>
      </c>
      <c r="F39" s="308">
        <v>474441</v>
      </c>
      <c r="G39" s="93">
        <v>0.1435594895848179</v>
      </c>
      <c r="H39" s="308">
        <v>257879</v>
      </c>
      <c r="I39" s="93">
        <v>7.8030730090028588E-2</v>
      </c>
      <c r="J39" s="308">
        <v>479266</v>
      </c>
      <c r="K39" s="93">
        <v>0.14501946993484402</v>
      </c>
      <c r="L39" s="308">
        <v>658461</v>
      </c>
      <c r="M39" s="93">
        <v>0.19924147590850871</v>
      </c>
      <c r="N39" s="308">
        <v>635627</v>
      </c>
      <c r="O39" s="93">
        <v>0.19233221346032287</v>
      </c>
      <c r="P39" s="308">
        <v>51078</v>
      </c>
      <c r="Q39" s="93">
        <v>1.5455518408007168E-2</v>
      </c>
      <c r="R39" s="308">
        <v>46821</v>
      </c>
      <c r="S39" s="93">
        <v>1.4167407247372716E-2</v>
      </c>
      <c r="T39" s="308">
        <v>1170761</v>
      </c>
      <c r="U39" s="93">
        <v>0.35425659162216372</v>
      </c>
      <c r="V39" s="131">
        <v>3304839</v>
      </c>
    </row>
    <row r="40" spans="1:34" s="80" customFormat="1" x14ac:dyDescent="0.2">
      <c r="A40" s="8" t="s">
        <v>28</v>
      </c>
      <c r="B40" s="309">
        <v>2425047</v>
      </c>
      <c r="C40" s="94">
        <v>0.4310385463635627</v>
      </c>
      <c r="D40" s="309">
        <v>1779719</v>
      </c>
      <c r="E40" s="94">
        <v>0.31633510224569394</v>
      </c>
      <c r="F40" s="309">
        <v>776532</v>
      </c>
      <c r="G40" s="94">
        <v>0.13802422158613423</v>
      </c>
      <c r="H40" s="309">
        <v>430284</v>
      </c>
      <c r="I40" s="94">
        <v>7.6480575379981999E-2</v>
      </c>
      <c r="J40" s="309">
        <v>815287</v>
      </c>
      <c r="K40" s="94">
        <v>0.14491270616574026</v>
      </c>
      <c r="L40" s="309">
        <v>1052661</v>
      </c>
      <c r="M40" s="94">
        <v>0.18710460756167374</v>
      </c>
      <c r="N40" s="309">
        <v>890865</v>
      </c>
      <c r="O40" s="94">
        <v>0.15834627312632507</v>
      </c>
      <c r="P40" s="309">
        <v>88221</v>
      </c>
      <c r="Q40" s="94">
        <v>1.5680789526446234E-2</v>
      </c>
      <c r="R40" s="309">
        <v>87925</v>
      </c>
      <c r="S40" s="94">
        <v>1.5628177181314939E-2</v>
      </c>
      <c r="T40" s="309">
        <v>2119366</v>
      </c>
      <c r="U40" s="94">
        <v>0.37670545760653645</v>
      </c>
      <c r="V40" s="133">
        <v>5626056</v>
      </c>
    </row>
    <row r="41" spans="1:34" x14ac:dyDescent="0.2">
      <c r="A41" s="1" t="s">
        <v>30</v>
      </c>
      <c r="J41" s="130"/>
      <c r="L41" s="130"/>
      <c r="P41" s="130"/>
      <c r="T41" s="130"/>
    </row>
    <row r="43" spans="1:34" x14ac:dyDescent="0.2">
      <c r="A43" s="467" t="s">
        <v>129</v>
      </c>
      <c r="B43" s="470" t="s">
        <v>85</v>
      </c>
      <c r="C43" s="471"/>
      <c r="D43" s="470" t="s">
        <v>86</v>
      </c>
      <c r="E43" s="471"/>
      <c r="F43" s="470" t="s">
        <v>87</v>
      </c>
      <c r="G43" s="471"/>
      <c r="H43" s="470" t="s">
        <v>88</v>
      </c>
      <c r="I43" s="471"/>
      <c r="J43" s="470" t="s">
        <v>89</v>
      </c>
      <c r="K43" s="471"/>
      <c r="L43" s="470" t="s">
        <v>90</v>
      </c>
      <c r="M43" s="471"/>
      <c r="N43" s="470" t="s">
        <v>91</v>
      </c>
      <c r="O43" s="471"/>
      <c r="P43" s="470" t="s">
        <v>92</v>
      </c>
      <c r="Q43" s="471"/>
      <c r="R43" s="470" t="s">
        <v>93</v>
      </c>
      <c r="S43" s="471"/>
      <c r="T43" s="470" t="s">
        <v>94</v>
      </c>
      <c r="U43" s="471"/>
      <c r="V43" s="477" t="s">
        <v>11</v>
      </c>
    </row>
    <row r="44" spans="1:34" x14ac:dyDescent="0.2">
      <c r="A44" s="468"/>
      <c r="B44" s="5" t="s">
        <v>29</v>
      </c>
      <c r="C44" s="86" t="s">
        <v>12</v>
      </c>
      <c r="D44" s="5" t="s">
        <v>29</v>
      </c>
      <c r="E44" s="86" t="s">
        <v>12</v>
      </c>
      <c r="F44" s="5" t="s">
        <v>29</v>
      </c>
      <c r="G44" s="86" t="s">
        <v>12</v>
      </c>
      <c r="H44" s="5" t="s">
        <v>29</v>
      </c>
      <c r="I44" s="86" t="s">
        <v>12</v>
      </c>
      <c r="J44" s="5" t="s">
        <v>29</v>
      </c>
      <c r="K44" s="86" t="s">
        <v>12</v>
      </c>
      <c r="L44" s="5" t="s">
        <v>29</v>
      </c>
      <c r="M44" s="86" t="s">
        <v>12</v>
      </c>
      <c r="N44" s="5" t="s">
        <v>29</v>
      </c>
      <c r="O44" s="86" t="s">
        <v>12</v>
      </c>
      <c r="P44" s="5" t="s">
        <v>29</v>
      </c>
      <c r="Q44" s="86" t="s">
        <v>12</v>
      </c>
      <c r="R44" s="5" t="s">
        <v>29</v>
      </c>
      <c r="S44" s="86" t="s">
        <v>12</v>
      </c>
      <c r="T44" s="5" t="s">
        <v>29</v>
      </c>
      <c r="U44" s="86" t="s">
        <v>12</v>
      </c>
      <c r="V44" s="478"/>
    </row>
    <row r="45" spans="1:34" x14ac:dyDescent="0.2">
      <c r="A45" s="47" t="s">
        <v>110</v>
      </c>
      <c r="B45" s="46">
        <v>54143</v>
      </c>
      <c r="C45" s="99">
        <v>0.33662227527635818</v>
      </c>
      <c r="D45" s="46">
        <v>53303</v>
      </c>
      <c r="E45" s="99">
        <v>0.33139975876947564</v>
      </c>
      <c r="F45" s="46">
        <v>30612</v>
      </c>
      <c r="G45" s="99">
        <v>0.19032342298653337</v>
      </c>
      <c r="H45" s="46">
        <v>16169</v>
      </c>
      <c r="I45" s="99">
        <v>0.1005272254759329</v>
      </c>
      <c r="J45" s="46">
        <v>24905</v>
      </c>
      <c r="K45" s="99">
        <v>0.15484139714751122</v>
      </c>
      <c r="L45" s="46">
        <v>61001</v>
      </c>
      <c r="M45" s="99">
        <v>0.37926039218612057</v>
      </c>
      <c r="N45" s="46">
        <v>38989</v>
      </c>
      <c r="O45" s="99">
        <v>0.24240559057957498</v>
      </c>
      <c r="P45" s="46">
        <v>2659</v>
      </c>
      <c r="Q45" s="99">
        <v>1.6531751656905534E-2</v>
      </c>
      <c r="R45" s="46">
        <v>440</v>
      </c>
      <c r="S45" s="99">
        <v>2.7356038845575159E-3</v>
      </c>
      <c r="T45" s="46">
        <v>56472</v>
      </c>
      <c r="U45" s="99">
        <v>0.35110232401984554</v>
      </c>
      <c r="V45" s="44">
        <v>160842</v>
      </c>
      <c r="X45" s="16"/>
    </row>
    <row r="46" spans="1:34" x14ac:dyDescent="0.2">
      <c r="A46" s="60" t="s">
        <v>122</v>
      </c>
      <c r="B46" s="59">
        <v>319511</v>
      </c>
      <c r="C46" s="98">
        <v>0.36665851898009327</v>
      </c>
      <c r="D46" s="59">
        <v>196759</v>
      </c>
      <c r="E46" s="98">
        <v>0.22579305105615821</v>
      </c>
      <c r="F46" s="59">
        <v>10977</v>
      </c>
      <c r="G46" s="98">
        <v>1.2596782467096543E-2</v>
      </c>
      <c r="H46" s="59">
        <v>9965</v>
      </c>
      <c r="I46" s="98">
        <v>1.1435450240012485E-2</v>
      </c>
      <c r="J46" s="59">
        <v>23792</v>
      </c>
      <c r="K46" s="98">
        <v>2.7302782951367493E-2</v>
      </c>
      <c r="L46" s="59">
        <v>68042</v>
      </c>
      <c r="M46" s="98">
        <v>7.8082378849064674E-2</v>
      </c>
      <c r="N46" s="59">
        <v>102642</v>
      </c>
      <c r="O46" s="98">
        <v>0.11778800637585163</v>
      </c>
      <c r="P46" s="59">
        <v>0</v>
      </c>
      <c r="Q46" s="98">
        <v>0</v>
      </c>
      <c r="R46" s="59">
        <v>5889</v>
      </c>
      <c r="S46" s="98">
        <v>6.7579896099782769E-3</v>
      </c>
      <c r="T46" s="59">
        <v>512215</v>
      </c>
      <c r="U46" s="98">
        <v>0.58779820819749073</v>
      </c>
      <c r="V46" s="10">
        <v>871413</v>
      </c>
      <c r="Y46" s="16"/>
      <c r="Z46" s="15"/>
    </row>
    <row r="47" spans="1:34" x14ac:dyDescent="0.2">
      <c r="A47" s="58" t="s">
        <v>149</v>
      </c>
      <c r="B47" s="57">
        <v>1701396</v>
      </c>
      <c r="C47" s="100">
        <v>0.39591693124795807</v>
      </c>
      <c r="D47" s="57">
        <v>1312682</v>
      </c>
      <c r="E47" s="100">
        <v>0.30546270776728762</v>
      </c>
      <c r="F47" s="57">
        <v>648996</v>
      </c>
      <c r="G47" s="100">
        <v>0.15102216339535288</v>
      </c>
      <c r="H47" s="57">
        <v>504974</v>
      </c>
      <c r="I47" s="100">
        <v>0.11750806775142669</v>
      </c>
      <c r="J47" s="57">
        <v>722320</v>
      </c>
      <c r="K47" s="100">
        <v>0.16808474792407238</v>
      </c>
      <c r="L47" s="57">
        <v>1270313</v>
      </c>
      <c r="M47" s="100">
        <v>0.29560338961910532</v>
      </c>
      <c r="N47" s="57">
        <v>1048079</v>
      </c>
      <c r="O47" s="100">
        <v>0.24388926586487134</v>
      </c>
      <c r="P47" s="57">
        <v>27789</v>
      </c>
      <c r="Q47" s="100">
        <v>6.4665343062106093E-3</v>
      </c>
      <c r="R47" s="57">
        <v>54979</v>
      </c>
      <c r="S47" s="100">
        <v>1.2793680579407432E-2</v>
      </c>
      <c r="T47" s="57">
        <v>1589541</v>
      </c>
      <c r="U47" s="100">
        <v>0.3698881358677289</v>
      </c>
      <c r="V47" s="56">
        <v>4297356</v>
      </c>
      <c r="Y47" s="15"/>
      <c r="Z47" s="15"/>
      <c r="AA47" s="15"/>
      <c r="AB47" s="15"/>
      <c r="AC47" s="15"/>
      <c r="AD47" s="15"/>
      <c r="AE47" s="15"/>
      <c r="AF47" s="15"/>
    </row>
    <row r="48" spans="1:34" x14ac:dyDescent="0.2">
      <c r="A48" s="60" t="s">
        <v>121</v>
      </c>
      <c r="B48" s="59">
        <v>275170</v>
      </c>
      <c r="C48" s="98">
        <v>0.44130429901625884</v>
      </c>
      <c r="D48" s="59">
        <v>139345</v>
      </c>
      <c r="E48" s="98">
        <v>0.22347475214020637</v>
      </c>
      <c r="F48" s="59">
        <v>15774</v>
      </c>
      <c r="G48" s="98">
        <v>2.5297576089989705E-2</v>
      </c>
      <c r="H48" s="59">
        <v>14325</v>
      </c>
      <c r="I48" s="98">
        <v>2.2973740173012711E-2</v>
      </c>
      <c r="J48" s="59">
        <v>37465</v>
      </c>
      <c r="K48" s="98">
        <v>6.0084549778842672E-2</v>
      </c>
      <c r="L48" s="59">
        <v>58875</v>
      </c>
      <c r="M48" s="98">
        <v>9.4420869297460616E-2</v>
      </c>
      <c r="N48" s="59">
        <v>91306</v>
      </c>
      <c r="O48" s="98">
        <v>0.14643213404796501</v>
      </c>
      <c r="P48" s="59">
        <v>2544</v>
      </c>
      <c r="Q48" s="98">
        <v>4.0799438045475978E-3</v>
      </c>
      <c r="R48" s="59">
        <v>0</v>
      </c>
      <c r="S48" s="98">
        <v>0</v>
      </c>
      <c r="T48" s="59">
        <v>275187</v>
      </c>
      <c r="U48" s="98">
        <v>0.44133156279168229</v>
      </c>
      <c r="V48" s="10">
        <v>623538</v>
      </c>
      <c r="W48" s="15"/>
      <c r="Y48" s="16"/>
      <c r="Z48" s="15"/>
      <c r="AA48" s="15"/>
      <c r="AB48" s="15"/>
      <c r="AC48" s="16"/>
      <c r="AD48" s="15"/>
      <c r="AE48" s="15"/>
      <c r="AF48" s="15"/>
      <c r="AG48" s="15"/>
      <c r="AH48" s="15"/>
    </row>
    <row r="49" spans="1:34" x14ac:dyDescent="0.2">
      <c r="A49" s="63" t="s">
        <v>146</v>
      </c>
      <c r="B49" s="62">
        <v>291685</v>
      </c>
      <c r="C49" s="100">
        <v>0.25286426636983711</v>
      </c>
      <c r="D49" s="62">
        <v>335869</v>
      </c>
      <c r="E49" s="100">
        <v>0.29116776070545564</v>
      </c>
      <c r="F49" s="62">
        <v>76199</v>
      </c>
      <c r="G49" s="100">
        <v>6.6057576608722482E-2</v>
      </c>
      <c r="H49" s="62">
        <v>79588</v>
      </c>
      <c r="I49" s="100">
        <v>6.8995530218703735E-2</v>
      </c>
      <c r="J49" s="62">
        <v>171629</v>
      </c>
      <c r="K49" s="100">
        <v>0.14878667457287409</v>
      </c>
      <c r="L49" s="62">
        <v>171311</v>
      </c>
      <c r="M49" s="100">
        <v>0.14851099760386433</v>
      </c>
      <c r="N49" s="62">
        <v>156101</v>
      </c>
      <c r="O49" s="100">
        <v>0.13532531616160565</v>
      </c>
      <c r="P49" s="62">
        <v>50019</v>
      </c>
      <c r="Q49" s="100">
        <v>4.3361906644335098E-2</v>
      </c>
      <c r="R49" s="62">
        <v>54853</v>
      </c>
      <c r="S49" s="100">
        <v>4.7552543336766291E-2</v>
      </c>
      <c r="T49" s="62">
        <v>482539</v>
      </c>
      <c r="U49" s="100">
        <v>0.41831726084589482</v>
      </c>
      <c r="V49" s="61">
        <v>1153524</v>
      </c>
      <c r="Z49" s="15"/>
      <c r="AA49" s="15"/>
      <c r="AB49" s="15"/>
      <c r="AC49" s="15"/>
      <c r="AD49" s="15"/>
      <c r="AE49" s="15"/>
      <c r="AF49" s="15"/>
      <c r="AG49" s="15"/>
    </row>
    <row r="50" spans="1:34" x14ac:dyDescent="0.2">
      <c r="A50" s="60" t="s">
        <v>112</v>
      </c>
      <c r="B50" s="59">
        <v>44480</v>
      </c>
      <c r="C50" s="98">
        <v>0.10130064747693519</v>
      </c>
      <c r="D50" s="59">
        <v>173894</v>
      </c>
      <c r="E50" s="98">
        <v>0.39603360594321424</v>
      </c>
      <c r="F50" s="59">
        <v>85088</v>
      </c>
      <c r="G50" s="98">
        <v>0.19378303715192136</v>
      </c>
      <c r="H50" s="59">
        <v>28716</v>
      </c>
      <c r="I50" s="98">
        <v>6.5399042107636488E-2</v>
      </c>
      <c r="J50" s="59">
        <v>19235</v>
      </c>
      <c r="K50" s="98">
        <v>4.3806608682977713E-2</v>
      </c>
      <c r="L50" s="59">
        <v>10464</v>
      </c>
      <c r="M50" s="98">
        <v>2.3831159514358137E-2</v>
      </c>
      <c r="N50" s="59">
        <v>43488</v>
      </c>
      <c r="O50" s="98">
        <v>9.9041424403708583E-2</v>
      </c>
      <c r="P50" s="59">
        <v>1272</v>
      </c>
      <c r="Q50" s="98">
        <v>2.896907005185737E-3</v>
      </c>
      <c r="R50" s="59">
        <v>952</v>
      </c>
      <c r="S50" s="98">
        <v>2.1681253686610231E-3</v>
      </c>
      <c r="T50" s="59">
        <v>155346</v>
      </c>
      <c r="U50" s="98">
        <v>0.35379160033615054</v>
      </c>
      <c r="V50" s="10">
        <v>439089</v>
      </c>
      <c r="Y50" s="15"/>
      <c r="Z50" s="15"/>
      <c r="AA50" s="15"/>
      <c r="AB50" s="15"/>
      <c r="AC50" s="15"/>
      <c r="AD50" s="15"/>
      <c r="AE50" s="15"/>
      <c r="AF50" s="15"/>
      <c r="AH50" s="15"/>
    </row>
    <row r="51" spans="1:34" x14ac:dyDescent="0.2">
      <c r="A51" s="58" t="s">
        <v>148</v>
      </c>
      <c r="B51" s="57">
        <v>155374</v>
      </c>
      <c r="C51" s="100">
        <v>0.33274440139887396</v>
      </c>
      <c r="D51" s="57">
        <v>131190</v>
      </c>
      <c r="E51" s="100">
        <v>0.28095265629718147</v>
      </c>
      <c r="F51" s="57">
        <v>6194</v>
      </c>
      <c r="G51" s="100">
        <v>1.3264888734695801E-2</v>
      </c>
      <c r="H51" s="57">
        <v>6039</v>
      </c>
      <c r="I51" s="100">
        <v>1.2932945280727791E-2</v>
      </c>
      <c r="J51" s="57">
        <v>21603</v>
      </c>
      <c r="K51" s="100">
        <v>4.6264351200457438E-2</v>
      </c>
      <c r="L51" s="57">
        <v>64453</v>
      </c>
      <c r="M51" s="100">
        <v>0.13803065444258128</v>
      </c>
      <c r="N51" s="57">
        <v>35303</v>
      </c>
      <c r="O51" s="100">
        <v>7.5603869389887932E-2</v>
      </c>
      <c r="P51" s="57">
        <v>2196</v>
      </c>
      <c r="Q51" s="100">
        <v>4.7028891929919246E-3</v>
      </c>
      <c r="R51" s="57">
        <v>2529</v>
      </c>
      <c r="S51" s="100">
        <v>5.4160322263554538E-3</v>
      </c>
      <c r="T51" s="57">
        <v>244528</v>
      </c>
      <c r="U51" s="100">
        <v>0.52367399297993134</v>
      </c>
      <c r="V51" s="56">
        <v>466947</v>
      </c>
      <c r="Y51" s="15"/>
      <c r="Z51" s="15"/>
      <c r="AA51" s="15"/>
      <c r="AB51" s="15"/>
      <c r="AC51" s="15"/>
      <c r="AD51" s="15"/>
      <c r="AE51" s="15"/>
      <c r="AH51" s="15"/>
    </row>
    <row r="52" spans="1:34" x14ac:dyDescent="0.2">
      <c r="A52" s="60" t="s">
        <v>113</v>
      </c>
      <c r="B52" s="59">
        <v>38590</v>
      </c>
      <c r="C52" s="98">
        <v>0.48032760358969889</v>
      </c>
      <c r="D52" s="59">
        <v>32039</v>
      </c>
      <c r="E52" s="98">
        <v>0.39878766756699568</v>
      </c>
      <c r="F52" s="59">
        <v>18000</v>
      </c>
      <c r="G52" s="98">
        <v>0.22404500815274891</v>
      </c>
      <c r="H52" s="59">
        <v>2443</v>
      </c>
      <c r="I52" s="98">
        <v>3.0407886384286976E-2</v>
      </c>
      <c r="J52" s="59">
        <v>7219</v>
      </c>
      <c r="K52" s="98">
        <v>8.9854495214149691E-2</v>
      </c>
      <c r="L52" s="59">
        <v>27550</v>
      </c>
      <c r="M52" s="98">
        <v>0.34291333192267959</v>
      </c>
      <c r="N52" s="59">
        <v>19910</v>
      </c>
      <c r="O52" s="98">
        <v>0.24781867290673504</v>
      </c>
      <c r="P52" s="59">
        <v>822</v>
      </c>
      <c r="Q52" s="98">
        <v>1.02313887056422E-2</v>
      </c>
      <c r="R52" s="59">
        <v>2196</v>
      </c>
      <c r="S52" s="98">
        <v>2.7333490994635366E-2</v>
      </c>
      <c r="T52" s="59">
        <v>22251</v>
      </c>
      <c r="U52" s="98">
        <v>0.2769569709114898</v>
      </c>
      <c r="V52" s="10">
        <v>80341</v>
      </c>
      <c r="Y52" s="15"/>
      <c r="Z52" s="15"/>
      <c r="AA52" s="15"/>
      <c r="AB52" s="15"/>
      <c r="AC52" s="15"/>
      <c r="AD52" s="15"/>
      <c r="AE52" s="15"/>
      <c r="AG52" s="15"/>
      <c r="AH52" s="15"/>
    </row>
    <row r="53" spans="1:34" x14ac:dyDescent="0.2">
      <c r="A53" s="63" t="s">
        <v>126</v>
      </c>
      <c r="B53" s="62">
        <v>146365</v>
      </c>
      <c r="C53" s="100">
        <v>0.53586857829066836</v>
      </c>
      <c r="D53" s="62">
        <v>93195</v>
      </c>
      <c r="E53" s="100">
        <v>0.34120364946400328</v>
      </c>
      <c r="F53" s="62">
        <v>49122</v>
      </c>
      <c r="G53" s="100">
        <v>0.17984447308300627</v>
      </c>
      <c r="H53" s="62">
        <v>39484</v>
      </c>
      <c r="I53" s="100">
        <v>0.14455802237713081</v>
      </c>
      <c r="J53" s="62">
        <v>61728</v>
      </c>
      <c r="K53" s="100">
        <v>0.22599730537168297</v>
      </c>
      <c r="L53" s="62">
        <v>61630</v>
      </c>
      <c r="M53" s="100">
        <v>0.22563850975338293</v>
      </c>
      <c r="N53" s="62">
        <v>76914</v>
      </c>
      <c r="O53" s="100">
        <v>0.28159598148907505</v>
      </c>
      <c r="P53" s="62">
        <v>3433</v>
      </c>
      <c r="Q53" s="100">
        <v>1.256883017983715E-2</v>
      </c>
      <c r="R53" s="62">
        <v>6357</v>
      </c>
      <c r="S53" s="100">
        <v>2.3274119852381231E-2</v>
      </c>
      <c r="T53" s="62">
        <v>77823</v>
      </c>
      <c r="U53" s="100">
        <v>0.28492399390779682</v>
      </c>
      <c r="V53" s="61">
        <v>273136</v>
      </c>
      <c r="Y53" s="15"/>
      <c r="Z53" s="15"/>
      <c r="AA53" s="15"/>
      <c r="AB53" s="15"/>
      <c r="AC53" s="15"/>
      <c r="AD53" s="15"/>
      <c r="AH53" s="15"/>
    </row>
    <row r="54" spans="1:34" x14ac:dyDescent="0.2">
      <c r="A54" s="60" t="s">
        <v>123</v>
      </c>
      <c r="B54" s="59">
        <v>101737</v>
      </c>
      <c r="C54" s="98">
        <v>0.3930953208917739</v>
      </c>
      <c r="D54" s="59">
        <v>111428</v>
      </c>
      <c r="E54" s="98">
        <v>0.43053977821567946</v>
      </c>
      <c r="F54" s="59">
        <v>36754</v>
      </c>
      <c r="G54" s="98">
        <v>0.14201151423824426</v>
      </c>
      <c r="H54" s="59">
        <v>14078</v>
      </c>
      <c r="I54" s="98">
        <v>5.439511610834203E-2</v>
      </c>
      <c r="J54" s="59">
        <v>33647</v>
      </c>
      <c r="K54" s="98">
        <v>0.13000656852517289</v>
      </c>
      <c r="L54" s="59">
        <v>62020</v>
      </c>
      <c r="M54" s="98">
        <v>0.23963525366098681</v>
      </c>
      <c r="N54" s="59">
        <v>49448</v>
      </c>
      <c r="O54" s="98">
        <v>0.1910590780881728</v>
      </c>
      <c r="P54" s="59">
        <v>0</v>
      </c>
      <c r="Q54" s="98">
        <v>0</v>
      </c>
      <c r="R54" s="59">
        <v>1094</v>
      </c>
      <c r="S54" s="98">
        <v>4.2270391406823539E-3</v>
      </c>
      <c r="T54" s="59">
        <v>114395</v>
      </c>
      <c r="U54" s="98">
        <v>0.44200378656157024</v>
      </c>
      <c r="V54" s="10">
        <v>258810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</row>
    <row r="55" spans="1:34" x14ac:dyDescent="0.2">
      <c r="A55" s="58" t="s">
        <v>150</v>
      </c>
      <c r="B55" s="57">
        <v>1012420</v>
      </c>
      <c r="C55" s="100">
        <v>0.4946084638714317</v>
      </c>
      <c r="D55" s="57">
        <v>821783</v>
      </c>
      <c r="E55" s="100">
        <v>0.40147451380420851</v>
      </c>
      <c r="F55" s="57">
        <v>250863</v>
      </c>
      <c r="G55" s="100">
        <v>0.12255680752274646</v>
      </c>
      <c r="H55" s="57">
        <v>208106</v>
      </c>
      <c r="I55" s="100">
        <v>0.10166826908044899</v>
      </c>
      <c r="J55" s="57">
        <v>423674</v>
      </c>
      <c r="K55" s="100">
        <v>0.2069820295156802</v>
      </c>
      <c r="L55" s="57">
        <v>265964</v>
      </c>
      <c r="M55" s="100">
        <v>0.12993426195166183</v>
      </c>
      <c r="N55" s="57">
        <v>292957</v>
      </c>
      <c r="O55" s="100">
        <v>0.14312144342306851</v>
      </c>
      <c r="P55" s="57">
        <v>14916</v>
      </c>
      <c r="Q55" s="100">
        <v>7.28707438326611E-3</v>
      </c>
      <c r="R55" s="57">
        <v>14261</v>
      </c>
      <c r="S55" s="100">
        <v>6.9670801675890317E-3</v>
      </c>
      <c r="T55" s="57">
        <v>656480</v>
      </c>
      <c r="U55" s="100">
        <v>0.32071725604227247</v>
      </c>
      <c r="V55" s="56">
        <v>2046912</v>
      </c>
      <c r="Y55" s="15"/>
      <c r="Z55" s="15"/>
      <c r="AA55" s="15"/>
      <c r="AH55" s="15"/>
    </row>
    <row r="56" spans="1:34" x14ac:dyDescent="0.2">
      <c r="A56" s="60" t="s">
        <v>125</v>
      </c>
      <c r="B56" s="59">
        <v>107765</v>
      </c>
      <c r="C56" s="98">
        <v>0.54382273089694289</v>
      </c>
      <c r="D56" s="59">
        <v>121679</v>
      </c>
      <c r="E56" s="98">
        <v>0.61403800930551766</v>
      </c>
      <c r="F56" s="59">
        <v>40154</v>
      </c>
      <c r="G56" s="98">
        <v>0.20263218982448702</v>
      </c>
      <c r="H56" s="59">
        <v>53137</v>
      </c>
      <c r="I56" s="98">
        <v>0.26814929199341953</v>
      </c>
      <c r="J56" s="59">
        <v>74707</v>
      </c>
      <c r="K56" s="98">
        <v>0.37699962656816138</v>
      </c>
      <c r="L56" s="59">
        <v>76078</v>
      </c>
      <c r="M56" s="98">
        <v>0.38391820833459495</v>
      </c>
      <c r="N56" s="59">
        <v>89059</v>
      </c>
      <c r="O56" s="98">
        <v>0.44942521775113292</v>
      </c>
      <c r="P56" s="59">
        <v>28443</v>
      </c>
      <c r="Q56" s="98">
        <v>0.14353407817846006</v>
      </c>
      <c r="R56" s="59">
        <v>7008</v>
      </c>
      <c r="S56" s="98">
        <v>3.5365004390347295E-2</v>
      </c>
      <c r="T56" s="59">
        <v>28639</v>
      </c>
      <c r="U56" s="98">
        <v>0.14452316791312159</v>
      </c>
      <c r="V56" s="10">
        <v>198162</v>
      </c>
      <c r="Y56" s="15"/>
      <c r="Z56" s="15"/>
      <c r="AA56" s="15"/>
      <c r="AB56" s="15"/>
      <c r="AC56" s="15"/>
      <c r="AD56" s="15"/>
      <c r="AE56" s="15"/>
      <c r="AH56" s="15"/>
    </row>
    <row r="57" spans="1:34" x14ac:dyDescent="0.2">
      <c r="A57" s="63" t="s">
        <v>114</v>
      </c>
      <c r="B57" s="62">
        <v>105116</v>
      </c>
      <c r="C57" s="100">
        <v>0.61020294431802347</v>
      </c>
      <c r="D57" s="62">
        <v>28561</v>
      </c>
      <c r="E57" s="100">
        <v>0.16579784516788185</v>
      </c>
      <c r="F57" s="62">
        <v>2625</v>
      </c>
      <c r="G57" s="100">
        <v>1.5238238982027585E-2</v>
      </c>
      <c r="H57" s="62">
        <v>2846</v>
      </c>
      <c r="I57" s="100">
        <v>1.6521153578228764E-2</v>
      </c>
      <c r="J57" s="62">
        <v>11517</v>
      </c>
      <c r="K57" s="100">
        <v>6.6856685088004464E-2</v>
      </c>
      <c r="L57" s="62">
        <v>24746</v>
      </c>
      <c r="M57" s="100">
        <v>0.14365160451400177</v>
      </c>
      <c r="N57" s="62">
        <v>18704</v>
      </c>
      <c r="O57" s="100">
        <v>0.10857753215994055</v>
      </c>
      <c r="P57" s="62">
        <v>2347</v>
      </c>
      <c r="Q57" s="100">
        <v>1.3624436910788093E-2</v>
      </c>
      <c r="R57" s="62">
        <v>415</v>
      </c>
      <c r="S57" s="100">
        <v>2.4090930200157895E-3</v>
      </c>
      <c r="T57" s="62">
        <v>49265</v>
      </c>
      <c r="U57" s="100">
        <v>0.28598546417127202</v>
      </c>
      <c r="V57" s="61">
        <v>172264</v>
      </c>
      <c r="Y57" s="15"/>
      <c r="Z57" s="15"/>
      <c r="AA57" s="15"/>
      <c r="AB57" s="15"/>
      <c r="AC57" s="15"/>
      <c r="AH57" s="15"/>
    </row>
    <row r="58" spans="1:34" x14ac:dyDescent="0.2">
      <c r="A58" s="60" t="s">
        <v>115</v>
      </c>
      <c r="B58" s="59">
        <v>81643</v>
      </c>
      <c r="C58" s="98">
        <v>0.51473731330109518</v>
      </c>
      <c r="D58" s="59">
        <v>58616</v>
      </c>
      <c r="E58" s="98">
        <v>0.36955822736128013</v>
      </c>
      <c r="F58" s="59">
        <v>28246</v>
      </c>
      <c r="G58" s="98">
        <v>0.1780834872738965</v>
      </c>
      <c r="H58" s="59">
        <v>24552</v>
      </c>
      <c r="I58" s="98">
        <v>0.15479380370844392</v>
      </c>
      <c r="J58" s="59">
        <v>40985</v>
      </c>
      <c r="K58" s="98">
        <v>0.25839948049000383</v>
      </c>
      <c r="L58" s="59">
        <v>43781</v>
      </c>
      <c r="M58" s="98">
        <v>0.27602751385465069</v>
      </c>
      <c r="N58" s="59">
        <v>38549</v>
      </c>
      <c r="O58" s="98">
        <v>0.24304115099204973</v>
      </c>
      <c r="P58" s="59">
        <v>7889</v>
      </c>
      <c r="Q58" s="98">
        <v>4.9738038345385878E-2</v>
      </c>
      <c r="R58" s="59">
        <v>3222</v>
      </c>
      <c r="S58" s="98">
        <v>2.03138496068999E-2</v>
      </c>
      <c r="T58" s="59">
        <v>44029</v>
      </c>
      <c r="U58" s="98">
        <v>0.27759108762948348</v>
      </c>
      <c r="V58" s="10">
        <v>158611</v>
      </c>
      <c r="Y58" s="15"/>
      <c r="Z58" s="15"/>
      <c r="AA58" s="15"/>
      <c r="AB58" s="15"/>
      <c r="AC58" s="15"/>
      <c r="AD58" s="15"/>
      <c r="AE58" s="15"/>
      <c r="AF58" s="15"/>
      <c r="AH58" s="15"/>
    </row>
    <row r="59" spans="1:34" x14ac:dyDescent="0.2">
      <c r="A59" s="58" t="s">
        <v>147</v>
      </c>
      <c r="B59" s="57">
        <v>158446</v>
      </c>
      <c r="C59" s="100">
        <v>0.46458154352281622</v>
      </c>
      <c r="D59" s="57">
        <v>140394</v>
      </c>
      <c r="E59" s="100">
        <v>0.41165104339233721</v>
      </c>
      <c r="F59" s="57">
        <v>29456</v>
      </c>
      <c r="G59" s="100">
        <v>8.6368314416318967E-2</v>
      </c>
      <c r="H59" s="57">
        <v>34374</v>
      </c>
      <c r="I59" s="100">
        <v>0.10078844512990726</v>
      </c>
      <c r="J59" s="57">
        <v>47730</v>
      </c>
      <c r="K59" s="100">
        <v>0.13994974358673629</v>
      </c>
      <c r="L59" s="57">
        <v>70341</v>
      </c>
      <c r="M59" s="100">
        <v>0.20624774593829076</v>
      </c>
      <c r="N59" s="57">
        <v>41958</v>
      </c>
      <c r="O59" s="100">
        <v>0.12302558854834028</v>
      </c>
      <c r="P59" s="57">
        <v>8027</v>
      </c>
      <c r="Q59" s="100">
        <v>2.3536069385517121E-2</v>
      </c>
      <c r="R59" s="57">
        <v>5922</v>
      </c>
      <c r="S59" s="100">
        <v>1.7363971957273253E-2</v>
      </c>
      <c r="T59" s="57">
        <v>109839</v>
      </c>
      <c r="U59" s="100">
        <v>0.3220603370170444</v>
      </c>
      <c r="V59" s="56">
        <v>341051</v>
      </c>
      <c r="Y59" s="15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1:34" x14ac:dyDescent="0.2">
      <c r="A60" s="60" t="s">
        <v>108</v>
      </c>
      <c r="B60" s="59">
        <v>70077</v>
      </c>
      <c r="C60" s="98">
        <v>0.48700770711570401</v>
      </c>
      <c r="D60" s="59">
        <v>49217</v>
      </c>
      <c r="E60" s="98">
        <v>0.34203887610933126</v>
      </c>
      <c r="F60" s="59">
        <v>11421</v>
      </c>
      <c r="G60" s="98">
        <v>7.9371477417247538E-2</v>
      </c>
      <c r="H60" s="59">
        <v>10971</v>
      </c>
      <c r="I60" s="98">
        <v>7.6244153641942272E-2</v>
      </c>
      <c r="J60" s="59">
        <v>15555</v>
      </c>
      <c r="K60" s="98">
        <v>0.10810115849971855</v>
      </c>
      <c r="L60" s="59">
        <v>25439</v>
      </c>
      <c r="M60" s="98">
        <v>0.17679108782220121</v>
      </c>
      <c r="N60" s="59">
        <v>32168</v>
      </c>
      <c r="O60" s="98">
        <v>0.22355500267559922</v>
      </c>
      <c r="P60" s="59">
        <v>878</v>
      </c>
      <c r="Q60" s="98">
        <v>6.1017561660400435E-3</v>
      </c>
      <c r="R60" s="59">
        <v>6620</v>
      </c>
      <c r="S60" s="98">
        <v>4.600640753893518E-2</v>
      </c>
      <c r="T60" s="59">
        <v>54256</v>
      </c>
      <c r="U60" s="98">
        <v>0.37705795278436061</v>
      </c>
      <c r="V60" s="10">
        <v>143893</v>
      </c>
      <c r="Y60" s="15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1:34" x14ac:dyDescent="0.2">
      <c r="A61" s="63" t="s">
        <v>109</v>
      </c>
      <c r="B61" s="62">
        <v>2222</v>
      </c>
      <c r="C61" s="100">
        <v>4.3874025076512981E-2</v>
      </c>
      <c r="D61" s="62">
        <v>3427</v>
      </c>
      <c r="E61" s="100">
        <v>6.7667094481192611E-2</v>
      </c>
      <c r="F61" s="62">
        <v>841</v>
      </c>
      <c r="G61" s="100">
        <v>1.6605785368743211E-2</v>
      </c>
      <c r="H61" s="62">
        <v>2556</v>
      </c>
      <c r="I61" s="100">
        <v>5.046895053805904E-2</v>
      </c>
      <c r="J61" s="62">
        <v>8352</v>
      </c>
      <c r="K61" s="100">
        <v>0.16491262711027743</v>
      </c>
      <c r="L61" s="62">
        <v>1420</v>
      </c>
      <c r="M61" s="100">
        <v>2.8038305854477242E-2</v>
      </c>
      <c r="N61" s="62">
        <v>913</v>
      </c>
      <c r="O61" s="100">
        <v>1.8027445947280087E-2</v>
      </c>
      <c r="P61" s="62">
        <v>428</v>
      </c>
      <c r="Q61" s="100">
        <v>8.4509823279691979E-3</v>
      </c>
      <c r="R61" s="62">
        <v>213</v>
      </c>
      <c r="S61" s="100">
        <v>4.2057458781715861E-3</v>
      </c>
      <c r="T61" s="62">
        <v>35902</v>
      </c>
      <c r="U61" s="100">
        <v>0.70889525125876196</v>
      </c>
      <c r="V61" s="61">
        <v>50645</v>
      </c>
      <c r="Y61" s="15"/>
      <c r="Z61" s="15"/>
      <c r="AA61" s="15"/>
      <c r="AB61" s="15"/>
      <c r="AC61" s="15"/>
      <c r="AD61" s="15"/>
      <c r="AE61" s="15"/>
      <c r="AH61" s="15"/>
    </row>
    <row r="62" spans="1:34" x14ac:dyDescent="0.2">
      <c r="A62" s="60" t="s">
        <v>116</v>
      </c>
      <c r="B62" s="59">
        <v>20087</v>
      </c>
      <c r="C62" s="98">
        <v>0.29061473690302231</v>
      </c>
      <c r="D62" s="59">
        <v>21805</v>
      </c>
      <c r="E62" s="98">
        <v>0.31547042057900143</v>
      </c>
      <c r="F62" s="59">
        <v>2948</v>
      </c>
      <c r="G62" s="98">
        <v>4.2651080021412345E-2</v>
      </c>
      <c r="H62" s="59">
        <v>2314</v>
      </c>
      <c r="I62" s="98">
        <v>3.3478493612465458E-2</v>
      </c>
      <c r="J62" s="59">
        <v>4523</v>
      </c>
      <c r="K62" s="98">
        <v>6.5437868024711007E-2</v>
      </c>
      <c r="L62" s="59">
        <v>5418</v>
      </c>
      <c r="M62" s="98">
        <v>7.8386550731347385E-2</v>
      </c>
      <c r="N62" s="59">
        <v>6935</v>
      </c>
      <c r="O62" s="98">
        <v>0.10033420622404839</v>
      </c>
      <c r="P62" s="59">
        <v>6369</v>
      </c>
      <c r="Q62" s="98">
        <v>9.2145430344767715E-2</v>
      </c>
      <c r="R62" s="59">
        <v>1081</v>
      </c>
      <c r="S62" s="98">
        <v>1.563969386131165E-2</v>
      </c>
      <c r="T62" s="59">
        <v>36325</v>
      </c>
      <c r="U62" s="98">
        <v>0.52554290426655481</v>
      </c>
      <c r="V62" s="10">
        <v>69119</v>
      </c>
      <c r="Y62" s="15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1:34" x14ac:dyDescent="0.2">
      <c r="A63" s="58" t="s">
        <v>124</v>
      </c>
      <c r="B63" s="57">
        <v>41116</v>
      </c>
      <c r="C63" s="100">
        <v>0.18092053154976678</v>
      </c>
      <c r="D63" s="57">
        <v>61123</v>
      </c>
      <c r="E63" s="100">
        <v>0.26895626155064684</v>
      </c>
      <c r="F63" s="57">
        <v>1054</v>
      </c>
      <c r="G63" s="100">
        <v>4.6378597201443281E-3</v>
      </c>
      <c r="H63" s="57">
        <v>4681</v>
      </c>
      <c r="I63" s="100">
        <v>2.0597553462993929E-2</v>
      </c>
      <c r="J63" s="57">
        <v>7864</v>
      </c>
      <c r="K63" s="100">
        <v>3.4603537798116694E-2</v>
      </c>
      <c r="L63" s="57">
        <v>8512</v>
      </c>
      <c r="M63" s="100">
        <v>3.7454897474258557E-2</v>
      </c>
      <c r="N63" s="57">
        <v>7253</v>
      </c>
      <c r="O63" s="100">
        <v>3.1914987239285403E-2</v>
      </c>
      <c r="P63" s="57">
        <v>219</v>
      </c>
      <c r="Q63" s="100">
        <v>9.6365396462201884E-4</v>
      </c>
      <c r="R63" s="57">
        <v>387</v>
      </c>
      <c r="S63" s="100">
        <v>1.7028953621402798E-3</v>
      </c>
      <c r="T63" s="57">
        <v>151437</v>
      </c>
      <c r="U63" s="100">
        <v>0.66636011616650537</v>
      </c>
      <c r="V63" s="56">
        <v>227260</v>
      </c>
      <c r="Y63" s="16"/>
      <c r="Z63" s="15"/>
      <c r="AA63" s="15"/>
      <c r="AB63" s="15"/>
      <c r="AC63" s="15"/>
      <c r="AD63" s="15"/>
      <c r="AE63" s="15"/>
      <c r="AH63" s="16"/>
    </row>
    <row r="64" spans="1:34" x14ac:dyDescent="0.2">
      <c r="A64" s="60" t="s">
        <v>117</v>
      </c>
      <c r="B64" s="59">
        <v>73898</v>
      </c>
      <c r="C64" s="98">
        <v>0.62209463839244372</v>
      </c>
      <c r="D64" s="59">
        <v>59031</v>
      </c>
      <c r="E64" s="98">
        <v>0.49693995235249055</v>
      </c>
      <c r="F64" s="59">
        <v>21439</v>
      </c>
      <c r="G64" s="98">
        <v>0.18047967404389295</v>
      </c>
      <c r="H64" s="59">
        <v>22099</v>
      </c>
      <c r="I64" s="98">
        <v>0.18603574405037504</v>
      </c>
      <c r="J64" s="59">
        <v>34826</v>
      </c>
      <c r="K64" s="98">
        <v>0.29317529400870451</v>
      </c>
      <c r="L64" s="59">
        <v>48169</v>
      </c>
      <c r="M64" s="98">
        <v>0.40550050930641723</v>
      </c>
      <c r="N64" s="59">
        <v>48065</v>
      </c>
      <c r="O64" s="98">
        <v>0.40462500736600188</v>
      </c>
      <c r="P64" s="59">
        <v>6424</v>
      </c>
      <c r="Q64" s="98">
        <v>5.4079081396425595E-2</v>
      </c>
      <c r="R64" s="59">
        <v>9206</v>
      </c>
      <c r="S64" s="98">
        <v>7.7498758302536427E-2</v>
      </c>
      <c r="T64" s="59">
        <v>20584</v>
      </c>
      <c r="U64" s="98">
        <v>0.17328203789913207</v>
      </c>
      <c r="V64" s="10">
        <v>118789</v>
      </c>
      <c r="Y64" s="15"/>
      <c r="Z64" s="15"/>
      <c r="AA64" s="15"/>
      <c r="AB64" s="15"/>
      <c r="AC64" s="15"/>
      <c r="AD64" s="15"/>
      <c r="AH64" s="15"/>
    </row>
    <row r="65" spans="1:34" x14ac:dyDescent="0.2">
      <c r="A65" s="63" t="s">
        <v>118</v>
      </c>
      <c r="B65" s="62">
        <v>36409</v>
      </c>
      <c r="C65" s="100">
        <v>0.40684538109977542</v>
      </c>
      <c r="D65" s="62">
        <v>33090</v>
      </c>
      <c r="E65" s="100">
        <v>0.36975785274496875</v>
      </c>
      <c r="F65" s="62">
        <v>18159</v>
      </c>
      <c r="G65" s="100">
        <v>0.20291425953447834</v>
      </c>
      <c r="H65" s="62">
        <v>9687</v>
      </c>
      <c r="I65" s="100">
        <v>0.10824552189605659</v>
      </c>
      <c r="J65" s="62">
        <v>10395</v>
      </c>
      <c r="K65" s="100">
        <v>0.11615693198198701</v>
      </c>
      <c r="L65" s="62">
        <v>34258</v>
      </c>
      <c r="M65" s="100">
        <v>0.38280944452514776</v>
      </c>
      <c r="N65" s="62">
        <v>22044</v>
      </c>
      <c r="O65" s="100">
        <v>0.24632644623481692</v>
      </c>
      <c r="P65" s="62">
        <v>8939</v>
      </c>
      <c r="Q65" s="100">
        <v>9.9887139488887153E-2</v>
      </c>
      <c r="R65" s="62">
        <v>1410</v>
      </c>
      <c r="S65" s="100">
        <v>1.5755774323675007E-2</v>
      </c>
      <c r="T65" s="62">
        <v>18768</v>
      </c>
      <c r="U65" s="100">
        <v>0.2097194131253422</v>
      </c>
      <c r="V65" s="61">
        <v>89491</v>
      </c>
      <c r="Y65" s="15"/>
      <c r="Z65" s="15"/>
      <c r="AA65" s="15"/>
      <c r="AB65" s="15"/>
      <c r="AH65" s="15"/>
    </row>
    <row r="66" spans="1:34" x14ac:dyDescent="0.2">
      <c r="A66" s="60" t="s">
        <v>119</v>
      </c>
      <c r="B66" s="59">
        <v>101430</v>
      </c>
      <c r="C66" s="98">
        <v>0.46318875524015674</v>
      </c>
      <c r="D66" s="59">
        <v>95010</v>
      </c>
      <c r="E66" s="98">
        <v>0.43387127709126777</v>
      </c>
      <c r="F66" s="59">
        <v>66345</v>
      </c>
      <c r="G66" s="98">
        <v>0.30297010713209305</v>
      </c>
      <c r="H66" s="59">
        <v>39338</v>
      </c>
      <c r="I66" s="98">
        <v>0.17964033573535723</v>
      </c>
      <c r="J66" s="59">
        <v>21183</v>
      </c>
      <c r="K66" s="98">
        <v>9.6733978135189191E-2</v>
      </c>
      <c r="L66" s="59">
        <v>39366</v>
      </c>
      <c r="M66" s="98">
        <v>0.17976820012603775</v>
      </c>
      <c r="N66" s="59">
        <v>20379</v>
      </c>
      <c r="O66" s="98">
        <v>9.3062443488505911E-2</v>
      </c>
      <c r="P66" s="59">
        <v>962</v>
      </c>
      <c r="Q66" s="98">
        <v>4.3930551369518959E-3</v>
      </c>
      <c r="R66" s="59">
        <v>2361</v>
      </c>
      <c r="S66" s="98">
        <v>1.0781708085596076E-2</v>
      </c>
      <c r="T66" s="59">
        <v>56289</v>
      </c>
      <c r="U66" s="98">
        <v>0.25704852453626326</v>
      </c>
      <c r="V66" s="10">
        <v>218982</v>
      </c>
      <c r="Y66" s="16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1:34" x14ac:dyDescent="0.2">
      <c r="A67" s="58" t="s">
        <v>120</v>
      </c>
      <c r="B67" s="57">
        <v>108261</v>
      </c>
      <c r="C67" s="100">
        <v>0.40299057488721135</v>
      </c>
      <c r="D67" s="57">
        <v>105086</v>
      </c>
      <c r="E67" s="100">
        <v>0.39117195991721387</v>
      </c>
      <c r="F67" s="57">
        <v>44177</v>
      </c>
      <c r="G67" s="100">
        <v>0.16444439481246556</v>
      </c>
      <c r="H67" s="57">
        <v>30458</v>
      </c>
      <c r="I67" s="100">
        <v>0.11337681094682926</v>
      </c>
      <c r="J67" s="57">
        <v>44735</v>
      </c>
      <c r="K67" s="100">
        <v>0.16652149312845252</v>
      </c>
      <c r="L67" s="57">
        <v>89429</v>
      </c>
      <c r="M67" s="100">
        <v>0.33289036792185939</v>
      </c>
      <c r="N67" s="57">
        <v>75482</v>
      </c>
      <c r="O67" s="100">
        <v>0.28097407721743273</v>
      </c>
      <c r="P67" s="57">
        <v>22590</v>
      </c>
      <c r="Q67" s="100">
        <v>8.4088980211730016E-2</v>
      </c>
      <c r="R67" s="57">
        <v>15152</v>
      </c>
      <c r="S67" s="100">
        <v>5.6401780795402097E-2</v>
      </c>
      <c r="T67" s="57">
        <v>88592</v>
      </c>
      <c r="U67" s="100">
        <v>0.32977472044787898</v>
      </c>
      <c r="V67" s="56">
        <v>268644</v>
      </c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4" x14ac:dyDescent="0.2">
      <c r="A68" s="79" t="s">
        <v>145</v>
      </c>
      <c r="B68" s="52">
        <v>5047343</v>
      </c>
      <c r="C68" s="101">
        <v>0.39652877458623614</v>
      </c>
      <c r="D68" s="52">
        <v>4178527</v>
      </c>
      <c r="E68" s="101">
        <v>0.32827295289531572</v>
      </c>
      <c r="F68" s="52">
        <v>1495444</v>
      </c>
      <c r="G68" s="101">
        <v>0.11748489785266017</v>
      </c>
      <c r="H68" s="52">
        <v>1160898</v>
      </c>
      <c r="I68" s="101">
        <v>9.1202333853596315E-2</v>
      </c>
      <c r="J68" s="52">
        <v>1869586</v>
      </c>
      <c r="K68" s="101">
        <v>0.14687819820519091</v>
      </c>
      <c r="L68" s="52">
        <v>2588579</v>
      </c>
      <c r="M68" s="101">
        <v>0.20336364277000088</v>
      </c>
      <c r="N68" s="52">
        <v>2356646</v>
      </c>
      <c r="O68" s="101">
        <v>0.18514254935984242</v>
      </c>
      <c r="P68" s="52">
        <v>199164</v>
      </c>
      <c r="Q68" s="101">
        <v>1.5646699037829039E-2</v>
      </c>
      <c r="R68" s="52">
        <v>196545</v>
      </c>
      <c r="S68" s="101">
        <v>1.5440945463990021E-2</v>
      </c>
      <c r="T68" s="52">
        <v>4880701</v>
      </c>
      <c r="U68" s="101">
        <v>0.38343706513542225</v>
      </c>
      <c r="V68" s="258">
        <v>12728819</v>
      </c>
      <c r="Y68" s="15"/>
      <c r="Z68" s="16"/>
      <c r="AA68" s="15"/>
      <c r="AB68" s="15"/>
      <c r="AC68" s="15"/>
      <c r="AD68" s="15"/>
      <c r="AE68" s="15"/>
      <c r="AF68" s="15"/>
      <c r="AH68" s="15"/>
    </row>
    <row r="69" spans="1:34" x14ac:dyDescent="0.2">
      <c r="A69" s="1" t="s">
        <v>30</v>
      </c>
      <c r="Y69" s="15"/>
      <c r="Z69" s="15"/>
      <c r="AA69" s="15"/>
      <c r="AB69" s="15"/>
      <c r="AC69" s="15"/>
      <c r="AD69" s="15"/>
      <c r="AE69" s="15"/>
      <c r="AH69" s="15"/>
    </row>
    <row r="70" spans="1:34" x14ac:dyDescent="0.2">
      <c r="A70" s="1" t="s">
        <v>371</v>
      </c>
      <c r="AA70" s="15"/>
      <c r="AB70" s="15"/>
      <c r="AC70" s="15"/>
      <c r="AD70" s="15"/>
      <c r="AE70" s="15"/>
      <c r="AF70" s="15"/>
      <c r="AG70" s="15"/>
      <c r="AH70" s="16"/>
    </row>
    <row r="80" spans="1:34" x14ac:dyDescent="0.2">
      <c r="X80" s="16"/>
    </row>
    <row r="81" spans="12:24" x14ac:dyDescent="0.2">
      <c r="V81" s="16"/>
      <c r="W81" s="15"/>
    </row>
    <row r="82" spans="12:24" x14ac:dyDescent="0.2">
      <c r="N82" s="15"/>
      <c r="P82" s="15"/>
      <c r="R82" s="15"/>
      <c r="T82" s="15"/>
      <c r="W82" s="15"/>
    </row>
    <row r="83" spans="12:24" x14ac:dyDescent="0.2">
      <c r="L83" s="16"/>
      <c r="N83" s="15"/>
      <c r="P83" s="15"/>
      <c r="R83" s="15"/>
      <c r="T83" s="15"/>
      <c r="X83" s="16"/>
    </row>
    <row r="84" spans="12:24" x14ac:dyDescent="0.2">
      <c r="V84" s="16"/>
      <c r="W84" s="15"/>
    </row>
    <row r="85" spans="12:24" x14ac:dyDescent="0.2">
      <c r="N85" s="15"/>
      <c r="P85" s="15"/>
      <c r="R85" s="15"/>
      <c r="T85" s="15"/>
    </row>
  </sheetData>
  <mergeCells count="62">
    <mergeCell ref="H43:I43"/>
    <mergeCell ref="D35:E35"/>
    <mergeCell ref="L19:M19"/>
    <mergeCell ref="A19:A20"/>
    <mergeCell ref="B19:C19"/>
    <mergeCell ref="D19:E19"/>
    <mergeCell ref="H26:I26"/>
    <mergeCell ref="H19:I19"/>
    <mergeCell ref="F19:G19"/>
    <mergeCell ref="J19:K19"/>
    <mergeCell ref="A43:A44"/>
    <mergeCell ref="B43:C43"/>
    <mergeCell ref="D43:E43"/>
    <mergeCell ref="F43:G43"/>
    <mergeCell ref="A26:A27"/>
    <mergeCell ref="B26:C26"/>
    <mergeCell ref="R43:S43"/>
    <mergeCell ref="J43:K43"/>
    <mergeCell ref="L43:M43"/>
    <mergeCell ref="N35:O35"/>
    <mergeCell ref="N26:O26"/>
    <mergeCell ref="V43:V44"/>
    <mergeCell ref="T43:U43"/>
    <mergeCell ref="N43:O43"/>
    <mergeCell ref="P43:Q43"/>
    <mergeCell ref="A6:V6"/>
    <mergeCell ref="A11:A13"/>
    <mergeCell ref="B11:V11"/>
    <mergeCell ref="B12:C12"/>
    <mergeCell ref="D12:E12"/>
    <mergeCell ref="F12:G12"/>
    <mergeCell ref="H12:I12"/>
    <mergeCell ref="J12:K12"/>
    <mergeCell ref="R12:S12"/>
    <mergeCell ref="L12:M12"/>
    <mergeCell ref="N12:O12"/>
    <mergeCell ref="P12:Q12"/>
    <mergeCell ref="V12:V13"/>
    <mergeCell ref="T12:U12"/>
    <mergeCell ref="P19:Q19"/>
    <mergeCell ref="V35:V36"/>
    <mergeCell ref="T26:U26"/>
    <mergeCell ref="R26:S26"/>
    <mergeCell ref="P35:Q35"/>
    <mergeCell ref="R35:S35"/>
    <mergeCell ref="T35:U35"/>
    <mergeCell ref="V19:V20"/>
    <mergeCell ref="V26:V27"/>
    <mergeCell ref="T19:U19"/>
    <mergeCell ref="R19:S19"/>
    <mergeCell ref="P26:Q26"/>
    <mergeCell ref="A35:A36"/>
    <mergeCell ref="B35:C35"/>
    <mergeCell ref="F35:G35"/>
    <mergeCell ref="H35:I35"/>
    <mergeCell ref="N19:O19"/>
    <mergeCell ref="L26:M26"/>
    <mergeCell ref="J26:K26"/>
    <mergeCell ref="L35:M35"/>
    <mergeCell ref="J35:K35"/>
    <mergeCell ref="D26:E26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A6:EH70"/>
  <sheetViews>
    <sheetView showGridLines="0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.140625" style="90" customWidth="1"/>
    <col min="4" max="4" width="14.140625" style="1" customWidth="1"/>
    <col min="5" max="5" width="12.140625" style="90" customWidth="1"/>
    <col min="6" max="6" width="12.85546875" style="1" customWidth="1"/>
    <col min="7" max="7" width="14.42578125" style="90" customWidth="1"/>
    <col min="8" max="8" width="13.140625" style="1" customWidth="1"/>
    <col min="9" max="9" width="11.42578125" style="90"/>
    <col min="10" max="10" width="11.42578125" style="1"/>
    <col min="11" max="11" width="11.42578125" style="90"/>
    <col min="12" max="12" width="12.85546875" style="1" bestFit="1" customWidth="1"/>
    <col min="13" max="13" width="11.42578125" style="90"/>
    <col min="14" max="14" width="12.140625" style="1" bestFit="1" customWidth="1"/>
    <col min="15" max="15" width="11.42578125" style="90"/>
    <col min="16" max="16" width="13.140625" style="1" bestFit="1" customWidth="1"/>
    <col min="17" max="16384" width="11.42578125" style="1"/>
  </cols>
  <sheetData>
    <row r="6" spans="1:16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</row>
    <row r="7" spans="1:16" ht="15" customHeight="1" x14ac:dyDescent="0.2">
      <c r="A7" s="76" t="s">
        <v>340</v>
      </c>
      <c r="B7" s="76"/>
      <c r="C7" s="84"/>
      <c r="D7" s="76"/>
      <c r="E7" s="84"/>
      <c r="F7" s="76"/>
      <c r="G7" s="84"/>
      <c r="H7" s="76"/>
      <c r="I7" s="84"/>
      <c r="J7" s="76"/>
      <c r="K7" s="84"/>
      <c r="L7" s="76"/>
      <c r="M7" s="84"/>
      <c r="N7" s="76"/>
      <c r="O7" s="84"/>
      <c r="P7" s="76"/>
    </row>
    <row r="8" spans="1:16" ht="15" customHeight="1" x14ac:dyDescent="0.2">
      <c r="A8" s="76" t="s">
        <v>254</v>
      </c>
      <c r="B8" s="76"/>
      <c r="C8" s="84"/>
      <c r="D8" s="76"/>
      <c r="E8" s="84"/>
      <c r="F8" s="76"/>
      <c r="G8" s="84"/>
      <c r="H8" s="76"/>
      <c r="I8" s="84"/>
      <c r="J8" s="76"/>
      <c r="K8" s="84"/>
      <c r="L8" s="76"/>
      <c r="M8" s="84"/>
      <c r="N8" s="76"/>
      <c r="O8" s="84"/>
      <c r="P8" s="76"/>
    </row>
    <row r="9" spans="1:16" ht="15" customHeight="1" x14ac:dyDescent="0.2">
      <c r="A9" s="76" t="s">
        <v>3</v>
      </c>
      <c r="B9" s="76"/>
      <c r="C9" s="84"/>
      <c r="D9" s="76"/>
      <c r="E9" s="84"/>
      <c r="F9" s="76"/>
      <c r="G9" s="84"/>
      <c r="H9" s="76"/>
      <c r="I9" s="84"/>
      <c r="J9" s="76"/>
      <c r="K9" s="84"/>
      <c r="L9" s="76"/>
      <c r="M9" s="84"/>
      <c r="N9" s="76"/>
      <c r="O9" s="84"/>
      <c r="P9" s="76"/>
    </row>
    <row r="10" spans="1:16" ht="15" customHeight="1" x14ac:dyDescent="0.2">
      <c r="A10" s="77" t="s">
        <v>370</v>
      </c>
      <c r="B10" s="77"/>
      <c r="C10" s="85"/>
      <c r="D10" s="77"/>
      <c r="E10" s="85"/>
      <c r="F10" s="77"/>
      <c r="G10" s="85"/>
      <c r="H10" s="77"/>
      <c r="I10" s="84"/>
      <c r="J10" s="76"/>
      <c r="K10" s="84"/>
      <c r="L10" s="76"/>
      <c r="M10" s="84"/>
      <c r="N10" s="76"/>
      <c r="O10" s="84"/>
      <c r="P10" s="76"/>
    </row>
    <row r="11" spans="1:16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</row>
    <row r="12" spans="1:16" ht="20.25" customHeight="1" x14ac:dyDescent="0.2">
      <c r="A12" s="473"/>
      <c r="B12" s="470" t="s">
        <v>95</v>
      </c>
      <c r="C12" s="471"/>
      <c r="D12" s="470" t="s">
        <v>96</v>
      </c>
      <c r="E12" s="471"/>
      <c r="F12" s="470" t="s">
        <v>97</v>
      </c>
      <c r="G12" s="471"/>
      <c r="H12" s="470" t="s">
        <v>98</v>
      </c>
      <c r="I12" s="471"/>
      <c r="J12" s="470" t="s">
        <v>99</v>
      </c>
      <c r="K12" s="471"/>
      <c r="L12" s="470" t="s">
        <v>100</v>
      </c>
      <c r="M12" s="471"/>
      <c r="N12" s="470" t="s">
        <v>94</v>
      </c>
      <c r="O12" s="471"/>
      <c r="P12" s="480" t="s">
        <v>11</v>
      </c>
    </row>
    <row r="13" spans="1:16" ht="17.25" customHeight="1" x14ac:dyDescent="0.2">
      <c r="A13" s="474"/>
      <c r="B13" s="5" t="s">
        <v>29</v>
      </c>
      <c r="C13" s="86" t="s">
        <v>12</v>
      </c>
      <c r="D13" s="5" t="s">
        <v>29</v>
      </c>
      <c r="E13" s="86" t="s">
        <v>12</v>
      </c>
      <c r="F13" s="5" t="s">
        <v>29</v>
      </c>
      <c r="G13" s="86" t="s">
        <v>12</v>
      </c>
      <c r="H13" s="5" t="s">
        <v>29</v>
      </c>
      <c r="I13" s="86" t="s">
        <v>12</v>
      </c>
      <c r="J13" s="5" t="s">
        <v>29</v>
      </c>
      <c r="K13" s="86" t="s">
        <v>12</v>
      </c>
      <c r="L13" s="5" t="s">
        <v>29</v>
      </c>
      <c r="M13" s="86" t="s">
        <v>12</v>
      </c>
      <c r="N13" s="5" t="s">
        <v>29</v>
      </c>
      <c r="O13" s="86" t="s">
        <v>12</v>
      </c>
      <c r="P13" s="478"/>
    </row>
    <row r="14" spans="1:16" s="80" customFormat="1" ht="24" x14ac:dyDescent="0.2">
      <c r="A14" s="75" t="s">
        <v>3</v>
      </c>
      <c r="B14" s="304">
        <v>9452891</v>
      </c>
      <c r="C14" s="87">
        <v>0.74506595994536595</v>
      </c>
      <c r="D14" s="304">
        <v>552257</v>
      </c>
      <c r="E14" s="87">
        <v>4.3528259433177424E-2</v>
      </c>
      <c r="F14" s="304">
        <v>3113382</v>
      </c>
      <c r="G14" s="87">
        <v>0.24539317638451805</v>
      </c>
      <c r="H14" s="304">
        <v>448271</v>
      </c>
      <c r="I14" s="87">
        <v>3.5332202913444057E-2</v>
      </c>
      <c r="J14" s="304">
        <v>314987</v>
      </c>
      <c r="K14" s="87">
        <v>2.4826911843721777E-2</v>
      </c>
      <c r="L14" s="304">
        <v>4725722</v>
      </c>
      <c r="M14" s="87">
        <v>0.3724759545376049</v>
      </c>
      <c r="N14" s="304">
        <v>1377043</v>
      </c>
      <c r="O14" s="87">
        <v>0.10853694014678118</v>
      </c>
      <c r="P14" s="316">
        <v>12687321</v>
      </c>
    </row>
    <row r="15" spans="1:16" s="80" customFormat="1" x14ac:dyDescent="0.2">
      <c r="A15" s="7" t="s">
        <v>4</v>
      </c>
      <c r="B15" s="305">
        <v>3651104</v>
      </c>
      <c r="C15" s="88">
        <v>0.74023694611792157</v>
      </c>
      <c r="D15" s="305">
        <v>325155</v>
      </c>
      <c r="E15" s="88">
        <v>6.5923004169416377E-2</v>
      </c>
      <c r="F15" s="305">
        <v>1172385</v>
      </c>
      <c r="G15" s="88">
        <v>0.23769322705528506</v>
      </c>
      <c r="H15" s="305">
        <v>145157</v>
      </c>
      <c r="I15" s="88">
        <v>2.9429612081068944E-2</v>
      </c>
      <c r="J15" s="305">
        <v>59928</v>
      </c>
      <c r="K15" s="88">
        <v>1.215000167263239E-2</v>
      </c>
      <c r="L15" s="305">
        <v>1813620</v>
      </c>
      <c r="M15" s="88">
        <v>0.36769933976637886</v>
      </c>
      <c r="N15" s="305">
        <v>615014</v>
      </c>
      <c r="O15" s="88">
        <v>0.12468998012101749</v>
      </c>
      <c r="P15" s="127">
        <v>4932345</v>
      </c>
    </row>
    <row r="16" spans="1:16" s="80" customFormat="1" x14ac:dyDescent="0.2">
      <c r="A16" s="71" t="s">
        <v>5</v>
      </c>
      <c r="B16" s="306">
        <v>5801787</v>
      </c>
      <c r="C16" s="89">
        <v>0.74813732498978724</v>
      </c>
      <c r="D16" s="306">
        <v>227102</v>
      </c>
      <c r="E16" s="89">
        <v>2.9284681216292609E-2</v>
      </c>
      <c r="F16" s="306">
        <v>1940997</v>
      </c>
      <c r="G16" s="89">
        <v>0.25029052314281824</v>
      </c>
      <c r="H16" s="306">
        <v>303115</v>
      </c>
      <c r="I16" s="89">
        <v>3.9086516837705233E-2</v>
      </c>
      <c r="J16" s="306">
        <v>255059</v>
      </c>
      <c r="K16" s="89">
        <v>3.2889721386629697E-2</v>
      </c>
      <c r="L16" s="306">
        <v>2912102</v>
      </c>
      <c r="M16" s="89">
        <v>0.3755139925642581</v>
      </c>
      <c r="N16" s="306">
        <v>762030</v>
      </c>
      <c r="O16" s="89">
        <v>9.8263360196085711E-2</v>
      </c>
      <c r="P16" s="128">
        <v>7754976</v>
      </c>
    </row>
    <row r="17" spans="1:138" x14ac:dyDescent="0.2">
      <c r="A17" s="1" t="s">
        <v>30</v>
      </c>
      <c r="B17" s="3"/>
      <c r="D17" s="3"/>
      <c r="F17" s="3"/>
      <c r="H17" s="3"/>
      <c r="J17" s="3"/>
      <c r="L17" s="3"/>
      <c r="N17" s="3"/>
    </row>
    <row r="18" spans="1:138" x14ac:dyDescent="0.2">
      <c r="B18" s="3"/>
      <c r="D18" s="3"/>
      <c r="F18" s="3"/>
      <c r="H18" s="3"/>
      <c r="J18" s="3"/>
      <c r="L18" s="3"/>
      <c r="N18" s="3"/>
    </row>
    <row r="19" spans="1:138" s="14" customFormat="1" ht="44.1" customHeight="1" x14ac:dyDescent="0.2">
      <c r="A19" s="467" t="s">
        <v>14</v>
      </c>
      <c r="B19" s="470" t="s">
        <v>95</v>
      </c>
      <c r="C19" s="471"/>
      <c r="D19" s="470" t="s">
        <v>96</v>
      </c>
      <c r="E19" s="471"/>
      <c r="F19" s="470" t="s">
        <v>97</v>
      </c>
      <c r="G19" s="471"/>
      <c r="H19" s="470" t="s">
        <v>98</v>
      </c>
      <c r="I19" s="471"/>
      <c r="J19" s="470" t="s">
        <v>99</v>
      </c>
      <c r="K19" s="471"/>
      <c r="L19" s="470" t="s">
        <v>100</v>
      </c>
      <c r="M19" s="471"/>
      <c r="N19" s="470" t="s">
        <v>94</v>
      </c>
      <c r="O19" s="471"/>
      <c r="P19" s="476" t="s">
        <v>11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</row>
    <row r="20" spans="1:138" x14ac:dyDescent="0.2">
      <c r="A20" s="468"/>
      <c r="B20" s="5" t="s">
        <v>29</v>
      </c>
      <c r="C20" s="86" t="s">
        <v>12</v>
      </c>
      <c r="D20" s="5" t="s">
        <v>29</v>
      </c>
      <c r="E20" s="86" t="s">
        <v>12</v>
      </c>
      <c r="F20" s="5" t="s">
        <v>29</v>
      </c>
      <c r="G20" s="86" t="s">
        <v>12</v>
      </c>
      <c r="H20" s="5" t="s">
        <v>29</v>
      </c>
      <c r="I20" s="86" t="s">
        <v>12</v>
      </c>
      <c r="J20" s="5" t="s">
        <v>29</v>
      </c>
      <c r="K20" s="86" t="s">
        <v>12</v>
      </c>
      <c r="L20" s="5" t="s">
        <v>29</v>
      </c>
      <c r="M20" s="86" t="s">
        <v>12</v>
      </c>
      <c r="N20" s="5" t="s">
        <v>29</v>
      </c>
      <c r="O20" s="86" t="s">
        <v>12</v>
      </c>
      <c r="P20" s="476"/>
    </row>
    <row r="21" spans="1:138" s="80" customFormat="1" x14ac:dyDescent="0.2">
      <c r="A21" s="67" t="s">
        <v>15</v>
      </c>
      <c r="B21" s="307">
        <v>362233</v>
      </c>
      <c r="C21" s="91">
        <v>0.79043404448459531</v>
      </c>
      <c r="D21" s="307">
        <v>54730</v>
      </c>
      <c r="E21" s="91">
        <v>0.11942715118347004</v>
      </c>
      <c r="F21" s="307">
        <v>156639</v>
      </c>
      <c r="G21" s="91">
        <v>0.34180430356710328</v>
      </c>
      <c r="H21" s="307">
        <v>21472</v>
      </c>
      <c r="I21" s="91">
        <v>4.6854372194618465E-2</v>
      </c>
      <c r="J21" s="307">
        <v>2089</v>
      </c>
      <c r="K21" s="91">
        <v>4.5584381294037808E-3</v>
      </c>
      <c r="L21" s="307">
        <v>190919</v>
      </c>
      <c r="M21" s="91">
        <v>0.41660720403429413</v>
      </c>
      <c r="N21" s="307">
        <v>50451</v>
      </c>
      <c r="O21" s="91">
        <v>0.11008988131476789</v>
      </c>
      <c r="P21" s="129">
        <v>458271</v>
      </c>
    </row>
    <row r="22" spans="1:138" s="80" customFormat="1" x14ac:dyDescent="0.2">
      <c r="A22" s="7" t="s">
        <v>16</v>
      </c>
      <c r="B22" s="305">
        <v>5727359</v>
      </c>
      <c r="C22" s="88">
        <v>0.7450825939998007</v>
      </c>
      <c r="D22" s="305">
        <v>455958</v>
      </c>
      <c r="E22" s="88">
        <v>5.9316409080513569E-2</v>
      </c>
      <c r="F22" s="305">
        <v>1832828</v>
      </c>
      <c r="G22" s="88">
        <v>0.23843594239429844</v>
      </c>
      <c r="H22" s="305">
        <v>279554</v>
      </c>
      <c r="I22" s="88">
        <v>3.6367690498014929E-2</v>
      </c>
      <c r="J22" s="305">
        <v>193690</v>
      </c>
      <c r="K22" s="88">
        <v>2.5197485897395535E-2</v>
      </c>
      <c r="L22" s="305">
        <v>3025495</v>
      </c>
      <c r="M22" s="88">
        <v>0.39359217096980076</v>
      </c>
      <c r="N22" s="305">
        <v>778567</v>
      </c>
      <c r="O22" s="88">
        <v>0.10128520317351206</v>
      </c>
      <c r="P22" s="127">
        <v>7686878</v>
      </c>
    </row>
    <row r="23" spans="1:138" s="80" customFormat="1" x14ac:dyDescent="0.2">
      <c r="A23" s="71" t="s">
        <v>17</v>
      </c>
      <c r="B23" s="306">
        <v>3363300</v>
      </c>
      <c r="C23" s="89">
        <v>0.74046089414070937</v>
      </c>
      <c r="D23" s="306">
        <v>41569</v>
      </c>
      <c r="E23" s="89">
        <v>9.1517910708337497E-3</v>
      </c>
      <c r="F23" s="306">
        <v>1123915</v>
      </c>
      <c r="G23" s="89">
        <v>0.24744004574024184</v>
      </c>
      <c r="H23" s="306">
        <v>147245</v>
      </c>
      <c r="I23" s="89">
        <v>3.241731762190371E-2</v>
      </c>
      <c r="J23" s="306">
        <v>119207</v>
      </c>
      <c r="K23" s="89">
        <v>2.6244498500827027E-2</v>
      </c>
      <c r="L23" s="306">
        <v>1509308</v>
      </c>
      <c r="M23" s="89">
        <v>0.33228779805956227</v>
      </c>
      <c r="N23" s="306">
        <v>548026</v>
      </c>
      <c r="O23" s="89">
        <v>0.12065287722545012</v>
      </c>
      <c r="P23" s="128">
        <v>4542171</v>
      </c>
    </row>
    <row r="24" spans="1:138" x14ac:dyDescent="0.2">
      <c r="A24" s="1" t="s">
        <v>30</v>
      </c>
      <c r="P24" s="130"/>
    </row>
    <row r="25" spans="1:138" x14ac:dyDescent="0.2">
      <c r="P25" s="130"/>
    </row>
    <row r="26" spans="1:138" ht="12" customHeight="1" x14ac:dyDescent="0.2">
      <c r="A26" s="467" t="s">
        <v>18</v>
      </c>
      <c r="B26" s="470" t="s">
        <v>95</v>
      </c>
      <c r="C26" s="471"/>
      <c r="D26" s="470" t="s">
        <v>96</v>
      </c>
      <c r="E26" s="471"/>
      <c r="F26" s="470" t="s">
        <v>97</v>
      </c>
      <c r="G26" s="471"/>
      <c r="H26" s="470" t="s">
        <v>98</v>
      </c>
      <c r="I26" s="471"/>
      <c r="J26" s="470" t="s">
        <v>99</v>
      </c>
      <c r="K26" s="471"/>
      <c r="L26" s="470" t="s">
        <v>100</v>
      </c>
      <c r="M26" s="471"/>
      <c r="N26" s="470" t="s">
        <v>94</v>
      </c>
      <c r="O26" s="471"/>
      <c r="P26" s="476" t="s">
        <v>11</v>
      </c>
    </row>
    <row r="27" spans="1:138" x14ac:dyDescent="0.2">
      <c r="A27" s="468"/>
      <c r="B27" s="5" t="s">
        <v>29</v>
      </c>
      <c r="C27" s="86" t="s">
        <v>12</v>
      </c>
      <c r="D27" s="5" t="s">
        <v>29</v>
      </c>
      <c r="E27" s="86" t="s">
        <v>12</v>
      </c>
      <c r="F27" s="5" t="s">
        <v>29</v>
      </c>
      <c r="G27" s="86" t="s">
        <v>12</v>
      </c>
      <c r="H27" s="5" t="s">
        <v>29</v>
      </c>
      <c r="I27" s="86" t="s">
        <v>12</v>
      </c>
      <c r="J27" s="5" t="s">
        <v>29</v>
      </c>
      <c r="K27" s="86" t="s">
        <v>12</v>
      </c>
      <c r="L27" s="5" t="s">
        <v>29</v>
      </c>
      <c r="M27" s="86" t="s">
        <v>12</v>
      </c>
      <c r="N27" s="5" t="s">
        <v>29</v>
      </c>
      <c r="O27" s="86" t="s">
        <v>12</v>
      </c>
      <c r="P27" s="476"/>
    </row>
    <row r="28" spans="1:138" s="80" customFormat="1" x14ac:dyDescent="0.2">
      <c r="A28" s="67" t="s">
        <v>19</v>
      </c>
      <c r="B28" s="307">
        <v>836926</v>
      </c>
      <c r="C28" s="92">
        <v>0.73099655781104378</v>
      </c>
      <c r="D28" s="307">
        <v>20653</v>
      </c>
      <c r="E28" s="92">
        <v>1.8038956739868862E-2</v>
      </c>
      <c r="F28" s="307">
        <v>182160</v>
      </c>
      <c r="G28" s="92">
        <v>0.15910407009802507</v>
      </c>
      <c r="H28" s="307">
        <v>12541</v>
      </c>
      <c r="I28" s="92">
        <v>1.0953689850128089E-2</v>
      </c>
      <c r="J28" s="307">
        <v>32847</v>
      </c>
      <c r="K28" s="92">
        <v>2.8689566263229195E-2</v>
      </c>
      <c r="L28" s="307">
        <v>348864</v>
      </c>
      <c r="M28" s="92">
        <v>0.30470840091500562</v>
      </c>
      <c r="N28" s="307">
        <v>175618</v>
      </c>
      <c r="O28" s="92">
        <v>0.15339008883659952</v>
      </c>
      <c r="P28" s="131">
        <v>1144911</v>
      </c>
    </row>
    <row r="29" spans="1:138" s="80" customFormat="1" x14ac:dyDescent="0.2">
      <c r="A29" s="7" t="s">
        <v>20</v>
      </c>
      <c r="B29" s="305">
        <v>2374478</v>
      </c>
      <c r="C29" s="88">
        <v>0.75756728835935794</v>
      </c>
      <c r="D29" s="305">
        <v>114070</v>
      </c>
      <c r="E29" s="88">
        <v>3.6393557061026448E-2</v>
      </c>
      <c r="F29" s="305">
        <v>627031</v>
      </c>
      <c r="G29" s="88">
        <v>0.20005162161420595</v>
      </c>
      <c r="H29" s="305">
        <v>36592</v>
      </c>
      <c r="I29" s="88">
        <v>1.167452476529394E-2</v>
      </c>
      <c r="J29" s="305">
        <v>44231</v>
      </c>
      <c r="K29" s="88">
        <v>1.4111715809294826E-2</v>
      </c>
      <c r="L29" s="305">
        <v>1160750</v>
      </c>
      <c r="M29" s="88">
        <v>0.37033243936693649</v>
      </c>
      <c r="N29" s="305">
        <v>306306</v>
      </c>
      <c r="O29" s="88">
        <v>9.7725649944198884E-2</v>
      </c>
      <c r="P29" s="132">
        <v>3134346</v>
      </c>
    </row>
    <row r="30" spans="1:138" s="80" customFormat="1" x14ac:dyDescent="0.2">
      <c r="A30" s="65" t="s">
        <v>21</v>
      </c>
      <c r="B30" s="308">
        <v>3106945</v>
      </c>
      <c r="C30" s="93">
        <v>0.73294913568504005</v>
      </c>
      <c r="D30" s="308">
        <v>188800</v>
      </c>
      <c r="E30" s="93">
        <v>4.4539184574344109E-2</v>
      </c>
      <c r="F30" s="308">
        <v>877132</v>
      </c>
      <c r="G30" s="93">
        <v>0.20692131379270973</v>
      </c>
      <c r="H30" s="308">
        <v>115721</v>
      </c>
      <c r="I30" s="93">
        <v>2.7299358994320309E-2</v>
      </c>
      <c r="J30" s="308">
        <v>139953</v>
      </c>
      <c r="K30" s="93">
        <v>3.3015850099222359E-2</v>
      </c>
      <c r="L30" s="308">
        <v>1736552</v>
      </c>
      <c r="M30" s="93">
        <v>0.40966424815119923</v>
      </c>
      <c r="N30" s="308">
        <v>474295</v>
      </c>
      <c r="O30" s="93">
        <v>0.11188936730767235</v>
      </c>
      <c r="P30" s="131">
        <v>4238964</v>
      </c>
    </row>
    <row r="31" spans="1:138" s="80" customFormat="1" x14ac:dyDescent="0.2">
      <c r="A31" s="7" t="s">
        <v>22</v>
      </c>
      <c r="B31" s="305">
        <v>1136086</v>
      </c>
      <c r="C31" s="88">
        <v>0.74370841505214724</v>
      </c>
      <c r="D31" s="305">
        <v>64702</v>
      </c>
      <c r="E31" s="88">
        <v>4.2355439527204837E-2</v>
      </c>
      <c r="F31" s="305">
        <v>437547</v>
      </c>
      <c r="G31" s="88">
        <v>0.28642847978130342</v>
      </c>
      <c r="H31" s="305">
        <v>87970</v>
      </c>
      <c r="I31" s="88">
        <v>5.758721546796404E-2</v>
      </c>
      <c r="J31" s="305">
        <v>22433</v>
      </c>
      <c r="K31" s="88">
        <v>1.4685165449503665E-2</v>
      </c>
      <c r="L31" s="305">
        <v>574329</v>
      </c>
      <c r="M31" s="88">
        <v>0.37596916985904649</v>
      </c>
      <c r="N31" s="305">
        <v>106490</v>
      </c>
      <c r="O31" s="88">
        <v>6.9710839777009106E-2</v>
      </c>
      <c r="P31" s="132">
        <v>1527596</v>
      </c>
    </row>
    <row r="32" spans="1:138" s="80" customFormat="1" x14ac:dyDescent="0.2">
      <c r="A32" s="71" t="s">
        <v>23</v>
      </c>
      <c r="B32" s="306">
        <v>1946609</v>
      </c>
      <c r="C32" s="89">
        <v>0.7626675453274977</v>
      </c>
      <c r="D32" s="306">
        <v>153388</v>
      </c>
      <c r="E32" s="89">
        <v>6.0096326197348421E-2</v>
      </c>
      <c r="F32" s="306">
        <v>953872</v>
      </c>
      <c r="G32" s="89">
        <v>0.37372025753329552</v>
      </c>
      <c r="H32" s="306">
        <v>184867</v>
      </c>
      <c r="I32" s="89">
        <v>7.2429574250431658E-2</v>
      </c>
      <c r="J32" s="306">
        <v>75523</v>
      </c>
      <c r="K32" s="89">
        <v>2.9589373636805649E-2</v>
      </c>
      <c r="L32" s="306">
        <v>893416</v>
      </c>
      <c r="M32" s="89">
        <v>0.35003402721158267</v>
      </c>
      <c r="N32" s="306">
        <v>291660</v>
      </c>
      <c r="O32" s="89">
        <v>0.11427031122850967</v>
      </c>
      <c r="P32" s="128">
        <v>2552369</v>
      </c>
    </row>
    <row r="33" spans="1:16" x14ac:dyDescent="0.2">
      <c r="A33" s="1" t="s">
        <v>30</v>
      </c>
      <c r="P33" s="130"/>
    </row>
    <row r="34" spans="1:16" x14ac:dyDescent="0.2">
      <c r="P34" s="130"/>
    </row>
    <row r="35" spans="1:16" ht="12" customHeight="1" x14ac:dyDescent="0.2">
      <c r="A35" s="467" t="s">
        <v>24</v>
      </c>
      <c r="B35" s="470" t="s">
        <v>95</v>
      </c>
      <c r="C35" s="471"/>
      <c r="D35" s="470" t="s">
        <v>96</v>
      </c>
      <c r="E35" s="471"/>
      <c r="F35" s="470" t="s">
        <v>97</v>
      </c>
      <c r="G35" s="471"/>
      <c r="H35" s="470" t="s">
        <v>98</v>
      </c>
      <c r="I35" s="471"/>
      <c r="J35" s="470" t="s">
        <v>99</v>
      </c>
      <c r="K35" s="471"/>
      <c r="L35" s="470" t="s">
        <v>100</v>
      </c>
      <c r="M35" s="471"/>
      <c r="N35" s="470" t="s">
        <v>94</v>
      </c>
      <c r="O35" s="471"/>
      <c r="P35" s="476" t="s">
        <v>11</v>
      </c>
    </row>
    <row r="36" spans="1:16" x14ac:dyDescent="0.2">
      <c r="A36" s="468"/>
      <c r="B36" s="5" t="s">
        <v>29</v>
      </c>
      <c r="C36" s="86" t="s">
        <v>12</v>
      </c>
      <c r="D36" s="5" t="s">
        <v>29</v>
      </c>
      <c r="E36" s="86" t="s">
        <v>12</v>
      </c>
      <c r="F36" s="5" t="s">
        <v>29</v>
      </c>
      <c r="G36" s="86" t="s">
        <v>12</v>
      </c>
      <c r="H36" s="5" t="s">
        <v>29</v>
      </c>
      <c r="I36" s="86" t="s">
        <v>12</v>
      </c>
      <c r="J36" s="5" t="s">
        <v>29</v>
      </c>
      <c r="K36" s="86" t="s">
        <v>12</v>
      </c>
      <c r="L36" s="5" t="s">
        <v>29</v>
      </c>
      <c r="M36" s="86" t="s">
        <v>12</v>
      </c>
      <c r="N36" s="5" t="s">
        <v>29</v>
      </c>
      <c r="O36" s="86" t="s">
        <v>12</v>
      </c>
      <c r="P36" s="476"/>
    </row>
    <row r="37" spans="1:16" s="80" customFormat="1" x14ac:dyDescent="0.2">
      <c r="A37" s="67" t="s">
        <v>25</v>
      </c>
      <c r="B37" s="307">
        <v>885050</v>
      </c>
      <c r="C37" s="92">
        <v>0.72082278290288659</v>
      </c>
      <c r="D37" s="307">
        <v>88392</v>
      </c>
      <c r="E37" s="92">
        <v>7.1990246230554153E-2</v>
      </c>
      <c r="F37" s="307">
        <v>428394</v>
      </c>
      <c r="G37" s="92">
        <v>0.34890249732659084</v>
      </c>
      <c r="H37" s="307">
        <v>24873</v>
      </c>
      <c r="I37" s="92">
        <v>2.0257640900676232E-2</v>
      </c>
      <c r="J37" s="307">
        <v>69144</v>
      </c>
      <c r="K37" s="92">
        <v>5.6313847241440812E-2</v>
      </c>
      <c r="L37" s="307">
        <v>505266</v>
      </c>
      <c r="M37" s="92">
        <v>0.41151036012226416</v>
      </c>
      <c r="N37" s="307">
        <v>141660</v>
      </c>
      <c r="O37" s="92">
        <v>0.11537399630079986</v>
      </c>
      <c r="P37" s="131">
        <v>1227833</v>
      </c>
    </row>
    <row r="38" spans="1:16" s="80" customFormat="1" x14ac:dyDescent="0.2">
      <c r="A38" s="7" t="s">
        <v>26</v>
      </c>
      <c r="B38" s="305">
        <v>1815990</v>
      </c>
      <c r="C38" s="88">
        <v>0.71809567570367638</v>
      </c>
      <c r="D38" s="305">
        <v>134748</v>
      </c>
      <c r="E38" s="88">
        <v>5.3283308889211387E-2</v>
      </c>
      <c r="F38" s="305">
        <v>763913</v>
      </c>
      <c r="G38" s="88">
        <v>0.30207359176747806</v>
      </c>
      <c r="H38" s="305">
        <v>152077</v>
      </c>
      <c r="I38" s="88">
        <v>6.0135703431179681E-2</v>
      </c>
      <c r="J38" s="305">
        <v>59184</v>
      </c>
      <c r="K38" s="88">
        <v>2.3403088382010023E-2</v>
      </c>
      <c r="L38" s="305">
        <v>884468</v>
      </c>
      <c r="M38" s="88">
        <v>0.34974457243612533</v>
      </c>
      <c r="N38" s="305">
        <v>325900</v>
      </c>
      <c r="O38" s="88">
        <v>0.12887041267398394</v>
      </c>
      <c r="P38" s="132">
        <v>2528897</v>
      </c>
    </row>
    <row r="39" spans="1:16" s="80" customFormat="1" x14ac:dyDescent="0.2">
      <c r="A39" s="65" t="s">
        <v>27</v>
      </c>
      <c r="B39" s="308">
        <v>2472521</v>
      </c>
      <c r="C39" s="93">
        <v>0.74822055145428934</v>
      </c>
      <c r="D39" s="308">
        <v>138878</v>
      </c>
      <c r="E39" s="93">
        <v>4.202648784170844E-2</v>
      </c>
      <c r="F39" s="308">
        <v>780822</v>
      </c>
      <c r="G39" s="93">
        <v>0.23628801026468171</v>
      </c>
      <c r="H39" s="308">
        <v>104684</v>
      </c>
      <c r="I39" s="93">
        <v>3.1678889768151947E-2</v>
      </c>
      <c r="J39" s="308">
        <v>99283</v>
      </c>
      <c r="K39" s="93">
        <v>3.0044469191580662E-2</v>
      </c>
      <c r="L39" s="308">
        <v>1134380</v>
      </c>
      <c r="M39" s="93">
        <v>0.34327976553433387</v>
      </c>
      <c r="N39" s="308">
        <v>323900</v>
      </c>
      <c r="O39" s="93">
        <v>9.8016816284288114E-2</v>
      </c>
      <c r="P39" s="131">
        <v>3304535</v>
      </c>
    </row>
    <row r="40" spans="1:16" s="80" customFormat="1" x14ac:dyDescent="0.2">
      <c r="A40" s="8" t="s">
        <v>28</v>
      </c>
      <c r="B40" s="309">
        <v>4279330</v>
      </c>
      <c r="C40" s="94">
        <v>0.76062698273888496</v>
      </c>
      <c r="D40" s="309">
        <v>190240</v>
      </c>
      <c r="E40" s="94">
        <v>3.3814096411411476E-2</v>
      </c>
      <c r="F40" s="309">
        <v>1140253</v>
      </c>
      <c r="G40" s="94">
        <v>0.20267359585471598</v>
      </c>
      <c r="H40" s="309">
        <v>166637</v>
      </c>
      <c r="I40" s="94">
        <v>2.9618795120418283E-2</v>
      </c>
      <c r="J40" s="309">
        <v>87376</v>
      </c>
      <c r="K40" s="94">
        <v>1.5530595500649122E-2</v>
      </c>
      <c r="L40" s="309">
        <v>2201608</v>
      </c>
      <c r="M40" s="94">
        <v>0.39132351331021237</v>
      </c>
      <c r="N40" s="309">
        <v>585582</v>
      </c>
      <c r="O40" s="94">
        <v>0.10408392664417133</v>
      </c>
      <c r="P40" s="133">
        <v>5626056</v>
      </c>
    </row>
    <row r="41" spans="1:16" x14ac:dyDescent="0.2">
      <c r="A41" s="1" t="s">
        <v>30</v>
      </c>
      <c r="L41" s="130"/>
      <c r="N41" s="130"/>
    </row>
    <row r="43" spans="1:16" x14ac:dyDescent="0.2">
      <c r="A43" s="467" t="s">
        <v>129</v>
      </c>
      <c r="B43" s="470" t="s">
        <v>95</v>
      </c>
      <c r="C43" s="471"/>
      <c r="D43" s="470" t="s">
        <v>96</v>
      </c>
      <c r="E43" s="471"/>
      <c r="F43" s="470" t="s">
        <v>97</v>
      </c>
      <c r="G43" s="471"/>
      <c r="H43" s="470" t="s">
        <v>98</v>
      </c>
      <c r="I43" s="471"/>
      <c r="J43" s="470" t="s">
        <v>99</v>
      </c>
      <c r="K43" s="471"/>
      <c r="L43" s="470" t="s">
        <v>100</v>
      </c>
      <c r="M43" s="471"/>
      <c r="N43" s="470" t="s">
        <v>94</v>
      </c>
      <c r="O43" s="471"/>
      <c r="P43" s="477" t="s">
        <v>11</v>
      </c>
    </row>
    <row r="44" spans="1:16" x14ac:dyDescent="0.2">
      <c r="A44" s="468"/>
      <c r="B44" s="5" t="s">
        <v>29</v>
      </c>
      <c r="C44" s="86" t="s">
        <v>12</v>
      </c>
      <c r="D44" s="5" t="s">
        <v>29</v>
      </c>
      <c r="E44" s="86" t="s">
        <v>12</v>
      </c>
      <c r="F44" s="5" t="s">
        <v>29</v>
      </c>
      <c r="G44" s="86" t="s">
        <v>12</v>
      </c>
      <c r="H44" s="5" t="s">
        <v>29</v>
      </c>
      <c r="I44" s="86" t="s">
        <v>12</v>
      </c>
      <c r="J44" s="5" t="s">
        <v>29</v>
      </c>
      <c r="K44" s="86" t="s">
        <v>12</v>
      </c>
      <c r="L44" s="5" t="s">
        <v>29</v>
      </c>
      <c r="M44" s="86" t="s">
        <v>12</v>
      </c>
      <c r="N44" s="5" t="s">
        <v>29</v>
      </c>
      <c r="O44" s="86" t="s">
        <v>12</v>
      </c>
      <c r="P44" s="478"/>
    </row>
    <row r="45" spans="1:16" x14ac:dyDescent="0.2">
      <c r="A45" s="47" t="s">
        <v>110</v>
      </c>
      <c r="B45" s="46">
        <v>145573</v>
      </c>
      <c r="C45" s="99">
        <v>0.90506832792429837</v>
      </c>
      <c r="D45" s="46">
        <v>2412</v>
      </c>
      <c r="E45" s="99">
        <v>1.4996083112619837E-2</v>
      </c>
      <c r="F45" s="46">
        <v>44681</v>
      </c>
      <c r="G45" s="99">
        <v>0.27779435719525997</v>
      </c>
      <c r="H45" s="46">
        <v>13680</v>
      </c>
      <c r="I45" s="99">
        <v>8.5052411683515503E-2</v>
      </c>
      <c r="J45" s="46">
        <v>126</v>
      </c>
      <c r="K45" s="99">
        <v>7.8337747603237956E-4</v>
      </c>
      <c r="L45" s="46">
        <v>36555</v>
      </c>
      <c r="M45" s="99">
        <v>0.22727272727272727</v>
      </c>
      <c r="N45" s="46">
        <v>7096</v>
      </c>
      <c r="O45" s="99">
        <v>4.4117829920045759E-2</v>
      </c>
      <c r="P45" s="44">
        <v>160842</v>
      </c>
    </row>
    <row r="46" spans="1:16" x14ac:dyDescent="0.2">
      <c r="A46" s="60" t="s">
        <v>122</v>
      </c>
      <c r="B46" s="59">
        <v>840002</v>
      </c>
      <c r="C46" s="98">
        <v>0.96395394606231488</v>
      </c>
      <c r="D46" s="59">
        <v>55313</v>
      </c>
      <c r="E46" s="98">
        <v>6.347506865286609E-2</v>
      </c>
      <c r="F46" s="59">
        <v>34106</v>
      </c>
      <c r="G46" s="98">
        <v>3.9138732151115484E-2</v>
      </c>
      <c r="H46" s="59">
        <v>453</v>
      </c>
      <c r="I46" s="98">
        <v>5.1984535461371362E-4</v>
      </c>
      <c r="J46" s="59">
        <v>6976</v>
      </c>
      <c r="K46" s="98">
        <v>8.0053889487533472E-3</v>
      </c>
      <c r="L46" s="59">
        <v>483654</v>
      </c>
      <c r="M46" s="98">
        <v>0.5550227045040641</v>
      </c>
      <c r="N46" s="59">
        <v>20211</v>
      </c>
      <c r="O46" s="98">
        <v>2.3193365258493963E-2</v>
      </c>
      <c r="P46" s="10">
        <v>871413</v>
      </c>
    </row>
    <row r="47" spans="1:16" x14ac:dyDescent="0.2">
      <c r="A47" s="58" t="s">
        <v>149</v>
      </c>
      <c r="B47" s="57">
        <v>3460418</v>
      </c>
      <c r="C47" s="100">
        <v>0.80524350321453475</v>
      </c>
      <c r="D47" s="57">
        <v>251679</v>
      </c>
      <c r="E47" s="100">
        <v>5.8566011286940153E-2</v>
      </c>
      <c r="F47" s="57">
        <v>1631913</v>
      </c>
      <c r="G47" s="100">
        <v>0.37974815211958235</v>
      </c>
      <c r="H47" s="57">
        <v>310177</v>
      </c>
      <c r="I47" s="100">
        <v>7.2178567472650626E-2</v>
      </c>
      <c r="J47" s="57">
        <v>133673</v>
      </c>
      <c r="K47" s="100">
        <v>3.1105870679552731E-2</v>
      </c>
      <c r="L47" s="57">
        <v>1828388</v>
      </c>
      <c r="M47" s="100">
        <v>0.425468125051776</v>
      </c>
      <c r="N47" s="57">
        <v>186844</v>
      </c>
      <c r="O47" s="100">
        <v>4.3478827446457778E-2</v>
      </c>
      <c r="P47" s="56">
        <v>4297356</v>
      </c>
    </row>
    <row r="48" spans="1:16" x14ac:dyDescent="0.2">
      <c r="A48" s="60" t="s">
        <v>121</v>
      </c>
      <c r="B48" s="59">
        <v>511157</v>
      </c>
      <c r="C48" s="98">
        <v>0.81976880318440892</v>
      </c>
      <c r="D48" s="59">
        <v>41966</v>
      </c>
      <c r="E48" s="98">
        <v>6.7303035260080385E-2</v>
      </c>
      <c r="F48" s="59">
        <v>171549</v>
      </c>
      <c r="G48" s="98">
        <v>0.27512196530123262</v>
      </c>
      <c r="H48" s="59">
        <v>1512</v>
      </c>
      <c r="I48" s="98">
        <v>2.4248722611933836E-3</v>
      </c>
      <c r="J48" s="59">
        <v>42437</v>
      </c>
      <c r="K48" s="98">
        <v>6.8058402214460065E-2</v>
      </c>
      <c r="L48" s="59">
        <v>80512</v>
      </c>
      <c r="M48" s="98">
        <v>0.12912124040555667</v>
      </c>
      <c r="N48" s="59">
        <v>83473</v>
      </c>
      <c r="O48" s="98">
        <v>0.13386994858372706</v>
      </c>
      <c r="P48" s="10">
        <v>623538</v>
      </c>
    </row>
    <row r="49" spans="1:25" x14ac:dyDescent="0.2">
      <c r="A49" s="63" t="s">
        <v>146</v>
      </c>
      <c r="B49" s="62">
        <v>821235</v>
      </c>
      <c r="C49" s="100">
        <v>0.71193577246767292</v>
      </c>
      <c r="D49" s="62">
        <v>86432</v>
      </c>
      <c r="E49" s="100">
        <v>7.4928653413366339E-2</v>
      </c>
      <c r="F49" s="62">
        <v>347998</v>
      </c>
      <c r="G49" s="100">
        <v>0.30168249641966705</v>
      </c>
      <c r="H49" s="62">
        <v>53213</v>
      </c>
      <c r="I49" s="100">
        <v>4.6130813056338663E-2</v>
      </c>
      <c r="J49" s="62">
        <v>13431</v>
      </c>
      <c r="K49" s="100">
        <v>1.1643450851477733E-2</v>
      </c>
      <c r="L49" s="62">
        <v>372246</v>
      </c>
      <c r="M49" s="100">
        <v>0.32270329876101406</v>
      </c>
      <c r="N49" s="62">
        <v>109068</v>
      </c>
      <c r="O49" s="100">
        <v>9.4551998918097929E-2</v>
      </c>
      <c r="P49" s="61">
        <v>1153524</v>
      </c>
    </row>
    <row r="50" spans="1:25" x14ac:dyDescent="0.2">
      <c r="A50" s="60" t="s">
        <v>112</v>
      </c>
      <c r="B50" s="59">
        <v>68175</v>
      </c>
      <c r="C50" s="98">
        <v>0.15526465021897612</v>
      </c>
      <c r="D50" s="59">
        <v>3907</v>
      </c>
      <c r="E50" s="98">
        <v>8.8979682934439263E-3</v>
      </c>
      <c r="F50" s="59">
        <v>68793</v>
      </c>
      <c r="G50" s="98">
        <v>0.15667210975451445</v>
      </c>
      <c r="H50" s="59">
        <v>5613</v>
      </c>
      <c r="I50" s="98">
        <v>1.2783285393166305E-2</v>
      </c>
      <c r="J50" s="59">
        <v>2651</v>
      </c>
      <c r="K50" s="98">
        <v>6.0375003700844244E-3</v>
      </c>
      <c r="L50" s="59">
        <v>295133</v>
      </c>
      <c r="M50" s="98">
        <v>0.67214847103890096</v>
      </c>
      <c r="N50" s="59">
        <v>79021</v>
      </c>
      <c r="O50" s="98">
        <v>0.17996579281193562</v>
      </c>
      <c r="P50" s="10">
        <v>439089</v>
      </c>
      <c r="U50" s="16"/>
      <c r="V50" s="15"/>
      <c r="W50" s="15"/>
      <c r="X50" s="16"/>
    </row>
    <row r="51" spans="1:25" x14ac:dyDescent="0.2">
      <c r="A51" s="58" t="s">
        <v>148</v>
      </c>
      <c r="B51" s="57">
        <v>395951</v>
      </c>
      <c r="C51" s="100">
        <v>0.8479570486586272</v>
      </c>
      <c r="D51" s="57">
        <v>5928</v>
      </c>
      <c r="E51" s="100">
        <v>1.2695230936273281E-2</v>
      </c>
      <c r="F51" s="57">
        <v>73121</v>
      </c>
      <c r="G51" s="100">
        <v>0.15659378901674065</v>
      </c>
      <c r="H51" s="57">
        <v>3416</v>
      </c>
      <c r="I51" s="100">
        <v>7.315605411320771E-3</v>
      </c>
      <c r="J51" s="57">
        <v>2155</v>
      </c>
      <c r="K51" s="100">
        <v>4.6150847954907091E-3</v>
      </c>
      <c r="L51" s="57">
        <v>198866</v>
      </c>
      <c r="M51" s="100">
        <v>0.4258855930116266</v>
      </c>
      <c r="N51" s="57">
        <v>28794</v>
      </c>
      <c r="O51" s="100">
        <v>6.1664385893902308E-2</v>
      </c>
      <c r="P51" s="56">
        <v>466947</v>
      </c>
      <c r="S51" s="15"/>
      <c r="T51" s="15"/>
      <c r="U51" s="15"/>
      <c r="V51" s="15"/>
      <c r="W51" s="15"/>
    </row>
    <row r="52" spans="1:25" x14ac:dyDescent="0.2">
      <c r="A52" s="60" t="s">
        <v>113</v>
      </c>
      <c r="B52" s="59">
        <v>30239</v>
      </c>
      <c r="C52" s="98">
        <v>0.37638316675172079</v>
      </c>
      <c r="D52" s="59">
        <v>694</v>
      </c>
      <c r="E52" s="98">
        <v>8.638179758778208E-3</v>
      </c>
      <c r="F52" s="59">
        <v>20394</v>
      </c>
      <c r="G52" s="98">
        <v>0.25384299423706452</v>
      </c>
      <c r="H52" s="59">
        <v>996</v>
      </c>
      <c r="I52" s="98">
        <v>1.239715711778544E-2</v>
      </c>
      <c r="J52" s="59">
        <v>481</v>
      </c>
      <c r="K52" s="98">
        <v>5.9869804956373457E-3</v>
      </c>
      <c r="L52" s="59">
        <v>22121</v>
      </c>
      <c r="M52" s="98">
        <v>0.27533886807483104</v>
      </c>
      <c r="N52" s="59">
        <v>24708</v>
      </c>
      <c r="O52" s="98">
        <v>0.30753911452434002</v>
      </c>
      <c r="P52" s="10">
        <v>80341</v>
      </c>
      <c r="T52" s="16"/>
      <c r="U52" s="15"/>
      <c r="V52" s="15"/>
      <c r="W52" s="15"/>
      <c r="X52" s="15"/>
    </row>
    <row r="53" spans="1:25" x14ac:dyDescent="0.2">
      <c r="A53" s="63" t="s">
        <v>126</v>
      </c>
      <c r="B53" s="62">
        <v>160123</v>
      </c>
      <c r="C53" s="100">
        <v>0.58623908968425986</v>
      </c>
      <c r="D53" s="62">
        <v>5190</v>
      </c>
      <c r="E53" s="100">
        <v>1.9001523050787887E-2</v>
      </c>
      <c r="F53" s="62">
        <v>55635</v>
      </c>
      <c r="G53" s="100">
        <v>0.20368973698084472</v>
      </c>
      <c r="H53" s="62">
        <v>11708</v>
      </c>
      <c r="I53" s="100">
        <v>4.2865092847519187E-2</v>
      </c>
      <c r="J53" s="62">
        <v>7554</v>
      </c>
      <c r="K53" s="100">
        <v>2.7656552047331733E-2</v>
      </c>
      <c r="L53" s="62">
        <v>58193</v>
      </c>
      <c r="M53" s="100">
        <v>0.2130550348544315</v>
      </c>
      <c r="N53" s="62">
        <v>54997</v>
      </c>
      <c r="O53" s="100">
        <v>0.20135390428211586</v>
      </c>
      <c r="P53" s="61">
        <v>273136</v>
      </c>
      <c r="S53" s="15"/>
      <c r="T53" s="15"/>
      <c r="U53" s="15"/>
      <c r="V53" s="15"/>
      <c r="W53" s="15"/>
      <c r="X53" s="15"/>
      <c r="Y53" s="15"/>
    </row>
    <row r="54" spans="1:25" x14ac:dyDescent="0.2">
      <c r="A54" s="60" t="s">
        <v>123</v>
      </c>
      <c r="B54" s="59">
        <v>188017</v>
      </c>
      <c r="C54" s="98">
        <v>0.72646729260847731</v>
      </c>
      <c r="D54" s="59">
        <v>14229</v>
      </c>
      <c r="E54" s="98">
        <v>5.4978555697229627E-2</v>
      </c>
      <c r="F54" s="59">
        <v>49246</v>
      </c>
      <c r="G54" s="98">
        <v>0.19027858274409798</v>
      </c>
      <c r="H54" s="59">
        <v>23040</v>
      </c>
      <c r="I54" s="98">
        <v>8.9022835284571694E-2</v>
      </c>
      <c r="J54" s="59">
        <v>4451</v>
      </c>
      <c r="K54" s="98">
        <v>1.7197944438004716E-2</v>
      </c>
      <c r="L54" s="59">
        <v>148468</v>
      </c>
      <c r="M54" s="98">
        <v>0.57365635021830685</v>
      </c>
      <c r="N54" s="59">
        <v>69007</v>
      </c>
      <c r="O54" s="98">
        <v>0.26663189212163363</v>
      </c>
      <c r="P54" s="10">
        <v>258810</v>
      </c>
    </row>
    <row r="55" spans="1:25" x14ac:dyDescent="0.2">
      <c r="A55" s="58" t="s">
        <v>150</v>
      </c>
      <c r="B55" s="57">
        <v>1418735</v>
      </c>
      <c r="C55" s="100">
        <v>0.69310991386048837</v>
      </c>
      <c r="D55" s="57">
        <v>94851</v>
      </c>
      <c r="E55" s="100">
        <v>4.633858221555201E-2</v>
      </c>
      <c r="F55" s="57">
        <v>514391</v>
      </c>
      <c r="G55" s="100">
        <v>0.25130098411656193</v>
      </c>
      <c r="H55" s="57">
        <v>69278</v>
      </c>
      <c r="I55" s="100">
        <v>3.3845128662101744E-2</v>
      </c>
      <c r="J55" s="57">
        <v>80306</v>
      </c>
      <c r="K55" s="100">
        <v>3.9232756464371694E-2</v>
      </c>
      <c r="L55" s="57">
        <v>443035</v>
      </c>
      <c r="M55" s="100">
        <v>0.21644066769846482</v>
      </c>
      <c r="N55" s="57">
        <v>369349</v>
      </c>
      <c r="O55" s="100">
        <v>0.18044205124597443</v>
      </c>
      <c r="P55" s="56">
        <v>2046912</v>
      </c>
      <c r="U55" s="15"/>
      <c r="V55" s="15"/>
      <c r="W55" s="15"/>
      <c r="X55" s="15"/>
    </row>
    <row r="56" spans="1:25" x14ac:dyDescent="0.2">
      <c r="A56" s="60" t="s">
        <v>125</v>
      </c>
      <c r="B56" s="59">
        <v>191761</v>
      </c>
      <c r="C56" s="98">
        <v>0.96769814596138515</v>
      </c>
      <c r="D56" s="59">
        <v>10581</v>
      </c>
      <c r="E56" s="98">
        <v>5.3395706543131374E-2</v>
      </c>
      <c r="F56" s="59">
        <v>66354</v>
      </c>
      <c r="G56" s="98">
        <v>0.33484724619250916</v>
      </c>
      <c r="H56" s="59">
        <v>8058</v>
      </c>
      <c r="I56" s="98">
        <v>4.0663699397462685E-2</v>
      </c>
      <c r="J56" s="59">
        <v>7147</v>
      </c>
      <c r="K56" s="98">
        <v>3.6066450681765422E-2</v>
      </c>
      <c r="L56" s="59">
        <v>127507</v>
      </c>
      <c r="M56" s="98">
        <v>0.64344828978310675</v>
      </c>
      <c r="N56" s="59">
        <v>1562</v>
      </c>
      <c r="O56" s="98">
        <v>7.8824396201087991E-3</v>
      </c>
      <c r="P56" s="10">
        <v>198162</v>
      </c>
    </row>
    <row r="57" spans="1:25" x14ac:dyDescent="0.2">
      <c r="A57" s="63" t="s">
        <v>114</v>
      </c>
      <c r="B57" s="62">
        <v>93825</v>
      </c>
      <c r="C57" s="100">
        <v>0.54465819904332879</v>
      </c>
      <c r="D57" s="62">
        <v>887</v>
      </c>
      <c r="E57" s="100">
        <v>5.1490735150698927E-3</v>
      </c>
      <c r="F57" s="62">
        <v>31562</v>
      </c>
      <c r="G57" s="100">
        <v>0.18321878047647797</v>
      </c>
      <c r="H57" s="62">
        <v>2404</v>
      </c>
      <c r="I57" s="100">
        <v>1.3955324385826405E-2</v>
      </c>
      <c r="J57" s="62">
        <v>78</v>
      </c>
      <c r="K57" s="100">
        <v>4.5279338689453399E-4</v>
      </c>
      <c r="L57" s="62">
        <v>34893</v>
      </c>
      <c r="M57" s="100">
        <v>0.20255538011424326</v>
      </c>
      <c r="N57" s="62">
        <v>39742</v>
      </c>
      <c r="O57" s="100">
        <v>0.23070403566618677</v>
      </c>
      <c r="P57" s="61">
        <v>172264</v>
      </c>
      <c r="Q57" s="15"/>
      <c r="R57" s="16"/>
    </row>
    <row r="58" spans="1:25" x14ac:dyDescent="0.2">
      <c r="A58" s="60" t="s">
        <v>115</v>
      </c>
      <c r="B58" s="59">
        <v>114949</v>
      </c>
      <c r="C58" s="98">
        <v>0.72472274936795056</v>
      </c>
      <c r="D58" s="59">
        <v>9098</v>
      </c>
      <c r="E58" s="98">
        <v>5.7360460497695623E-2</v>
      </c>
      <c r="F58" s="59">
        <v>40802</v>
      </c>
      <c r="G58" s="98">
        <v>0.25724571435776838</v>
      </c>
      <c r="H58" s="59">
        <v>6086</v>
      </c>
      <c r="I58" s="98">
        <v>3.8370604813033143E-2</v>
      </c>
      <c r="J58" s="59">
        <v>4534</v>
      </c>
      <c r="K58" s="98">
        <v>2.858565925440228E-2</v>
      </c>
      <c r="L58" s="59">
        <v>29408</v>
      </c>
      <c r="M58" s="98">
        <v>0.1854095869769436</v>
      </c>
      <c r="N58" s="59">
        <v>23220</v>
      </c>
      <c r="O58" s="98">
        <v>0.14639589940168085</v>
      </c>
      <c r="P58" s="10">
        <v>158611</v>
      </c>
      <c r="Q58" s="15"/>
    </row>
    <row r="59" spans="1:25" x14ac:dyDescent="0.2">
      <c r="A59" s="58" t="s">
        <v>147</v>
      </c>
      <c r="B59" s="57">
        <v>272728</v>
      </c>
      <c r="C59" s="100">
        <v>0.79966925767700436</v>
      </c>
      <c r="D59" s="57">
        <v>14591</v>
      </c>
      <c r="E59" s="100">
        <v>4.2782457755584945E-2</v>
      </c>
      <c r="F59" s="57">
        <v>110347</v>
      </c>
      <c r="G59" s="100">
        <v>0.32354985031564193</v>
      </c>
      <c r="H59" s="57">
        <v>11058</v>
      </c>
      <c r="I59" s="100">
        <v>3.242330325962979E-2</v>
      </c>
      <c r="J59" s="57">
        <v>12691</v>
      </c>
      <c r="K59" s="100">
        <v>3.7211443449806626E-2</v>
      </c>
      <c r="L59" s="57">
        <v>164255</v>
      </c>
      <c r="M59" s="100">
        <v>0.48161418673453532</v>
      </c>
      <c r="N59" s="57">
        <v>19320</v>
      </c>
      <c r="O59" s="100">
        <v>5.6648419151387915E-2</v>
      </c>
      <c r="P59" s="56">
        <v>341051</v>
      </c>
      <c r="R59" s="16"/>
    </row>
    <row r="60" spans="1:25" x14ac:dyDescent="0.2">
      <c r="A60" s="60" t="s">
        <v>108</v>
      </c>
      <c r="B60" s="59">
        <v>97825</v>
      </c>
      <c r="C60" s="98">
        <v>0.68077747466874516</v>
      </c>
      <c r="D60" s="59">
        <v>2137</v>
      </c>
      <c r="E60" s="98">
        <v>1.4871673533014142E-2</v>
      </c>
      <c r="F60" s="59">
        <v>28513</v>
      </c>
      <c r="G60" s="98">
        <v>0.19842584344727759</v>
      </c>
      <c r="H60" s="59">
        <v>2889</v>
      </c>
      <c r="I60" s="98">
        <v>2.0104943770181495E-2</v>
      </c>
      <c r="J60" s="59">
        <v>4468</v>
      </c>
      <c r="K60" s="98">
        <v>3.10934194410422E-2</v>
      </c>
      <c r="L60" s="59">
        <v>63800</v>
      </c>
      <c r="M60" s="98">
        <v>0.44399287384478342</v>
      </c>
      <c r="N60" s="59">
        <v>19788</v>
      </c>
      <c r="O60" s="98">
        <v>0.13770738225141965</v>
      </c>
      <c r="P60" s="10">
        <v>143696</v>
      </c>
      <c r="Q60" s="15"/>
    </row>
    <row r="61" spans="1:25" x14ac:dyDescent="0.2">
      <c r="A61" s="63" t="s">
        <v>109</v>
      </c>
      <c r="B61" s="62">
        <v>33327</v>
      </c>
      <c r="C61" s="100">
        <v>0.65805114029025569</v>
      </c>
      <c r="D61" s="62">
        <v>5050</v>
      </c>
      <c r="E61" s="100">
        <v>9.9713693355711328E-2</v>
      </c>
      <c r="F61" s="62">
        <v>1312</v>
      </c>
      <c r="G61" s="100">
        <v>2.5905814986671931E-2</v>
      </c>
      <c r="H61" s="62">
        <v>176</v>
      </c>
      <c r="I61" s="100">
        <v>3.4751703030901373E-3</v>
      </c>
      <c r="J61" s="62">
        <v>50</v>
      </c>
      <c r="K61" s="100">
        <v>9.8726429065060716E-4</v>
      </c>
      <c r="L61" s="62">
        <v>23279</v>
      </c>
      <c r="M61" s="100">
        <v>0.45965050844110966</v>
      </c>
      <c r="N61" s="62">
        <v>15486</v>
      </c>
      <c r="O61" s="100">
        <v>0.30577549610030608</v>
      </c>
      <c r="P61" s="61">
        <v>50645</v>
      </c>
    </row>
    <row r="62" spans="1:25" x14ac:dyDescent="0.2">
      <c r="A62" s="60" t="s">
        <v>116</v>
      </c>
      <c r="B62" s="59">
        <v>25825</v>
      </c>
      <c r="C62" s="98">
        <v>0.3736309842445637</v>
      </c>
      <c r="D62" s="59">
        <v>12520</v>
      </c>
      <c r="E62" s="98">
        <v>0.18113687987384078</v>
      </c>
      <c r="F62" s="59">
        <v>9129</v>
      </c>
      <c r="G62" s="98">
        <v>0.13207656360769107</v>
      </c>
      <c r="H62" s="59">
        <v>13</v>
      </c>
      <c r="I62" s="98">
        <v>1.8808142478913178E-4</v>
      </c>
      <c r="J62" s="59">
        <v>146</v>
      </c>
      <c r="K62" s="98">
        <v>2.1122990784010185E-3</v>
      </c>
      <c r="L62" s="59">
        <v>22661</v>
      </c>
      <c r="M62" s="98">
        <v>0.32785485901127043</v>
      </c>
      <c r="N62" s="59">
        <v>34698</v>
      </c>
      <c r="O62" s="98">
        <v>0.50200379056409961</v>
      </c>
      <c r="P62" s="10">
        <v>69119</v>
      </c>
    </row>
    <row r="63" spans="1:25" x14ac:dyDescent="0.2">
      <c r="A63" s="58" t="s">
        <v>124</v>
      </c>
      <c r="B63" s="57">
        <v>181996</v>
      </c>
      <c r="C63" s="100">
        <v>0.80082724632579427</v>
      </c>
      <c r="D63" s="57">
        <v>3206</v>
      </c>
      <c r="E63" s="100">
        <v>1.4107190002640147E-2</v>
      </c>
      <c r="F63" s="57">
        <v>5137</v>
      </c>
      <c r="G63" s="100">
        <v>2.260406582768635E-2</v>
      </c>
      <c r="H63" s="57">
        <v>732</v>
      </c>
      <c r="I63" s="100">
        <v>3.2209803749009944E-3</v>
      </c>
      <c r="J63" s="57">
        <v>159</v>
      </c>
      <c r="K63" s="100">
        <v>6.9963917979406847E-4</v>
      </c>
      <c r="L63" s="57">
        <v>185160</v>
      </c>
      <c r="M63" s="100">
        <v>0.81474962597905487</v>
      </c>
      <c r="N63" s="57">
        <v>2878</v>
      </c>
      <c r="O63" s="100">
        <v>1.266390917891402E-2</v>
      </c>
      <c r="P63" s="56">
        <v>227260</v>
      </c>
    </row>
    <row r="64" spans="1:25" x14ac:dyDescent="0.2">
      <c r="A64" s="60" t="s">
        <v>117</v>
      </c>
      <c r="B64" s="59">
        <v>98338</v>
      </c>
      <c r="C64" s="98">
        <v>0.827837594390053</v>
      </c>
      <c r="D64" s="59">
        <v>13134</v>
      </c>
      <c r="E64" s="98">
        <v>0.11056579312899342</v>
      </c>
      <c r="F64" s="59">
        <v>29914</v>
      </c>
      <c r="G64" s="98">
        <v>0.25182466389985603</v>
      </c>
      <c r="H64" s="59">
        <v>13769</v>
      </c>
      <c r="I64" s="98">
        <v>0.11591140593826027</v>
      </c>
      <c r="J64" s="59">
        <v>2515</v>
      </c>
      <c r="K64" s="98">
        <v>2.1171994039852173E-2</v>
      </c>
      <c r="L64" s="59">
        <v>27770</v>
      </c>
      <c r="M64" s="98">
        <v>0.23377585466667788</v>
      </c>
      <c r="N64" s="59">
        <v>3215</v>
      </c>
      <c r="O64" s="98">
        <v>2.7064795561878626E-2</v>
      </c>
      <c r="P64" s="10">
        <v>118789</v>
      </c>
    </row>
    <row r="65" spans="1:16" x14ac:dyDescent="0.2">
      <c r="A65" s="63" t="s">
        <v>118</v>
      </c>
      <c r="B65" s="62">
        <v>55686</v>
      </c>
      <c r="C65" s="100">
        <v>0.62225251701288398</v>
      </c>
      <c r="D65" s="62">
        <v>2667</v>
      </c>
      <c r="E65" s="100">
        <v>2.980187951861081E-2</v>
      </c>
      <c r="F65" s="62">
        <v>20553</v>
      </c>
      <c r="G65" s="100">
        <v>0.2296655529606329</v>
      </c>
      <c r="H65" s="62">
        <v>5584</v>
      </c>
      <c r="I65" s="100">
        <v>6.2397336044965418E-2</v>
      </c>
      <c r="J65" s="62">
        <v>1669</v>
      </c>
      <c r="K65" s="100">
        <v>1.8649920103697579E-2</v>
      </c>
      <c r="L65" s="62">
        <v>38761</v>
      </c>
      <c r="M65" s="100">
        <v>0.43312735358862903</v>
      </c>
      <c r="N65" s="62">
        <v>6829</v>
      </c>
      <c r="O65" s="100">
        <v>7.6309349543529512E-2</v>
      </c>
      <c r="P65" s="61">
        <v>89491</v>
      </c>
    </row>
    <row r="66" spans="1:16" x14ac:dyDescent="0.2">
      <c r="A66" s="60" t="s">
        <v>119</v>
      </c>
      <c r="B66" s="59">
        <v>182712</v>
      </c>
      <c r="C66" s="98">
        <v>0.83436994821492172</v>
      </c>
      <c r="D66" s="59">
        <v>15566</v>
      </c>
      <c r="E66" s="98">
        <v>7.1083468047602086E-2</v>
      </c>
      <c r="F66" s="59">
        <v>7318</v>
      </c>
      <c r="G66" s="98">
        <v>3.3418271821428244E-2</v>
      </c>
      <c r="H66" s="59">
        <v>2344</v>
      </c>
      <c r="I66" s="98">
        <v>1.0704076134111479E-2</v>
      </c>
      <c r="J66" s="59">
        <v>781</v>
      </c>
      <c r="K66" s="98">
        <v>3.5665031829100109E-3</v>
      </c>
      <c r="L66" s="59">
        <v>17937</v>
      </c>
      <c r="M66" s="98">
        <v>8.1910841987012636E-2</v>
      </c>
      <c r="N66" s="59">
        <v>24660</v>
      </c>
      <c r="O66" s="98">
        <v>0.11261199550647999</v>
      </c>
      <c r="P66" s="10">
        <v>218982</v>
      </c>
    </row>
    <row r="67" spans="1:16" x14ac:dyDescent="0.2">
      <c r="A67" s="58" t="s">
        <v>120</v>
      </c>
      <c r="B67" s="57">
        <v>160545</v>
      </c>
      <c r="C67" s="100">
        <v>0.59830509106222496</v>
      </c>
      <c r="D67" s="57">
        <v>8543</v>
      </c>
      <c r="E67" s="100">
        <v>3.1837306630194573E-2</v>
      </c>
      <c r="F67" s="57">
        <v>66037</v>
      </c>
      <c r="G67" s="100">
        <v>0.24610092683344947</v>
      </c>
      <c r="H67" s="57">
        <v>4737</v>
      </c>
      <c r="I67" s="100">
        <v>1.7653438078805067E-2</v>
      </c>
      <c r="J67" s="57">
        <v>3208</v>
      </c>
      <c r="K67" s="100">
        <v>1.1955294354402925E-2</v>
      </c>
      <c r="L67" s="57">
        <v>100896</v>
      </c>
      <c r="M67" s="100">
        <v>0.37601040498186955</v>
      </c>
      <c r="N67" s="57">
        <v>40625</v>
      </c>
      <c r="O67" s="100">
        <v>0.15139770359963181</v>
      </c>
      <c r="P67" s="56">
        <v>268333</v>
      </c>
    </row>
    <row r="68" spans="1:16" x14ac:dyDescent="0.2">
      <c r="A68" s="79" t="s">
        <v>145</v>
      </c>
      <c r="B68" s="52">
        <v>9549141</v>
      </c>
      <c r="C68" s="101">
        <v>0.75022844743501316</v>
      </c>
      <c r="D68" s="52">
        <v>660584</v>
      </c>
      <c r="E68" s="101">
        <v>5.1898794741894662E-2</v>
      </c>
      <c r="F68" s="52">
        <v>3428805</v>
      </c>
      <c r="G68" s="101">
        <v>0.26938413117027077</v>
      </c>
      <c r="H68" s="52">
        <v>550935</v>
      </c>
      <c r="I68" s="101">
        <v>4.328421893525386E-2</v>
      </c>
      <c r="J68" s="52">
        <v>331689</v>
      </c>
      <c r="K68" s="101">
        <v>2.6059152702978424E-2</v>
      </c>
      <c r="L68" s="52">
        <v>4803496</v>
      </c>
      <c r="M68" s="101">
        <v>0.37738675618469725</v>
      </c>
      <c r="N68" s="52">
        <v>1264591</v>
      </c>
      <c r="O68" s="101">
        <v>9.9352616384059123E-2</v>
      </c>
      <c r="P68" s="258">
        <v>12728311</v>
      </c>
    </row>
    <row r="69" spans="1:16" x14ac:dyDescent="0.2">
      <c r="A69" s="1" t="s">
        <v>30</v>
      </c>
    </row>
    <row r="70" spans="1:16" x14ac:dyDescent="0.2">
      <c r="A70" s="1" t="s">
        <v>371</v>
      </c>
    </row>
  </sheetData>
  <mergeCells count="47">
    <mergeCell ref="A6:P6"/>
    <mergeCell ref="A11:A13"/>
    <mergeCell ref="B11:P11"/>
    <mergeCell ref="B12:C12"/>
    <mergeCell ref="D12:E12"/>
    <mergeCell ref="H12:I12"/>
    <mergeCell ref="N12:O12"/>
    <mergeCell ref="P12:P13"/>
    <mergeCell ref="L26:M26"/>
    <mergeCell ref="N26:O26"/>
    <mergeCell ref="F12:G12"/>
    <mergeCell ref="P26:P27"/>
    <mergeCell ref="J12:K12"/>
    <mergeCell ref="L12:M12"/>
    <mergeCell ref="L19:M19"/>
    <mergeCell ref="N19:O19"/>
    <mergeCell ref="P19:P20"/>
    <mergeCell ref="H19:I19"/>
    <mergeCell ref="J26:K26"/>
    <mergeCell ref="J19:K19"/>
    <mergeCell ref="F26:G26"/>
    <mergeCell ref="H26:I26"/>
    <mergeCell ref="A35:A36"/>
    <mergeCell ref="B35:C35"/>
    <mergeCell ref="D35:E35"/>
    <mergeCell ref="H35:I35"/>
    <mergeCell ref="A19:A20"/>
    <mergeCell ref="A26:A27"/>
    <mergeCell ref="B19:C19"/>
    <mergeCell ref="D19:E19"/>
    <mergeCell ref="F19:G19"/>
    <mergeCell ref="D26:E26"/>
    <mergeCell ref="B26:C26"/>
    <mergeCell ref="P35:P36"/>
    <mergeCell ref="N35:O35"/>
    <mergeCell ref="L35:M35"/>
    <mergeCell ref="J35:K35"/>
    <mergeCell ref="F35:G35"/>
    <mergeCell ref="J43:K43"/>
    <mergeCell ref="L43:M43"/>
    <mergeCell ref="N43:O43"/>
    <mergeCell ref="P43:P44"/>
    <mergeCell ref="A43:A44"/>
    <mergeCell ref="B43:C43"/>
    <mergeCell ref="D43:E43"/>
    <mergeCell ref="F43:G43"/>
    <mergeCell ref="H43:I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1B66-E51F-45B4-ADB1-60BBC2415A3F}">
  <sheetPr codeName="Hoja27"/>
  <dimension ref="A6:L70"/>
  <sheetViews>
    <sheetView showGridLines="0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202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203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204</v>
      </c>
      <c r="K12" s="471"/>
      <c r="L12" s="477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8"/>
    </row>
    <row r="14" spans="1:12" ht="24" x14ac:dyDescent="0.2">
      <c r="A14" s="75" t="s">
        <v>3</v>
      </c>
      <c r="B14" s="74">
        <v>3594138</v>
      </c>
      <c r="C14" s="73">
        <v>0.28330003332628134</v>
      </c>
      <c r="D14" s="74">
        <v>2771710</v>
      </c>
      <c r="E14" s="73">
        <v>0.21847395268929218</v>
      </c>
      <c r="F14" s="74">
        <v>3581003</v>
      </c>
      <c r="G14" s="73">
        <v>0.28226469580230734</v>
      </c>
      <c r="H14" s="74">
        <v>2075666</v>
      </c>
      <c r="I14" s="73">
        <v>0.16360981324986104</v>
      </c>
      <c r="J14" s="74">
        <v>664167</v>
      </c>
      <c r="K14" s="73">
        <v>5.2351504932258104E-2</v>
      </c>
      <c r="L14" s="72">
        <v>12686684</v>
      </c>
    </row>
    <row r="15" spans="1:12" x14ac:dyDescent="0.2">
      <c r="A15" s="7" t="s">
        <v>4</v>
      </c>
      <c r="B15" s="9">
        <v>1405797</v>
      </c>
      <c r="C15" s="37">
        <v>0.28505270688112377</v>
      </c>
      <c r="D15" s="9">
        <v>1143683</v>
      </c>
      <c r="E15" s="37">
        <v>0.23190399109112075</v>
      </c>
      <c r="F15" s="9">
        <v>1273678</v>
      </c>
      <c r="G15" s="37">
        <v>0.25826300781331585</v>
      </c>
      <c r="H15" s="9">
        <v>836317</v>
      </c>
      <c r="I15" s="37">
        <v>0.16957955142933209</v>
      </c>
      <c r="J15" s="9">
        <v>272234</v>
      </c>
      <c r="K15" s="37">
        <v>5.5200742785107559E-2</v>
      </c>
      <c r="L15" s="10">
        <v>4931709</v>
      </c>
    </row>
    <row r="16" spans="1:12" x14ac:dyDescent="0.2">
      <c r="A16" s="71" t="s">
        <v>5</v>
      </c>
      <c r="B16" s="70">
        <v>2188341</v>
      </c>
      <c r="C16" s="69">
        <v>0.28218539941322834</v>
      </c>
      <c r="D16" s="70">
        <v>1628027</v>
      </c>
      <c r="E16" s="69">
        <v>0.20993320933552856</v>
      </c>
      <c r="F16" s="70">
        <v>2307325</v>
      </c>
      <c r="G16" s="69">
        <v>0.29752832246031452</v>
      </c>
      <c r="H16" s="70">
        <v>1239349</v>
      </c>
      <c r="I16" s="69">
        <v>0.15981338949340398</v>
      </c>
      <c r="J16" s="70">
        <v>391933</v>
      </c>
      <c r="K16" s="69">
        <v>5.0539550348060396E-2</v>
      </c>
      <c r="L16" s="68">
        <v>7754976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79" t="s">
        <v>14</v>
      </c>
      <c r="B19" s="470" t="s">
        <v>203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204</v>
      </c>
      <c r="K19" s="471"/>
      <c r="L19" s="477" t="s">
        <v>11</v>
      </c>
    </row>
    <row r="20" spans="1:12" x14ac:dyDescent="0.2">
      <c r="A20" s="479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</row>
    <row r="21" spans="1:12" x14ac:dyDescent="0.2">
      <c r="A21" s="67" t="s">
        <v>15</v>
      </c>
      <c r="B21" s="66">
        <v>113461</v>
      </c>
      <c r="C21" s="45">
        <v>0.24758494427969477</v>
      </c>
      <c r="D21" s="66">
        <v>91525</v>
      </c>
      <c r="E21" s="45">
        <v>0.1997180707485309</v>
      </c>
      <c r="F21" s="66">
        <v>127299</v>
      </c>
      <c r="G21" s="45">
        <v>0.27778105095020195</v>
      </c>
      <c r="H21" s="66">
        <v>91838</v>
      </c>
      <c r="I21" s="45">
        <v>0.20040107272770916</v>
      </c>
      <c r="J21" s="66">
        <v>34148</v>
      </c>
      <c r="K21" s="45">
        <v>7.4514861293863241E-2</v>
      </c>
      <c r="L21" s="44">
        <v>458271</v>
      </c>
    </row>
    <row r="22" spans="1:12" x14ac:dyDescent="0.2">
      <c r="A22" s="7" t="s">
        <v>16</v>
      </c>
      <c r="B22" s="9">
        <v>2066352</v>
      </c>
      <c r="C22" s="37">
        <v>0.26881550611314503</v>
      </c>
      <c r="D22" s="9">
        <v>1726629</v>
      </c>
      <c r="E22" s="37">
        <v>0.22462032049942773</v>
      </c>
      <c r="F22" s="9">
        <v>2125745</v>
      </c>
      <c r="G22" s="37">
        <v>0.27654204997139281</v>
      </c>
      <c r="H22" s="9">
        <v>1365655</v>
      </c>
      <c r="I22" s="37">
        <v>0.17766055347827817</v>
      </c>
      <c r="J22" s="9">
        <v>402497</v>
      </c>
      <c r="K22" s="37">
        <v>5.2361569937756265E-2</v>
      </c>
      <c r="L22" s="10">
        <v>7686878</v>
      </c>
    </row>
    <row r="23" spans="1:12" x14ac:dyDescent="0.2">
      <c r="A23" s="71" t="s">
        <v>17</v>
      </c>
      <c r="B23" s="70">
        <v>1414325</v>
      </c>
      <c r="C23" s="69">
        <v>0.3114200374983348</v>
      </c>
      <c r="D23" s="70">
        <v>953556</v>
      </c>
      <c r="E23" s="69">
        <v>0.2099633714151713</v>
      </c>
      <c r="F23" s="70">
        <v>1327959</v>
      </c>
      <c r="G23" s="69">
        <v>0.29240311920969453</v>
      </c>
      <c r="H23" s="70">
        <v>618174</v>
      </c>
      <c r="I23" s="69">
        <v>0.13611565252717417</v>
      </c>
      <c r="J23" s="70">
        <v>227522</v>
      </c>
      <c r="K23" s="69">
        <v>5.0098039539494904E-2</v>
      </c>
      <c r="L23" s="68">
        <v>4541535</v>
      </c>
    </row>
    <row r="24" spans="1:12" x14ac:dyDescent="0.2">
      <c r="A24" s="1" t="s">
        <v>30</v>
      </c>
    </row>
    <row r="26" spans="1:12" x14ac:dyDescent="0.2">
      <c r="A26" s="479" t="s">
        <v>18</v>
      </c>
      <c r="B26" s="470" t="s">
        <v>203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204</v>
      </c>
      <c r="K26" s="471"/>
      <c r="L26" s="477" t="s">
        <v>11</v>
      </c>
    </row>
    <row r="27" spans="1:12" x14ac:dyDescent="0.2">
      <c r="A27" s="479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272629</v>
      </c>
      <c r="C28" s="45">
        <v>0.23812243921143217</v>
      </c>
      <c r="D28" s="66">
        <v>269200</v>
      </c>
      <c r="E28" s="45">
        <v>0.23512744658755136</v>
      </c>
      <c r="F28" s="66">
        <v>378545</v>
      </c>
      <c r="G28" s="45">
        <v>0.33063268673285523</v>
      </c>
      <c r="H28" s="66">
        <v>181016</v>
      </c>
      <c r="I28" s="45">
        <v>0.15810486579306166</v>
      </c>
      <c r="J28" s="66">
        <v>43522</v>
      </c>
      <c r="K28" s="45">
        <v>3.8013435105436144E-2</v>
      </c>
      <c r="L28" s="44">
        <v>1144911</v>
      </c>
    </row>
    <row r="29" spans="1:12" x14ac:dyDescent="0.2">
      <c r="A29" s="7" t="s">
        <v>20</v>
      </c>
      <c r="B29" s="9">
        <v>979471</v>
      </c>
      <c r="C29" s="37">
        <v>0.31255955401106039</v>
      </c>
      <c r="D29" s="9">
        <v>678010</v>
      </c>
      <c r="E29" s="37">
        <v>0.21636016095937402</v>
      </c>
      <c r="F29" s="9">
        <v>885914</v>
      </c>
      <c r="G29" s="37">
        <v>0.28270452594528528</v>
      </c>
      <c r="H29" s="9">
        <v>408371</v>
      </c>
      <c r="I29" s="37">
        <v>0.13031550462550778</v>
      </c>
      <c r="J29" s="9">
        <v>181943</v>
      </c>
      <c r="K29" s="37">
        <v>5.8059935348197506E-2</v>
      </c>
      <c r="L29" s="10">
        <v>3133710</v>
      </c>
    </row>
    <row r="30" spans="1:12" x14ac:dyDescent="0.2">
      <c r="A30" s="65" t="s">
        <v>21</v>
      </c>
      <c r="B30" s="57">
        <v>1098877</v>
      </c>
      <c r="C30" s="64">
        <v>0.2592324445312581</v>
      </c>
      <c r="D30" s="57">
        <v>1018428</v>
      </c>
      <c r="E30" s="64">
        <v>0.24025398658728878</v>
      </c>
      <c r="F30" s="57">
        <v>1111319</v>
      </c>
      <c r="G30" s="64">
        <v>0.26216759566724324</v>
      </c>
      <c r="H30" s="57">
        <v>786614</v>
      </c>
      <c r="I30" s="64">
        <v>0.18556751130700802</v>
      </c>
      <c r="J30" s="57">
        <v>223726</v>
      </c>
      <c r="K30" s="64">
        <v>5.2778461907201854E-2</v>
      </c>
      <c r="L30" s="56">
        <v>4238964</v>
      </c>
    </row>
    <row r="31" spans="1:12" x14ac:dyDescent="0.2">
      <c r="A31" s="7" t="s">
        <v>22</v>
      </c>
      <c r="B31" s="9">
        <v>442566</v>
      </c>
      <c r="C31" s="37">
        <v>0.28971403433892207</v>
      </c>
      <c r="D31" s="9">
        <v>292970</v>
      </c>
      <c r="E31" s="37">
        <v>0.19178500074627061</v>
      </c>
      <c r="F31" s="9">
        <v>483356</v>
      </c>
      <c r="G31" s="37">
        <v>0.31641612049259099</v>
      </c>
      <c r="H31" s="9">
        <v>250606</v>
      </c>
      <c r="I31" s="37">
        <v>0.16405253745100143</v>
      </c>
      <c r="J31" s="9">
        <v>58097</v>
      </c>
      <c r="K31" s="37">
        <v>3.8031652347872084E-2</v>
      </c>
      <c r="L31" s="10">
        <v>1527596</v>
      </c>
    </row>
    <row r="32" spans="1:12" x14ac:dyDescent="0.2">
      <c r="A32" s="71" t="s">
        <v>23</v>
      </c>
      <c r="B32" s="70">
        <v>772824</v>
      </c>
      <c r="C32" s="69">
        <v>0.3027869402895898</v>
      </c>
      <c r="D32" s="70">
        <v>498568</v>
      </c>
      <c r="E32" s="69">
        <v>0.19533539233551261</v>
      </c>
      <c r="F32" s="70">
        <v>703652</v>
      </c>
      <c r="G32" s="69">
        <v>0.27568584323034795</v>
      </c>
      <c r="H32" s="70">
        <v>430598</v>
      </c>
      <c r="I32" s="69">
        <v>0.16870523031740317</v>
      </c>
      <c r="J32" s="70">
        <v>146727</v>
      </c>
      <c r="K32" s="69">
        <v>5.7486593827146465E-2</v>
      </c>
      <c r="L32" s="68">
        <v>2552369</v>
      </c>
    </row>
    <row r="33" spans="1:12" x14ac:dyDescent="0.2">
      <c r="A33" s="1" t="s">
        <v>30</v>
      </c>
    </row>
    <row r="35" spans="1:12" x14ac:dyDescent="0.2">
      <c r="A35" s="479" t="s">
        <v>24</v>
      </c>
      <c r="B35" s="470" t="s">
        <v>203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204</v>
      </c>
      <c r="K35" s="471"/>
      <c r="L35" s="477" t="s">
        <v>11</v>
      </c>
    </row>
    <row r="36" spans="1:12" x14ac:dyDescent="0.2">
      <c r="A36" s="479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12" x14ac:dyDescent="0.2">
      <c r="A37" s="67" t="s">
        <v>25</v>
      </c>
      <c r="B37" s="66">
        <v>340855</v>
      </c>
      <c r="C37" s="45">
        <v>0.27760697098058124</v>
      </c>
      <c r="D37" s="66">
        <v>263037</v>
      </c>
      <c r="E37" s="45">
        <v>0.21422864510075881</v>
      </c>
      <c r="F37" s="66">
        <v>375973</v>
      </c>
      <c r="G37" s="45">
        <v>0.30620858048285066</v>
      </c>
      <c r="H37" s="66">
        <v>179720</v>
      </c>
      <c r="I37" s="45">
        <v>0.14637169712819251</v>
      </c>
      <c r="J37" s="66">
        <v>68248</v>
      </c>
      <c r="K37" s="45">
        <v>5.5584106307616753E-2</v>
      </c>
      <c r="L37" s="44">
        <v>1227833</v>
      </c>
    </row>
    <row r="38" spans="1:12" x14ac:dyDescent="0.2">
      <c r="A38" s="7" t="s">
        <v>26</v>
      </c>
      <c r="B38" s="9">
        <v>799546</v>
      </c>
      <c r="C38" s="37">
        <v>0.31616392443029512</v>
      </c>
      <c r="D38" s="9">
        <v>463798</v>
      </c>
      <c r="E38" s="37">
        <v>0.18339932389496291</v>
      </c>
      <c r="F38" s="9">
        <v>722651</v>
      </c>
      <c r="G38" s="37">
        <v>0.285757387509258</v>
      </c>
      <c r="H38" s="9">
        <v>425357</v>
      </c>
      <c r="I38" s="37">
        <v>0.16819862572497021</v>
      </c>
      <c r="J38" s="9">
        <v>117545</v>
      </c>
      <c r="K38" s="37">
        <v>4.6480738440513786E-2</v>
      </c>
      <c r="L38" s="10">
        <v>2528897</v>
      </c>
    </row>
    <row r="39" spans="1:12" x14ac:dyDescent="0.2">
      <c r="A39" s="65" t="s">
        <v>27</v>
      </c>
      <c r="B39" s="57">
        <v>941650</v>
      </c>
      <c r="C39" s="64">
        <v>0.28495688500802685</v>
      </c>
      <c r="D39" s="57">
        <v>688819</v>
      </c>
      <c r="E39" s="64">
        <v>0.20844657417760745</v>
      </c>
      <c r="F39" s="57">
        <v>953706</v>
      </c>
      <c r="G39" s="64">
        <v>0.28860520466570938</v>
      </c>
      <c r="H39" s="57">
        <v>546814</v>
      </c>
      <c r="I39" s="64">
        <v>0.16547381099004851</v>
      </c>
      <c r="J39" s="57">
        <v>173546</v>
      </c>
      <c r="K39" s="64">
        <v>5.2517525158607789E-2</v>
      </c>
      <c r="L39" s="56">
        <v>3304535</v>
      </c>
    </row>
    <row r="40" spans="1:12" x14ac:dyDescent="0.2">
      <c r="A40" s="8" t="s">
        <v>28</v>
      </c>
      <c r="B40" s="12">
        <v>1512087</v>
      </c>
      <c r="C40" s="38">
        <v>0.26879539661038643</v>
      </c>
      <c r="D40" s="12">
        <v>1356056</v>
      </c>
      <c r="E40" s="38">
        <v>0.24105862317835824</v>
      </c>
      <c r="F40" s="12">
        <v>1528673</v>
      </c>
      <c r="G40" s="38">
        <v>0.27174379868525372</v>
      </c>
      <c r="H40" s="12">
        <v>923775</v>
      </c>
      <c r="I40" s="38">
        <v>0.16421440532440246</v>
      </c>
      <c r="J40" s="12">
        <v>304829</v>
      </c>
      <c r="K40" s="38">
        <v>5.4187776201599168E-2</v>
      </c>
      <c r="L40" s="11">
        <v>5625420</v>
      </c>
    </row>
    <row r="41" spans="1:12" x14ac:dyDescent="0.2">
      <c r="A41" s="1" t="s">
        <v>30</v>
      </c>
    </row>
    <row r="43" spans="1:12" x14ac:dyDescent="0.2">
      <c r="A43" s="467" t="s">
        <v>129</v>
      </c>
      <c r="B43" s="470" t="s">
        <v>203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204</v>
      </c>
      <c r="K43" s="471"/>
      <c r="L43" s="477" t="s">
        <v>11</v>
      </c>
    </row>
    <row r="44" spans="1:12" x14ac:dyDescent="0.2">
      <c r="A44" s="468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478"/>
    </row>
    <row r="45" spans="1:12" x14ac:dyDescent="0.2">
      <c r="A45" s="47" t="s">
        <v>110</v>
      </c>
      <c r="B45" s="46">
        <v>54147</v>
      </c>
      <c r="C45" s="99">
        <v>0.33664714440258142</v>
      </c>
      <c r="D45" s="46">
        <v>41902</v>
      </c>
      <c r="E45" s="99">
        <v>0.2605165317516569</v>
      </c>
      <c r="F45" s="46">
        <v>42256</v>
      </c>
      <c r="G45" s="99">
        <v>0.26271744942241454</v>
      </c>
      <c r="H45" s="46">
        <v>21455</v>
      </c>
      <c r="I45" s="99">
        <v>0.13339177577995798</v>
      </c>
      <c r="J45" s="46">
        <v>1081</v>
      </c>
      <c r="K45" s="99">
        <v>6.7208813618333521E-3</v>
      </c>
      <c r="L45" s="44">
        <v>160842</v>
      </c>
    </row>
    <row r="46" spans="1:12" x14ac:dyDescent="0.2">
      <c r="A46" s="60" t="s">
        <v>122</v>
      </c>
      <c r="B46" s="59">
        <v>4445</v>
      </c>
      <c r="C46" s="98">
        <v>5.1009108195539891E-3</v>
      </c>
      <c r="D46" s="59">
        <v>47233</v>
      </c>
      <c r="E46" s="98">
        <v>5.4202771820021048E-2</v>
      </c>
      <c r="F46" s="59">
        <v>263165</v>
      </c>
      <c r="G46" s="98">
        <v>0.3019980193088696</v>
      </c>
      <c r="H46" s="59">
        <v>504084</v>
      </c>
      <c r="I46" s="98">
        <v>0.57846738572869583</v>
      </c>
      <c r="J46" s="59">
        <v>52485</v>
      </c>
      <c r="K46" s="98">
        <v>6.0229764761370326E-2</v>
      </c>
      <c r="L46" s="10">
        <v>871413</v>
      </c>
    </row>
    <row r="47" spans="1:12" x14ac:dyDescent="0.2">
      <c r="A47" s="58" t="s">
        <v>149</v>
      </c>
      <c r="B47" s="57">
        <v>2354792</v>
      </c>
      <c r="C47" s="100">
        <v>0.54796298002771937</v>
      </c>
      <c r="D47" s="57">
        <v>944938</v>
      </c>
      <c r="E47" s="100">
        <v>0.21988822894821838</v>
      </c>
      <c r="F47" s="57">
        <v>688782</v>
      </c>
      <c r="G47" s="100">
        <v>0.16028041428264264</v>
      </c>
      <c r="H47" s="57">
        <v>191709</v>
      </c>
      <c r="I47" s="100">
        <v>4.4610918899900313E-2</v>
      </c>
      <c r="J47" s="57">
        <v>117134</v>
      </c>
      <c r="K47" s="100">
        <v>2.7257225140295566E-2</v>
      </c>
      <c r="L47" s="56">
        <v>4297356</v>
      </c>
    </row>
    <row r="48" spans="1:12" x14ac:dyDescent="0.2">
      <c r="A48" s="60" t="s">
        <v>121</v>
      </c>
      <c r="B48" s="59">
        <v>162273</v>
      </c>
      <c r="C48" s="98">
        <v>0.26024556642899072</v>
      </c>
      <c r="D48" s="59">
        <v>62087</v>
      </c>
      <c r="E48" s="98">
        <v>9.9572119101001055E-2</v>
      </c>
      <c r="F48" s="59">
        <v>147922</v>
      </c>
      <c r="G48" s="98">
        <v>0.23723012871709503</v>
      </c>
      <c r="H48" s="59">
        <v>223081</v>
      </c>
      <c r="I48" s="98">
        <v>0.35776648736724947</v>
      </c>
      <c r="J48" s="59">
        <v>28176</v>
      </c>
      <c r="K48" s="98">
        <v>4.5187302137159241E-2</v>
      </c>
      <c r="L48" s="10">
        <v>623538</v>
      </c>
    </row>
    <row r="49" spans="1:12" x14ac:dyDescent="0.2">
      <c r="A49" s="63" t="s">
        <v>146</v>
      </c>
      <c r="B49" s="62">
        <v>237327</v>
      </c>
      <c r="C49" s="100">
        <v>0.20574084284332186</v>
      </c>
      <c r="D49" s="62">
        <v>210845</v>
      </c>
      <c r="E49" s="100">
        <v>0.18278336644924598</v>
      </c>
      <c r="F49" s="62">
        <v>341637</v>
      </c>
      <c r="G49" s="100">
        <v>0.29616809013076451</v>
      </c>
      <c r="H49" s="62">
        <v>246653</v>
      </c>
      <c r="I49" s="100">
        <v>0.21382563345019262</v>
      </c>
      <c r="J49" s="62">
        <v>117062</v>
      </c>
      <c r="K49" s="100">
        <v>0.10148206712647505</v>
      </c>
      <c r="L49" s="61">
        <v>1153524</v>
      </c>
    </row>
    <row r="50" spans="1:12" x14ac:dyDescent="0.2">
      <c r="A50" s="60" t="s">
        <v>112</v>
      </c>
      <c r="B50" s="59">
        <v>3015</v>
      </c>
      <c r="C50" s="98">
        <v>6.8664894816312869E-3</v>
      </c>
      <c r="D50" s="59">
        <v>122518</v>
      </c>
      <c r="E50" s="98">
        <v>0.27902771419917144</v>
      </c>
      <c r="F50" s="59">
        <v>293111</v>
      </c>
      <c r="G50" s="98">
        <v>0.66754348207311043</v>
      </c>
      <c r="H50" s="59">
        <v>17837</v>
      </c>
      <c r="I50" s="98">
        <v>4.0622743908410371E-2</v>
      </c>
      <c r="J50" s="59">
        <v>2608</v>
      </c>
      <c r="K50" s="98">
        <v>5.9395703376764163E-3</v>
      </c>
      <c r="L50" s="10">
        <v>439089</v>
      </c>
    </row>
    <row r="51" spans="1:12" x14ac:dyDescent="0.2">
      <c r="A51" s="58" t="s">
        <v>148</v>
      </c>
      <c r="B51" s="57">
        <v>34194</v>
      </c>
      <c r="C51" s="100">
        <v>7.3228867516013596E-2</v>
      </c>
      <c r="D51" s="57">
        <v>114173</v>
      </c>
      <c r="E51" s="100">
        <v>0.2445095481928356</v>
      </c>
      <c r="F51" s="57">
        <v>114419</v>
      </c>
      <c r="G51" s="100">
        <v>0.24503637457784289</v>
      </c>
      <c r="H51" s="57">
        <v>154777</v>
      </c>
      <c r="I51" s="100">
        <v>0.33146588370842944</v>
      </c>
      <c r="J51" s="57">
        <v>49383</v>
      </c>
      <c r="K51" s="100">
        <v>0.10575718443420774</v>
      </c>
      <c r="L51" s="56">
        <v>466947</v>
      </c>
    </row>
    <row r="52" spans="1:12" x14ac:dyDescent="0.2">
      <c r="A52" s="60" t="s">
        <v>113</v>
      </c>
      <c r="B52" s="59">
        <v>16400</v>
      </c>
      <c r="C52" s="98">
        <v>0.204129896316949</v>
      </c>
      <c r="D52" s="59">
        <v>28223</v>
      </c>
      <c r="E52" s="98">
        <v>0.35129012583861291</v>
      </c>
      <c r="F52" s="59">
        <v>19271</v>
      </c>
      <c r="G52" s="98">
        <v>0.23986507511731245</v>
      </c>
      <c r="H52" s="59">
        <v>11280</v>
      </c>
      <c r="I52" s="98">
        <v>0.14040153844238931</v>
      </c>
      <c r="J52" s="59">
        <v>5167</v>
      </c>
      <c r="K52" s="98">
        <v>6.4313364284736316E-2</v>
      </c>
      <c r="L52" s="10">
        <v>80341</v>
      </c>
    </row>
    <row r="53" spans="1:12" x14ac:dyDescent="0.2">
      <c r="A53" s="63" t="s">
        <v>126</v>
      </c>
      <c r="B53" s="62">
        <v>47633</v>
      </c>
      <c r="C53" s="100">
        <v>0.17439297639271278</v>
      </c>
      <c r="D53" s="62">
        <v>54196</v>
      </c>
      <c r="E53" s="100">
        <v>0.19842129927947982</v>
      </c>
      <c r="F53" s="62">
        <v>82367</v>
      </c>
      <c r="G53" s="100">
        <v>0.30156039482162733</v>
      </c>
      <c r="H53" s="62">
        <v>51933</v>
      </c>
      <c r="I53" s="100">
        <v>0.19013604944057172</v>
      </c>
      <c r="J53" s="62">
        <v>37007</v>
      </c>
      <c r="K53" s="100">
        <v>0.13548928006560834</v>
      </c>
      <c r="L53" s="61">
        <v>273136</v>
      </c>
    </row>
    <row r="54" spans="1:12" x14ac:dyDescent="0.2">
      <c r="A54" s="60" t="s">
        <v>123</v>
      </c>
      <c r="B54" s="59">
        <v>22579</v>
      </c>
      <c r="C54" s="98">
        <v>8.7241605811212861E-2</v>
      </c>
      <c r="D54" s="59">
        <v>65489</v>
      </c>
      <c r="E54" s="98">
        <v>0.25303890885205366</v>
      </c>
      <c r="F54" s="59">
        <v>119035</v>
      </c>
      <c r="G54" s="98">
        <v>0.45993199644526872</v>
      </c>
      <c r="H54" s="59">
        <v>47348</v>
      </c>
      <c r="I54" s="98">
        <v>0.18294501758046444</v>
      </c>
      <c r="J54" s="59">
        <v>4360</v>
      </c>
      <c r="K54" s="98">
        <v>1.6846335149337352E-2</v>
      </c>
      <c r="L54" s="10">
        <v>258810</v>
      </c>
    </row>
    <row r="55" spans="1:12" x14ac:dyDescent="0.2">
      <c r="A55" s="58" t="s">
        <v>150</v>
      </c>
      <c r="B55" s="57">
        <v>465523</v>
      </c>
      <c r="C55" s="100">
        <v>0.22742697292311539</v>
      </c>
      <c r="D55" s="57">
        <v>453548</v>
      </c>
      <c r="E55" s="100">
        <v>0.22157669699527874</v>
      </c>
      <c r="F55" s="57">
        <v>744191</v>
      </c>
      <c r="G55" s="100">
        <v>0.36356765703655064</v>
      </c>
      <c r="H55" s="57">
        <v>220303</v>
      </c>
      <c r="I55" s="100">
        <v>0.10762700106306475</v>
      </c>
      <c r="J55" s="57">
        <v>163346</v>
      </c>
      <c r="K55" s="100">
        <v>7.9801183441203141E-2</v>
      </c>
      <c r="L55" s="56">
        <v>2046912</v>
      </c>
    </row>
    <row r="56" spans="1:12" x14ac:dyDescent="0.2">
      <c r="A56" s="60" t="s">
        <v>125</v>
      </c>
      <c r="B56" s="59">
        <v>34982</v>
      </c>
      <c r="C56" s="98">
        <v>0.1765323321322958</v>
      </c>
      <c r="D56" s="59">
        <v>36954</v>
      </c>
      <c r="E56" s="98">
        <v>0.18648378599327822</v>
      </c>
      <c r="F56" s="59">
        <v>71076</v>
      </c>
      <c r="G56" s="98">
        <v>0.35867623459593667</v>
      </c>
      <c r="H56" s="59">
        <v>39965</v>
      </c>
      <c r="I56" s="98">
        <v>0.20167842472320627</v>
      </c>
      <c r="J56" s="59">
        <v>15186</v>
      </c>
      <c r="K56" s="98">
        <v>7.6634268931480301E-2</v>
      </c>
      <c r="L56" s="10">
        <v>198162</v>
      </c>
    </row>
    <row r="57" spans="1:12" x14ac:dyDescent="0.2">
      <c r="A57" s="63" t="s">
        <v>114</v>
      </c>
      <c r="B57" s="62">
        <v>27507</v>
      </c>
      <c r="C57" s="100">
        <v>0.15967932940138393</v>
      </c>
      <c r="D57" s="62">
        <v>62008</v>
      </c>
      <c r="E57" s="100">
        <v>0.35995913249431105</v>
      </c>
      <c r="F57" s="62">
        <v>35696</v>
      </c>
      <c r="G57" s="100">
        <v>0.20721682998188826</v>
      </c>
      <c r="H57" s="62">
        <v>31121</v>
      </c>
      <c r="I57" s="100">
        <v>0.18065875632749734</v>
      </c>
      <c r="J57" s="62">
        <v>15931</v>
      </c>
      <c r="K57" s="100">
        <v>9.2480146751497697E-2</v>
      </c>
      <c r="L57" s="61">
        <v>172264</v>
      </c>
    </row>
    <row r="58" spans="1:12" x14ac:dyDescent="0.2">
      <c r="A58" s="60" t="s">
        <v>115</v>
      </c>
      <c r="B58" s="59">
        <v>18358</v>
      </c>
      <c r="C58" s="98">
        <v>0.11574228773540297</v>
      </c>
      <c r="D58" s="59">
        <v>43570</v>
      </c>
      <c r="E58" s="98">
        <v>0.27469721519945023</v>
      </c>
      <c r="F58" s="59">
        <v>63065</v>
      </c>
      <c r="G58" s="98">
        <v>0.39760798431382438</v>
      </c>
      <c r="H58" s="59">
        <v>31134</v>
      </c>
      <c r="I58" s="98">
        <v>0.1962915560711426</v>
      </c>
      <c r="J58" s="59">
        <v>2483</v>
      </c>
      <c r="K58" s="98">
        <v>1.5654651947216776E-2</v>
      </c>
      <c r="L58" s="10">
        <v>158611</v>
      </c>
    </row>
    <row r="59" spans="1:12" x14ac:dyDescent="0.2">
      <c r="A59" s="58" t="s">
        <v>147</v>
      </c>
      <c r="B59" s="57">
        <v>121626</v>
      </c>
      <c r="C59" s="100">
        <v>0.35684296691399753</v>
      </c>
      <c r="D59" s="57">
        <v>74295</v>
      </c>
      <c r="E59" s="100">
        <v>0.21797681603337646</v>
      </c>
      <c r="F59" s="57">
        <v>82226</v>
      </c>
      <c r="G59" s="100">
        <v>0.24124586681688423</v>
      </c>
      <c r="H59" s="57">
        <v>43186</v>
      </c>
      <c r="I59" s="100">
        <v>0.12670498387801865</v>
      </c>
      <c r="J59" s="57">
        <v>19506</v>
      </c>
      <c r="K59" s="100">
        <v>5.7229366357723147E-2</v>
      </c>
      <c r="L59" s="56">
        <v>340839</v>
      </c>
    </row>
    <row r="60" spans="1:12" x14ac:dyDescent="0.2">
      <c r="A60" s="60" t="s">
        <v>108</v>
      </c>
      <c r="B60" s="59">
        <v>39776</v>
      </c>
      <c r="C60" s="98">
        <v>0.2768065916935753</v>
      </c>
      <c r="D60" s="59">
        <v>19998</v>
      </c>
      <c r="E60" s="98">
        <v>0.13916880080169247</v>
      </c>
      <c r="F60" s="59">
        <v>45259</v>
      </c>
      <c r="G60" s="98">
        <v>0.3149635341276027</v>
      </c>
      <c r="H60" s="59">
        <v>27138</v>
      </c>
      <c r="I60" s="98">
        <v>0.18885703151096761</v>
      </c>
      <c r="J60" s="59">
        <v>11525</v>
      </c>
      <c r="K60" s="98">
        <v>8.0204041866161896E-2</v>
      </c>
      <c r="L60" s="10">
        <v>143696</v>
      </c>
    </row>
    <row r="61" spans="1:12" x14ac:dyDescent="0.2">
      <c r="A61" s="63" t="s">
        <v>109</v>
      </c>
      <c r="B61" s="62">
        <v>683</v>
      </c>
      <c r="C61" s="100">
        <v>1.3486030210287294E-2</v>
      </c>
      <c r="D61" s="62">
        <v>5238</v>
      </c>
      <c r="E61" s="100">
        <v>0.1034258070885576</v>
      </c>
      <c r="F61" s="62">
        <v>41860</v>
      </c>
      <c r="G61" s="100">
        <v>0.82653766413268837</v>
      </c>
      <c r="H61" s="62">
        <v>2565</v>
      </c>
      <c r="I61" s="100">
        <v>5.064665811037615E-2</v>
      </c>
      <c r="J61" s="62">
        <v>300</v>
      </c>
      <c r="K61" s="100">
        <v>5.923585743903643E-3</v>
      </c>
      <c r="L61" s="61">
        <v>50645</v>
      </c>
    </row>
    <row r="62" spans="1:12" x14ac:dyDescent="0.2">
      <c r="A62" s="60" t="s">
        <v>116</v>
      </c>
      <c r="B62" s="59">
        <v>1681</v>
      </c>
      <c r="C62" s="98">
        <v>2.4320375005425426E-2</v>
      </c>
      <c r="D62" s="59">
        <v>2978</v>
      </c>
      <c r="E62" s="98">
        <v>4.3085114078618036E-2</v>
      </c>
      <c r="F62" s="59">
        <v>41872</v>
      </c>
      <c r="G62" s="98">
        <v>0.60579580144388667</v>
      </c>
      <c r="H62" s="59">
        <v>5174</v>
      </c>
      <c r="I62" s="98">
        <v>7.4856407066074451E-2</v>
      </c>
      <c r="J62" s="59">
        <v>17415</v>
      </c>
      <c r="K62" s="98">
        <v>0.2519567702079023</v>
      </c>
      <c r="L62" s="10">
        <v>69119</v>
      </c>
    </row>
    <row r="63" spans="1:12" x14ac:dyDescent="0.2">
      <c r="A63" s="58" t="s">
        <v>124</v>
      </c>
      <c r="B63" s="57">
        <v>16477</v>
      </c>
      <c r="C63" s="100">
        <v>7.2502860160168964E-2</v>
      </c>
      <c r="D63" s="57">
        <v>52733</v>
      </c>
      <c r="E63" s="100">
        <v>0.23203819413887178</v>
      </c>
      <c r="F63" s="57">
        <v>116581</v>
      </c>
      <c r="G63" s="100">
        <v>0.51298512716712141</v>
      </c>
      <c r="H63" s="57">
        <v>36040</v>
      </c>
      <c r="I63" s="100">
        <v>0.15858488075332219</v>
      </c>
      <c r="J63" s="57">
        <v>5428</v>
      </c>
      <c r="K63" s="100">
        <v>2.3884537534101909E-2</v>
      </c>
      <c r="L63" s="56">
        <v>227260</v>
      </c>
    </row>
    <row r="64" spans="1:12" x14ac:dyDescent="0.2">
      <c r="A64" s="60" t="s">
        <v>117</v>
      </c>
      <c r="B64" s="59">
        <v>37418</v>
      </c>
      <c r="C64" s="98">
        <v>0.31499549621597961</v>
      </c>
      <c r="D64" s="59">
        <v>35368</v>
      </c>
      <c r="E64" s="98">
        <v>0.29773800604433071</v>
      </c>
      <c r="F64" s="59">
        <v>34539</v>
      </c>
      <c r="G64" s="98">
        <v>0.29075924538467368</v>
      </c>
      <c r="H64" s="59">
        <v>9318</v>
      </c>
      <c r="I64" s="98">
        <v>7.8441606546060666E-2</v>
      </c>
      <c r="J64" s="59">
        <v>2146</v>
      </c>
      <c r="K64" s="98">
        <v>1.8065645808955373E-2</v>
      </c>
      <c r="L64" s="10">
        <v>118789</v>
      </c>
    </row>
    <row r="65" spans="1:12" x14ac:dyDescent="0.2">
      <c r="A65" s="63" t="s">
        <v>118</v>
      </c>
      <c r="B65" s="62">
        <v>23466</v>
      </c>
      <c r="C65" s="100">
        <v>0.26221631225486364</v>
      </c>
      <c r="D65" s="62">
        <v>33953</v>
      </c>
      <c r="E65" s="100">
        <v>0.37940128057570033</v>
      </c>
      <c r="F65" s="62">
        <v>21456</v>
      </c>
      <c r="G65" s="100">
        <v>0.2397559531126035</v>
      </c>
      <c r="H65" s="62">
        <v>7244</v>
      </c>
      <c r="I65" s="100">
        <v>8.0946687376384219E-2</v>
      </c>
      <c r="J65" s="62">
        <v>3372</v>
      </c>
      <c r="K65" s="100">
        <v>3.7679766680448312E-2</v>
      </c>
      <c r="L65" s="61">
        <v>89491</v>
      </c>
    </row>
    <row r="66" spans="1:12" x14ac:dyDescent="0.2">
      <c r="A66" s="60" t="s">
        <v>119</v>
      </c>
      <c r="B66" s="59">
        <v>8597</v>
      </c>
      <c r="C66" s="98">
        <v>3.9258934524298801E-2</v>
      </c>
      <c r="D66" s="59">
        <v>22576</v>
      </c>
      <c r="E66" s="98">
        <v>0.1030952315715447</v>
      </c>
      <c r="F66" s="59">
        <v>109876</v>
      </c>
      <c r="G66" s="98">
        <v>0.50175813537185709</v>
      </c>
      <c r="H66" s="59">
        <v>50277</v>
      </c>
      <c r="I66" s="98">
        <v>0.22959421322300463</v>
      </c>
      <c r="J66" s="59">
        <v>27655</v>
      </c>
      <c r="K66" s="98">
        <v>0.12628891872391337</v>
      </c>
      <c r="L66" s="10">
        <v>218982</v>
      </c>
    </row>
    <row r="67" spans="1:12" x14ac:dyDescent="0.2">
      <c r="A67" s="58" t="s">
        <v>120</v>
      </c>
      <c r="B67" s="57">
        <v>109406</v>
      </c>
      <c r="C67" s="100">
        <v>0.40772473009283239</v>
      </c>
      <c r="D67" s="57">
        <v>65934</v>
      </c>
      <c r="E67" s="100">
        <v>0.24571707542493842</v>
      </c>
      <c r="F67" s="57">
        <v>69995</v>
      </c>
      <c r="G67" s="100">
        <v>0.26085125571584561</v>
      </c>
      <c r="H67" s="57">
        <v>14403</v>
      </c>
      <c r="I67" s="100">
        <v>5.3675843075581459E-2</v>
      </c>
      <c r="J67" s="57">
        <v>8596</v>
      </c>
      <c r="K67" s="100">
        <v>3.2034822403506094E-2</v>
      </c>
      <c r="L67" s="56">
        <v>268333</v>
      </c>
    </row>
    <row r="68" spans="1:12" x14ac:dyDescent="0.2">
      <c r="A68" s="259" t="s">
        <v>145</v>
      </c>
      <c r="B68" s="52">
        <v>3842305</v>
      </c>
      <c r="C68" s="101">
        <v>0.30187581836657762</v>
      </c>
      <c r="D68" s="52">
        <v>2600758</v>
      </c>
      <c r="E68" s="101">
        <v>0.204332021956462</v>
      </c>
      <c r="F68" s="52">
        <v>3589659</v>
      </c>
      <c r="G68" s="101">
        <v>0.28202634832007106</v>
      </c>
      <c r="H68" s="52">
        <v>1988024</v>
      </c>
      <c r="I68" s="101">
        <v>0.15619175779444816</v>
      </c>
      <c r="J68" s="52">
        <v>707352</v>
      </c>
      <c r="K68" s="101">
        <v>5.5574053562441141E-2</v>
      </c>
      <c r="L68" s="51">
        <v>12728098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7">
    <mergeCell ref="L43:L44"/>
    <mergeCell ref="A43:A44"/>
    <mergeCell ref="B43:C43"/>
    <mergeCell ref="D43:E43"/>
    <mergeCell ref="F43:G43"/>
    <mergeCell ref="H43:I43"/>
    <mergeCell ref="J43:K43"/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D938-7394-49B6-B24A-75C1CBB7B280}">
  <sheetPr codeName="Hoja1"/>
  <dimension ref="A6:Z149"/>
  <sheetViews>
    <sheetView zoomScale="80" zoomScaleNormal="80" workbookViewId="0">
      <selection activeCell="B14" sqref="B14"/>
    </sheetView>
  </sheetViews>
  <sheetFormatPr baseColWidth="10" defaultColWidth="10.85546875" defaultRowHeight="12" x14ac:dyDescent="0.2"/>
  <cols>
    <col min="1" max="1" width="24" style="337" customWidth="1"/>
    <col min="2" max="2" width="18" style="337" customWidth="1"/>
    <col min="3" max="3" width="15.42578125" style="337" customWidth="1"/>
    <col min="4" max="4" width="11.140625" style="337" customWidth="1"/>
    <col min="5" max="5" width="15" style="337" customWidth="1"/>
    <col min="6" max="7" width="13.85546875" style="337" customWidth="1"/>
    <col min="8" max="8" width="12.42578125" style="337" customWidth="1"/>
    <col min="9" max="9" width="15.28515625" style="337" customWidth="1"/>
    <col min="10" max="10" width="13.85546875" style="337" customWidth="1"/>
    <col min="11" max="11" width="15.140625" style="337" customWidth="1"/>
    <col min="12" max="12" width="15" style="337" customWidth="1"/>
    <col min="13" max="13" width="21.140625" style="337" customWidth="1"/>
    <col min="14" max="16384" width="10.85546875" style="337"/>
  </cols>
  <sheetData>
    <row r="6" spans="1:13" s="335" customFormat="1" ht="16.5" x14ac:dyDescent="0.2">
      <c r="A6" s="455" t="s">
        <v>144</v>
      </c>
      <c r="B6" s="455"/>
      <c r="C6" s="455"/>
      <c r="D6" s="455"/>
      <c r="E6" s="455"/>
      <c r="F6" s="455"/>
      <c r="G6" s="455"/>
      <c r="H6" s="455"/>
      <c r="I6" s="455"/>
      <c r="J6" s="455"/>
      <c r="K6" s="455"/>
      <c r="L6" s="455"/>
      <c r="M6" s="455"/>
    </row>
    <row r="7" spans="1:13" ht="15" customHeight="1" x14ac:dyDescent="0.2">
      <c r="A7" s="336" t="s">
        <v>143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</row>
    <row r="8" spans="1:13" ht="15" customHeight="1" x14ac:dyDescent="0.2">
      <c r="A8" s="336" t="s">
        <v>141</v>
      </c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</row>
    <row r="9" spans="1:13" ht="15" customHeight="1" x14ac:dyDescent="0.2">
      <c r="A9" s="336" t="s">
        <v>142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  <c r="L9" s="338"/>
      <c r="M9" s="338"/>
    </row>
    <row r="10" spans="1:13" ht="15" customHeight="1" x14ac:dyDescent="0.2">
      <c r="A10" s="336" t="s">
        <v>449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</row>
    <row r="11" spans="1:13" ht="15" customHeight="1" x14ac:dyDescent="0.2">
      <c r="A11" s="455" t="s">
        <v>141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</row>
    <row r="12" spans="1:13" ht="92.25" customHeight="1" x14ac:dyDescent="0.2">
      <c r="A12" s="456" t="s">
        <v>140</v>
      </c>
      <c r="B12" s="458" t="s">
        <v>139</v>
      </c>
      <c r="C12" s="459"/>
      <c r="D12" s="460" t="s">
        <v>138</v>
      </c>
      <c r="E12" s="458"/>
      <c r="F12" s="461" t="s">
        <v>137</v>
      </c>
      <c r="G12" s="458"/>
      <c r="H12" s="461" t="s">
        <v>136</v>
      </c>
      <c r="I12" s="460"/>
      <c r="J12" s="461" t="s">
        <v>135</v>
      </c>
      <c r="K12" s="458"/>
      <c r="L12" s="461" t="s">
        <v>134</v>
      </c>
      <c r="M12" s="458"/>
    </row>
    <row r="13" spans="1:13" ht="45" customHeight="1" x14ac:dyDescent="0.2">
      <c r="A13" s="457"/>
      <c r="B13" s="362" t="s">
        <v>133</v>
      </c>
      <c r="C13" s="331" t="s">
        <v>132</v>
      </c>
      <c r="D13" s="363" t="s">
        <v>133</v>
      </c>
      <c r="E13" s="364" t="s">
        <v>132</v>
      </c>
      <c r="F13" s="363" t="s">
        <v>133</v>
      </c>
      <c r="G13" s="364" t="s">
        <v>132</v>
      </c>
      <c r="H13" s="363" t="s">
        <v>133</v>
      </c>
      <c r="I13" s="364" t="s">
        <v>132</v>
      </c>
      <c r="J13" s="363" t="s">
        <v>133</v>
      </c>
      <c r="K13" s="364" t="s">
        <v>132</v>
      </c>
      <c r="L13" s="363" t="s">
        <v>133</v>
      </c>
      <c r="M13" s="364" t="s">
        <v>132</v>
      </c>
    </row>
    <row r="14" spans="1:13" ht="15" customHeight="1" x14ac:dyDescent="0.2">
      <c r="A14" s="352">
        <v>2020</v>
      </c>
      <c r="B14" s="352"/>
      <c r="C14" s="339"/>
      <c r="D14" s="365"/>
      <c r="E14" s="366"/>
      <c r="F14" s="339"/>
      <c r="G14" s="339"/>
      <c r="H14" s="353"/>
      <c r="I14" s="342"/>
      <c r="J14" s="341"/>
      <c r="K14" s="341"/>
      <c r="L14" s="353"/>
      <c r="M14" s="342"/>
    </row>
    <row r="15" spans="1:13" ht="15" customHeight="1" x14ac:dyDescent="0.2">
      <c r="A15" s="367" t="s">
        <v>131</v>
      </c>
      <c r="B15" s="368">
        <v>28.940766818194874</v>
      </c>
      <c r="C15" s="350"/>
      <c r="D15" s="369">
        <v>29.439527917712038</v>
      </c>
      <c r="E15" s="370"/>
      <c r="F15" s="371">
        <v>49.01960407554634</v>
      </c>
      <c r="G15" s="359"/>
      <c r="H15" s="368">
        <v>20.536276323629831</v>
      </c>
      <c r="I15" s="346"/>
      <c r="J15" s="371">
        <v>40.991052700258493</v>
      </c>
      <c r="K15" s="360"/>
      <c r="L15" s="368">
        <v>4.717373073827642</v>
      </c>
      <c r="M15" s="346"/>
    </row>
    <row r="16" spans="1:13" ht="15" customHeight="1" x14ac:dyDescent="0.2">
      <c r="A16" s="372" t="s">
        <v>130</v>
      </c>
      <c r="B16" s="373">
        <v>32.474976391906822</v>
      </c>
      <c r="C16" s="374">
        <v>3.5342095737119479</v>
      </c>
      <c r="D16" s="375">
        <v>30.946194641074364</v>
      </c>
      <c r="E16" s="376">
        <v>1.5066667233623257</v>
      </c>
      <c r="F16" s="374">
        <v>55.953477540600382</v>
      </c>
      <c r="G16" s="374">
        <v>6.9338734650540417</v>
      </c>
      <c r="H16" s="373">
        <v>20.648086864702968</v>
      </c>
      <c r="I16" s="377">
        <v>0.1118105410731367</v>
      </c>
      <c r="J16" s="374">
        <v>48.445096855713842</v>
      </c>
      <c r="K16" s="374">
        <v>7.4540441554553496</v>
      </c>
      <c r="L16" s="373">
        <v>6.3820260574425722</v>
      </c>
      <c r="M16" s="377">
        <v>1.6646529836149302</v>
      </c>
    </row>
    <row r="17" spans="1:13" ht="15" customHeight="1" x14ac:dyDescent="0.2">
      <c r="A17" s="378" t="s">
        <v>152</v>
      </c>
      <c r="B17" s="379">
        <v>33.591181237623758</v>
      </c>
      <c r="C17" s="380">
        <v>1.1162048457169362</v>
      </c>
      <c r="D17" s="381">
        <v>31.377567486098407</v>
      </c>
      <c r="E17" s="382">
        <v>0.43137284502404327</v>
      </c>
      <c r="F17" s="380">
        <v>57.870731362610947</v>
      </c>
      <c r="G17" s="380">
        <v>1.917253822010565</v>
      </c>
      <c r="H17" s="379">
        <v>20.969988183981179</v>
      </c>
      <c r="I17" s="383">
        <v>0.32190131927821142</v>
      </c>
      <c r="J17" s="380">
        <v>50.627793060067226</v>
      </c>
      <c r="K17" s="380">
        <v>2.182696204353384</v>
      </c>
      <c r="L17" s="379">
        <v>7.109826095360992</v>
      </c>
      <c r="M17" s="383">
        <v>0.72780003791841974</v>
      </c>
    </row>
    <row r="18" spans="1:13" ht="15" customHeight="1" x14ac:dyDescent="0.2">
      <c r="A18" s="372" t="s">
        <v>156</v>
      </c>
      <c r="B18" s="373">
        <v>34.123049720340227</v>
      </c>
      <c r="C18" s="374">
        <v>1.648073328433405</v>
      </c>
      <c r="D18" s="375">
        <v>31.58699081410834</v>
      </c>
      <c r="E18" s="376">
        <v>0.6407961730339764</v>
      </c>
      <c r="F18" s="374">
        <v>57.000075893863603</v>
      </c>
      <c r="G18" s="374">
        <v>1.0465983532632208</v>
      </c>
      <c r="H18" s="373">
        <v>22.405894301887063</v>
      </c>
      <c r="I18" s="377">
        <v>1.7578074371840948</v>
      </c>
      <c r="J18" s="374">
        <v>51.337565134292781</v>
      </c>
      <c r="K18" s="374">
        <v>2.8924682785789386</v>
      </c>
      <c r="L18" s="373">
        <v>8.2847224575493552</v>
      </c>
      <c r="M18" s="377">
        <v>1.902696400106783</v>
      </c>
    </row>
    <row r="19" spans="1:13" ht="15" customHeight="1" x14ac:dyDescent="0.2">
      <c r="A19" s="378" t="s">
        <v>157</v>
      </c>
      <c r="B19" s="379">
        <v>34.618578625084169</v>
      </c>
      <c r="C19" s="380">
        <v>2.1436022331773472</v>
      </c>
      <c r="D19" s="381">
        <v>32.406873934389559</v>
      </c>
      <c r="E19" s="382">
        <v>1.4606792933151951</v>
      </c>
      <c r="F19" s="380">
        <v>58.040193507333647</v>
      </c>
      <c r="G19" s="380">
        <v>2.0867159667332658</v>
      </c>
      <c r="H19" s="379">
        <v>23.312006107695076</v>
      </c>
      <c r="I19" s="383">
        <v>2.6639192429921081</v>
      </c>
      <c r="J19" s="380">
        <v>50.891126417087264</v>
      </c>
      <c r="K19" s="380">
        <v>2.4460295613734218</v>
      </c>
      <c r="L19" s="379">
        <v>8.4426931589153007</v>
      </c>
      <c r="M19" s="383">
        <v>2.0606671014727285</v>
      </c>
    </row>
    <row r="20" spans="1:13" ht="15" customHeight="1" x14ac:dyDescent="0.2">
      <c r="A20" s="372" t="s">
        <v>158</v>
      </c>
      <c r="B20" s="373">
        <v>33.900607795414636</v>
      </c>
      <c r="C20" s="374">
        <v>-0.71797082966953241</v>
      </c>
      <c r="D20" s="375">
        <v>32.97535404159094</v>
      </c>
      <c r="E20" s="376">
        <v>0.5684801072013812</v>
      </c>
      <c r="F20" s="374">
        <v>56.831338263944808</v>
      </c>
      <c r="G20" s="374">
        <v>-1.2088552433888395</v>
      </c>
      <c r="H20" s="373">
        <v>22.227595889739167</v>
      </c>
      <c r="I20" s="377">
        <v>-1.0844102179559094</v>
      </c>
      <c r="J20" s="374">
        <v>49.474701700446175</v>
      </c>
      <c r="K20" s="374">
        <v>-1.4164247166410888</v>
      </c>
      <c r="L20" s="373">
        <v>7.9940490813520988</v>
      </c>
      <c r="M20" s="377">
        <v>-0.4486440775632019</v>
      </c>
    </row>
    <row r="21" spans="1:13" ht="15" customHeight="1" x14ac:dyDescent="0.2">
      <c r="A21" s="384">
        <v>2021</v>
      </c>
      <c r="B21" s="379"/>
      <c r="C21" s="380"/>
      <c r="D21" s="381"/>
      <c r="E21" s="382"/>
      <c r="F21" s="380"/>
      <c r="G21" s="380"/>
      <c r="H21" s="379"/>
      <c r="I21" s="383"/>
      <c r="J21" s="380"/>
      <c r="K21" s="380"/>
      <c r="L21" s="379"/>
      <c r="M21" s="383"/>
    </row>
    <row r="22" spans="1:13" ht="15" customHeight="1" x14ac:dyDescent="0.2">
      <c r="A22" s="372" t="s">
        <v>159</v>
      </c>
      <c r="B22" s="373">
        <v>32.251639488164727</v>
      </c>
      <c r="C22" s="374">
        <v>-1.6489683072499091</v>
      </c>
      <c r="D22" s="375">
        <v>32.066714577589281</v>
      </c>
      <c r="E22" s="376">
        <v>-0.90863946400165929</v>
      </c>
      <c r="F22" s="374">
        <v>53.76441857682169</v>
      </c>
      <c r="G22" s="374">
        <v>-3.0669196871231179</v>
      </c>
      <c r="H22" s="373">
        <v>21.661410065556307</v>
      </c>
      <c r="I22" s="377">
        <v>-0.56618582418285968</v>
      </c>
      <c r="J22" s="374">
        <v>46.150417353285313</v>
      </c>
      <c r="K22" s="374">
        <v>-3.3242843471608623</v>
      </c>
      <c r="L22" s="373">
        <v>7.6152368675710544</v>
      </c>
      <c r="M22" s="377">
        <v>-0.37881221378104435</v>
      </c>
    </row>
    <row r="23" spans="1:13" ht="15" customHeight="1" x14ac:dyDescent="0.2">
      <c r="A23" s="378" t="s">
        <v>160</v>
      </c>
      <c r="B23" s="379">
        <v>33.814955629677513</v>
      </c>
      <c r="C23" s="380">
        <v>1.5633161415127859</v>
      </c>
      <c r="D23" s="381">
        <v>33.077106376974477</v>
      </c>
      <c r="E23" s="382">
        <v>1.0103917993851965</v>
      </c>
      <c r="F23" s="380">
        <v>56.49764795468306</v>
      </c>
      <c r="G23" s="380">
        <v>2.7332293778613703</v>
      </c>
      <c r="H23" s="379">
        <v>22.473304801272715</v>
      </c>
      <c r="I23" s="383">
        <v>0.81189473571640747</v>
      </c>
      <c r="J23" s="380">
        <v>50.235992284361608</v>
      </c>
      <c r="K23" s="380">
        <v>4.0855749310762945</v>
      </c>
      <c r="L23" s="379">
        <v>6.7907267310956962</v>
      </c>
      <c r="M23" s="383">
        <v>-0.8245101364753582</v>
      </c>
    </row>
    <row r="24" spans="1:13" ht="15" customHeight="1" x14ac:dyDescent="0.2">
      <c r="A24" s="372" t="s">
        <v>161</v>
      </c>
      <c r="B24" s="373">
        <v>34.300297693432881</v>
      </c>
      <c r="C24" s="374">
        <v>0.48534206375536826</v>
      </c>
      <c r="D24" s="375">
        <v>35.224726337949491</v>
      </c>
      <c r="E24" s="376">
        <v>2.147619960975014</v>
      </c>
      <c r="F24" s="374">
        <v>53.699050532538671</v>
      </c>
      <c r="G24" s="374">
        <v>-2.7985974221443897</v>
      </c>
      <c r="H24" s="373">
        <v>28.699544730372551</v>
      </c>
      <c r="I24" s="377">
        <v>6.2262399290998367</v>
      </c>
      <c r="J24" s="374">
        <v>46.901588197907593</v>
      </c>
      <c r="K24" s="374">
        <v>-3.3344040864540148</v>
      </c>
      <c r="L24" s="373">
        <v>6.9765786683960895</v>
      </c>
      <c r="M24" s="377">
        <v>0.18585193730039329</v>
      </c>
    </row>
    <row r="25" spans="1:13" ht="15" customHeight="1" x14ac:dyDescent="0.2">
      <c r="A25" s="378" t="s">
        <v>162</v>
      </c>
      <c r="B25" s="379">
        <v>30.668138531491451</v>
      </c>
      <c r="C25" s="380">
        <v>-3.6321591619414306</v>
      </c>
      <c r="D25" s="381">
        <v>33.563865825015505</v>
      </c>
      <c r="E25" s="382">
        <v>-1.6608605129339864</v>
      </c>
      <c r="F25" s="380">
        <v>48.500732006552326</v>
      </c>
      <c r="G25" s="380">
        <v>-5.1983185259863447</v>
      </c>
      <c r="H25" s="379">
        <v>25.508034904755313</v>
      </c>
      <c r="I25" s="383">
        <v>-3.1915098256172385</v>
      </c>
      <c r="J25" s="380">
        <v>39.677965025776935</v>
      </c>
      <c r="K25" s="380">
        <v>-7.2236231721306581</v>
      </c>
      <c r="L25" s="379">
        <v>6.0900948953571978</v>
      </c>
      <c r="M25" s="383">
        <v>-0.8864837730388917</v>
      </c>
    </row>
    <row r="26" spans="1:13" ht="15" customHeight="1" x14ac:dyDescent="0.2">
      <c r="A26" s="372" t="s">
        <v>163</v>
      </c>
      <c r="B26" s="373">
        <v>27.893047380324589</v>
      </c>
      <c r="C26" s="374">
        <v>-2.7750911511668619</v>
      </c>
      <c r="D26" s="375">
        <v>31.987886410278733</v>
      </c>
      <c r="E26" s="376">
        <v>-1.5759794147367714</v>
      </c>
      <c r="F26" s="374">
        <v>46.138261758725925</v>
      </c>
      <c r="G26" s="374">
        <v>-2.3624702478264012</v>
      </c>
      <c r="H26" s="373">
        <v>19.58255616564886</v>
      </c>
      <c r="I26" s="377">
        <v>-5.9254787391064525</v>
      </c>
      <c r="J26" s="374">
        <v>35.552985273768755</v>
      </c>
      <c r="K26" s="374">
        <v>-4.1249797520081799</v>
      </c>
      <c r="L26" s="373">
        <v>6.2035472932006739</v>
      </c>
      <c r="M26" s="377">
        <v>0.11345239784347605</v>
      </c>
    </row>
    <row r="27" spans="1:13" ht="15" customHeight="1" x14ac:dyDescent="0.2">
      <c r="A27" s="378" t="s">
        <v>227</v>
      </c>
      <c r="B27" s="379">
        <v>31.777349149472663</v>
      </c>
      <c r="C27" s="380">
        <v>3.8843017691480739</v>
      </c>
      <c r="D27" s="381">
        <v>35.128273060895545</v>
      </c>
      <c r="E27" s="382">
        <v>3.1403866506168114</v>
      </c>
      <c r="F27" s="380">
        <v>51.422543016886898</v>
      </c>
      <c r="G27" s="380">
        <v>5.2842812581609735</v>
      </c>
      <c r="H27" s="379">
        <v>22.433207427753118</v>
      </c>
      <c r="I27" s="383">
        <v>2.8506512621042575</v>
      </c>
      <c r="J27" s="380">
        <v>43.656318817786442</v>
      </c>
      <c r="K27" s="380">
        <v>8.103333544017687</v>
      </c>
      <c r="L27" s="379">
        <v>6.2464034240413255</v>
      </c>
      <c r="M27" s="383">
        <v>4.2856130840651652E-2</v>
      </c>
    </row>
    <row r="28" spans="1:13" ht="15" customHeight="1" x14ac:dyDescent="0.2">
      <c r="A28" s="373" t="s">
        <v>131</v>
      </c>
      <c r="B28" s="373">
        <v>35.103050373292639</v>
      </c>
      <c r="C28" s="374">
        <v>3.3257012238199763</v>
      </c>
      <c r="D28" s="375">
        <v>38.419899715543046</v>
      </c>
      <c r="E28" s="376">
        <v>3.2916266546475015</v>
      </c>
      <c r="F28" s="374">
        <v>54.395446975344015</v>
      </c>
      <c r="G28" s="374">
        <v>2.9729039584571169</v>
      </c>
      <c r="H28" s="373">
        <v>27.340246709946594</v>
      </c>
      <c r="I28" s="377">
        <v>4.9070392821934767</v>
      </c>
      <c r="J28" s="374">
        <v>47.664108180454583</v>
      </c>
      <c r="K28" s="374">
        <v>4.0077893626681416</v>
      </c>
      <c r="L28" s="373">
        <v>7.6955502851749502</v>
      </c>
      <c r="M28" s="377">
        <v>1.4491468611336247</v>
      </c>
    </row>
    <row r="29" spans="1:13" ht="15" customHeight="1" x14ac:dyDescent="0.2">
      <c r="A29" s="379" t="s">
        <v>130</v>
      </c>
      <c r="B29" s="379">
        <v>36.155390865436971</v>
      </c>
      <c r="C29" s="380">
        <v>1.0523404921443316</v>
      </c>
      <c r="D29" s="381">
        <v>38.998902247274842</v>
      </c>
      <c r="E29" s="382">
        <v>0.5790025317317955</v>
      </c>
      <c r="F29" s="380">
        <v>54.280874417839229</v>
      </c>
      <c r="G29" s="380">
        <v>-0.11457255750478623</v>
      </c>
      <c r="H29" s="379">
        <v>30.888568302863511</v>
      </c>
      <c r="I29" s="383">
        <v>3.548321592916917</v>
      </c>
      <c r="J29" s="380">
        <v>47.10718729271224</v>
      </c>
      <c r="K29" s="380">
        <v>-0.5569208877423435</v>
      </c>
      <c r="L29" s="379">
        <v>9.5014220664950173</v>
      </c>
      <c r="M29" s="383">
        <v>1.8058717813200671</v>
      </c>
    </row>
    <row r="30" spans="1:13" ht="15" customHeight="1" x14ac:dyDescent="0.2">
      <c r="A30" s="373" t="s">
        <v>152</v>
      </c>
      <c r="B30" s="373">
        <v>39.104069108342891</v>
      </c>
      <c r="C30" s="374">
        <v>2.9486782429059204</v>
      </c>
      <c r="D30" s="375">
        <v>41.564586017525031</v>
      </c>
      <c r="E30" s="376">
        <v>2.5656837702501889</v>
      </c>
      <c r="F30" s="374">
        <v>54.413114998773651</v>
      </c>
      <c r="G30" s="374">
        <v>0.13224058093442181</v>
      </c>
      <c r="H30" s="373">
        <v>33.925445663263176</v>
      </c>
      <c r="I30" s="377">
        <v>3.0368773603996644</v>
      </c>
      <c r="J30" s="374">
        <v>54.413114998773651</v>
      </c>
      <c r="K30" s="374">
        <v>7.3059277060614107</v>
      </c>
      <c r="L30" s="373">
        <v>11.2040838633789</v>
      </c>
      <c r="M30" s="377">
        <v>1.7026617968838824</v>
      </c>
    </row>
    <row r="31" spans="1:13" ht="15" customHeight="1" x14ac:dyDescent="0.2">
      <c r="A31" s="379" t="s">
        <v>156</v>
      </c>
      <c r="B31" s="379">
        <v>40.187878867972628</v>
      </c>
      <c r="C31" s="380">
        <v>1.0838097596297374</v>
      </c>
      <c r="D31" s="381">
        <v>42.364882671619547</v>
      </c>
      <c r="E31" s="382">
        <v>0.80029665409451667</v>
      </c>
      <c r="F31" s="380">
        <v>55.575676354897915</v>
      </c>
      <c r="G31" s="380">
        <v>1.1625613561242645</v>
      </c>
      <c r="H31" s="379">
        <v>35.821917692509672</v>
      </c>
      <c r="I31" s="383">
        <v>1.896472029246496</v>
      </c>
      <c r="J31" s="380">
        <v>55.575676354897915</v>
      </c>
      <c r="K31" s="380">
        <v>1.1625613561242645</v>
      </c>
      <c r="L31" s="379">
        <v>11.601241265938082</v>
      </c>
      <c r="M31" s="383">
        <v>0.39715740255918242</v>
      </c>
    </row>
    <row r="32" spans="1:13" ht="15" customHeight="1" x14ac:dyDescent="0.2">
      <c r="A32" s="373" t="s">
        <v>157</v>
      </c>
      <c r="B32" s="373">
        <v>39.104448986617889</v>
      </c>
      <c r="C32" s="374">
        <v>-1.0834298813547392</v>
      </c>
      <c r="D32" s="375">
        <v>40.902102379395323</v>
      </c>
      <c r="E32" s="376">
        <v>-1.4627802922242239</v>
      </c>
      <c r="F32" s="374">
        <v>53.323114490176529</v>
      </c>
      <c r="G32" s="374">
        <v>-2.2525618647213861</v>
      </c>
      <c r="H32" s="373">
        <v>35.687447074024078</v>
      </c>
      <c r="I32" s="377">
        <v>-0.13447061848559372</v>
      </c>
      <c r="J32" s="374">
        <v>53.323114490176529</v>
      </c>
      <c r="K32" s="374">
        <v>-2.2525618647213861</v>
      </c>
      <c r="L32" s="373">
        <v>12.286466499316989</v>
      </c>
      <c r="M32" s="377">
        <v>0.6852252333789064</v>
      </c>
    </row>
    <row r="33" spans="1:14" ht="15" customHeight="1" x14ac:dyDescent="0.2">
      <c r="A33" s="379" t="s">
        <v>158</v>
      </c>
      <c r="B33" s="379">
        <v>39.309982702095702</v>
      </c>
      <c r="C33" s="380">
        <v>0.20553371547781296</v>
      </c>
      <c r="D33" s="381">
        <v>41.542399143418379</v>
      </c>
      <c r="E33" s="382">
        <v>0.64029676402305569</v>
      </c>
      <c r="F33" s="380">
        <v>53.081541123990263</v>
      </c>
      <c r="G33" s="380">
        <v>-0.24157336618626601</v>
      </c>
      <c r="H33" s="379">
        <v>36.529649620044523</v>
      </c>
      <c r="I33" s="383">
        <v>0.8422025460204452</v>
      </c>
      <c r="J33" s="380">
        <v>53.081541123990263</v>
      </c>
      <c r="K33" s="380">
        <v>-0.24157336618626601</v>
      </c>
      <c r="L33" s="379">
        <v>12.3147824990351</v>
      </c>
      <c r="M33" s="383">
        <v>2.8315999718111939E-2</v>
      </c>
    </row>
    <row r="34" spans="1:14" ht="15" customHeight="1" x14ac:dyDescent="0.2">
      <c r="A34" s="385">
        <v>2022</v>
      </c>
      <c r="B34" s="373"/>
      <c r="C34" s="374"/>
      <c r="D34" s="375"/>
      <c r="E34" s="376"/>
      <c r="F34" s="374"/>
      <c r="G34" s="374"/>
      <c r="H34" s="373"/>
      <c r="I34" s="377"/>
      <c r="J34" s="374"/>
      <c r="K34" s="374"/>
      <c r="L34" s="373"/>
      <c r="M34" s="377"/>
    </row>
    <row r="35" spans="1:14" ht="15" customHeight="1" x14ac:dyDescent="0.2">
      <c r="A35" s="379" t="s">
        <v>159</v>
      </c>
      <c r="B35" s="379">
        <v>35.949010853415267</v>
      </c>
      <c r="C35" s="380">
        <v>-3.3609718486804354</v>
      </c>
      <c r="D35" s="381">
        <v>40.108783886151997</v>
      </c>
      <c r="E35" s="382">
        <v>-1.4336152572663821</v>
      </c>
      <c r="F35" s="380">
        <v>52.485089526266769</v>
      </c>
      <c r="G35" s="380">
        <v>-0.59645159772349388</v>
      </c>
      <c r="H35" s="379">
        <v>33.748846172050165</v>
      </c>
      <c r="I35" s="383">
        <v>-2.7808034479943586</v>
      </c>
      <c r="J35" s="380">
        <v>43.651825523693006</v>
      </c>
      <c r="K35" s="380">
        <v>-9.4297156002972571</v>
      </c>
      <c r="L35" s="379">
        <v>9.7505091589144257</v>
      </c>
      <c r="M35" s="383">
        <v>-2.5642733401206748</v>
      </c>
    </row>
    <row r="36" spans="1:14" ht="15" customHeight="1" x14ac:dyDescent="0.2">
      <c r="A36" s="373" t="s">
        <v>160</v>
      </c>
      <c r="B36" s="373">
        <v>34.903609808329058</v>
      </c>
      <c r="C36" s="374">
        <v>-1.0454010450862086</v>
      </c>
      <c r="D36" s="375">
        <v>39.233369492302863</v>
      </c>
      <c r="E36" s="376">
        <v>-0.87541439384913389</v>
      </c>
      <c r="F36" s="374">
        <v>50.912326125858421</v>
      </c>
      <c r="G36" s="374">
        <v>-1.5727634004083484</v>
      </c>
      <c r="H36" s="373">
        <v>31.174774210577983</v>
      </c>
      <c r="I36" s="377">
        <v>-2.5740719614721819</v>
      </c>
      <c r="J36" s="374">
        <v>41.303168729254516</v>
      </c>
      <c r="K36" s="374">
        <v>-2.3486567944384902</v>
      </c>
      <c r="L36" s="373">
        <v>11.894410483651512</v>
      </c>
      <c r="M36" s="377">
        <v>2.1439013247370866</v>
      </c>
    </row>
    <row r="37" spans="1:14" ht="15" customHeight="1" x14ac:dyDescent="0.2">
      <c r="A37" s="379" t="s">
        <v>161</v>
      </c>
      <c r="B37" s="379">
        <v>35.313392846305554</v>
      </c>
      <c r="C37" s="380">
        <v>0.40978303797649573</v>
      </c>
      <c r="D37" s="381">
        <v>40.17478723805047</v>
      </c>
      <c r="E37" s="382">
        <v>0.94141774574760717</v>
      </c>
      <c r="F37" s="380">
        <v>50.107740564173653</v>
      </c>
      <c r="G37" s="380">
        <v>-0.80458556168476747</v>
      </c>
      <c r="H37" s="379">
        <v>31.959539170913708</v>
      </c>
      <c r="I37" s="383">
        <v>0.78476496033572474</v>
      </c>
      <c r="J37" s="380">
        <v>42.091666434157176</v>
      </c>
      <c r="K37" s="380">
        <v>0.78849770490266025</v>
      </c>
      <c r="L37" s="379">
        <v>12.233230824232756</v>
      </c>
      <c r="M37" s="383">
        <v>0.33882034058124333</v>
      </c>
    </row>
    <row r="38" spans="1:14" ht="15" customHeight="1" x14ac:dyDescent="0.2">
      <c r="A38" s="373" t="s">
        <v>162</v>
      </c>
      <c r="B38" s="373">
        <v>34.715166527988337</v>
      </c>
      <c r="C38" s="374">
        <v>-0.59822631831721651</v>
      </c>
      <c r="D38" s="375">
        <v>40.339797660342683</v>
      </c>
      <c r="E38" s="376">
        <v>0.16501042229221241</v>
      </c>
      <c r="F38" s="374">
        <v>48.173512973766876</v>
      </c>
      <c r="G38" s="374">
        <v>-1.9342275904067776</v>
      </c>
      <c r="H38" s="373">
        <v>31.855451296769221</v>
      </c>
      <c r="I38" s="377">
        <v>-0.10408787414448639</v>
      </c>
      <c r="J38" s="374">
        <v>40.988154659453656</v>
      </c>
      <c r="K38" s="374">
        <v>-1.1035117747035201</v>
      </c>
      <c r="L38" s="373">
        <v>12.218916049609261</v>
      </c>
      <c r="M38" s="377">
        <v>-1.4314774623494841E-2</v>
      </c>
    </row>
    <row r="39" spans="1:14" ht="15" customHeight="1" x14ac:dyDescent="0.2">
      <c r="A39" s="379" t="s">
        <v>163</v>
      </c>
      <c r="B39" s="379">
        <v>35.410490256043161</v>
      </c>
      <c r="C39" s="380">
        <v>0.69532372805482368</v>
      </c>
      <c r="D39" s="381">
        <v>41.519098623327096</v>
      </c>
      <c r="E39" s="407">
        <v>1.1793009629844136</v>
      </c>
      <c r="F39" s="379">
        <v>48.026047040816437</v>
      </c>
      <c r="G39" s="380">
        <v>-0.14746593295043908</v>
      </c>
      <c r="H39" s="379">
        <v>32.630240737142792</v>
      </c>
      <c r="I39" s="380">
        <v>0.77478944037357067</v>
      </c>
      <c r="J39" s="379">
        <v>40.532269362668885</v>
      </c>
      <c r="K39" s="380">
        <v>-0.4558852967847713</v>
      </c>
      <c r="L39" s="379">
        <v>14.344795516260636</v>
      </c>
      <c r="M39" s="380">
        <v>2.1258794666513747</v>
      </c>
      <c r="N39" s="408"/>
    </row>
    <row r="40" spans="1:14" ht="15" customHeight="1" x14ac:dyDescent="0.2">
      <c r="A40" s="373" t="s">
        <v>227</v>
      </c>
      <c r="B40" s="373">
        <v>38.381806118536922</v>
      </c>
      <c r="C40" s="374">
        <v>2.9713158624937606</v>
      </c>
      <c r="D40" s="375">
        <v>40.970073651567574</v>
      </c>
      <c r="E40" s="374">
        <v>-0.54902497175952192</v>
      </c>
      <c r="F40" s="373">
        <v>52.229102804490054</v>
      </c>
      <c r="G40" s="377">
        <v>4.2030557636736177</v>
      </c>
      <c r="H40" s="373">
        <v>34.750033495292683</v>
      </c>
      <c r="I40" s="374">
        <v>2.1197927581498917</v>
      </c>
      <c r="J40" s="373">
        <v>49.936204258697408</v>
      </c>
      <c r="K40" s="377">
        <v>9.4039348960285238</v>
      </c>
      <c r="L40" s="373">
        <v>14.023616382636897</v>
      </c>
      <c r="M40" s="377">
        <v>-0.32117913362373862</v>
      </c>
    </row>
    <row r="41" spans="1:14" ht="15" customHeight="1" x14ac:dyDescent="0.2">
      <c r="A41" s="379" t="s">
        <v>131</v>
      </c>
      <c r="B41" s="379">
        <v>34.840026033119713</v>
      </c>
      <c r="C41" s="380">
        <v>-3.5417800854172086</v>
      </c>
      <c r="D41" s="381">
        <v>39.693519616113477</v>
      </c>
      <c r="E41" s="380">
        <v>-1.2765540354540974</v>
      </c>
      <c r="F41" s="379">
        <v>46.605158720198702</v>
      </c>
      <c r="G41" s="383">
        <v>-5.6239440842913524</v>
      </c>
      <c r="H41" s="379">
        <v>33.576553204431455</v>
      </c>
      <c r="I41" s="380">
        <v>-1.1734802908612281</v>
      </c>
      <c r="J41" s="379">
        <v>42.86825426307076</v>
      </c>
      <c r="K41" s="383">
        <v>-7.0679499956266483</v>
      </c>
      <c r="L41" s="379">
        <v>11.456644361784189</v>
      </c>
      <c r="M41" s="383">
        <v>-2.5669720208527078</v>
      </c>
    </row>
    <row r="42" spans="1:14" ht="15" customHeight="1" x14ac:dyDescent="0.2">
      <c r="A42" s="373" t="s">
        <v>130</v>
      </c>
      <c r="B42" s="373">
        <v>35.663661009605654</v>
      </c>
      <c r="C42" s="374">
        <v>0.82363497648594119</v>
      </c>
      <c r="D42" s="375">
        <v>39.478025449710444</v>
      </c>
      <c r="E42" s="374">
        <v>-0.2154941664030332</v>
      </c>
      <c r="F42" s="373">
        <v>48.340182270286228</v>
      </c>
      <c r="G42" s="377">
        <v>1.7350235500875257</v>
      </c>
      <c r="H42" s="373">
        <v>34.853597840573549</v>
      </c>
      <c r="I42" s="374">
        <v>1.2770446361420937</v>
      </c>
      <c r="J42" s="373">
        <v>45.692589019828233</v>
      </c>
      <c r="K42" s="377">
        <v>2.824334756757473</v>
      </c>
      <c r="L42" s="373">
        <v>9.9539104676297967</v>
      </c>
      <c r="M42" s="377">
        <v>-1.5027338941543924</v>
      </c>
    </row>
    <row r="43" spans="1:14" ht="15" customHeight="1" x14ac:dyDescent="0.2">
      <c r="A43" s="379" t="s">
        <v>152</v>
      </c>
      <c r="B43" s="379">
        <v>34.981963892670173</v>
      </c>
      <c r="C43" s="380">
        <v>-0.68169711693548152</v>
      </c>
      <c r="D43" s="381">
        <v>40.189264493178769</v>
      </c>
      <c r="E43" s="380">
        <v>0.71123904346832489</v>
      </c>
      <c r="F43" s="379">
        <v>47.400807288341554</v>
      </c>
      <c r="G43" s="383">
        <v>-0.93937498194467395</v>
      </c>
      <c r="H43" s="379">
        <v>33.862183070898389</v>
      </c>
      <c r="I43" s="380">
        <v>-0.99141476967515985</v>
      </c>
      <c r="J43" s="379">
        <v>43.235268343776568</v>
      </c>
      <c r="K43" s="383">
        <v>-2.4573206760516655</v>
      </c>
      <c r="L43" s="379">
        <v>10.222296267155585</v>
      </c>
      <c r="M43" s="383">
        <v>0.26838579952578812</v>
      </c>
    </row>
    <row r="44" spans="1:14" ht="15" customHeight="1" x14ac:dyDescent="0.2">
      <c r="A44" s="251" t="s">
        <v>156</v>
      </c>
      <c r="B44" s="251">
        <v>33.234315269092647</v>
      </c>
      <c r="C44" s="252">
        <f>B44-B43</f>
        <v>-1.7476486235775255</v>
      </c>
      <c r="D44" s="405">
        <v>38.615208771158038</v>
      </c>
      <c r="E44" s="252">
        <f>D44-D43</f>
        <v>-1.5740557220207307</v>
      </c>
      <c r="F44" s="251">
        <v>45.976503619998866</v>
      </c>
      <c r="G44" s="253">
        <f>F44-F43</f>
        <v>-1.424303668342688</v>
      </c>
      <c r="H44" s="251">
        <v>31.778446501676537</v>
      </c>
      <c r="I44" s="252">
        <f>H44-H43</f>
        <v>-2.0837365692218519</v>
      </c>
      <c r="J44" s="251">
        <v>39.460623872715502</v>
      </c>
      <c r="K44" s="253">
        <f>J44-J43</f>
        <v>-3.774644471061066</v>
      </c>
      <c r="L44" s="251">
        <v>10.340793579914315</v>
      </c>
      <c r="M44" s="253">
        <f>L44-L43</f>
        <v>0.11849731275873054</v>
      </c>
      <c r="N44" s="380"/>
    </row>
    <row r="45" spans="1:14" ht="15" customHeight="1" x14ac:dyDescent="0.2">
      <c r="A45" s="348" t="s">
        <v>30</v>
      </c>
      <c r="D45" s="349"/>
      <c r="E45" s="349"/>
      <c r="F45" s="349"/>
      <c r="G45" s="349"/>
      <c r="H45" s="349"/>
      <c r="I45" s="349"/>
      <c r="J45" s="349"/>
      <c r="K45" s="349"/>
    </row>
    <row r="46" spans="1:14" ht="15" customHeight="1" x14ac:dyDescent="0.2">
      <c r="A46" s="350"/>
      <c r="D46" s="349"/>
      <c r="E46" s="349"/>
      <c r="F46" s="349"/>
      <c r="G46" s="349"/>
      <c r="H46" s="349"/>
      <c r="I46" s="349"/>
      <c r="J46" s="349"/>
      <c r="K46" s="349"/>
    </row>
    <row r="47" spans="1:14" ht="15" customHeight="1" x14ac:dyDescent="0.2">
      <c r="A47" s="455" t="s">
        <v>4</v>
      </c>
      <c r="B47" s="455"/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</row>
    <row r="48" spans="1:14" ht="92.25" customHeight="1" x14ac:dyDescent="0.2">
      <c r="A48" s="465" t="s">
        <v>140</v>
      </c>
      <c r="B48" s="464" t="s">
        <v>139</v>
      </c>
      <c r="C48" s="466"/>
      <c r="D48" s="463" t="s">
        <v>138</v>
      </c>
      <c r="E48" s="464"/>
      <c r="F48" s="462" t="s">
        <v>137</v>
      </c>
      <c r="G48" s="464"/>
      <c r="H48" s="462" t="s">
        <v>136</v>
      </c>
      <c r="I48" s="463"/>
      <c r="J48" s="462" t="s">
        <v>135</v>
      </c>
      <c r="K48" s="464"/>
      <c r="L48" s="462" t="s">
        <v>134</v>
      </c>
      <c r="M48" s="464"/>
    </row>
    <row r="49" spans="1:13" ht="24" x14ac:dyDescent="0.2">
      <c r="A49" s="457"/>
      <c r="B49" s="424" t="s">
        <v>133</v>
      </c>
      <c r="C49" s="331" t="s">
        <v>132</v>
      </c>
      <c r="D49" s="329" t="s">
        <v>133</v>
      </c>
      <c r="E49" s="331" t="s">
        <v>132</v>
      </c>
      <c r="F49" s="329" t="s">
        <v>133</v>
      </c>
      <c r="G49" s="331" t="s">
        <v>132</v>
      </c>
      <c r="H49" s="330" t="s">
        <v>133</v>
      </c>
      <c r="I49" s="331" t="s">
        <v>132</v>
      </c>
      <c r="J49" s="330" t="s">
        <v>133</v>
      </c>
      <c r="K49" s="331" t="s">
        <v>132</v>
      </c>
      <c r="L49" s="330" t="s">
        <v>133</v>
      </c>
      <c r="M49" s="331" t="s">
        <v>132</v>
      </c>
    </row>
    <row r="50" spans="1:13" x14ac:dyDescent="0.2">
      <c r="A50" s="351">
        <v>2020</v>
      </c>
      <c r="B50" s="352"/>
      <c r="C50" s="340"/>
      <c r="D50" s="352"/>
      <c r="E50" s="339"/>
      <c r="F50" s="352"/>
      <c r="G50" s="340"/>
      <c r="H50" s="341"/>
      <c r="I50" s="341"/>
      <c r="J50" s="353"/>
      <c r="K50" s="342"/>
      <c r="L50" s="353"/>
      <c r="M50" s="342"/>
    </row>
    <row r="51" spans="1:13" x14ac:dyDescent="0.2">
      <c r="A51" s="343" t="s">
        <v>131</v>
      </c>
      <c r="B51" s="368">
        <v>28.880768484201305</v>
      </c>
      <c r="C51" s="386"/>
      <c r="D51" s="368">
        <v>29.325923235879507</v>
      </c>
      <c r="E51" s="359"/>
      <c r="F51" s="368">
        <v>49.103680286818999</v>
      </c>
      <c r="G51" s="345"/>
      <c r="H51" s="371">
        <v>20.31974089338096</v>
      </c>
      <c r="I51" s="360"/>
      <c r="J51" s="368">
        <v>40.354519930578412</v>
      </c>
      <c r="K51" s="346"/>
      <c r="L51" s="368">
        <v>5.2999780743486431</v>
      </c>
      <c r="M51" s="346"/>
    </row>
    <row r="52" spans="1:13" ht="15" customHeight="1" x14ac:dyDescent="0.2">
      <c r="A52" s="354" t="s">
        <v>130</v>
      </c>
      <c r="B52" s="373">
        <v>32.887132250556277</v>
      </c>
      <c r="C52" s="377">
        <v>4.0063637663549727</v>
      </c>
      <c r="D52" s="373">
        <v>31.402756665861798</v>
      </c>
      <c r="E52" s="374">
        <v>2.0768334299822904</v>
      </c>
      <c r="F52" s="373">
        <v>55.435295320198883</v>
      </c>
      <c r="G52" s="377">
        <v>6.3316150333798831</v>
      </c>
      <c r="H52" s="374">
        <v>21.041069334573852</v>
      </c>
      <c r="I52" s="374">
        <v>0.72132844119289175</v>
      </c>
      <c r="J52" s="373">
        <v>48.268807024329988</v>
      </c>
      <c r="K52" s="377">
        <v>7.9142870937515752</v>
      </c>
      <c r="L52" s="373">
        <v>8.2877329078168938</v>
      </c>
      <c r="M52" s="377">
        <v>2.9877548334682507</v>
      </c>
    </row>
    <row r="53" spans="1:13" ht="15" customHeight="1" x14ac:dyDescent="0.2">
      <c r="A53" s="343" t="s">
        <v>152</v>
      </c>
      <c r="B53" s="368">
        <v>33.826829693748124</v>
      </c>
      <c r="C53" s="387">
        <v>0.93969744319184656</v>
      </c>
      <c r="D53" s="368">
        <v>31.207734472371051</v>
      </c>
      <c r="E53" s="371">
        <v>-0.19502219349074679</v>
      </c>
      <c r="F53" s="368">
        <v>58.446862738367585</v>
      </c>
      <c r="G53" s="387">
        <v>3.0115674181687027</v>
      </c>
      <c r="H53" s="371">
        <v>20.846363395666863</v>
      </c>
      <c r="I53" s="371">
        <v>-0.19470593890698851</v>
      </c>
      <c r="J53" s="368">
        <v>51.408817465512627</v>
      </c>
      <c r="K53" s="387">
        <v>3.1400104411826391</v>
      </c>
      <c r="L53" s="368">
        <v>7.2243703968224811</v>
      </c>
      <c r="M53" s="387">
        <v>-1.0633625109944127</v>
      </c>
    </row>
    <row r="54" spans="1:13" ht="15" customHeight="1" x14ac:dyDescent="0.2">
      <c r="A54" s="354" t="s">
        <v>156</v>
      </c>
      <c r="B54" s="373">
        <v>34.43325601367421</v>
      </c>
      <c r="C54" s="377">
        <v>1.546123763117933</v>
      </c>
      <c r="D54" s="373">
        <v>31.824708287708393</v>
      </c>
      <c r="E54" s="374">
        <v>0.42195162184659551</v>
      </c>
      <c r="F54" s="373">
        <v>57.47094766319065</v>
      </c>
      <c r="G54" s="377">
        <v>2.0356523429917672</v>
      </c>
      <c r="H54" s="374">
        <v>22.940110752188311</v>
      </c>
      <c r="I54" s="374">
        <v>1.899041417614459</v>
      </c>
      <c r="J54" s="373">
        <v>50.550689555822139</v>
      </c>
      <c r="K54" s="377">
        <v>2.2818825314921511</v>
      </c>
      <c r="L54" s="373">
        <v>9.3798238094615325</v>
      </c>
      <c r="M54" s="377">
        <v>1.0920909016446387</v>
      </c>
    </row>
    <row r="55" spans="1:13" ht="15" customHeight="1" x14ac:dyDescent="0.2">
      <c r="A55" s="355" t="s">
        <v>157</v>
      </c>
      <c r="B55" s="379">
        <v>34.825887610297727</v>
      </c>
      <c r="C55" s="383">
        <v>1.9387553597414495</v>
      </c>
      <c r="D55" s="379">
        <v>33.030650361298896</v>
      </c>
      <c r="E55" s="380">
        <v>1.6278936954370984</v>
      </c>
      <c r="F55" s="379">
        <v>57.663172345181593</v>
      </c>
      <c r="G55" s="383">
        <v>2.2278770249827105</v>
      </c>
      <c r="H55" s="380">
        <v>22.960105601791692</v>
      </c>
      <c r="I55" s="380">
        <v>1.9190362672178409</v>
      </c>
      <c r="J55" s="379">
        <v>51.421172701378104</v>
      </c>
      <c r="K55" s="383">
        <v>3.1523656770481168</v>
      </c>
      <c r="L55" s="379">
        <v>9.0543370418383464</v>
      </c>
      <c r="M55" s="383">
        <v>0.76660413402145267</v>
      </c>
    </row>
    <row r="56" spans="1:13" ht="15" customHeight="1" x14ac:dyDescent="0.2">
      <c r="A56" s="354" t="s">
        <v>158</v>
      </c>
      <c r="B56" s="373">
        <v>33.885058631980399</v>
      </c>
      <c r="C56" s="377">
        <v>-0.94082897831732737</v>
      </c>
      <c r="D56" s="373">
        <v>32.7666500734246</v>
      </c>
      <c r="E56" s="374">
        <v>-0.26400028787429619</v>
      </c>
      <c r="F56" s="373">
        <v>57.037290133199804</v>
      </c>
      <c r="G56" s="377">
        <v>-0.62588221198178928</v>
      </c>
      <c r="H56" s="374">
        <v>21.883016457742666</v>
      </c>
      <c r="I56" s="374">
        <v>-1.077089144049026</v>
      </c>
      <c r="J56" s="373">
        <v>48.844661761680598</v>
      </c>
      <c r="K56" s="377">
        <v>-2.5765109396975063</v>
      </c>
      <c r="L56" s="373">
        <v>8.8936747338543434</v>
      </c>
      <c r="M56" s="377">
        <v>-0.16066230798400305</v>
      </c>
    </row>
    <row r="57" spans="1:13" ht="15" customHeight="1" x14ac:dyDescent="0.2">
      <c r="A57" s="347">
        <v>2021</v>
      </c>
      <c r="B57" s="379"/>
      <c r="C57" s="383"/>
      <c r="D57" s="379"/>
      <c r="E57" s="380"/>
      <c r="F57" s="379"/>
      <c r="G57" s="383"/>
      <c r="H57" s="380"/>
      <c r="I57" s="380"/>
      <c r="J57" s="379"/>
      <c r="K57" s="383"/>
      <c r="L57" s="379"/>
      <c r="M57" s="383"/>
    </row>
    <row r="58" spans="1:13" ht="15" customHeight="1" x14ac:dyDescent="0.2">
      <c r="A58" s="354" t="s">
        <v>159</v>
      </c>
      <c r="B58" s="373">
        <v>32.521436869868204</v>
      </c>
      <c r="C58" s="377">
        <v>-1.3636217621121958</v>
      </c>
      <c r="D58" s="373">
        <v>32.336743959952209</v>
      </c>
      <c r="E58" s="374">
        <v>-0.42990611347239138</v>
      </c>
      <c r="F58" s="373">
        <v>53.848147572592254</v>
      </c>
      <c r="G58" s="377">
        <v>-3.1891425606075501</v>
      </c>
      <c r="H58" s="374">
        <v>21.787093027159631</v>
      </c>
      <c r="I58" s="374">
        <v>-9.5923430583034985E-2</v>
      </c>
      <c r="J58" s="373">
        <v>46.347127822305929</v>
      </c>
      <c r="K58" s="377">
        <v>-2.4975339393746694</v>
      </c>
      <c r="L58" s="373">
        <v>8.2880719673310015</v>
      </c>
      <c r="M58" s="377">
        <v>-0.60560276652334188</v>
      </c>
    </row>
    <row r="59" spans="1:13" ht="15" customHeight="1" x14ac:dyDescent="0.2">
      <c r="A59" s="355" t="s">
        <v>160</v>
      </c>
      <c r="B59" s="379">
        <v>34.018409695736395</v>
      </c>
      <c r="C59" s="383">
        <v>1.4969728258681911</v>
      </c>
      <c r="D59" s="379">
        <v>33.170560566703791</v>
      </c>
      <c r="E59" s="380">
        <v>0.83381660675158287</v>
      </c>
      <c r="F59" s="379">
        <v>56.307004459513486</v>
      </c>
      <c r="G59" s="383">
        <v>2.4588568869212324</v>
      </c>
      <c r="H59" s="380">
        <v>22.766238027073175</v>
      </c>
      <c r="I59" s="380">
        <v>0.97914499991354376</v>
      </c>
      <c r="J59" s="379">
        <v>50.285776656335969</v>
      </c>
      <c r="K59" s="383">
        <v>3.9386488340300403</v>
      </c>
      <c r="L59" s="379">
        <v>7.5624687690555454</v>
      </c>
      <c r="M59" s="383">
        <v>-0.72560319827545605</v>
      </c>
    </row>
    <row r="60" spans="1:13" ht="15" customHeight="1" x14ac:dyDescent="0.2">
      <c r="A60" s="354" t="s">
        <v>161</v>
      </c>
      <c r="B60" s="373">
        <v>34.644975592329743</v>
      </c>
      <c r="C60" s="377">
        <v>0.62656589659334827</v>
      </c>
      <c r="D60" s="373">
        <v>35.73604921937298</v>
      </c>
      <c r="E60" s="374">
        <v>2.5654886526691882</v>
      </c>
      <c r="F60" s="373">
        <v>52.800478150077211</v>
      </c>
      <c r="G60" s="377">
        <v>-3.5065263094362749</v>
      </c>
      <c r="H60" s="374">
        <v>29.652057408604151</v>
      </c>
      <c r="I60" s="374">
        <v>6.8858193815309754</v>
      </c>
      <c r="J60" s="373">
        <v>47.316776000891451</v>
      </c>
      <c r="K60" s="377">
        <v>-2.9690006554445176</v>
      </c>
      <c r="L60" s="373">
        <v>7.7195171827029103</v>
      </c>
      <c r="M60" s="377">
        <v>0.15704841364736488</v>
      </c>
    </row>
    <row r="61" spans="1:13" ht="15" customHeight="1" x14ac:dyDescent="0.2">
      <c r="A61" s="355" t="s">
        <v>162</v>
      </c>
      <c r="B61" s="368">
        <v>30.771616944381094</v>
      </c>
      <c r="C61" s="387">
        <v>-3.873358647948649</v>
      </c>
      <c r="D61" s="379">
        <v>33.352252934471196</v>
      </c>
      <c r="E61" s="371">
        <v>-2.3837962849017842</v>
      </c>
      <c r="F61" s="379">
        <v>48.304471875243124</v>
      </c>
      <c r="G61" s="387">
        <v>-4.4960062748340874</v>
      </c>
      <c r="H61" s="380">
        <v>25.472047469655596</v>
      </c>
      <c r="I61" s="371">
        <v>-4.1800099389485545</v>
      </c>
      <c r="J61" s="379">
        <v>40.752292265345453</v>
      </c>
      <c r="K61" s="387">
        <v>-6.5644837355459984</v>
      </c>
      <c r="L61" s="379">
        <v>5.9770201771901048</v>
      </c>
      <c r="M61" s="387">
        <v>-1.7424970055128055</v>
      </c>
    </row>
    <row r="62" spans="1:13" ht="15" customHeight="1" x14ac:dyDescent="0.2">
      <c r="A62" s="356" t="s">
        <v>163</v>
      </c>
      <c r="B62" s="373">
        <v>27.985543511027071</v>
      </c>
      <c r="C62" s="377">
        <v>-2.7860734333540229</v>
      </c>
      <c r="D62" s="373">
        <v>31.91765547535547</v>
      </c>
      <c r="E62" s="374">
        <v>-1.4345974591157251</v>
      </c>
      <c r="F62" s="373">
        <v>46.09509449237428</v>
      </c>
      <c r="G62" s="377">
        <v>-2.2093773828688441</v>
      </c>
      <c r="H62" s="374">
        <v>19.308945665471139</v>
      </c>
      <c r="I62" s="374">
        <v>-6.163101804184457</v>
      </c>
      <c r="J62" s="373">
        <v>35.213784097764638</v>
      </c>
      <c r="K62" s="377">
        <v>-5.5385081675808152</v>
      </c>
      <c r="L62" s="373">
        <v>7.3922378241698166</v>
      </c>
      <c r="M62" s="377">
        <v>1.4152176469797118</v>
      </c>
    </row>
    <row r="63" spans="1:13" ht="15" customHeight="1" x14ac:dyDescent="0.2">
      <c r="A63" s="357" t="s">
        <v>227</v>
      </c>
      <c r="B63" s="368">
        <v>32.267728320042423</v>
      </c>
      <c r="C63" s="387">
        <v>4.2821848090153516</v>
      </c>
      <c r="D63" s="379">
        <v>36.005668857950873</v>
      </c>
      <c r="E63" s="371">
        <v>4.0880133825954026</v>
      </c>
      <c r="F63" s="379">
        <v>51.502816711305904</v>
      </c>
      <c r="G63" s="387">
        <v>5.4077222189316245</v>
      </c>
      <c r="H63" s="380">
        <v>23.1309849391846</v>
      </c>
      <c r="I63" s="371">
        <v>3.822039273713461</v>
      </c>
      <c r="J63" s="379">
        <v>42.98221026533902</v>
      </c>
      <c r="K63" s="387">
        <v>7.7684261675743826</v>
      </c>
      <c r="L63" s="379">
        <v>7.7169608264317366</v>
      </c>
      <c r="M63" s="387">
        <v>0.32472300226192008</v>
      </c>
    </row>
    <row r="64" spans="1:13" ht="15" customHeight="1" x14ac:dyDescent="0.2">
      <c r="A64" s="356" t="s">
        <v>131</v>
      </c>
      <c r="B64" s="373">
        <v>35.168356530939022</v>
      </c>
      <c r="C64" s="377">
        <v>2.9006282108965991</v>
      </c>
      <c r="D64" s="373">
        <v>38.061699876620835</v>
      </c>
      <c r="E64" s="374">
        <v>2.0560310186699624</v>
      </c>
      <c r="F64" s="373">
        <v>54.478542874655325</v>
      </c>
      <c r="G64" s="377">
        <v>2.975726163349421</v>
      </c>
      <c r="H64" s="374">
        <v>27.371208149676825</v>
      </c>
      <c r="I64" s="374">
        <v>4.2402232104922248</v>
      </c>
      <c r="J64" s="373">
        <v>47.453577401815366</v>
      </c>
      <c r="K64" s="377">
        <v>4.4713671364763456</v>
      </c>
      <c r="L64" s="373">
        <v>8.4767543519267896</v>
      </c>
      <c r="M64" s="377">
        <v>0.75979352549505297</v>
      </c>
    </row>
    <row r="65" spans="1:26" ht="15" customHeight="1" x14ac:dyDescent="0.2">
      <c r="A65" s="357" t="s">
        <v>130</v>
      </c>
      <c r="B65" s="379">
        <v>35.791124168222218</v>
      </c>
      <c r="C65" s="383">
        <v>0.62276763728319651</v>
      </c>
      <c r="D65" s="379">
        <v>39.22962280246886</v>
      </c>
      <c r="E65" s="380">
        <v>1.1679229258480248</v>
      </c>
      <c r="F65" s="379">
        <v>52.5773872074735</v>
      </c>
      <c r="G65" s="383">
        <v>-1.9011556671818255</v>
      </c>
      <c r="H65" s="380">
        <v>30.62535175550294</v>
      </c>
      <c r="I65" s="380">
        <v>3.2541436058261155</v>
      </c>
      <c r="J65" s="379">
        <v>46.371936674340247</v>
      </c>
      <c r="K65" s="383">
        <v>-1.0816407274751185</v>
      </c>
      <c r="L65" s="379">
        <v>10.15132240132554</v>
      </c>
      <c r="M65" s="383">
        <v>1.6745680493987507</v>
      </c>
    </row>
    <row r="66" spans="1:26" ht="15" customHeight="1" x14ac:dyDescent="0.2">
      <c r="A66" s="356" t="s">
        <v>152</v>
      </c>
      <c r="B66" s="373">
        <v>39.674505505637953</v>
      </c>
      <c r="C66" s="377">
        <v>3.8833813374157344</v>
      </c>
      <c r="D66" s="373">
        <v>41.732592186429585</v>
      </c>
      <c r="E66" s="374">
        <v>2.5029693839607248</v>
      </c>
      <c r="F66" s="373">
        <v>54.843195294192867</v>
      </c>
      <c r="G66" s="377">
        <v>2.2658080867193675</v>
      </c>
      <c r="H66" s="374">
        <v>34.682914235386271</v>
      </c>
      <c r="I66" s="374">
        <v>4.0575624798833303</v>
      </c>
      <c r="J66" s="373">
        <v>54.843195294192867</v>
      </c>
      <c r="K66" s="377">
        <v>8.4712586198526196</v>
      </c>
      <c r="L66" s="373">
        <v>12.270630517988154</v>
      </c>
      <c r="M66" s="377">
        <v>2.119308116662614</v>
      </c>
    </row>
    <row r="67" spans="1:26" ht="15" customHeight="1" x14ac:dyDescent="0.2">
      <c r="A67" s="357" t="s">
        <v>156</v>
      </c>
      <c r="B67" s="379">
        <v>40.339502541188708</v>
      </c>
      <c r="C67" s="383">
        <v>0.66499703555075484</v>
      </c>
      <c r="D67" s="379">
        <v>42.996752818377729</v>
      </c>
      <c r="E67" s="380">
        <v>1.264160631948144</v>
      </c>
      <c r="F67" s="379">
        <v>54.761888457748832</v>
      </c>
      <c r="G67" s="383">
        <v>-8.1306836444035469E-2</v>
      </c>
      <c r="H67" s="380">
        <v>37.049018091164903</v>
      </c>
      <c r="I67" s="380">
        <v>2.3661038557786327</v>
      </c>
      <c r="J67" s="379">
        <v>54.761888457748832</v>
      </c>
      <c r="K67" s="383">
        <v>-8.1306836444035469E-2</v>
      </c>
      <c r="L67" s="379">
        <v>12.127964880903239</v>
      </c>
      <c r="M67" s="383">
        <v>-0.14266563708491553</v>
      </c>
    </row>
    <row r="68" spans="1:26" ht="15" customHeight="1" x14ac:dyDescent="0.2">
      <c r="A68" s="356" t="s">
        <v>157</v>
      </c>
      <c r="B68" s="373">
        <v>39.7670985738403</v>
      </c>
      <c r="C68" s="377">
        <v>-0.57240396734840715</v>
      </c>
      <c r="D68" s="373">
        <v>41.665902557959292</v>
      </c>
      <c r="E68" s="374">
        <v>-1.3308502604184369</v>
      </c>
      <c r="F68" s="373">
        <v>53.285981086769638</v>
      </c>
      <c r="G68" s="377">
        <v>-1.4759073709791934</v>
      </c>
      <c r="H68" s="374">
        <v>36.85036064972482</v>
      </c>
      <c r="I68" s="374">
        <v>-0.19865744144008346</v>
      </c>
      <c r="J68" s="373">
        <v>53.285981086769638</v>
      </c>
      <c r="K68" s="377">
        <v>-1.4759073709791934</v>
      </c>
      <c r="L68" s="373">
        <v>13.747267487978132</v>
      </c>
      <c r="M68" s="377">
        <v>1.6193026070748928</v>
      </c>
    </row>
    <row r="69" spans="1:26" ht="15" customHeight="1" x14ac:dyDescent="0.2">
      <c r="A69" s="357" t="s">
        <v>158</v>
      </c>
      <c r="B69" s="379">
        <v>39.181770089214773</v>
      </c>
      <c r="C69" s="383">
        <v>-0.58532848462552778</v>
      </c>
      <c r="D69" s="379">
        <v>41.719461961905012</v>
      </c>
      <c r="E69" s="380">
        <v>5.3559403945719453E-2</v>
      </c>
      <c r="F69" s="379">
        <v>52.537874292910082</v>
      </c>
      <c r="G69" s="383">
        <v>-0.74810679385955581</v>
      </c>
      <c r="H69" s="380">
        <v>36.516921920196609</v>
      </c>
      <c r="I69" s="380">
        <v>-0.3334387295282113</v>
      </c>
      <c r="J69" s="379">
        <v>52.537874292910082</v>
      </c>
      <c r="K69" s="383">
        <v>-0.74810679385955581</v>
      </c>
      <c r="L69" s="379">
        <v>12.596717978152075</v>
      </c>
      <c r="M69" s="383">
        <v>-1.1505495098260567</v>
      </c>
    </row>
    <row r="70" spans="1:26" ht="15" customHeight="1" x14ac:dyDescent="0.2">
      <c r="A70" s="388">
        <v>2022</v>
      </c>
      <c r="B70" s="373"/>
      <c r="C70" s="377"/>
      <c r="D70" s="373"/>
      <c r="E70" s="374"/>
      <c r="F70" s="373"/>
      <c r="G70" s="377"/>
      <c r="H70" s="374"/>
      <c r="I70" s="374"/>
      <c r="J70" s="373"/>
      <c r="K70" s="377"/>
      <c r="L70" s="373"/>
      <c r="M70" s="377"/>
    </row>
    <row r="71" spans="1:26" ht="15" customHeight="1" x14ac:dyDescent="0.2">
      <c r="A71" s="357" t="s">
        <v>159</v>
      </c>
      <c r="B71" s="379">
        <v>36.552198337111697</v>
      </c>
      <c r="C71" s="383">
        <v>-2.6295717521030753</v>
      </c>
      <c r="D71" s="379">
        <v>41.423899647920933</v>
      </c>
      <c r="E71" s="380">
        <v>-0.29556231398407817</v>
      </c>
      <c r="F71" s="379">
        <v>52.808514915065032</v>
      </c>
      <c r="G71" s="383">
        <v>0.27064062215494999</v>
      </c>
      <c r="H71" s="380">
        <v>34.746151449739585</v>
      </c>
      <c r="I71" s="380">
        <v>-1.7707704704570233</v>
      </c>
      <c r="J71" s="379">
        <v>43.610263131571891</v>
      </c>
      <c r="K71" s="383">
        <v>-8.9276111613381914</v>
      </c>
      <c r="L71" s="379">
        <v>10.172162541261056</v>
      </c>
      <c r="M71" s="383">
        <v>-2.4245554368910192</v>
      </c>
    </row>
    <row r="72" spans="1:26" ht="15" customHeight="1" x14ac:dyDescent="0.2">
      <c r="A72" s="356" t="s">
        <v>160</v>
      </c>
      <c r="B72" s="373">
        <v>35.756739668575776</v>
      </c>
      <c r="C72" s="377">
        <v>-0.79545866853592173</v>
      </c>
      <c r="D72" s="373">
        <v>41.02120475890365</v>
      </c>
      <c r="E72" s="374">
        <v>-0.40269488901728323</v>
      </c>
      <c r="F72" s="373">
        <v>51.990328045662601</v>
      </c>
      <c r="G72" s="377">
        <v>-0.81818686940243168</v>
      </c>
      <c r="H72" s="374">
        <v>31.583821100112726</v>
      </c>
      <c r="I72" s="374">
        <v>-3.1623303496268598</v>
      </c>
      <c r="J72" s="373">
        <v>41.810756506174002</v>
      </c>
      <c r="K72" s="377">
        <v>-1.7995066253978891</v>
      </c>
      <c r="L72" s="373">
        <v>12.377587932025872</v>
      </c>
      <c r="M72" s="377">
        <v>2.205425390764816</v>
      </c>
    </row>
    <row r="73" spans="1:26" ht="15" customHeight="1" x14ac:dyDescent="0.2">
      <c r="A73" s="379" t="s">
        <v>161</v>
      </c>
      <c r="B73" s="379">
        <v>36.076434297994261</v>
      </c>
      <c r="C73" s="383">
        <v>0.31969462941848548</v>
      </c>
      <c r="D73" s="380">
        <v>41.533350702756721</v>
      </c>
      <c r="E73" s="380">
        <v>0.51214594385307066</v>
      </c>
      <c r="F73" s="379">
        <v>50.410752086633579</v>
      </c>
      <c r="G73" s="383">
        <v>-1.5795759590290217</v>
      </c>
      <c r="H73" s="380">
        <v>32.801949285419283</v>
      </c>
      <c r="I73" s="380">
        <v>1.2181281853065578</v>
      </c>
      <c r="J73" s="379">
        <v>42.156441170571313</v>
      </c>
      <c r="K73" s="383">
        <v>0.34568466439731083</v>
      </c>
      <c r="L73" s="379">
        <v>13.47967824459043</v>
      </c>
      <c r="M73" s="383">
        <v>1.1020903125645578</v>
      </c>
    </row>
    <row r="74" spans="1:26" ht="15" customHeight="1" x14ac:dyDescent="0.2">
      <c r="A74" s="373" t="s">
        <v>162</v>
      </c>
      <c r="B74" s="373">
        <v>35.424623671192371</v>
      </c>
      <c r="C74" s="374">
        <v>-0.65181062680188973</v>
      </c>
      <c r="D74" s="375">
        <v>40.944804658362514</v>
      </c>
      <c r="E74" s="406">
        <v>-0.58854604439420655</v>
      </c>
      <c r="F74" s="373">
        <v>48.981161532919451</v>
      </c>
      <c r="G74" s="377">
        <v>-1.429590553714128</v>
      </c>
      <c r="H74" s="373">
        <v>32.18695529707896</v>
      </c>
      <c r="I74" s="374">
        <v>-0.61499398834032348</v>
      </c>
      <c r="J74" s="373">
        <v>40.907045979602017</v>
      </c>
      <c r="K74" s="377">
        <v>-1.2493951909692953</v>
      </c>
      <c r="L74" s="373">
        <v>14.103150887998911</v>
      </c>
      <c r="M74" s="377">
        <v>0.62347264340848163</v>
      </c>
    </row>
    <row r="75" spans="1:26" ht="15" customHeight="1" x14ac:dyDescent="0.2">
      <c r="A75" s="379" t="s">
        <v>163</v>
      </c>
      <c r="B75" s="379">
        <v>36.205716907309998</v>
      </c>
      <c r="C75" s="380">
        <v>0.78109323611762704</v>
      </c>
      <c r="D75" s="381">
        <v>42.61622969888144</v>
      </c>
      <c r="E75" s="407">
        <v>1.6714250405189262</v>
      </c>
      <c r="F75" s="379">
        <v>47.879454293387866</v>
      </c>
      <c r="G75" s="383">
        <v>-1.101707239531585</v>
      </c>
      <c r="H75" s="379">
        <v>33.591831249467781</v>
      </c>
      <c r="I75" s="380">
        <v>1.4048759523888208</v>
      </c>
      <c r="J75" s="379">
        <v>40.805742909663337</v>
      </c>
      <c r="K75" s="383">
        <v>-0.10130306993868032</v>
      </c>
      <c r="L75" s="379">
        <v>16.135326385149558</v>
      </c>
      <c r="M75" s="383">
        <v>2.0321754971506465</v>
      </c>
    </row>
    <row r="76" spans="1:26" ht="15" customHeight="1" x14ac:dyDescent="0.2">
      <c r="A76" s="373" t="s">
        <v>227</v>
      </c>
      <c r="B76" s="373">
        <v>38.577259994403185</v>
      </c>
      <c r="C76" s="374">
        <v>2.3715430870931868</v>
      </c>
      <c r="D76" s="375">
        <v>41.208793020760012</v>
      </c>
      <c r="E76" s="374">
        <v>-1.407436678121428</v>
      </c>
      <c r="F76" s="373">
        <v>51.839348018833164</v>
      </c>
      <c r="G76" s="377">
        <v>3.9598937254452977</v>
      </c>
      <c r="H76" s="373">
        <v>34.923029739409174</v>
      </c>
      <c r="I76" s="374">
        <v>1.3311984899413929</v>
      </c>
      <c r="J76" s="373">
        <v>49.817255697862748</v>
      </c>
      <c r="K76" s="377">
        <v>9.0115127881994113</v>
      </c>
      <c r="L76" s="373">
        <v>15.097873495150846</v>
      </c>
      <c r="M76" s="377">
        <v>-1.0374528899987112</v>
      </c>
    </row>
    <row r="77" spans="1:26" ht="15" customHeight="1" x14ac:dyDescent="0.2">
      <c r="A77" s="379" t="s">
        <v>131</v>
      </c>
      <c r="B77" s="379">
        <v>36.413664276247303</v>
      </c>
      <c r="C77" s="380">
        <v>-2.1635957181558823</v>
      </c>
      <c r="D77" s="381">
        <v>41.365539444055202</v>
      </c>
      <c r="E77" s="380">
        <v>0.15674642329518917</v>
      </c>
      <c r="F77" s="379">
        <v>48.206268167662884</v>
      </c>
      <c r="G77" s="383">
        <v>-3.6330798511702795</v>
      </c>
      <c r="H77" s="379">
        <v>35.093125015652369</v>
      </c>
      <c r="I77" s="380">
        <v>0.17009527624319531</v>
      </c>
      <c r="J77" s="379">
        <v>43.760438549642707</v>
      </c>
      <c r="K77" s="383">
        <v>-6.0568171482200412</v>
      </c>
      <c r="L77" s="379">
        <v>13.642950204223315</v>
      </c>
      <c r="M77" s="383">
        <v>-1.4549232909275318</v>
      </c>
    </row>
    <row r="78" spans="1:26" ht="15" customHeight="1" x14ac:dyDescent="0.2">
      <c r="A78" s="373" t="s">
        <v>130</v>
      </c>
      <c r="B78" s="373">
        <v>36.833762000712333</v>
      </c>
      <c r="C78" s="374">
        <v>0.42009772446503035</v>
      </c>
      <c r="D78" s="375">
        <v>41.209360630277423</v>
      </c>
      <c r="E78" s="374">
        <v>-0.1561788137777782</v>
      </c>
      <c r="F78" s="373">
        <v>49.922027597034479</v>
      </c>
      <c r="G78" s="377">
        <v>1.7157594293715945</v>
      </c>
      <c r="H78" s="373">
        <v>36.374748130125617</v>
      </c>
      <c r="I78" s="374">
        <v>1.2816231144732484</v>
      </c>
      <c r="J78" s="373">
        <v>45.720745516910341</v>
      </c>
      <c r="K78" s="377">
        <v>1.9603069672676341</v>
      </c>
      <c r="L78" s="373">
        <v>10.9419281292138</v>
      </c>
      <c r="M78" s="377">
        <v>-2.7010220750095151</v>
      </c>
    </row>
    <row r="79" spans="1:26" ht="15" customHeight="1" x14ac:dyDescent="0.2">
      <c r="A79" s="379" t="s">
        <v>152</v>
      </c>
      <c r="B79" s="379">
        <v>35.873685234395218</v>
      </c>
      <c r="C79" s="380">
        <v>-0.96007676631711547</v>
      </c>
      <c r="D79" s="381">
        <v>41.663835907786641</v>
      </c>
      <c r="E79" s="380">
        <v>0.45447527750921779</v>
      </c>
      <c r="F79" s="379">
        <v>47.561598586527396</v>
      </c>
      <c r="G79" s="383">
        <v>-2.3604290105070831</v>
      </c>
      <c r="H79" s="379">
        <v>35.759667918908676</v>
      </c>
      <c r="I79" s="380">
        <v>-0.61508021121694156</v>
      </c>
      <c r="J79" s="379">
        <v>43.283699245021232</v>
      </c>
      <c r="K79" s="383">
        <v>-2.4370462718891091</v>
      </c>
      <c r="L79" s="379">
        <v>11.099624513732147</v>
      </c>
      <c r="M79" s="383">
        <v>0.15769638451834744</v>
      </c>
    </row>
    <row r="80" spans="1:26" ht="15" customHeight="1" x14ac:dyDescent="0.2">
      <c r="A80" s="251" t="s">
        <v>156</v>
      </c>
      <c r="B80" s="251">
        <v>33.464422004035058</v>
      </c>
      <c r="C80" s="252">
        <f>B80-B79</f>
        <v>-2.4092632303601604</v>
      </c>
      <c r="D80" s="405">
        <v>39.271834799447291</v>
      </c>
      <c r="E80" s="252">
        <f>D80-D79</f>
        <v>-2.3920011083393504</v>
      </c>
      <c r="F80" s="251">
        <v>45.437257539782934</v>
      </c>
      <c r="G80" s="253">
        <f>F80-F79</f>
        <v>-2.1243410467444619</v>
      </c>
      <c r="H80" s="251">
        <v>32.711202918929089</v>
      </c>
      <c r="I80" s="252">
        <f>H80-H79</f>
        <v>-3.0484649999795863</v>
      </c>
      <c r="J80" s="251">
        <v>39.57640517453892</v>
      </c>
      <c r="K80" s="253">
        <f>J80-J79</f>
        <v>-3.7072940704823125</v>
      </c>
      <c r="L80" s="251">
        <v>10.325409587477052</v>
      </c>
      <c r="M80" s="253">
        <f>L80-L79</f>
        <v>-0.77421492625509458</v>
      </c>
      <c r="N80" s="380"/>
      <c r="O80" s="361"/>
      <c r="P80" s="361"/>
      <c r="Q80" s="361"/>
      <c r="R80" s="361"/>
      <c r="S80" s="361"/>
      <c r="T80" s="361"/>
      <c r="U80" s="361"/>
      <c r="V80" s="361"/>
      <c r="W80" s="361"/>
      <c r="X80" s="361"/>
      <c r="Y80" s="361"/>
      <c r="Z80" s="361"/>
    </row>
    <row r="81" spans="1:13" ht="12.75" x14ac:dyDescent="0.2">
      <c r="A81" s="348" t="s">
        <v>30</v>
      </c>
      <c r="B81" s="349"/>
      <c r="C81" s="349"/>
      <c r="D81" s="429"/>
      <c r="E81" s="429"/>
      <c r="F81" s="429"/>
      <c r="G81" s="429"/>
      <c r="H81" s="429"/>
      <c r="I81" s="349"/>
      <c r="J81" s="344"/>
      <c r="K81" s="349"/>
    </row>
    <row r="84" spans="1:13" ht="16.5" x14ac:dyDescent="0.2">
      <c r="A84" s="455" t="s">
        <v>5</v>
      </c>
      <c r="B84" s="455"/>
      <c r="C84" s="455"/>
      <c r="D84" s="455"/>
      <c r="E84" s="455"/>
      <c r="F84" s="455"/>
      <c r="G84" s="455"/>
      <c r="H84" s="455"/>
      <c r="I84" s="455"/>
      <c r="J84" s="455"/>
      <c r="K84" s="455"/>
      <c r="L84" s="455"/>
      <c r="M84" s="455"/>
    </row>
    <row r="85" spans="1:13" ht="100.5" customHeight="1" x14ac:dyDescent="0.2">
      <c r="A85" s="465" t="s">
        <v>140</v>
      </c>
      <c r="B85" s="464" t="s">
        <v>139</v>
      </c>
      <c r="C85" s="466"/>
      <c r="D85" s="463" t="s">
        <v>138</v>
      </c>
      <c r="E85" s="464"/>
      <c r="F85" s="462" t="s">
        <v>137</v>
      </c>
      <c r="G85" s="464"/>
      <c r="H85" s="462" t="s">
        <v>136</v>
      </c>
      <c r="I85" s="463"/>
      <c r="J85" s="462" t="s">
        <v>135</v>
      </c>
      <c r="K85" s="464"/>
      <c r="L85" s="462" t="s">
        <v>134</v>
      </c>
      <c r="M85" s="464"/>
    </row>
    <row r="86" spans="1:13" ht="24" x14ac:dyDescent="0.2">
      <c r="A86" s="457"/>
      <c r="B86" s="424" t="s">
        <v>133</v>
      </c>
      <c r="C86" s="330" t="s">
        <v>132</v>
      </c>
      <c r="D86" s="329" t="s">
        <v>133</v>
      </c>
      <c r="E86" s="331" t="s">
        <v>132</v>
      </c>
      <c r="F86" s="330" t="s">
        <v>133</v>
      </c>
      <c r="G86" s="330" t="s">
        <v>132</v>
      </c>
      <c r="H86" s="329" t="s">
        <v>133</v>
      </c>
      <c r="I86" s="331" t="s">
        <v>132</v>
      </c>
      <c r="J86" s="330" t="s">
        <v>133</v>
      </c>
      <c r="K86" s="330" t="s">
        <v>132</v>
      </c>
      <c r="L86" s="329" t="s">
        <v>133</v>
      </c>
      <c r="M86" s="331" t="s">
        <v>132</v>
      </c>
    </row>
    <row r="87" spans="1:13" x14ac:dyDescent="0.2">
      <c r="A87" s="352">
        <v>2020</v>
      </c>
      <c r="B87" s="352"/>
      <c r="C87" s="340"/>
      <c r="D87" s="339"/>
      <c r="E87" s="339"/>
      <c r="F87" s="352"/>
      <c r="G87" s="340"/>
      <c r="H87" s="341"/>
      <c r="I87" s="341"/>
      <c r="J87" s="353"/>
      <c r="K87" s="342"/>
      <c r="L87" s="341"/>
      <c r="M87" s="342"/>
    </row>
    <row r="88" spans="1:13" x14ac:dyDescent="0.2">
      <c r="A88" s="367" t="s">
        <v>131</v>
      </c>
      <c r="B88" s="368">
        <v>28.982191456684973</v>
      </c>
      <c r="C88" s="386"/>
      <c r="D88" s="371">
        <v>29.517981297737172</v>
      </c>
      <c r="E88" s="359"/>
      <c r="F88" s="368">
        <v>48.961581840245557</v>
      </c>
      <c r="G88" s="345"/>
      <c r="H88" s="371">
        <v>20.685759154829036</v>
      </c>
      <c r="I88" s="360"/>
      <c r="J88" s="368">
        <v>41.430462559782995</v>
      </c>
      <c r="K88" s="346"/>
      <c r="L88" s="371">
        <v>4.3151724308301098</v>
      </c>
      <c r="M88" s="346"/>
    </row>
    <row r="89" spans="1:13" ht="15" customHeight="1" x14ac:dyDescent="0.2">
      <c r="A89" s="372" t="s">
        <v>130</v>
      </c>
      <c r="B89" s="373">
        <v>32.170563732895417</v>
      </c>
      <c r="C89" s="377">
        <v>3.1883722762104441</v>
      </c>
      <c r="D89" s="374">
        <v>30.609028599670786</v>
      </c>
      <c r="E89" s="374">
        <v>1.0910473019336138</v>
      </c>
      <c r="F89" s="373">
        <v>56.336158164561745</v>
      </c>
      <c r="G89" s="377">
        <v>7.3745763243161875</v>
      </c>
      <c r="H89" s="374">
        <v>20.357849691769818</v>
      </c>
      <c r="I89" s="374">
        <v>-0.32790946305921764</v>
      </c>
      <c r="J89" s="373">
        <v>48.575299834285268</v>
      </c>
      <c r="K89" s="377">
        <v>7.1448372745022724</v>
      </c>
      <c r="L89" s="374">
        <v>4.9744823741894644</v>
      </c>
      <c r="M89" s="377">
        <v>0.65930994335935456</v>
      </c>
    </row>
    <row r="90" spans="1:13" ht="15" customHeight="1" x14ac:dyDescent="0.2">
      <c r="A90" s="367" t="s">
        <v>152</v>
      </c>
      <c r="B90" s="368">
        <v>33.42221309041966</v>
      </c>
      <c r="C90" s="387">
        <v>1.2516493575242436</v>
      </c>
      <c r="D90" s="371">
        <v>31.49934439867469</v>
      </c>
      <c r="E90" s="371">
        <v>0.89031579900390412</v>
      </c>
      <c r="F90" s="368">
        <v>57.457623398418498</v>
      </c>
      <c r="G90" s="387">
        <v>1.1214652338567532</v>
      </c>
      <c r="H90" s="371">
        <v>21.058627022576864</v>
      </c>
      <c r="I90" s="371">
        <v>0.70077733080704618</v>
      </c>
      <c r="J90" s="368">
        <v>50.067776655123474</v>
      </c>
      <c r="K90" s="387">
        <v>1.4924768208382062</v>
      </c>
      <c r="L90" s="371">
        <v>7.0276939773047848</v>
      </c>
      <c r="M90" s="387">
        <v>2.0532116031153205</v>
      </c>
    </row>
    <row r="91" spans="1:13" ht="15" customHeight="1" x14ac:dyDescent="0.2">
      <c r="A91" s="372" t="s">
        <v>156</v>
      </c>
      <c r="B91" s="373">
        <v>33.900144598282331</v>
      </c>
      <c r="C91" s="377">
        <v>1.7295808653869145</v>
      </c>
      <c r="D91" s="374">
        <v>31.416183901106454</v>
      </c>
      <c r="E91" s="374">
        <v>0.80715530143566738</v>
      </c>
      <c r="F91" s="373">
        <v>56.661726877979987</v>
      </c>
      <c r="G91" s="377">
        <v>0.32556871341824234</v>
      </c>
      <c r="H91" s="374">
        <v>22.022012258459995</v>
      </c>
      <c r="I91" s="374">
        <v>1.6641625666901767</v>
      </c>
      <c r="J91" s="373">
        <v>51.903005237860967</v>
      </c>
      <c r="K91" s="377">
        <v>3.327705403575699</v>
      </c>
      <c r="L91" s="374">
        <v>7.4977947160042744</v>
      </c>
      <c r="M91" s="377">
        <v>2.52331234181481</v>
      </c>
    </row>
    <row r="92" spans="1:13" ht="15" customHeight="1" x14ac:dyDescent="0.2">
      <c r="A92" s="378" t="s">
        <v>157</v>
      </c>
      <c r="B92" s="379">
        <v>34.464671813670847</v>
      </c>
      <c r="C92" s="383">
        <v>2.2941080807754304</v>
      </c>
      <c r="D92" s="380">
        <v>31.943789114552818</v>
      </c>
      <c r="E92" s="380">
        <v>1.3347605148820314</v>
      </c>
      <c r="F92" s="379">
        <v>58.32008990838056</v>
      </c>
      <c r="G92" s="383">
        <v>1.9839317438188147</v>
      </c>
      <c r="H92" s="380">
        <v>23.573235203803275</v>
      </c>
      <c r="I92" s="380">
        <v>3.2153855120334569</v>
      </c>
      <c r="J92" s="379">
        <v>50.497629434134872</v>
      </c>
      <c r="K92" s="383">
        <v>1.9223295998496042</v>
      </c>
      <c r="L92" s="380">
        <v>7.9886154074826852</v>
      </c>
      <c r="M92" s="383">
        <v>3.0141330332932208</v>
      </c>
    </row>
    <row r="93" spans="1:13" ht="15" customHeight="1" x14ac:dyDescent="0.2">
      <c r="A93" s="372" t="s">
        <v>158</v>
      </c>
      <c r="B93" s="373">
        <v>33.911902532198127</v>
      </c>
      <c r="C93" s="377">
        <v>-0.55276928147272031</v>
      </c>
      <c r="D93" s="374">
        <v>33.127087386703188</v>
      </c>
      <c r="E93" s="374">
        <v>1.1832982721503704</v>
      </c>
      <c r="F93" s="373">
        <v>56.6815985844203</v>
      </c>
      <c r="G93" s="377">
        <v>-1.6384913239602596</v>
      </c>
      <c r="H93" s="374">
        <v>22.478107133384999</v>
      </c>
      <c r="I93" s="374">
        <v>-1.0951280704182764</v>
      </c>
      <c r="J93" s="373">
        <v>49.932743154061242</v>
      </c>
      <c r="K93" s="377">
        <v>-0.56488628007362962</v>
      </c>
      <c r="L93" s="374">
        <v>7.3399764024209055</v>
      </c>
      <c r="M93" s="377">
        <v>-0.64863900506177963</v>
      </c>
    </row>
    <row r="94" spans="1:13" ht="15" customHeight="1" x14ac:dyDescent="0.2">
      <c r="A94" s="384">
        <v>2021</v>
      </c>
      <c r="B94" s="379"/>
      <c r="C94" s="383"/>
      <c r="D94" s="380"/>
      <c r="E94" s="380"/>
      <c r="F94" s="379"/>
      <c r="G94" s="383"/>
      <c r="H94" s="380"/>
      <c r="I94" s="380"/>
      <c r="J94" s="379"/>
      <c r="K94" s="383"/>
      <c r="L94" s="380"/>
      <c r="M94" s="383"/>
    </row>
    <row r="95" spans="1:13" ht="15" customHeight="1" x14ac:dyDescent="0.2">
      <c r="A95" s="372" t="s">
        <v>159</v>
      </c>
      <c r="B95" s="373">
        <v>32.062204484551039</v>
      </c>
      <c r="C95" s="377">
        <v>-1.8496980476470881</v>
      </c>
      <c r="D95" s="374">
        <v>31.877128671110714</v>
      </c>
      <c r="E95" s="374">
        <v>-1.2499587155924736</v>
      </c>
      <c r="F95" s="373">
        <v>53.705638098808727</v>
      </c>
      <c r="G95" s="377">
        <v>-2.9759604856115729</v>
      </c>
      <c r="H95" s="374">
        <v>21.5731535895493</v>
      </c>
      <c r="I95" s="374">
        <v>-0.90495354383569904</v>
      </c>
      <c r="J95" s="373">
        <v>46.012302392129449</v>
      </c>
      <c r="K95" s="377">
        <v>-3.9204407619317934</v>
      </c>
      <c r="L95" s="374">
        <v>7.1427996711570154</v>
      </c>
      <c r="M95" s="377">
        <v>-0.19717673126389013</v>
      </c>
    </row>
    <row r="96" spans="1:13" ht="15" customHeight="1" x14ac:dyDescent="0.2">
      <c r="A96" s="378" t="s">
        <v>160</v>
      </c>
      <c r="B96" s="379">
        <v>33.669818543863585</v>
      </c>
      <c r="C96" s="383">
        <v>1.6076140593125459</v>
      </c>
      <c r="D96" s="380">
        <v>33.010440038142249</v>
      </c>
      <c r="E96" s="380">
        <v>1.1333113670315349</v>
      </c>
      <c r="F96" s="379">
        <v>56.633645108817589</v>
      </c>
      <c r="G96" s="383">
        <v>2.9280070100088622</v>
      </c>
      <c r="H96" s="380">
        <v>22.264338400269239</v>
      </c>
      <c r="I96" s="380">
        <v>0.69118481071993898</v>
      </c>
      <c r="J96" s="379">
        <v>50.200478180390398</v>
      </c>
      <c r="K96" s="383">
        <v>4.1881757882609492</v>
      </c>
      <c r="L96" s="380">
        <v>6.2401909916984524</v>
      </c>
      <c r="M96" s="383">
        <v>-0.90260867945856305</v>
      </c>
    </row>
    <row r="97" spans="1:14" ht="15" customHeight="1" x14ac:dyDescent="0.2">
      <c r="A97" s="372" t="s">
        <v>161</v>
      </c>
      <c r="B97" s="373">
        <v>33.895349165018338</v>
      </c>
      <c r="C97" s="377">
        <v>0.22553062115475342</v>
      </c>
      <c r="D97" s="374">
        <v>34.624001005029733</v>
      </c>
      <c r="E97" s="374">
        <v>1.6135609668874835</v>
      </c>
      <c r="F97" s="373">
        <v>54.754738563646178</v>
      </c>
      <c r="G97" s="377">
        <v>-1.8789065451714109</v>
      </c>
      <c r="H97" s="374">
        <v>27.580489596074603</v>
      </c>
      <c r="I97" s="374">
        <v>5.3161511958053644</v>
      </c>
      <c r="J97" s="373">
        <v>46.413775884713367</v>
      </c>
      <c r="K97" s="377">
        <v>-3.7867022956770313</v>
      </c>
      <c r="L97" s="374">
        <v>6.1037407756278172</v>
      </c>
      <c r="M97" s="377">
        <v>-0.13645021607063512</v>
      </c>
    </row>
    <row r="98" spans="1:14" ht="15" customHeight="1" x14ac:dyDescent="0.2">
      <c r="A98" s="378" t="s">
        <v>162</v>
      </c>
      <c r="B98" s="379">
        <v>30.602263789084144</v>
      </c>
      <c r="C98" s="383">
        <v>-3.2930853759341936</v>
      </c>
      <c r="D98" s="380">
        <v>33.698570874676548</v>
      </c>
      <c r="E98" s="380">
        <v>-0.92543013035318467</v>
      </c>
      <c r="F98" s="379">
        <v>48.625681706539851</v>
      </c>
      <c r="G98" s="383">
        <v>-6.1290568571063275</v>
      </c>
      <c r="H98" s="380">
        <v>25.530938202525434</v>
      </c>
      <c r="I98" s="380">
        <v>-2.0495513935491694</v>
      </c>
      <c r="J98" s="379">
        <v>38.994048589032616</v>
      </c>
      <c r="K98" s="383">
        <v>-7.419727295680751</v>
      </c>
      <c r="L98" s="380">
        <v>6.1620795726462996</v>
      </c>
      <c r="M98" s="383">
        <v>5.8338797018482325E-2</v>
      </c>
    </row>
    <row r="99" spans="1:14" ht="15" customHeight="1" x14ac:dyDescent="0.2">
      <c r="A99" s="372" t="s">
        <v>163</v>
      </c>
      <c r="B99" s="373">
        <v>27.827543178792752</v>
      </c>
      <c r="C99" s="377">
        <v>-2.7747206102913928</v>
      </c>
      <c r="D99" s="374">
        <v>32.037630924439185</v>
      </c>
      <c r="E99" s="374">
        <v>-1.6609399502373634</v>
      </c>
      <c r="F99" s="373">
        <v>46.168829402360807</v>
      </c>
      <c r="G99" s="377">
        <v>-2.4568523041790442</v>
      </c>
      <c r="H99" s="374">
        <v>19.776327361742318</v>
      </c>
      <c r="I99" s="374">
        <v>-5.7546108407831156</v>
      </c>
      <c r="J99" s="373">
        <v>35.793221652940332</v>
      </c>
      <c r="K99" s="377">
        <v>-3.2008269360922839</v>
      </c>
      <c r="L99" s="374">
        <v>5.3617065524811203</v>
      </c>
      <c r="M99" s="377">
        <v>-0.80037302016517931</v>
      </c>
    </row>
    <row r="100" spans="1:14" ht="15" customHeight="1" x14ac:dyDescent="0.2">
      <c r="A100" s="378" t="s">
        <v>227</v>
      </c>
      <c r="B100" s="379">
        <v>31.44226671362382</v>
      </c>
      <c r="C100" s="383">
        <v>3.614723534831068</v>
      </c>
      <c r="D100" s="380">
        <v>34.528724050971086</v>
      </c>
      <c r="E100" s="380">
        <v>2.4910931265319007</v>
      </c>
      <c r="F100" s="379">
        <v>51.367681428106799</v>
      </c>
      <c r="G100" s="383">
        <v>5.1988520257459925</v>
      </c>
      <c r="H100" s="380">
        <v>21.956426430237684</v>
      </c>
      <c r="I100" s="380">
        <v>2.1800990684953661</v>
      </c>
      <c r="J100" s="379">
        <v>44.116950511216736</v>
      </c>
      <c r="K100" s="383">
        <v>8.3237288582764037</v>
      </c>
      <c r="L100" s="380">
        <v>5.2415511475867884</v>
      </c>
      <c r="M100" s="383">
        <v>-0.12015540489433185</v>
      </c>
    </row>
    <row r="101" spans="1:14" ht="15" customHeight="1" x14ac:dyDescent="0.2">
      <c r="A101" s="373" t="s">
        <v>131</v>
      </c>
      <c r="B101" s="373">
        <v>35.057281228661367</v>
      </c>
      <c r="C101" s="377">
        <v>3.6150145150375472</v>
      </c>
      <c r="D101" s="374">
        <v>38.671043573843477</v>
      </c>
      <c r="E101" s="374">
        <v>4.1423195228723912</v>
      </c>
      <c r="F101" s="373">
        <v>54.337204589992837</v>
      </c>
      <c r="G101" s="377">
        <v>2.9695231618860376</v>
      </c>
      <c r="H101" s="374">
        <v>27.318541783479802</v>
      </c>
      <c r="I101" s="374">
        <v>5.3621153532421175</v>
      </c>
      <c r="J101" s="373">
        <v>47.811707174223201</v>
      </c>
      <c r="K101" s="377">
        <v>3.6947566630064657</v>
      </c>
      <c r="L101" s="374">
        <v>7.1479090217674912</v>
      </c>
      <c r="M101" s="377">
        <v>1.9063578741807028</v>
      </c>
    </row>
    <row r="102" spans="1:14" ht="15" customHeight="1" x14ac:dyDescent="0.2">
      <c r="A102" s="379" t="s">
        <v>130</v>
      </c>
      <c r="B102" s="379">
        <v>36.407944965346246</v>
      </c>
      <c r="C102" s="383">
        <v>1.3506637366848793</v>
      </c>
      <c r="D102" s="380">
        <v>38.83894465585994</v>
      </c>
      <c r="E102" s="380">
        <v>0.16790108201646348</v>
      </c>
      <c r="F102" s="379">
        <v>55.461935603903974</v>
      </c>
      <c r="G102" s="383">
        <v>1.1247310139111377</v>
      </c>
      <c r="H102" s="380">
        <v>31.071056202518768</v>
      </c>
      <c r="I102" s="380">
        <v>3.7525144190389668</v>
      </c>
      <c r="J102" s="379">
        <v>47.616958937014772</v>
      </c>
      <c r="K102" s="383">
        <v>-0.19474823720842949</v>
      </c>
      <c r="L102" s="380">
        <v>9.0508294274337544</v>
      </c>
      <c r="M102" s="383">
        <v>1.9029204056662632</v>
      </c>
    </row>
    <row r="103" spans="1:14" ht="15" customHeight="1" x14ac:dyDescent="0.2">
      <c r="A103" s="373" t="s">
        <v>152</v>
      </c>
      <c r="B103" s="373">
        <v>38.689793092354876</v>
      </c>
      <c r="C103" s="377">
        <v>2.2818481270086295</v>
      </c>
      <c r="D103" s="374">
        <v>41.442573249922198</v>
      </c>
      <c r="E103" s="374">
        <v>2.6036285940622577</v>
      </c>
      <c r="F103" s="373">
        <v>54.100771751179302</v>
      </c>
      <c r="G103" s="377">
        <v>-1.3611638527246726</v>
      </c>
      <c r="H103" s="374">
        <v>33.375339629965069</v>
      </c>
      <c r="I103" s="374">
        <v>2.3042834274463004</v>
      </c>
      <c r="J103" s="373">
        <v>54.100771751179302</v>
      </c>
      <c r="K103" s="377">
        <v>6.4838128141645299</v>
      </c>
      <c r="L103" s="374">
        <v>10.429509079528486</v>
      </c>
      <c r="M103" s="377">
        <v>1.378679652094732</v>
      </c>
    </row>
    <row r="104" spans="1:14" ht="15" customHeight="1" x14ac:dyDescent="0.2">
      <c r="A104" s="379" t="s">
        <v>156</v>
      </c>
      <c r="B104" s="379">
        <v>40.079401767489927</v>
      </c>
      <c r="C104" s="383">
        <v>1.3896086751350509</v>
      </c>
      <c r="D104" s="380">
        <v>41.912843107436849</v>
      </c>
      <c r="E104" s="380">
        <v>0.47026985751465133</v>
      </c>
      <c r="F104" s="379">
        <v>56.157859780166156</v>
      </c>
      <c r="G104" s="383">
        <v>2.0570880289868541</v>
      </c>
      <c r="H104" s="380">
        <v>34.944050725281663</v>
      </c>
      <c r="I104" s="380">
        <v>1.5687110953165941</v>
      </c>
      <c r="J104" s="379">
        <v>56.157859780166156</v>
      </c>
      <c r="K104" s="383">
        <v>2.0570880289868541</v>
      </c>
      <c r="L104" s="380">
        <v>11.224395444398827</v>
      </c>
      <c r="M104" s="383">
        <v>0.79488636487034015</v>
      </c>
    </row>
    <row r="105" spans="1:14" ht="15" customHeight="1" x14ac:dyDescent="0.2">
      <c r="A105" s="373" t="s">
        <v>157</v>
      </c>
      <c r="B105" s="373">
        <v>38.642942968313093</v>
      </c>
      <c r="C105" s="377">
        <v>-1.4364587991768332</v>
      </c>
      <c r="D105" s="374">
        <v>40.370141501416526</v>
      </c>
      <c r="E105" s="374">
        <v>-1.5427016060203229</v>
      </c>
      <c r="F105" s="373">
        <v>53.348961796483458</v>
      </c>
      <c r="G105" s="377">
        <v>-2.8088979836826979</v>
      </c>
      <c r="H105" s="374">
        <v>34.877559952133254</v>
      </c>
      <c r="I105" s="374">
        <v>-6.6490773148409232E-2</v>
      </c>
      <c r="J105" s="373">
        <v>53.348961796483458</v>
      </c>
      <c r="K105" s="377">
        <v>-2.8088979836826979</v>
      </c>
      <c r="L105" s="374">
        <v>11.269089795048778</v>
      </c>
      <c r="M105" s="377">
        <v>4.4694350649951531E-2</v>
      </c>
    </row>
    <row r="106" spans="1:14" ht="15" customHeight="1" x14ac:dyDescent="0.2">
      <c r="A106" s="379" t="s">
        <v>158</v>
      </c>
      <c r="B106" s="379">
        <v>39.405581840503459</v>
      </c>
      <c r="C106" s="383">
        <v>0.76263887219036519</v>
      </c>
      <c r="D106" s="380">
        <v>41.410398940451131</v>
      </c>
      <c r="E106" s="380">
        <v>1.0402574390346047</v>
      </c>
      <c r="F106" s="379">
        <v>53.486880146806854</v>
      </c>
      <c r="G106" s="383">
        <v>0.13791835032339606</v>
      </c>
      <c r="H106" s="380">
        <v>36.539152888100716</v>
      </c>
      <c r="I106" s="380">
        <v>1.6615929359674624</v>
      </c>
      <c r="J106" s="379">
        <v>53.486880146806854</v>
      </c>
      <c r="K106" s="383">
        <v>0.13791835032339606</v>
      </c>
      <c r="L106" s="380">
        <v>12.10459708035174</v>
      </c>
      <c r="M106" s="383">
        <v>0.83550728530296148</v>
      </c>
    </row>
    <row r="107" spans="1:14" ht="15" customHeight="1" x14ac:dyDescent="0.2">
      <c r="A107" s="385">
        <v>2022</v>
      </c>
      <c r="B107" s="373"/>
      <c r="C107" s="377"/>
      <c r="D107" s="374"/>
      <c r="E107" s="374"/>
      <c r="F107" s="373"/>
      <c r="G107" s="377"/>
      <c r="H107" s="374"/>
      <c r="I107" s="374"/>
      <c r="J107" s="373"/>
      <c r="K107" s="377"/>
      <c r="L107" s="374"/>
      <c r="M107" s="377"/>
    </row>
    <row r="108" spans="1:14" ht="15" customHeight="1" x14ac:dyDescent="0.2">
      <c r="A108" s="379" t="s">
        <v>159</v>
      </c>
      <c r="B108" s="379">
        <v>35.520546039432382</v>
      </c>
      <c r="C108" s="383">
        <v>-3.8850358010710764</v>
      </c>
      <c r="D108" s="380">
        <v>39.174613266815392</v>
      </c>
      <c r="E108" s="380">
        <v>-2.2357856736357391</v>
      </c>
      <c r="F108" s="379">
        <v>52.255360514353377</v>
      </c>
      <c r="G108" s="383">
        <v>-1.2315196324534767</v>
      </c>
      <c r="H108" s="380">
        <v>33.040415590712868</v>
      </c>
      <c r="I108" s="380">
        <v>-3.4987372973878479</v>
      </c>
      <c r="J108" s="379">
        <v>43.681344384944943</v>
      </c>
      <c r="K108" s="383">
        <v>-9.8055357618619112</v>
      </c>
      <c r="L108" s="380">
        <v>9.450996440335345</v>
      </c>
      <c r="M108" s="383">
        <v>-2.6536006400163945</v>
      </c>
    </row>
    <row r="109" spans="1:14" ht="15" customHeight="1" x14ac:dyDescent="0.2">
      <c r="A109" s="373" t="s">
        <v>160</v>
      </c>
      <c r="B109" s="373">
        <v>34.241051281460976</v>
      </c>
      <c r="C109" s="377">
        <v>-1.2794947579714062</v>
      </c>
      <c r="D109" s="374">
        <v>37.84488924658919</v>
      </c>
      <c r="E109" s="374">
        <v>-1.3297240202262017</v>
      </c>
      <c r="F109" s="373">
        <v>50.07510155720523</v>
      </c>
      <c r="G109" s="377">
        <v>-2.1802589571481477</v>
      </c>
      <c r="H109" s="374">
        <v>30.857125151338451</v>
      </c>
      <c r="I109" s="374">
        <v>-2.1832904393744172</v>
      </c>
      <c r="J109" s="373">
        <v>40.908978379140379</v>
      </c>
      <c r="K109" s="377">
        <v>-2.7723660058045638</v>
      </c>
      <c r="L109" s="374">
        <v>11.519162073031623</v>
      </c>
      <c r="M109" s="377">
        <v>2.0681656326962781</v>
      </c>
    </row>
    <row r="110" spans="1:14" ht="15" customHeight="1" x14ac:dyDescent="0.2">
      <c r="A110" s="379" t="s">
        <v>161</v>
      </c>
      <c r="B110" s="379">
        <v>34.762477027226389</v>
      </c>
      <c r="C110" s="383">
        <v>0.52142574576541278</v>
      </c>
      <c r="D110" s="380">
        <v>39.193906563837672</v>
      </c>
      <c r="E110" s="380">
        <v>1.3490173172484816</v>
      </c>
      <c r="F110" s="379">
        <v>49.888965210320741</v>
      </c>
      <c r="G110" s="383">
        <v>-0.18613634688448855</v>
      </c>
      <c r="H110" s="380">
        <v>31.351316191820231</v>
      </c>
      <c r="I110" s="380">
        <v>0.49419104048178042</v>
      </c>
      <c r="J110" s="379">
        <v>42.044905639429956</v>
      </c>
      <c r="K110" s="383">
        <v>1.1359272602895771</v>
      </c>
      <c r="L110" s="380">
        <v>11.333291530723356</v>
      </c>
      <c r="M110" s="383">
        <v>-0.18587054230826716</v>
      </c>
    </row>
    <row r="111" spans="1:14" ht="15" customHeight="1" x14ac:dyDescent="0.2">
      <c r="A111" s="373" t="s">
        <v>162</v>
      </c>
      <c r="B111" s="373">
        <v>34.223778931808198</v>
      </c>
      <c r="C111" s="374">
        <v>-0.5386980954181908</v>
      </c>
      <c r="D111" s="375">
        <v>39.920764268440713</v>
      </c>
      <c r="E111" s="376">
        <v>0.72685770460304155</v>
      </c>
      <c r="F111" s="374">
        <v>47.614118148204035</v>
      </c>
      <c r="G111" s="374">
        <v>-2.2748470621167058</v>
      </c>
      <c r="H111" s="373">
        <v>31.62583308518267</v>
      </c>
      <c r="I111" s="377">
        <v>0.27451689336243845</v>
      </c>
      <c r="J111" s="374">
        <v>41.044332617146033</v>
      </c>
      <c r="K111" s="374">
        <v>-1.0005730222839233</v>
      </c>
      <c r="L111" s="373">
        <v>10.913846540067542</v>
      </c>
      <c r="M111" s="377">
        <v>-0.41944499065581375</v>
      </c>
    </row>
    <row r="112" spans="1:14" ht="15" customHeight="1" x14ac:dyDescent="0.2">
      <c r="A112" s="379" t="s">
        <v>163</v>
      </c>
      <c r="B112" s="379">
        <v>34.802003095530736</v>
      </c>
      <c r="C112" s="380">
        <v>0.57822416372253826</v>
      </c>
      <c r="D112" s="381">
        <v>40.679597081500255</v>
      </c>
      <c r="E112" s="407">
        <v>0.75883281305954142</v>
      </c>
      <c r="F112" s="379">
        <v>48.138216717010081</v>
      </c>
      <c r="G112" s="380">
        <v>0.52409856880604622</v>
      </c>
      <c r="H112" s="379">
        <v>31.894469414228087</v>
      </c>
      <c r="I112" s="380">
        <v>0.26863632904541745</v>
      </c>
      <c r="J112" s="379">
        <v>40.323013176725283</v>
      </c>
      <c r="K112" s="380">
        <v>-0.72131944042074991</v>
      </c>
      <c r="L112" s="379">
        <v>12.974719088189977</v>
      </c>
      <c r="M112" s="380">
        <v>2.0608725481224344</v>
      </c>
      <c r="N112" s="408"/>
    </row>
    <row r="113" spans="1:26" ht="15" customHeight="1" x14ac:dyDescent="0.2">
      <c r="A113" s="373" t="s">
        <v>227</v>
      </c>
      <c r="B113" s="373">
        <v>38.239715197460043</v>
      </c>
      <c r="C113" s="374">
        <v>3.4377121019293071</v>
      </c>
      <c r="D113" s="375">
        <v>40.796532958959425</v>
      </c>
      <c r="E113" s="374">
        <v>0.11693587745917</v>
      </c>
      <c r="F113" s="373">
        <v>52.512434150988533</v>
      </c>
      <c r="G113" s="377">
        <v>4.3742174339784512</v>
      </c>
      <c r="H113" s="373">
        <v>34.624264382941981</v>
      </c>
      <c r="I113" s="374">
        <v>2.7297949687138932</v>
      </c>
      <c r="J113" s="373">
        <v>50.022675732301835</v>
      </c>
      <c r="K113" s="377">
        <v>9.6996625555765519</v>
      </c>
      <c r="L113" s="373">
        <v>13.242668762108451</v>
      </c>
      <c r="M113" s="377">
        <v>0.26794967391847457</v>
      </c>
    </row>
    <row r="114" spans="1:26" ht="15" customHeight="1" x14ac:dyDescent="0.2">
      <c r="A114" s="379" t="s">
        <v>131</v>
      </c>
      <c r="B114" s="379">
        <v>33.74451848709365</v>
      </c>
      <c r="C114" s="380">
        <v>-4.4951967103663932</v>
      </c>
      <c r="D114" s="381">
        <v>38.529530060659347</v>
      </c>
      <c r="E114" s="380">
        <v>-2.2670028983000776</v>
      </c>
      <c r="F114" s="379">
        <v>45.490522677552903</v>
      </c>
      <c r="G114" s="383">
        <v>-7.0219114734356296</v>
      </c>
      <c r="H114" s="379">
        <v>32.520776939202392</v>
      </c>
      <c r="I114" s="380">
        <v>-2.1034874437395885</v>
      </c>
      <c r="J114" s="379">
        <v>42.247126678342717</v>
      </c>
      <c r="K114" s="383">
        <v>-7.7755490539591179</v>
      </c>
      <c r="L114" s="379">
        <v>9.9346360797108986</v>
      </c>
      <c r="M114" s="383">
        <v>-3.3080326823975525</v>
      </c>
    </row>
    <row r="115" spans="1:26" ht="15" customHeight="1" x14ac:dyDescent="0.2">
      <c r="A115" s="373" t="s">
        <v>130</v>
      </c>
      <c r="B115" s="373">
        <v>34.902100929460346</v>
      </c>
      <c r="C115" s="374">
        <v>1.1575824423666958</v>
      </c>
      <c r="D115" s="375">
        <v>38.351191689421263</v>
      </c>
      <c r="E115" s="374">
        <v>-0.17833837123808394</v>
      </c>
      <c r="F115" s="373">
        <v>47.310647284369303</v>
      </c>
      <c r="G115" s="377">
        <v>1.8201246068163996</v>
      </c>
      <c r="H115" s="373">
        <v>33.863559766654674</v>
      </c>
      <c r="I115" s="374">
        <v>1.3427828274522824</v>
      </c>
      <c r="J115" s="373">
        <v>45.674260112324106</v>
      </c>
      <c r="K115" s="377">
        <v>3.427133433981389</v>
      </c>
      <c r="L115" s="373">
        <v>9.3108457945323924</v>
      </c>
      <c r="M115" s="377">
        <v>-0.62379028517850621</v>
      </c>
    </row>
    <row r="116" spans="1:26" ht="15" customHeight="1" x14ac:dyDescent="0.2">
      <c r="A116" s="379" t="s">
        <v>152</v>
      </c>
      <c r="B116" s="379">
        <v>34.334510425525522</v>
      </c>
      <c r="C116" s="380">
        <v>-0.56759050393482369</v>
      </c>
      <c r="D116" s="381">
        <v>39.118632547273322</v>
      </c>
      <c r="E116" s="380">
        <v>0.7674408578520584</v>
      </c>
      <c r="F116" s="379">
        <v>47.284055151826898</v>
      </c>
      <c r="G116" s="383">
        <v>-2.6592132542404556E-2</v>
      </c>
      <c r="H116" s="379">
        <v>32.484480566411293</v>
      </c>
      <c r="I116" s="380">
        <v>-1.3790792002433818</v>
      </c>
      <c r="J116" s="379">
        <v>43.20009408259191</v>
      </c>
      <c r="K116" s="383">
        <v>-2.4741660297321957</v>
      </c>
      <c r="L116" s="379">
        <v>9.5852897795241976</v>
      </c>
      <c r="M116" s="383">
        <v>0.27444398499180522</v>
      </c>
    </row>
    <row r="117" spans="1:26" x14ac:dyDescent="0.2">
      <c r="A117" s="251" t="s">
        <v>156</v>
      </c>
      <c r="B117" s="251">
        <v>33.087968400871077</v>
      </c>
      <c r="C117" s="252">
        <f>B117-B116</f>
        <v>-1.2465420246544454</v>
      </c>
      <c r="D117" s="405">
        <v>38.197593834894938</v>
      </c>
      <c r="E117" s="252">
        <f>D117-D116</f>
        <v>-0.9210387123783832</v>
      </c>
      <c r="F117" s="251">
        <v>46.319464769446782</v>
      </c>
      <c r="G117" s="253">
        <f>F117-F116</f>
        <v>-0.9645903823801163</v>
      </c>
      <c r="H117" s="251">
        <v>31.185212309064958</v>
      </c>
      <c r="I117" s="252">
        <f>H117-H116</f>
        <v>-1.2992682573463341</v>
      </c>
      <c r="J117" s="251">
        <v>39.386986826819808</v>
      </c>
      <c r="K117" s="253">
        <f>J117-J116</f>
        <v>-3.8131072557721026</v>
      </c>
      <c r="L117" s="251">
        <v>10.350584264128903</v>
      </c>
      <c r="M117" s="253">
        <f>L117-L116</f>
        <v>0.76529448460470562</v>
      </c>
    </row>
    <row r="118" spans="1:26" x14ac:dyDescent="0.2">
      <c r="A118" s="348" t="s">
        <v>30</v>
      </c>
      <c r="B118" s="349"/>
      <c r="C118" s="349"/>
      <c r="D118" s="349"/>
      <c r="E118" s="349"/>
      <c r="F118" s="349"/>
      <c r="G118" s="349"/>
      <c r="H118" s="349"/>
      <c r="I118" s="349"/>
      <c r="J118" s="349"/>
      <c r="K118" s="349"/>
    </row>
    <row r="119" spans="1:26" s="389" customFormat="1" x14ac:dyDescent="0.2">
      <c r="A119" s="337"/>
      <c r="B119" s="337"/>
      <c r="C119" s="337"/>
      <c r="D119" s="337"/>
      <c r="E119" s="337"/>
      <c r="F119" s="337"/>
      <c r="G119" s="337"/>
      <c r="H119" s="337"/>
      <c r="I119" s="337"/>
      <c r="J119" s="337"/>
      <c r="K119" s="337"/>
      <c r="L119" s="337"/>
      <c r="M119" s="337"/>
      <c r="N119" s="337"/>
      <c r="O119" s="337"/>
      <c r="P119" s="337"/>
      <c r="Q119" s="337"/>
      <c r="R119" s="337"/>
      <c r="S119" s="337"/>
      <c r="T119" s="337"/>
      <c r="U119" s="337"/>
      <c r="V119" s="337"/>
      <c r="W119" s="337"/>
      <c r="X119" s="337"/>
      <c r="Y119" s="337"/>
      <c r="Z119" s="337"/>
    </row>
    <row r="120" spans="1:26" s="389" customFormat="1" ht="12" customHeight="1" x14ac:dyDescent="0.2">
      <c r="A120" s="332" t="s">
        <v>228</v>
      </c>
      <c r="B120" s="332"/>
      <c r="C120" s="332"/>
      <c r="D120" s="332"/>
      <c r="E120" s="332"/>
      <c r="F120" s="332"/>
      <c r="G120" s="332"/>
      <c r="H120" s="332"/>
      <c r="I120" s="332"/>
      <c r="J120" s="332"/>
      <c r="K120" s="332"/>
      <c r="L120" s="332"/>
      <c r="M120" s="332"/>
      <c r="N120" s="332"/>
      <c r="O120" s="332"/>
      <c r="P120" s="332"/>
      <c r="Q120" s="332"/>
      <c r="R120" s="332"/>
      <c r="S120" s="332"/>
      <c r="T120" s="332"/>
      <c r="U120" s="332"/>
      <c r="V120" s="332"/>
      <c r="W120" s="332"/>
      <c r="X120" s="332"/>
      <c r="Y120" s="332"/>
    </row>
    <row r="121" spans="1:26" s="389" customFormat="1" ht="36" customHeight="1" x14ac:dyDescent="0.2">
      <c r="A121" s="456" t="s">
        <v>140</v>
      </c>
      <c r="B121" s="461" t="s">
        <v>139</v>
      </c>
      <c r="C121" s="460"/>
      <c r="D121" s="460"/>
      <c r="E121" s="460"/>
      <c r="F121" s="460"/>
      <c r="G121" s="460"/>
      <c r="H121" s="460"/>
      <c r="I121" s="460"/>
      <c r="J121" s="460"/>
      <c r="K121" s="460"/>
      <c r="L121" s="460"/>
      <c r="M121" s="460"/>
      <c r="N121" s="460"/>
      <c r="O121" s="460"/>
      <c r="P121" s="460"/>
      <c r="Q121" s="460"/>
      <c r="R121" s="460"/>
      <c r="S121" s="460"/>
      <c r="T121" s="460"/>
      <c r="U121" s="460"/>
      <c r="V121" s="460"/>
      <c r="W121" s="460"/>
      <c r="X121" s="460"/>
      <c r="Y121" s="458"/>
    </row>
    <row r="122" spans="1:26" s="393" customFormat="1" x14ac:dyDescent="0.2">
      <c r="A122" s="457"/>
      <c r="B122" s="390" t="s">
        <v>110</v>
      </c>
      <c r="C122" s="391" t="s">
        <v>122</v>
      </c>
      <c r="D122" s="358" t="s">
        <v>149</v>
      </c>
      <c r="E122" s="391" t="s">
        <v>121</v>
      </c>
      <c r="F122" s="392" t="s">
        <v>146</v>
      </c>
      <c r="G122" s="391" t="s">
        <v>112</v>
      </c>
      <c r="H122" s="358" t="s">
        <v>148</v>
      </c>
      <c r="I122" s="391" t="s">
        <v>113</v>
      </c>
      <c r="J122" s="390" t="s">
        <v>126</v>
      </c>
      <c r="K122" s="391" t="s">
        <v>123</v>
      </c>
      <c r="L122" s="358" t="s">
        <v>150</v>
      </c>
      <c r="M122" s="391" t="s">
        <v>125</v>
      </c>
      <c r="N122" s="390" t="s">
        <v>114</v>
      </c>
      <c r="O122" s="391" t="s">
        <v>115</v>
      </c>
      <c r="P122" s="358" t="s">
        <v>147</v>
      </c>
      <c r="Q122" s="391" t="s">
        <v>108</v>
      </c>
      <c r="R122" s="390" t="s">
        <v>109</v>
      </c>
      <c r="S122" s="391" t="s">
        <v>116</v>
      </c>
      <c r="T122" s="358" t="s">
        <v>124</v>
      </c>
      <c r="U122" s="391" t="s">
        <v>117</v>
      </c>
      <c r="V122" s="390" t="s">
        <v>118</v>
      </c>
      <c r="W122" s="391" t="s">
        <v>119</v>
      </c>
      <c r="X122" s="358" t="s">
        <v>120</v>
      </c>
      <c r="Y122" s="358" t="s">
        <v>145</v>
      </c>
      <c r="Z122" s="389"/>
    </row>
    <row r="123" spans="1:26" s="393" customFormat="1" x14ac:dyDescent="0.2">
      <c r="A123" s="394" t="s">
        <v>229</v>
      </c>
      <c r="B123" s="395">
        <v>28.93</v>
      </c>
      <c r="C123" s="395">
        <v>31.93</v>
      </c>
      <c r="D123" s="395">
        <v>32.020000000000003</v>
      </c>
      <c r="E123" s="396">
        <v>33.020000000000003</v>
      </c>
      <c r="F123" s="395">
        <v>30.93</v>
      </c>
      <c r="G123" s="395">
        <v>35.85</v>
      </c>
      <c r="H123" s="395">
        <v>31.35</v>
      </c>
      <c r="I123" s="395">
        <v>29.43</v>
      </c>
      <c r="J123" s="395">
        <v>27.13</v>
      </c>
      <c r="K123" s="395">
        <v>28.97</v>
      </c>
      <c r="L123" s="395">
        <v>32.6</v>
      </c>
      <c r="M123" s="395">
        <v>35.32</v>
      </c>
      <c r="N123" s="395">
        <v>28.91</v>
      </c>
      <c r="O123" s="395">
        <v>28.14</v>
      </c>
      <c r="P123" s="395">
        <v>29.81</v>
      </c>
      <c r="Q123" s="395">
        <v>26.74</v>
      </c>
      <c r="R123" s="395">
        <v>31.93</v>
      </c>
      <c r="S123" s="395">
        <v>30.65</v>
      </c>
      <c r="T123" s="395">
        <v>31.81</v>
      </c>
      <c r="U123" s="395">
        <v>28.89</v>
      </c>
      <c r="V123" s="395">
        <v>35.08</v>
      </c>
      <c r="W123" s="395">
        <v>31.46</v>
      </c>
      <c r="X123" s="395">
        <v>28.61</v>
      </c>
      <c r="Y123" s="395">
        <v>31.68</v>
      </c>
    </row>
    <row r="124" spans="1:26" s="393" customFormat="1" x14ac:dyDescent="0.2">
      <c r="A124" s="397" t="s">
        <v>230</v>
      </c>
      <c r="B124" s="398">
        <v>29.438624078624077</v>
      </c>
      <c r="C124" s="398">
        <v>33.229173170043438</v>
      </c>
      <c r="D124" s="398">
        <v>34.247814034405714</v>
      </c>
      <c r="E124" s="399">
        <v>33.524843534675774</v>
      </c>
      <c r="F124" s="398">
        <v>31.904395312507027</v>
      </c>
      <c r="G124" s="398">
        <v>35.598853125980284</v>
      </c>
      <c r="H124" s="398">
        <v>35.338969301152176</v>
      </c>
      <c r="I124" s="398">
        <v>29.914093183937791</v>
      </c>
      <c r="J124" s="398">
        <v>29.134507505600197</v>
      </c>
      <c r="K124" s="398">
        <v>29.853886857246636</v>
      </c>
      <c r="L124" s="398">
        <v>34.109187840948337</v>
      </c>
      <c r="M124" s="398">
        <v>36.563416802883715</v>
      </c>
      <c r="N124" s="398">
        <v>27.834029702309845</v>
      </c>
      <c r="O124" s="398">
        <v>29.081865890744762</v>
      </c>
      <c r="P124" s="398">
        <v>31.8537431686327</v>
      </c>
      <c r="Q124" s="398">
        <v>27.958577757354266</v>
      </c>
      <c r="R124" s="398">
        <v>33.448059409311426</v>
      </c>
      <c r="S124" s="398">
        <v>32.017508281673393</v>
      </c>
      <c r="T124" s="398">
        <v>34.895820449637043</v>
      </c>
      <c r="U124" s="398">
        <v>28.024847552797695</v>
      </c>
      <c r="V124" s="398">
        <v>38.840356831412471</v>
      </c>
      <c r="W124" s="398">
        <v>33.347609492148109</v>
      </c>
      <c r="X124" s="398">
        <v>29.810546961170854</v>
      </c>
      <c r="Y124" s="398">
        <v>33.398650892876915</v>
      </c>
    </row>
    <row r="125" spans="1:26" s="393" customFormat="1" x14ac:dyDescent="0.2">
      <c r="A125" s="400" t="s">
        <v>231</v>
      </c>
      <c r="B125" s="401">
        <v>29.937870731882775</v>
      </c>
      <c r="C125" s="401">
        <v>33.796229938302226</v>
      </c>
      <c r="D125" s="401">
        <v>35.489072859237794</v>
      </c>
      <c r="E125" s="402">
        <v>34.027482373139819</v>
      </c>
      <c r="F125" s="401">
        <v>32.271004746407762</v>
      </c>
      <c r="G125" s="401">
        <v>34.78392440643502</v>
      </c>
      <c r="H125" s="401">
        <v>37.470194180487518</v>
      </c>
      <c r="I125" s="401">
        <v>30.752048097251588</v>
      </c>
      <c r="J125" s="401">
        <v>30.785201833144129</v>
      </c>
      <c r="K125" s="401">
        <v>29.930334394904456</v>
      </c>
      <c r="L125" s="401">
        <v>34.665329117269422</v>
      </c>
      <c r="M125" s="401">
        <v>36.80093205500512</v>
      </c>
      <c r="N125" s="401">
        <v>26.210628684281396</v>
      </c>
      <c r="O125" s="401">
        <v>29.691299448431288</v>
      </c>
      <c r="P125" s="401">
        <v>33.359825773920029</v>
      </c>
      <c r="Q125" s="401">
        <v>28.061229660084546</v>
      </c>
      <c r="R125" s="401">
        <v>33.454041053986202</v>
      </c>
      <c r="S125" s="401">
        <v>32.786557536893056</v>
      </c>
      <c r="T125" s="401">
        <v>35.208142661022762</v>
      </c>
      <c r="U125" s="401">
        <v>28.479635393508225</v>
      </c>
      <c r="V125" s="401">
        <v>39.696185671515124</v>
      </c>
      <c r="W125" s="401">
        <v>34.876606402751136</v>
      </c>
      <c r="X125" s="401">
        <v>30.6219782514416</v>
      </c>
      <c r="Y125" s="401">
        <v>34.11334437143131</v>
      </c>
    </row>
    <row r="126" spans="1:26" s="393" customFormat="1" x14ac:dyDescent="0.2">
      <c r="A126" s="397" t="s">
        <v>232</v>
      </c>
      <c r="B126" s="398">
        <v>30.549907457239993</v>
      </c>
      <c r="C126" s="398">
        <v>34.098863530796152</v>
      </c>
      <c r="D126" s="398">
        <v>35.14918928278847</v>
      </c>
      <c r="E126" s="399">
        <v>34.092408184452999</v>
      </c>
      <c r="F126" s="398">
        <v>32.221041011865267</v>
      </c>
      <c r="G126" s="398">
        <v>34.377794176649289</v>
      </c>
      <c r="H126" s="398">
        <v>38.113358878656705</v>
      </c>
      <c r="I126" s="398">
        <v>31.456794998354724</v>
      </c>
      <c r="J126" s="398">
        <v>32.49416969155665</v>
      </c>
      <c r="K126" s="398">
        <v>30.586457343758877</v>
      </c>
      <c r="L126" s="398">
        <v>35.270805246828822</v>
      </c>
      <c r="M126" s="398">
        <v>36.478291108326786</v>
      </c>
      <c r="N126" s="398">
        <v>26.815909975159364</v>
      </c>
      <c r="O126" s="398">
        <v>30.337783290999663</v>
      </c>
      <c r="P126" s="398">
        <v>33.516123249933955</v>
      </c>
      <c r="Q126" s="398">
        <v>27.893241898341536</v>
      </c>
      <c r="R126" s="398">
        <v>32.982646420824295</v>
      </c>
      <c r="S126" s="398">
        <v>32.471523680307961</v>
      </c>
      <c r="T126" s="398">
        <v>34.418684521682628</v>
      </c>
      <c r="U126" s="398">
        <v>29.207076036990003</v>
      </c>
      <c r="V126" s="398">
        <v>40.143362665947997</v>
      </c>
      <c r="W126" s="398">
        <v>35.714285714285715</v>
      </c>
      <c r="X126" s="398">
        <v>30.948569976050425</v>
      </c>
      <c r="Y126" s="398">
        <v>34.214817281273383</v>
      </c>
    </row>
    <row r="127" spans="1:26" s="393" customFormat="1" x14ac:dyDescent="0.2">
      <c r="A127" s="400" t="s">
        <v>233</v>
      </c>
      <c r="B127" s="401">
        <v>31.410220251603675</v>
      </c>
      <c r="C127" s="401">
        <v>34.500966305969555</v>
      </c>
      <c r="D127" s="401">
        <v>33.092022351682317</v>
      </c>
      <c r="E127" s="402">
        <v>35.283489139002711</v>
      </c>
      <c r="F127" s="401">
        <v>31.088782371649252</v>
      </c>
      <c r="G127" s="401">
        <v>36.044777013013764</v>
      </c>
      <c r="H127" s="401">
        <v>37.29734439647418</v>
      </c>
      <c r="I127" s="401">
        <v>31.622057781626388</v>
      </c>
      <c r="J127" s="401">
        <v>32.693946060766983</v>
      </c>
      <c r="K127" s="401">
        <v>30.955319927167789</v>
      </c>
      <c r="L127" s="401">
        <v>35.777846409711486</v>
      </c>
      <c r="M127" s="401">
        <v>36.714253401995698</v>
      </c>
      <c r="N127" s="401">
        <v>27.134570696538162</v>
      </c>
      <c r="O127" s="401">
        <v>29.816811417273204</v>
      </c>
      <c r="P127" s="401">
        <v>32.740572646306873</v>
      </c>
      <c r="Q127" s="401">
        <v>27.941943568186616</v>
      </c>
      <c r="R127" s="401">
        <v>32.298564434486764</v>
      </c>
      <c r="S127" s="401">
        <v>31.460404606091107</v>
      </c>
      <c r="T127" s="401">
        <v>34.558104407281867</v>
      </c>
      <c r="U127" s="401">
        <v>30.518499264258839</v>
      </c>
      <c r="V127" s="401">
        <v>38.912755422274913</v>
      </c>
      <c r="W127" s="401">
        <v>35.275354794046386</v>
      </c>
      <c r="X127" s="401">
        <v>30.457510827265878</v>
      </c>
      <c r="Y127" s="401">
        <v>33.591059322258069</v>
      </c>
    </row>
    <row r="128" spans="1:26" s="393" customFormat="1" x14ac:dyDescent="0.2">
      <c r="A128" s="397" t="s">
        <v>234</v>
      </c>
      <c r="B128" s="398">
        <v>31.903905278995229</v>
      </c>
      <c r="C128" s="398">
        <v>34.813349826613781</v>
      </c>
      <c r="D128" s="398">
        <v>31.190860046398207</v>
      </c>
      <c r="E128" s="399">
        <v>36.525015477153012</v>
      </c>
      <c r="F128" s="398">
        <v>30.838105009534281</v>
      </c>
      <c r="G128" s="398">
        <v>38.08536046101932</v>
      </c>
      <c r="H128" s="398">
        <v>37.638056151436544</v>
      </c>
      <c r="I128" s="398">
        <v>31.58292571577643</v>
      </c>
      <c r="J128" s="398">
        <v>33.387676085656537</v>
      </c>
      <c r="K128" s="398">
        <v>31.96917175449871</v>
      </c>
      <c r="L128" s="398">
        <v>36.525297153255124</v>
      </c>
      <c r="M128" s="398">
        <v>36.361772668928928</v>
      </c>
      <c r="N128" s="398">
        <v>28.354413299269549</v>
      </c>
      <c r="O128" s="398">
        <v>29.47323529411765</v>
      </c>
      <c r="P128" s="398">
        <v>33.734672725085368</v>
      </c>
      <c r="Q128" s="398">
        <v>28.553387288636543</v>
      </c>
      <c r="R128" s="398">
        <v>31.024916839264421</v>
      </c>
      <c r="S128" s="398">
        <v>30.32540919719408</v>
      </c>
      <c r="T128" s="398">
        <v>35.586048632841255</v>
      </c>
      <c r="U128" s="398">
        <v>31.540185450991096</v>
      </c>
      <c r="V128" s="398">
        <v>40.362612195799024</v>
      </c>
      <c r="W128" s="398">
        <v>35.218869663703622</v>
      </c>
      <c r="X128" s="398">
        <v>30.721417442120583</v>
      </c>
      <c r="Y128" s="398">
        <v>33.323964089808335</v>
      </c>
    </row>
    <row r="129" spans="1:26" s="393" customFormat="1" x14ac:dyDescent="0.2">
      <c r="A129" s="400" t="s">
        <v>235</v>
      </c>
      <c r="B129" s="401">
        <v>32.144578392147366</v>
      </c>
      <c r="C129" s="401">
        <v>34.339278483209441</v>
      </c>
      <c r="D129" s="401">
        <v>31.563974622680718</v>
      </c>
      <c r="E129" s="402">
        <v>36.553558187809621</v>
      </c>
      <c r="F129" s="401">
        <v>31.874207989978135</v>
      </c>
      <c r="G129" s="401">
        <v>37.560919104483901</v>
      </c>
      <c r="H129" s="401">
        <v>39.944670779848416</v>
      </c>
      <c r="I129" s="401">
        <v>31.487386621315192</v>
      </c>
      <c r="J129" s="401">
        <v>34.384103330244514</v>
      </c>
      <c r="K129" s="401">
        <v>31.755092392424348</v>
      </c>
      <c r="L129" s="401">
        <v>35.489853400564577</v>
      </c>
      <c r="M129" s="401">
        <v>35.293477421844848</v>
      </c>
      <c r="N129" s="401">
        <v>30.815492815159324</v>
      </c>
      <c r="O129" s="401">
        <v>32.331685721934562</v>
      </c>
      <c r="P129" s="401">
        <v>34.432491358356444</v>
      </c>
      <c r="Q129" s="401">
        <v>29.334736456808201</v>
      </c>
      <c r="R129" s="401">
        <v>30.668434508842729</v>
      </c>
      <c r="S129" s="401">
        <v>29.2226253904097</v>
      </c>
      <c r="T129" s="401">
        <v>35.118057749122059</v>
      </c>
      <c r="U129" s="401">
        <v>31.286759551349455</v>
      </c>
      <c r="V129" s="401">
        <v>40.025842146605797</v>
      </c>
      <c r="W129" s="401">
        <v>32.781632929388664</v>
      </c>
      <c r="X129" s="401">
        <v>31.729153869929071</v>
      </c>
      <c r="Y129" s="401">
        <v>33.463768798628621</v>
      </c>
    </row>
    <row r="130" spans="1:26" s="393" customFormat="1" x14ac:dyDescent="0.2">
      <c r="A130" s="397" t="s">
        <v>236</v>
      </c>
      <c r="B130" s="398">
        <v>31.61602783203125</v>
      </c>
      <c r="C130" s="398">
        <v>33.438755035400391</v>
      </c>
      <c r="D130" s="398">
        <v>31.120693206787109</v>
      </c>
      <c r="E130" s="399">
        <v>36.692489624023438</v>
      </c>
      <c r="F130" s="398">
        <v>32.450061798095703</v>
      </c>
      <c r="G130" s="398">
        <v>35.692756652832031</v>
      </c>
      <c r="H130" s="398">
        <v>41.697296142578125</v>
      </c>
      <c r="I130" s="398">
        <v>30.519001007080078</v>
      </c>
      <c r="J130" s="398">
        <v>35.778774261474609</v>
      </c>
      <c r="K130" s="398">
        <v>31.34950065612793</v>
      </c>
      <c r="L130" s="398">
        <v>33.447990417480469</v>
      </c>
      <c r="M130" s="398">
        <v>32.917243957519531</v>
      </c>
      <c r="N130" s="398">
        <v>32.794666290283203</v>
      </c>
      <c r="O130" s="398">
        <v>33.782707214355469</v>
      </c>
      <c r="P130" s="398">
        <v>34.530670166015625</v>
      </c>
      <c r="Q130" s="398">
        <v>30.209775924682617</v>
      </c>
      <c r="R130" s="398">
        <v>30.069978713989258</v>
      </c>
      <c r="S130" s="398">
        <v>30.834304809570313</v>
      </c>
      <c r="T130" s="398">
        <v>33.255226135253906</v>
      </c>
      <c r="U130" s="398">
        <v>30.939006805419922</v>
      </c>
      <c r="V130" s="398">
        <v>39.164928436279297</v>
      </c>
      <c r="W130" s="398">
        <v>29.756305694580078</v>
      </c>
      <c r="X130" s="398">
        <v>31.943538665771484</v>
      </c>
      <c r="Y130" s="398">
        <v>32.924095153808594</v>
      </c>
    </row>
    <row r="131" spans="1:26" s="393" customFormat="1" x14ac:dyDescent="0.2">
      <c r="A131" s="400" t="s">
        <v>237</v>
      </c>
      <c r="B131" s="401">
        <v>30.557088851928711</v>
      </c>
      <c r="C131" s="401">
        <v>31.493070602416992</v>
      </c>
      <c r="D131" s="401">
        <v>28.780275344848633</v>
      </c>
      <c r="E131" s="402">
        <v>33.946746826171875</v>
      </c>
      <c r="F131" s="401">
        <v>32.611274719238281</v>
      </c>
      <c r="G131" s="401">
        <v>30.29096794128418</v>
      </c>
      <c r="H131" s="401">
        <v>41.464313507080078</v>
      </c>
      <c r="I131" s="401">
        <v>30.311702728271484</v>
      </c>
      <c r="J131" s="401">
        <v>36.287784576416016</v>
      </c>
      <c r="K131" s="401">
        <v>29.544347763061523</v>
      </c>
      <c r="L131" s="401">
        <v>30.86857795715332</v>
      </c>
      <c r="M131" s="401">
        <v>31.053745269775391</v>
      </c>
      <c r="N131" s="401">
        <v>33.672271728515625</v>
      </c>
      <c r="O131" s="401">
        <v>35.430450439453125</v>
      </c>
      <c r="P131" s="401">
        <v>31.047632217407227</v>
      </c>
      <c r="Q131" s="401">
        <v>28.709804534912109</v>
      </c>
      <c r="R131" s="401">
        <v>27.782962799072266</v>
      </c>
      <c r="S131" s="401">
        <v>31.992158889770508</v>
      </c>
      <c r="T131" s="401">
        <v>31.083549499511719</v>
      </c>
      <c r="U131" s="401">
        <v>29.443901062011719</v>
      </c>
      <c r="V131" s="401">
        <v>36.861335754394531</v>
      </c>
      <c r="W131" s="401">
        <v>25.974935531616211</v>
      </c>
      <c r="X131" s="401">
        <v>30.039958953857422</v>
      </c>
      <c r="Y131" s="401">
        <v>30.952335357666016</v>
      </c>
    </row>
    <row r="132" spans="1:26" s="393" customFormat="1" x14ac:dyDescent="0.2">
      <c r="A132" s="397" t="s">
        <v>238</v>
      </c>
      <c r="B132" s="398">
        <v>29.3125</v>
      </c>
      <c r="C132" s="398">
        <v>30.99705696105957</v>
      </c>
      <c r="D132" s="398">
        <v>27.024627685546875</v>
      </c>
      <c r="E132" s="399">
        <v>33.396652221679688</v>
      </c>
      <c r="F132" s="398">
        <v>32.418941497802734</v>
      </c>
      <c r="G132" s="398">
        <v>28.200069427490234</v>
      </c>
      <c r="H132" s="398">
        <v>39.714263916015625</v>
      </c>
      <c r="I132" s="398">
        <v>30.378860473632813</v>
      </c>
      <c r="J132" s="398">
        <v>36.670307159423828</v>
      </c>
      <c r="K132" s="398">
        <v>29.312416076660156</v>
      </c>
      <c r="L132" s="398">
        <v>31.334993362426758</v>
      </c>
      <c r="M132" s="398">
        <v>29.844566345214844</v>
      </c>
      <c r="N132" s="398">
        <v>34.3975830078125</v>
      </c>
      <c r="O132" s="398">
        <v>34.127769470214844</v>
      </c>
      <c r="P132" s="398">
        <v>29.297773361206055</v>
      </c>
      <c r="Q132" s="398">
        <v>28.588100433349609</v>
      </c>
      <c r="R132" s="398">
        <v>25.741846084594727</v>
      </c>
      <c r="S132" s="398">
        <v>33.432846069335938</v>
      </c>
      <c r="T132" s="398">
        <v>31.722269058227539</v>
      </c>
      <c r="U132" s="398">
        <v>28.642034530639648</v>
      </c>
      <c r="V132" s="398">
        <v>35.364452362060547</v>
      </c>
      <c r="W132" s="398">
        <v>26.150508880615234</v>
      </c>
      <c r="X132" s="398">
        <v>28.689517974853516</v>
      </c>
      <c r="Y132" s="398">
        <v>30.113985061645508</v>
      </c>
    </row>
    <row r="133" spans="1:26" s="393" customFormat="1" x14ac:dyDescent="0.2">
      <c r="A133" s="400" t="s">
        <v>239</v>
      </c>
      <c r="B133" s="403">
        <v>30.030542373657227</v>
      </c>
      <c r="C133" s="403">
        <v>31.861602783203125</v>
      </c>
      <c r="D133" s="403">
        <v>28.335737228393555</v>
      </c>
      <c r="E133" s="375">
        <v>34.16778564453125</v>
      </c>
      <c r="F133" s="403">
        <v>35.302028656005859</v>
      </c>
      <c r="G133" s="403">
        <v>28.141170501708984</v>
      </c>
      <c r="H133" s="403">
        <v>38.91845703125</v>
      </c>
      <c r="I133" s="403">
        <v>32.736270904541016</v>
      </c>
      <c r="J133" s="403">
        <v>38.282875061035156</v>
      </c>
      <c r="K133" s="403">
        <v>30.522251129150391</v>
      </c>
      <c r="L133" s="403">
        <v>33.485805511474609</v>
      </c>
      <c r="M133" s="403">
        <v>31.698843002319336</v>
      </c>
      <c r="N133" s="403">
        <v>37.539405822753906</v>
      </c>
      <c r="O133" s="403">
        <v>34.547409057617188</v>
      </c>
      <c r="P133" s="403">
        <v>30.272815704345703</v>
      </c>
      <c r="Q133" s="403">
        <v>28.859212875366211</v>
      </c>
      <c r="R133" s="403">
        <v>26.87425422668457</v>
      </c>
      <c r="S133" s="403">
        <v>34.156585693359375</v>
      </c>
      <c r="T133" s="403">
        <v>34.596427917480469</v>
      </c>
      <c r="U133" s="403">
        <v>29.047748565673828</v>
      </c>
      <c r="V133" s="403">
        <v>35.951374053955078</v>
      </c>
      <c r="W133" s="403">
        <v>29.731157302856445</v>
      </c>
      <c r="X133" s="403">
        <v>29.572473526000977</v>
      </c>
      <c r="Y133" s="403">
        <v>31.580360412597656</v>
      </c>
    </row>
    <row r="134" spans="1:26" s="389" customFormat="1" x14ac:dyDescent="0.2">
      <c r="A134" s="397" t="s">
        <v>240</v>
      </c>
      <c r="B134" s="404">
        <v>34.210517883300781</v>
      </c>
      <c r="C134" s="404">
        <v>33.084136962890625</v>
      </c>
      <c r="D134" s="404">
        <v>31.03929328918457</v>
      </c>
      <c r="E134" s="381">
        <v>37.561714172363281</v>
      </c>
      <c r="F134" s="404">
        <v>38.0953369140625</v>
      </c>
      <c r="G134" s="404">
        <v>31.838464736938477</v>
      </c>
      <c r="H134" s="404">
        <v>41.102840423583984</v>
      </c>
      <c r="I134" s="404">
        <v>33.423610687255859</v>
      </c>
      <c r="J134" s="404">
        <v>38.525684356689453</v>
      </c>
      <c r="K134" s="404">
        <v>33.938301086425781</v>
      </c>
      <c r="L134" s="404">
        <v>36.710716247558594</v>
      </c>
      <c r="M134" s="404">
        <v>35.50872802734375</v>
      </c>
      <c r="N134" s="404">
        <v>39.240348815917969</v>
      </c>
      <c r="O134" s="404">
        <v>35.978565216064453</v>
      </c>
      <c r="P134" s="404">
        <v>32.861373901367188</v>
      </c>
      <c r="Q134" s="404">
        <v>31.356992721557617</v>
      </c>
      <c r="R134" s="404">
        <v>31.065092086791992</v>
      </c>
      <c r="S134" s="404">
        <v>35.1888427734375</v>
      </c>
      <c r="T134" s="404">
        <v>39.002017974853516</v>
      </c>
      <c r="U134" s="404">
        <v>31.489006042480469</v>
      </c>
      <c r="V134" s="404">
        <v>35.700664520263672</v>
      </c>
      <c r="W134" s="404">
        <v>33.794887542724609</v>
      </c>
      <c r="X134" s="404">
        <v>33.711299896240234</v>
      </c>
      <c r="Y134" s="404">
        <v>34.336742401123047</v>
      </c>
      <c r="Z134" s="393"/>
    </row>
    <row r="135" spans="1:26" x14ac:dyDescent="0.2">
      <c r="A135" s="400" t="s">
        <v>241</v>
      </c>
      <c r="B135" s="403">
        <v>38.057437896728516</v>
      </c>
      <c r="C135" s="403">
        <v>33.479957580566406</v>
      </c>
      <c r="D135" s="403">
        <v>32.296909332275391</v>
      </c>
      <c r="E135" s="375">
        <v>41.304962158203125</v>
      </c>
      <c r="F135" s="403">
        <v>41.586200714111328</v>
      </c>
      <c r="G135" s="403">
        <v>35.070110321044922</v>
      </c>
      <c r="H135" s="403">
        <v>43.559787750244141</v>
      </c>
      <c r="I135" s="403">
        <v>34.781604766845703</v>
      </c>
      <c r="J135" s="403">
        <v>40.460102081298828</v>
      </c>
      <c r="K135" s="403">
        <v>35.804359436035156</v>
      </c>
      <c r="L135" s="403">
        <v>39.232124328613281</v>
      </c>
      <c r="M135" s="403">
        <v>39.987453460693359</v>
      </c>
      <c r="N135" s="403">
        <v>40.27044677734375</v>
      </c>
      <c r="O135" s="403">
        <v>37.504165649414063</v>
      </c>
      <c r="P135" s="403">
        <v>34.887851715087891</v>
      </c>
      <c r="Q135" s="403">
        <v>32.217414855957031</v>
      </c>
      <c r="R135" s="403">
        <v>35.020435333251953</v>
      </c>
      <c r="S135" s="403">
        <v>35.824199676513672</v>
      </c>
      <c r="T135" s="403">
        <v>42.034305572509766</v>
      </c>
      <c r="U135" s="403">
        <v>33.585254669189453</v>
      </c>
      <c r="V135" s="403">
        <v>34.973690032958984</v>
      </c>
      <c r="W135" s="403">
        <v>37.821315765380859</v>
      </c>
      <c r="X135" s="403">
        <v>35.509037017822266</v>
      </c>
      <c r="Y135" s="403">
        <v>36.396858215332031</v>
      </c>
      <c r="Z135" s="389"/>
    </row>
    <row r="136" spans="1:26" x14ac:dyDescent="0.2">
      <c r="A136" s="397" t="s">
        <v>242</v>
      </c>
      <c r="B136" s="404">
        <v>40.385318756103516</v>
      </c>
      <c r="C136" s="404">
        <v>33.353134155273438</v>
      </c>
      <c r="D136" s="404">
        <v>32.940708160400391</v>
      </c>
      <c r="E136" s="381">
        <v>42.919147491455078</v>
      </c>
      <c r="F136" s="404">
        <v>43.683280944824219</v>
      </c>
      <c r="G136" s="404">
        <v>36.748489379882813</v>
      </c>
      <c r="H136" s="404">
        <v>45.873664855957031</v>
      </c>
      <c r="I136" s="404">
        <v>35.210849761962891</v>
      </c>
      <c r="J136" s="404">
        <v>41.827548980712891</v>
      </c>
      <c r="K136" s="404">
        <v>37.114433288574219</v>
      </c>
      <c r="L136" s="404">
        <v>41.244297027587891</v>
      </c>
      <c r="M136" s="404">
        <v>42.015575408935547</v>
      </c>
      <c r="N136" s="404">
        <v>41.225765228271484</v>
      </c>
      <c r="O136" s="404">
        <v>38.531978607177734</v>
      </c>
      <c r="P136" s="404">
        <v>35.985122680664063</v>
      </c>
      <c r="Q136" s="404">
        <v>32.957714080810547</v>
      </c>
      <c r="R136" s="404">
        <v>37.147769927978516</v>
      </c>
      <c r="S136" s="404">
        <v>35.961448669433594</v>
      </c>
      <c r="T136" s="404">
        <v>44.492637634277344</v>
      </c>
      <c r="U136" s="404">
        <v>35.370399475097656</v>
      </c>
      <c r="V136" s="404">
        <v>34.092914581298828</v>
      </c>
      <c r="W136" s="404">
        <v>39.476963043212891</v>
      </c>
      <c r="X136" s="404">
        <v>36.995368957519531</v>
      </c>
      <c r="Y136" s="404">
        <v>37.632930755615234</v>
      </c>
    </row>
    <row r="137" spans="1:26" x14ac:dyDescent="0.2">
      <c r="A137" s="400" t="s">
        <v>243</v>
      </c>
      <c r="B137" s="403">
        <v>40.963336944580078</v>
      </c>
      <c r="C137" s="403">
        <v>33.181838989257813</v>
      </c>
      <c r="D137" s="403">
        <v>33.423759460449219</v>
      </c>
      <c r="E137" s="375">
        <v>42.622760772705078</v>
      </c>
      <c r="F137" s="403">
        <v>44.272235870361328</v>
      </c>
      <c r="G137" s="403">
        <v>40.542778015136719</v>
      </c>
      <c r="H137" s="403">
        <v>47.203777313232422</v>
      </c>
      <c r="I137" s="403">
        <v>36.402637481689453</v>
      </c>
      <c r="J137" s="403">
        <v>44.625598907470703</v>
      </c>
      <c r="K137" s="403">
        <v>38.168678283691406</v>
      </c>
      <c r="L137" s="403">
        <v>42.035511016845703</v>
      </c>
      <c r="M137" s="403">
        <v>40.687191009521484</v>
      </c>
      <c r="N137" s="403">
        <v>41.926406860351563</v>
      </c>
      <c r="O137" s="403">
        <v>38.684486389160156</v>
      </c>
      <c r="P137" s="403">
        <v>36.509834289550781</v>
      </c>
      <c r="Q137" s="403">
        <v>32.939655303955078</v>
      </c>
      <c r="R137" s="403">
        <v>36.991996765136719</v>
      </c>
      <c r="S137" s="403">
        <v>36.598312377929688</v>
      </c>
      <c r="T137" s="403">
        <v>43.036231994628906</v>
      </c>
      <c r="U137" s="403">
        <v>35.302215576171875</v>
      </c>
      <c r="V137" s="403">
        <v>34.472343444824219</v>
      </c>
      <c r="W137" s="403">
        <v>40.790279388427734</v>
      </c>
      <c r="X137" s="403">
        <v>35.878105163574219</v>
      </c>
      <c r="Y137" s="403">
        <v>38.209568023681641</v>
      </c>
    </row>
    <row r="138" spans="1:26" x14ac:dyDescent="0.2">
      <c r="A138" s="397" t="s">
        <v>244</v>
      </c>
      <c r="B138" s="404">
        <v>42.032886505126953</v>
      </c>
      <c r="C138" s="404">
        <v>33.100448608398438</v>
      </c>
      <c r="D138" s="404">
        <v>33.861736297607422</v>
      </c>
      <c r="E138" s="381">
        <v>41.337612152099609</v>
      </c>
      <c r="F138" s="404">
        <v>43.910671234130859</v>
      </c>
      <c r="G138" s="404">
        <v>40.139289855957031</v>
      </c>
      <c r="H138" s="404">
        <v>47.522876739501953</v>
      </c>
      <c r="I138" s="404">
        <v>36.39654541015625</v>
      </c>
      <c r="J138" s="404">
        <v>44.891979217529297</v>
      </c>
      <c r="K138" s="404">
        <v>39.215507507324219</v>
      </c>
      <c r="L138" s="404">
        <v>42.409469604492188</v>
      </c>
      <c r="M138" s="404">
        <v>40.524551391601563</v>
      </c>
      <c r="N138" s="404">
        <v>40.853271484375</v>
      </c>
      <c r="O138" s="404">
        <v>38.408119201660156</v>
      </c>
      <c r="P138" s="404">
        <v>35.3409423828125</v>
      </c>
      <c r="Q138" s="404">
        <v>33.086544036865234</v>
      </c>
      <c r="R138" s="404">
        <v>37.877975463867188</v>
      </c>
      <c r="S138" s="404">
        <v>37.235855102539063</v>
      </c>
      <c r="T138" s="404">
        <v>37.949996948242188</v>
      </c>
      <c r="U138" s="404">
        <v>34.875820159912109</v>
      </c>
      <c r="V138" s="404">
        <v>34.526527404785156</v>
      </c>
      <c r="W138" s="404">
        <v>40.832237243652344</v>
      </c>
      <c r="X138" s="404">
        <v>34.764919281005859</v>
      </c>
      <c r="Y138" s="404">
        <v>38.18927001953125</v>
      </c>
    </row>
    <row r="139" spans="1:26" x14ac:dyDescent="0.2">
      <c r="A139" s="400" t="s">
        <v>245</v>
      </c>
      <c r="B139" s="403">
        <v>41.610889434814453</v>
      </c>
      <c r="C139" s="403">
        <v>33.104240417480469</v>
      </c>
      <c r="D139" s="403">
        <v>32.751564025878906</v>
      </c>
      <c r="E139" s="375">
        <v>39.468505859375</v>
      </c>
      <c r="F139" s="403">
        <v>41.710887908935547</v>
      </c>
      <c r="G139" s="403">
        <v>37.965812683105469</v>
      </c>
      <c r="H139" s="403">
        <v>48.073478698730469</v>
      </c>
      <c r="I139" s="403">
        <v>35.462337493896484</v>
      </c>
      <c r="J139" s="403">
        <v>44.377056121826172</v>
      </c>
      <c r="K139" s="403">
        <v>39.971138000488281</v>
      </c>
      <c r="L139" s="403">
        <v>42.399532318115234</v>
      </c>
      <c r="M139" s="403">
        <v>39.595603942871094</v>
      </c>
      <c r="N139" s="403">
        <v>37.787078857421875</v>
      </c>
      <c r="O139" s="403">
        <v>37.585731506347656</v>
      </c>
      <c r="P139" s="403">
        <v>34.19854736328125</v>
      </c>
      <c r="Q139" s="403">
        <v>33.037193298339844</v>
      </c>
      <c r="R139" s="403">
        <v>37.941432952880859</v>
      </c>
      <c r="S139" s="403">
        <v>32.743583679199219</v>
      </c>
      <c r="T139" s="403">
        <v>34.783538818359375</v>
      </c>
      <c r="U139" s="403">
        <v>33.352203369140625</v>
      </c>
      <c r="V139" s="403">
        <v>33.228439331054688</v>
      </c>
      <c r="W139" s="403">
        <v>41.219375610351563</v>
      </c>
      <c r="X139" s="403">
        <v>33.769737243652344</v>
      </c>
      <c r="Y139" s="403">
        <v>37.229579925537109</v>
      </c>
    </row>
    <row r="140" spans="1:26" x14ac:dyDescent="0.2">
      <c r="A140" s="397" t="s">
        <v>333</v>
      </c>
      <c r="B140" s="404">
        <v>40.391864447676568</v>
      </c>
      <c r="C140" s="404">
        <v>33.500614570430727</v>
      </c>
      <c r="D140" s="404">
        <v>31.764492836870254</v>
      </c>
      <c r="E140" s="381">
        <v>38.089694288754281</v>
      </c>
      <c r="F140" s="404">
        <v>40.598605336009797</v>
      </c>
      <c r="G140" s="404">
        <v>32.254037236054316</v>
      </c>
      <c r="H140" s="404">
        <v>47.209416883432411</v>
      </c>
      <c r="I140" s="404">
        <v>34.382545750732405</v>
      </c>
      <c r="J140" s="404">
        <v>43.108808589462662</v>
      </c>
      <c r="K140" s="404">
        <v>38.418161590877489</v>
      </c>
      <c r="L140" s="404">
        <v>42.766063481593427</v>
      </c>
      <c r="M140" s="404">
        <v>39.772780846767986</v>
      </c>
      <c r="N140" s="404">
        <v>37.161125854731509</v>
      </c>
      <c r="O140" s="404">
        <v>37.037466232231957</v>
      </c>
      <c r="P140" s="404">
        <v>32.040132847587422</v>
      </c>
      <c r="Q140" s="404">
        <v>32.519607275673955</v>
      </c>
      <c r="R140" s="404">
        <v>39.532668740872438</v>
      </c>
      <c r="S140" s="404">
        <v>27.910211052824206</v>
      </c>
      <c r="T140" s="404">
        <v>32.020833137739054</v>
      </c>
      <c r="U140" s="404">
        <v>32.094187411313342</v>
      </c>
      <c r="V140" s="404">
        <v>32.037017882590909</v>
      </c>
      <c r="W140" s="404">
        <v>40.964883588093713</v>
      </c>
      <c r="X140" s="404">
        <v>32.325909419559778</v>
      </c>
      <c r="Y140" s="404">
        <v>36.280777895926732</v>
      </c>
    </row>
    <row r="141" spans="1:26" x14ac:dyDescent="0.2">
      <c r="A141" s="400" t="s">
        <v>334</v>
      </c>
      <c r="B141" s="403">
        <v>38.000861840360649</v>
      </c>
      <c r="C141" s="403">
        <v>33.410033094253848</v>
      </c>
      <c r="D141" s="403">
        <v>31.171249080320983</v>
      </c>
      <c r="E141" s="375">
        <v>36.775620641840995</v>
      </c>
      <c r="F141" s="403">
        <v>38.512797609170988</v>
      </c>
      <c r="G141" s="403">
        <v>28.943103850530655</v>
      </c>
      <c r="H141" s="403">
        <v>45.472723958726959</v>
      </c>
      <c r="I141" s="403">
        <v>33.258826767319341</v>
      </c>
      <c r="J141" s="403">
        <v>41.518361989661393</v>
      </c>
      <c r="K141" s="403">
        <v>37.097283998548313</v>
      </c>
      <c r="L141" s="403">
        <v>42.273035915326524</v>
      </c>
      <c r="M141" s="403">
        <v>38.635207365678319</v>
      </c>
      <c r="N141" s="403">
        <v>37.025609232676814</v>
      </c>
      <c r="O141" s="403">
        <v>36.519222105421235</v>
      </c>
      <c r="P141" s="403">
        <v>32.533907523260531</v>
      </c>
      <c r="Q141" s="403">
        <v>31.973551152953242</v>
      </c>
      <c r="R141" s="403">
        <v>37.771894436039666</v>
      </c>
      <c r="S141" s="403">
        <v>24.611235682685898</v>
      </c>
      <c r="T141" s="403">
        <v>33.404367406689104</v>
      </c>
      <c r="U141" s="403">
        <v>30.913453966365086</v>
      </c>
      <c r="V141" s="403">
        <v>31.846766283966996</v>
      </c>
      <c r="W141" s="403">
        <v>40.274293339803464</v>
      </c>
      <c r="X141" s="403">
        <v>31.889100618721621</v>
      </c>
      <c r="Y141" s="403">
        <v>35.40638011626389</v>
      </c>
    </row>
    <row r="142" spans="1:26" x14ac:dyDescent="0.2">
      <c r="A142" s="397" t="s">
        <v>335</v>
      </c>
      <c r="B142" s="404">
        <v>37.514896565376624</v>
      </c>
      <c r="C142" s="404">
        <v>33.440917216224825</v>
      </c>
      <c r="D142" s="404">
        <v>31.099337891301928</v>
      </c>
      <c r="E142" s="381">
        <v>36.055065398058517</v>
      </c>
      <c r="F142" s="404">
        <v>38.297753739724513</v>
      </c>
      <c r="G142" s="404">
        <v>24.160260341638971</v>
      </c>
      <c r="H142" s="404">
        <v>43.881342459316251</v>
      </c>
      <c r="I142" s="404">
        <v>32.984490031177131</v>
      </c>
      <c r="J142" s="404">
        <v>40.600750022161499</v>
      </c>
      <c r="K142" s="404">
        <v>36.608258029694163</v>
      </c>
      <c r="L142" s="404">
        <v>41.528909390546303</v>
      </c>
      <c r="M142" s="404">
        <v>38.502185631979735</v>
      </c>
      <c r="N142" s="404">
        <v>39.316883317215556</v>
      </c>
      <c r="O142" s="404">
        <v>37.721628548304906</v>
      </c>
      <c r="P142" s="404">
        <v>33.283561505291324</v>
      </c>
      <c r="Q142" s="404">
        <v>31.684786097973337</v>
      </c>
      <c r="R142" s="404">
        <v>33.691660128501454</v>
      </c>
      <c r="S142" s="404">
        <v>27.09702375534723</v>
      </c>
      <c r="T142" s="404">
        <v>33.220095228390662</v>
      </c>
      <c r="U142" s="404">
        <v>30.360760811115547</v>
      </c>
      <c r="V142" s="404">
        <v>32.142766504781562</v>
      </c>
      <c r="W142" s="404">
        <v>39.566450037074191</v>
      </c>
      <c r="X142" s="404">
        <v>30.671738617598493</v>
      </c>
      <c r="Y142" s="404">
        <v>34.980336709182971</v>
      </c>
    </row>
    <row r="143" spans="1:26" x14ac:dyDescent="0.2">
      <c r="A143" s="400" t="s">
        <v>336</v>
      </c>
      <c r="B143" s="403">
        <v>37.234300563014287</v>
      </c>
      <c r="C143" s="403">
        <v>33.981612594953923</v>
      </c>
      <c r="D143" s="403">
        <v>31.938167141922776</v>
      </c>
      <c r="E143" s="375">
        <v>36.926009183787997</v>
      </c>
      <c r="F143" s="403">
        <v>38.908542743291477</v>
      </c>
      <c r="G143" s="403">
        <v>20.927471321423205</v>
      </c>
      <c r="H143" s="403">
        <v>44.316673485647833</v>
      </c>
      <c r="I143" s="403">
        <v>33.401115265192324</v>
      </c>
      <c r="J143" s="403">
        <v>41.158461718361742</v>
      </c>
      <c r="K143" s="403">
        <v>36.871471167898939</v>
      </c>
      <c r="L143" s="403">
        <v>40.154044581924552</v>
      </c>
      <c r="M143" s="403">
        <v>38.037298925251051</v>
      </c>
      <c r="N143" s="403">
        <v>40.997003753983911</v>
      </c>
      <c r="O143" s="403">
        <v>38.993213688408595</v>
      </c>
      <c r="P143" s="403">
        <v>34.999213367904801</v>
      </c>
      <c r="Q143" s="403">
        <v>31.580474180561943</v>
      </c>
      <c r="R143" s="403">
        <v>29.770005277901834</v>
      </c>
      <c r="S143" s="403">
        <v>30.762103700253284</v>
      </c>
      <c r="T143" s="403">
        <v>33.337959215989869</v>
      </c>
      <c r="U143" s="403">
        <v>30.26219501913771</v>
      </c>
      <c r="V143" s="403">
        <v>31.808541643313532</v>
      </c>
      <c r="W143" s="403">
        <v>36.825234827855184</v>
      </c>
      <c r="X143" s="403">
        <v>30.92273870292572</v>
      </c>
      <c r="Y143" s="403">
        <v>35.146233290946874</v>
      </c>
    </row>
    <row r="144" spans="1:26" x14ac:dyDescent="0.2">
      <c r="A144" s="397" t="s">
        <v>337</v>
      </c>
      <c r="B144" s="404">
        <v>38.511954188425321</v>
      </c>
      <c r="C144" s="404">
        <v>33.866119308238083</v>
      </c>
      <c r="D144" s="404">
        <v>33.850225679641348</v>
      </c>
      <c r="E144" s="381">
        <v>37.571512586408033</v>
      </c>
      <c r="F144" s="404">
        <v>41.035910068607933</v>
      </c>
      <c r="G144" s="404">
        <v>17.815900925632715</v>
      </c>
      <c r="H144" s="404">
        <v>46.172171763314878</v>
      </c>
      <c r="I144" s="404">
        <v>34.692443324937031</v>
      </c>
      <c r="J144" s="404">
        <v>42.560683823126524</v>
      </c>
      <c r="K144" s="404">
        <v>38.056130060021111</v>
      </c>
      <c r="L144" s="404">
        <v>39.708616402133444</v>
      </c>
      <c r="M144" s="404">
        <v>38.926589725054214</v>
      </c>
      <c r="N144" s="404">
        <v>43.617400575509876</v>
      </c>
      <c r="O144" s="404">
        <v>40.719042257845778</v>
      </c>
      <c r="P144" s="404">
        <v>36.317984398971461</v>
      </c>
      <c r="Q144" s="404">
        <v>32.452524719108929</v>
      </c>
      <c r="R144" s="404">
        <v>30.395325306081144</v>
      </c>
      <c r="S144" s="404">
        <v>30.82607416127134</v>
      </c>
      <c r="T144" s="404">
        <v>35.332847753174079</v>
      </c>
      <c r="U144" s="404">
        <v>32.495954319445261</v>
      </c>
      <c r="V144" s="404">
        <v>32.808662108057042</v>
      </c>
      <c r="W144" s="404">
        <v>35.062193057323952</v>
      </c>
      <c r="X144" s="404">
        <v>31.680317537952181</v>
      </c>
      <c r="Y144" s="404">
        <v>36.165597573749061</v>
      </c>
    </row>
    <row r="145" spans="1:25" x14ac:dyDescent="0.2">
      <c r="A145" s="400" t="s">
        <v>368</v>
      </c>
      <c r="B145" s="403">
        <v>39.493396966123569</v>
      </c>
      <c r="C145" s="403">
        <v>33.223505276318619</v>
      </c>
      <c r="D145" s="403">
        <v>33.481252515864263</v>
      </c>
      <c r="E145" s="375">
        <v>37.671507751626635</v>
      </c>
      <c r="F145" s="403">
        <v>41.747733241123271</v>
      </c>
      <c r="G145" s="403">
        <v>17.725188450757884</v>
      </c>
      <c r="H145" s="403">
        <v>47.976817188147876</v>
      </c>
      <c r="I145" s="403">
        <v>35.173745414618324</v>
      </c>
      <c r="J145" s="403">
        <v>43.408426527386027</v>
      </c>
      <c r="K145" s="403">
        <v>38.732117708101697</v>
      </c>
      <c r="L145" s="403">
        <v>39.569691695884089</v>
      </c>
      <c r="M145" s="403">
        <v>39.230467079682981</v>
      </c>
      <c r="N145" s="403">
        <v>43.530622689138447</v>
      </c>
      <c r="O145" s="403">
        <v>41.046595187220184</v>
      </c>
      <c r="P145" s="403">
        <v>36.91244563422638</v>
      </c>
      <c r="Q145" s="403">
        <v>33.093811618383128</v>
      </c>
      <c r="R145" s="403">
        <v>32.248847101852583</v>
      </c>
      <c r="S145" s="403">
        <v>30.12777428734238</v>
      </c>
      <c r="T145" s="403">
        <v>37.106783618075099</v>
      </c>
      <c r="U145" s="403">
        <v>33.591463873714858</v>
      </c>
      <c r="V145" s="403">
        <v>33.783011852719817</v>
      </c>
      <c r="W145" s="403">
        <v>33.225970008364762</v>
      </c>
      <c r="X145" s="403">
        <v>32.5378346044564</v>
      </c>
      <c r="Y145" s="403">
        <v>36.211853841925759</v>
      </c>
    </row>
    <row r="146" spans="1:25" x14ac:dyDescent="0.2">
      <c r="A146" s="426" t="s">
        <v>369</v>
      </c>
      <c r="B146" s="427">
        <v>40.54222365716911</v>
      </c>
      <c r="C146" s="427">
        <v>34.392697994498342</v>
      </c>
      <c r="D146" s="427">
        <v>32.614866409864035</v>
      </c>
      <c r="E146" s="428">
        <v>37.001541315415878</v>
      </c>
      <c r="F146" s="427">
        <v>42.210817037613992</v>
      </c>
      <c r="G146" s="427">
        <v>18.210148725084487</v>
      </c>
      <c r="H146" s="427">
        <v>49.464006750762699</v>
      </c>
      <c r="I146" s="427">
        <v>35.32773736243238</v>
      </c>
      <c r="J146" s="427">
        <v>43.277157684806681</v>
      </c>
      <c r="K146" s="427">
        <v>40.61968801674395</v>
      </c>
      <c r="L146" s="427">
        <v>39.766737437589981</v>
      </c>
      <c r="M146" s="427">
        <v>38.606735213659093</v>
      </c>
      <c r="N146" s="427">
        <v>43.8430970536064</v>
      </c>
      <c r="O146" s="427">
        <v>40.072517238747103</v>
      </c>
      <c r="P146" s="427">
        <v>37.43232771710106</v>
      </c>
      <c r="Q146" s="427">
        <v>34.320857197929286</v>
      </c>
      <c r="R146" s="427">
        <v>33.637550320857748</v>
      </c>
      <c r="S146" s="427">
        <v>31.718964259664478</v>
      </c>
      <c r="T146" s="427">
        <v>39.208145390272605</v>
      </c>
      <c r="U146" s="427">
        <v>35.200591606581625</v>
      </c>
      <c r="V146" s="427">
        <v>35.48122847626037</v>
      </c>
      <c r="W146" s="427">
        <v>34.387005045952556</v>
      </c>
      <c r="X146" s="427">
        <v>33.32517349024188</v>
      </c>
      <c r="Y146" s="427">
        <v>36.295079058972654</v>
      </c>
    </row>
    <row r="147" spans="1:25" x14ac:dyDescent="0.2">
      <c r="A147" s="400" t="s">
        <v>372</v>
      </c>
      <c r="B147" s="403">
        <v>39.383023316740889</v>
      </c>
      <c r="C147" s="403">
        <v>37.622268548985318</v>
      </c>
      <c r="D147" s="403">
        <v>29.936777146480004</v>
      </c>
      <c r="E147" s="375">
        <v>35.805425616289803</v>
      </c>
      <c r="F147" s="403">
        <v>41.156671129192738</v>
      </c>
      <c r="G147" s="403">
        <v>19.214407844824656</v>
      </c>
      <c r="H147" s="403">
        <v>50.029647960164198</v>
      </c>
      <c r="I147" s="403">
        <v>33.944584760809221</v>
      </c>
      <c r="J147" s="403">
        <v>41.343770983235423</v>
      </c>
      <c r="K147" s="403">
        <v>40.868319872508977</v>
      </c>
      <c r="L147" s="403">
        <v>38.914504586142549</v>
      </c>
      <c r="M147" s="403">
        <v>36.705131952984821</v>
      </c>
      <c r="N147" s="403">
        <v>43.483077975852197</v>
      </c>
      <c r="O147" s="403">
        <v>39.11166729631028</v>
      </c>
      <c r="P147" s="403">
        <v>35.562698644435265</v>
      </c>
      <c r="Q147" s="403">
        <v>33.633835417674291</v>
      </c>
      <c r="R147" s="403">
        <v>32.510775225836923</v>
      </c>
      <c r="S147" s="403">
        <v>34.577984688003689</v>
      </c>
      <c r="T147" s="403">
        <v>38.987033290417507</v>
      </c>
      <c r="U147" s="403">
        <v>34.371431934553584</v>
      </c>
      <c r="V147" s="403">
        <v>34.690494066495589</v>
      </c>
      <c r="W147" s="403">
        <v>34.619645477841217</v>
      </c>
      <c r="X147" s="403">
        <v>32.108669811671191</v>
      </c>
      <c r="Y147" s="403">
        <v>35.163408216232462</v>
      </c>
    </row>
    <row r="148" spans="1:25" x14ac:dyDescent="0.2">
      <c r="A148" s="333" t="s">
        <v>450</v>
      </c>
      <c r="B148" s="334">
        <v>38.687967073276887</v>
      </c>
      <c r="C148" s="334">
        <v>40.19395510509942</v>
      </c>
      <c r="D148" s="334">
        <v>29.57247433072801</v>
      </c>
      <c r="E148" s="425">
        <v>34.649371810539222</v>
      </c>
      <c r="F148" s="334">
        <v>40.794361452384173</v>
      </c>
      <c r="G148" s="334">
        <v>19.512422310738824</v>
      </c>
      <c r="H148" s="334">
        <v>49.218048300984904</v>
      </c>
      <c r="I148" s="334">
        <v>34.024719632566189</v>
      </c>
      <c r="J148" s="334">
        <v>38.623561156347023</v>
      </c>
      <c r="K148" s="334">
        <v>40.481086511340365</v>
      </c>
      <c r="L148" s="334">
        <v>37.258230935184315</v>
      </c>
      <c r="M148" s="334">
        <v>34.680791473642785</v>
      </c>
      <c r="N148" s="334">
        <v>44.065010681279901</v>
      </c>
      <c r="O148" s="334">
        <v>38.285680060021058</v>
      </c>
      <c r="P148" s="334">
        <v>33.265494017023848</v>
      </c>
      <c r="Q148" s="334">
        <v>32.728466149432869</v>
      </c>
      <c r="R148" s="334">
        <v>31.924178102478031</v>
      </c>
      <c r="S148" s="334">
        <v>37.047483325858302</v>
      </c>
      <c r="T148" s="334">
        <v>37.48094693302825</v>
      </c>
      <c r="U148" s="334">
        <v>34.569699214573745</v>
      </c>
      <c r="V148" s="334">
        <v>34.417092221564175</v>
      </c>
      <c r="W148" s="334">
        <v>33.761108218940372</v>
      </c>
      <c r="X148" s="334">
        <v>31.079840764923642</v>
      </c>
      <c r="Y148" s="334">
        <v>34.628696243290634</v>
      </c>
    </row>
    <row r="149" spans="1:25" x14ac:dyDescent="0.2">
      <c r="A149" s="348" t="s">
        <v>30</v>
      </c>
    </row>
  </sheetData>
  <mergeCells count="27">
    <mergeCell ref="A47:M47"/>
    <mergeCell ref="A48:A49"/>
    <mergeCell ref="B48:C48"/>
    <mergeCell ref="D48:E48"/>
    <mergeCell ref="F48:G48"/>
    <mergeCell ref="A121:A122"/>
    <mergeCell ref="B121:Y121"/>
    <mergeCell ref="H48:I48"/>
    <mergeCell ref="J48:K48"/>
    <mergeCell ref="L48:M48"/>
    <mergeCell ref="A84:M84"/>
    <mergeCell ref="A85:A86"/>
    <mergeCell ref="B85:C85"/>
    <mergeCell ref="D85:E85"/>
    <mergeCell ref="F85:G85"/>
    <mergeCell ref="H85:I85"/>
    <mergeCell ref="J85:K85"/>
    <mergeCell ref="L85:M85"/>
    <mergeCell ref="A6:M6"/>
    <mergeCell ref="A11:M11"/>
    <mergeCell ref="A12:A13"/>
    <mergeCell ref="B12:C12"/>
    <mergeCell ref="D12:E12"/>
    <mergeCell ref="F12:G12"/>
    <mergeCell ref="H12:I12"/>
    <mergeCell ref="J12:K12"/>
    <mergeCell ref="L12:M12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2F953-D063-4682-9495-7FC541B07D81}">
  <sheetPr codeName="Hoja28"/>
  <dimension ref="A6:L70"/>
  <sheetViews>
    <sheetView showGridLines="0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205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206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207</v>
      </c>
      <c r="K12" s="471"/>
      <c r="L12" s="477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8"/>
    </row>
    <row r="14" spans="1:12" ht="24" x14ac:dyDescent="0.2">
      <c r="A14" s="75" t="s">
        <v>3</v>
      </c>
      <c r="B14" s="74">
        <v>159505</v>
      </c>
      <c r="C14" s="73">
        <v>1.2572856235590442E-2</v>
      </c>
      <c r="D14" s="74">
        <v>357989</v>
      </c>
      <c r="E14" s="73">
        <v>2.8218201504170943E-2</v>
      </c>
      <c r="F14" s="74">
        <v>2646204</v>
      </c>
      <c r="G14" s="73">
        <v>0.20858495007707825</v>
      </c>
      <c r="H14" s="74">
        <v>5437971</v>
      </c>
      <c r="I14" s="73">
        <v>0.42864378919977419</v>
      </c>
      <c r="J14" s="74">
        <v>4084788</v>
      </c>
      <c r="K14" s="73">
        <v>0.32198020298338614</v>
      </c>
      <c r="L14" s="72">
        <v>12686457</v>
      </c>
    </row>
    <row r="15" spans="1:12" x14ac:dyDescent="0.2">
      <c r="A15" s="7" t="s">
        <v>4</v>
      </c>
      <c r="B15" s="9">
        <v>40343</v>
      </c>
      <c r="C15" s="37">
        <v>8.1803285635871862E-3</v>
      </c>
      <c r="D15" s="9">
        <v>117578</v>
      </c>
      <c r="E15" s="37">
        <v>2.3841228263873637E-2</v>
      </c>
      <c r="F15" s="9">
        <v>941323</v>
      </c>
      <c r="G15" s="37">
        <v>0.19087156196766678</v>
      </c>
      <c r="H15" s="9">
        <v>2192039</v>
      </c>
      <c r="I15" s="37">
        <v>0.44447857730454088</v>
      </c>
      <c r="J15" s="9">
        <v>1640425</v>
      </c>
      <c r="K15" s="37">
        <v>0.33262810113086561</v>
      </c>
      <c r="L15" s="10">
        <v>4931709</v>
      </c>
    </row>
    <row r="16" spans="1:12" x14ac:dyDescent="0.2">
      <c r="A16" s="71" t="s">
        <v>5</v>
      </c>
      <c r="B16" s="70">
        <v>119162</v>
      </c>
      <c r="C16" s="69">
        <v>1.5366325847554834E-2</v>
      </c>
      <c r="D16" s="70">
        <v>240411</v>
      </c>
      <c r="E16" s="69">
        <v>3.1001777104584557E-2</v>
      </c>
      <c r="F16" s="70">
        <v>1704881</v>
      </c>
      <c r="G16" s="69">
        <v>0.21984992679969398</v>
      </c>
      <c r="H16" s="70">
        <v>3245932</v>
      </c>
      <c r="I16" s="69">
        <v>0.41857344447898959</v>
      </c>
      <c r="J16" s="70">
        <v>2444364</v>
      </c>
      <c r="K16" s="69">
        <v>0.31520865472241588</v>
      </c>
      <c r="L16" s="68">
        <v>7754749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79" t="s">
        <v>14</v>
      </c>
      <c r="B19" s="470" t="s">
        <v>206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207</v>
      </c>
      <c r="K19" s="471"/>
      <c r="L19" s="477" t="s">
        <v>11</v>
      </c>
    </row>
    <row r="20" spans="1:12" x14ac:dyDescent="0.2">
      <c r="A20" s="479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</row>
    <row r="21" spans="1:12" x14ac:dyDescent="0.2">
      <c r="A21" s="67" t="s">
        <v>15</v>
      </c>
      <c r="B21" s="66">
        <v>4504</v>
      </c>
      <c r="C21" s="45">
        <v>9.8282457323286884E-3</v>
      </c>
      <c r="D21" s="66">
        <v>11648</v>
      </c>
      <c r="E21" s="45">
        <v>2.5417274931208825E-2</v>
      </c>
      <c r="F21" s="66">
        <v>83573</v>
      </c>
      <c r="G21" s="45">
        <v>0.18236589267049411</v>
      </c>
      <c r="H21" s="66">
        <v>215204</v>
      </c>
      <c r="I21" s="45">
        <v>0.46959986558171912</v>
      </c>
      <c r="J21" s="66">
        <v>143341</v>
      </c>
      <c r="K21" s="45">
        <v>0.31278653896929981</v>
      </c>
      <c r="L21" s="44">
        <v>458271</v>
      </c>
    </row>
    <row r="22" spans="1:12" x14ac:dyDescent="0.2">
      <c r="A22" s="7" t="s">
        <v>16</v>
      </c>
      <c r="B22" s="9">
        <v>114788</v>
      </c>
      <c r="C22" s="37">
        <v>1.4933421590234811E-2</v>
      </c>
      <c r="D22" s="9">
        <v>240110</v>
      </c>
      <c r="E22" s="37">
        <v>3.1237270951939927E-2</v>
      </c>
      <c r="F22" s="9">
        <v>1629461</v>
      </c>
      <c r="G22" s="37">
        <v>0.21198581801099073</v>
      </c>
      <c r="H22" s="9">
        <v>3084806</v>
      </c>
      <c r="I22" s="37">
        <v>0.40131989861384365</v>
      </c>
      <c r="J22" s="9">
        <v>2617485</v>
      </c>
      <c r="K22" s="37">
        <v>0.34052346073732243</v>
      </c>
      <c r="L22" s="10">
        <v>7686651</v>
      </c>
    </row>
    <row r="23" spans="1:12" x14ac:dyDescent="0.2">
      <c r="A23" s="71" t="s">
        <v>17</v>
      </c>
      <c r="B23" s="70">
        <v>40213</v>
      </c>
      <c r="C23" s="69">
        <v>8.8544952312378956E-3</v>
      </c>
      <c r="D23" s="70">
        <v>106230</v>
      </c>
      <c r="E23" s="69">
        <v>2.3390769860851011E-2</v>
      </c>
      <c r="F23" s="70">
        <v>933169</v>
      </c>
      <c r="G23" s="69">
        <v>0.20547436054109458</v>
      </c>
      <c r="H23" s="70">
        <v>2137961</v>
      </c>
      <c r="I23" s="69">
        <v>0.47075735406641145</v>
      </c>
      <c r="J23" s="70">
        <v>1323962</v>
      </c>
      <c r="K23" s="69">
        <v>0.29152302030040506</v>
      </c>
      <c r="L23" s="68">
        <v>4541535</v>
      </c>
    </row>
    <row r="24" spans="1:12" x14ac:dyDescent="0.2">
      <c r="A24" s="1" t="s">
        <v>30</v>
      </c>
    </row>
    <row r="26" spans="1:12" x14ac:dyDescent="0.2">
      <c r="A26" s="479" t="s">
        <v>18</v>
      </c>
      <c r="B26" s="470" t="s">
        <v>206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207</v>
      </c>
      <c r="K26" s="471"/>
      <c r="L26" s="477" t="s">
        <v>11</v>
      </c>
    </row>
    <row r="27" spans="1:12" x14ac:dyDescent="0.2">
      <c r="A27" s="479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23643</v>
      </c>
      <c r="C28" s="45">
        <v>2.0650513446023314E-2</v>
      </c>
      <c r="D28" s="66">
        <v>46475</v>
      </c>
      <c r="E28" s="45">
        <v>4.0592674889139854E-2</v>
      </c>
      <c r="F28" s="66">
        <v>248912</v>
      </c>
      <c r="G28" s="45">
        <v>0.21740729192050737</v>
      </c>
      <c r="H28" s="66">
        <v>473373</v>
      </c>
      <c r="I28" s="45">
        <v>0.41345833868309412</v>
      </c>
      <c r="J28" s="66">
        <v>352508</v>
      </c>
      <c r="K28" s="45">
        <v>0.30789118106123531</v>
      </c>
      <c r="L28" s="44">
        <v>1144911</v>
      </c>
    </row>
    <row r="29" spans="1:12" x14ac:dyDescent="0.2">
      <c r="A29" s="7" t="s">
        <v>20</v>
      </c>
      <c r="B29" s="9">
        <v>34479</v>
      </c>
      <c r="C29" s="37">
        <v>1.1002613515609294E-2</v>
      </c>
      <c r="D29" s="9">
        <v>102882</v>
      </c>
      <c r="E29" s="37">
        <v>3.2830734177699918E-2</v>
      </c>
      <c r="F29" s="9">
        <v>752201</v>
      </c>
      <c r="G29" s="37">
        <v>0.24003529362959558</v>
      </c>
      <c r="H29" s="9">
        <v>1384389</v>
      </c>
      <c r="I29" s="37">
        <v>0.44177316982107467</v>
      </c>
      <c r="J29" s="9">
        <v>859759</v>
      </c>
      <c r="K29" s="37">
        <v>0.27435818885602048</v>
      </c>
      <c r="L29" s="10">
        <v>3133710</v>
      </c>
    </row>
    <row r="30" spans="1:12" x14ac:dyDescent="0.2">
      <c r="A30" s="65" t="s">
        <v>21</v>
      </c>
      <c r="B30" s="57">
        <v>80590</v>
      </c>
      <c r="C30" s="64">
        <v>1.9011720788381311E-2</v>
      </c>
      <c r="D30" s="57">
        <v>129607</v>
      </c>
      <c r="E30" s="64">
        <v>3.057515940215581E-2</v>
      </c>
      <c r="F30" s="57">
        <v>802213</v>
      </c>
      <c r="G30" s="64">
        <v>0.18924741988844443</v>
      </c>
      <c r="H30" s="57">
        <v>1905035</v>
      </c>
      <c r="I30" s="64">
        <v>0.44941051634314422</v>
      </c>
      <c r="J30" s="57">
        <v>1321518</v>
      </c>
      <c r="K30" s="64">
        <v>0.31175494767117629</v>
      </c>
      <c r="L30" s="56">
        <v>4238964</v>
      </c>
    </row>
    <row r="31" spans="1:12" x14ac:dyDescent="0.2">
      <c r="A31" s="7" t="s">
        <v>22</v>
      </c>
      <c r="B31" s="9">
        <v>8998</v>
      </c>
      <c r="C31" s="37">
        <v>5.8911801216209843E-3</v>
      </c>
      <c r="D31" s="9">
        <v>32035</v>
      </c>
      <c r="E31" s="37">
        <v>2.0973989241623497E-2</v>
      </c>
      <c r="F31" s="9">
        <v>349009</v>
      </c>
      <c r="G31" s="37">
        <v>0.228503543350391</v>
      </c>
      <c r="H31" s="9">
        <v>606067</v>
      </c>
      <c r="I31" s="37">
        <v>0.39680483027011171</v>
      </c>
      <c r="J31" s="9">
        <v>531260</v>
      </c>
      <c r="K31" s="37">
        <v>0.34782711173731545</v>
      </c>
      <c r="L31" s="10">
        <v>1527368</v>
      </c>
    </row>
    <row r="32" spans="1:12" x14ac:dyDescent="0.2">
      <c r="A32" s="71" t="s">
        <v>23</v>
      </c>
      <c r="B32" s="70">
        <v>11384</v>
      </c>
      <c r="C32" s="69">
        <v>4.460170139975842E-3</v>
      </c>
      <c r="D32" s="70">
        <v>46477</v>
      </c>
      <c r="E32" s="69">
        <v>1.8209357659492026E-2</v>
      </c>
      <c r="F32" s="70">
        <v>465550</v>
      </c>
      <c r="G32" s="69">
        <v>0.18239917504091296</v>
      </c>
      <c r="H32" s="70">
        <v>1035977</v>
      </c>
      <c r="I32" s="69">
        <v>0.40588841190282438</v>
      </c>
      <c r="J32" s="70">
        <v>992982</v>
      </c>
      <c r="K32" s="69">
        <v>0.38904327704967423</v>
      </c>
      <c r="L32" s="68">
        <v>2552369</v>
      </c>
    </row>
    <row r="33" spans="1:12" x14ac:dyDescent="0.2">
      <c r="A33" s="1" t="s">
        <v>30</v>
      </c>
    </row>
    <row r="35" spans="1:12" x14ac:dyDescent="0.2">
      <c r="A35" s="479" t="s">
        <v>24</v>
      </c>
      <c r="B35" s="470" t="s">
        <v>206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207</v>
      </c>
      <c r="K35" s="471"/>
      <c r="L35" s="477" t="s">
        <v>11</v>
      </c>
    </row>
    <row r="36" spans="1:12" x14ac:dyDescent="0.2">
      <c r="A36" s="479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12" x14ac:dyDescent="0.2">
      <c r="A37" s="67" t="s">
        <v>25</v>
      </c>
      <c r="B37" s="66">
        <v>11701</v>
      </c>
      <c r="C37" s="45">
        <v>9.5315675644853191E-3</v>
      </c>
      <c r="D37" s="66">
        <v>28437</v>
      </c>
      <c r="E37" s="45">
        <v>2.3164617283246647E-2</v>
      </c>
      <c r="F37" s="66">
        <v>281465</v>
      </c>
      <c r="G37" s="45">
        <v>0.22927977647533204</v>
      </c>
      <c r="H37" s="66">
        <v>494810</v>
      </c>
      <c r="I37" s="45">
        <v>0.40306939121297158</v>
      </c>
      <c r="J37" s="66">
        <v>411192</v>
      </c>
      <c r="K37" s="45">
        <v>0.33495464746396436</v>
      </c>
      <c r="L37" s="44">
        <v>1227605</v>
      </c>
    </row>
    <row r="38" spans="1:12" x14ac:dyDescent="0.2">
      <c r="A38" s="7" t="s">
        <v>26</v>
      </c>
      <c r="B38" s="9">
        <v>37408</v>
      </c>
      <c r="C38" s="37">
        <v>1.4792219691035261E-2</v>
      </c>
      <c r="D38" s="9">
        <v>86817</v>
      </c>
      <c r="E38" s="37">
        <v>3.4329986551449108E-2</v>
      </c>
      <c r="F38" s="9">
        <v>546898</v>
      </c>
      <c r="G38" s="37">
        <v>0.21625949969492628</v>
      </c>
      <c r="H38" s="9">
        <v>1070516</v>
      </c>
      <c r="I38" s="37">
        <v>0.42331340501412273</v>
      </c>
      <c r="J38" s="9">
        <v>787259</v>
      </c>
      <c r="K38" s="37">
        <v>0.31130528447777828</v>
      </c>
      <c r="L38" s="10">
        <v>2528897</v>
      </c>
    </row>
    <row r="39" spans="1:12" x14ac:dyDescent="0.2">
      <c r="A39" s="65" t="s">
        <v>27</v>
      </c>
      <c r="B39" s="57">
        <v>68022</v>
      </c>
      <c r="C39" s="64">
        <v>2.0584439263012799E-2</v>
      </c>
      <c r="D39" s="57">
        <v>76693</v>
      </c>
      <c r="E39" s="64">
        <v>2.3208409049987364E-2</v>
      </c>
      <c r="F39" s="57">
        <v>685609</v>
      </c>
      <c r="G39" s="64">
        <v>0.2074751818334501</v>
      </c>
      <c r="H39" s="57">
        <v>1393993</v>
      </c>
      <c r="I39" s="64">
        <v>0.42184240747941842</v>
      </c>
      <c r="J39" s="57">
        <v>1080218</v>
      </c>
      <c r="K39" s="64">
        <v>0.3268895623741313</v>
      </c>
      <c r="L39" s="56">
        <v>3304535</v>
      </c>
    </row>
    <row r="40" spans="1:12" x14ac:dyDescent="0.2">
      <c r="A40" s="8" t="s">
        <v>28</v>
      </c>
      <c r="B40" s="12">
        <v>42375</v>
      </c>
      <c r="C40" s="38">
        <v>7.5327708864404794E-3</v>
      </c>
      <c r="D40" s="12">
        <v>166042</v>
      </c>
      <c r="E40" s="38">
        <v>2.9516373888527434E-2</v>
      </c>
      <c r="F40" s="12">
        <v>1132231</v>
      </c>
      <c r="G40" s="38">
        <v>0.20127048291505345</v>
      </c>
      <c r="H40" s="12">
        <v>2478652</v>
      </c>
      <c r="I40" s="38">
        <v>0.44061634509067765</v>
      </c>
      <c r="J40" s="12">
        <v>1806120</v>
      </c>
      <c r="K40" s="38">
        <v>0.32106402721930094</v>
      </c>
      <c r="L40" s="11">
        <v>5625420</v>
      </c>
    </row>
    <row r="41" spans="1:12" x14ac:dyDescent="0.2">
      <c r="A41" s="1" t="s">
        <v>30</v>
      </c>
    </row>
    <row r="43" spans="1:12" x14ac:dyDescent="0.2">
      <c r="A43" s="467" t="s">
        <v>129</v>
      </c>
      <c r="B43" s="470" t="s">
        <v>206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207</v>
      </c>
      <c r="K43" s="471"/>
      <c r="L43" s="476" t="s">
        <v>11</v>
      </c>
    </row>
    <row r="44" spans="1:12" x14ac:dyDescent="0.2">
      <c r="A44" s="468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476"/>
    </row>
    <row r="45" spans="1:12" x14ac:dyDescent="0.2">
      <c r="A45" s="47" t="s">
        <v>110</v>
      </c>
      <c r="B45" s="46">
        <v>77</v>
      </c>
      <c r="C45" s="99">
        <v>4.7873067979756532E-4</v>
      </c>
      <c r="D45" s="46">
        <v>395</v>
      </c>
      <c r="E45" s="99">
        <v>2.4558262145459521E-3</v>
      </c>
      <c r="F45" s="46">
        <v>7050</v>
      </c>
      <c r="G45" s="99">
        <v>4.3831834968478381E-2</v>
      </c>
      <c r="H45" s="46">
        <v>53110</v>
      </c>
      <c r="I45" s="99">
        <v>0.33019982342920384</v>
      </c>
      <c r="J45" s="46">
        <v>100210</v>
      </c>
      <c r="K45" s="99">
        <v>0.62303378470797433</v>
      </c>
      <c r="L45" s="44">
        <v>160842</v>
      </c>
    </row>
    <row r="46" spans="1:12" x14ac:dyDescent="0.2">
      <c r="A46" s="60" t="s">
        <v>122</v>
      </c>
      <c r="B46" s="59">
        <v>505</v>
      </c>
      <c r="C46" s="98">
        <v>5.7951855205281536E-4</v>
      </c>
      <c r="D46" s="59">
        <v>2338</v>
      </c>
      <c r="E46" s="98">
        <v>2.6829987617811532E-3</v>
      </c>
      <c r="F46" s="59">
        <v>75947</v>
      </c>
      <c r="G46" s="98">
        <v>8.7153852421297362E-2</v>
      </c>
      <c r="H46" s="59">
        <v>706472</v>
      </c>
      <c r="I46" s="98">
        <v>0.81072006040763678</v>
      </c>
      <c r="J46" s="59">
        <v>86151</v>
      </c>
      <c r="K46" s="98">
        <v>9.8863569857231881E-2</v>
      </c>
      <c r="L46" s="10">
        <v>871413</v>
      </c>
    </row>
    <row r="47" spans="1:12" x14ac:dyDescent="0.2">
      <c r="A47" s="58" t="s">
        <v>149</v>
      </c>
      <c r="B47" s="57">
        <v>43781</v>
      </c>
      <c r="C47" s="100">
        <v>1.0187892276087901E-2</v>
      </c>
      <c r="D47" s="57">
        <v>130407</v>
      </c>
      <c r="E47" s="100">
        <v>3.0345868482853179E-2</v>
      </c>
      <c r="F47" s="57">
        <v>986565</v>
      </c>
      <c r="G47" s="100">
        <v>0.22957488278839361</v>
      </c>
      <c r="H47" s="57">
        <v>1454327</v>
      </c>
      <c r="I47" s="100">
        <v>0.33842367260240946</v>
      </c>
      <c r="J47" s="57">
        <v>1682276</v>
      </c>
      <c r="K47" s="100">
        <v>0.39146768385025582</v>
      </c>
      <c r="L47" s="56">
        <v>4297356</v>
      </c>
    </row>
    <row r="48" spans="1:12" x14ac:dyDescent="0.2">
      <c r="A48" s="60" t="s">
        <v>121</v>
      </c>
      <c r="B48" s="59">
        <v>1257</v>
      </c>
      <c r="C48" s="98">
        <v>2.015915629841325E-3</v>
      </c>
      <c r="D48" s="59">
        <v>1535</v>
      </c>
      <c r="E48" s="98">
        <v>2.4617585455898438E-3</v>
      </c>
      <c r="F48" s="59">
        <v>35405</v>
      </c>
      <c r="G48" s="98">
        <v>5.6780821698116234E-2</v>
      </c>
      <c r="H48" s="59">
        <v>253005</v>
      </c>
      <c r="I48" s="98">
        <v>0.40575714711853966</v>
      </c>
      <c r="J48" s="59">
        <v>332336</v>
      </c>
      <c r="K48" s="98">
        <v>0.53298435700791291</v>
      </c>
      <c r="L48" s="10">
        <v>623538</v>
      </c>
    </row>
    <row r="49" spans="1:12" x14ac:dyDescent="0.2">
      <c r="A49" s="63" t="s">
        <v>146</v>
      </c>
      <c r="B49" s="62">
        <v>27670</v>
      </c>
      <c r="C49" s="100">
        <v>2.3987363938678345E-2</v>
      </c>
      <c r="D49" s="62">
        <v>41070</v>
      </c>
      <c r="E49" s="100">
        <v>3.5603940620221167E-2</v>
      </c>
      <c r="F49" s="62">
        <v>260756</v>
      </c>
      <c r="G49" s="100">
        <v>0.22605164695316265</v>
      </c>
      <c r="H49" s="62">
        <v>487060</v>
      </c>
      <c r="I49" s="100">
        <v>0.42223655511285418</v>
      </c>
      <c r="J49" s="62">
        <v>336967</v>
      </c>
      <c r="K49" s="100">
        <v>0.29211962646637607</v>
      </c>
      <c r="L49" s="61">
        <v>1153524</v>
      </c>
    </row>
    <row r="50" spans="1:12" x14ac:dyDescent="0.2">
      <c r="A50" s="60" t="s">
        <v>112</v>
      </c>
      <c r="B50" s="59">
        <v>0</v>
      </c>
      <c r="C50" s="98">
        <v>0</v>
      </c>
      <c r="D50" s="59">
        <v>46832</v>
      </c>
      <c r="E50" s="98">
        <v>0.10665719250539185</v>
      </c>
      <c r="F50" s="59">
        <v>365514</v>
      </c>
      <c r="G50" s="98">
        <v>0.83243715966466936</v>
      </c>
      <c r="H50" s="59">
        <v>22870</v>
      </c>
      <c r="I50" s="98">
        <v>5.2085112585375633E-2</v>
      </c>
      <c r="J50" s="59">
        <v>3872</v>
      </c>
      <c r="K50" s="98">
        <v>8.8182578019490362E-3</v>
      </c>
      <c r="L50" s="10">
        <v>439089</v>
      </c>
    </row>
    <row r="51" spans="1:12" x14ac:dyDescent="0.2">
      <c r="A51" s="58" t="s">
        <v>148</v>
      </c>
      <c r="B51" s="57">
        <v>481</v>
      </c>
      <c r="C51" s="100">
        <v>1.0300954926362094E-3</v>
      </c>
      <c r="D51" s="57">
        <v>2487</v>
      </c>
      <c r="E51" s="100">
        <v>5.326086258183477E-3</v>
      </c>
      <c r="F51" s="57">
        <v>32583</v>
      </c>
      <c r="G51" s="100">
        <v>6.9778797165417059E-2</v>
      </c>
      <c r="H51" s="57">
        <v>262517</v>
      </c>
      <c r="I51" s="100">
        <v>0.56219870777625724</v>
      </c>
      <c r="J51" s="57">
        <v>168879</v>
      </c>
      <c r="K51" s="100">
        <v>0.36166631330750598</v>
      </c>
      <c r="L51" s="56">
        <v>466947</v>
      </c>
    </row>
    <row r="52" spans="1:12" x14ac:dyDescent="0.2">
      <c r="A52" s="60" t="s">
        <v>113</v>
      </c>
      <c r="B52" s="59">
        <v>463</v>
      </c>
      <c r="C52" s="98">
        <v>5.7629354874845972E-3</v>
      </c>
      <c r="D52" s="59">
        <v>2017</v>
      </c>
      <c r="E52" s="98">
        <v>2.5105487858005253E-2</v>
      </c>
      <c r="F52" s="59">
        <v>20449</v>
      </c>
      <c r="G52" s="98">
        <v>0.25452757620642014</v>
      </c>
      <c r="H52" s="59">
        <v>31886</v>
      </c>
      <c r="I52" s="98">
        <v>0.39688328499769732</v>
      </c>
      <c r="J52" s="59">
        <v>25526</v>
      </c>
      <c r="K52" s="98">
        <v>0.31772071545039271</v>
      </c>
      <c r="L52" s="10">
        <v>80341</v>
      </c>
    </row>
    <row r="53" spans="1:12" x14ac:dyDescent="0.2">
      <c r="A53" s="63" t="s">
        <v>126</v>
      </c>
      <c r="B53" s="62">
        <v>3907</v>
      </c>
      <c r="C53" s="100">
        <v>1.4304229394880207E-2</v>
      </c>
      <c r="D53" s="62">
        <v>22340</v>
      </c>
      <c r="E53" s="100">
        <v>8.1790756253295058E-2</v>
      </c>
      <c r="F53" s="62">
        <v>107036</v>
      </c>
      <c r="G53" s="100">
        <v>0.39187803877921623</v>
      </c>
      <c r="H53" s="62">
        <v>76012</v>
      </c>
      <c r="I53" s="100">
        <v>0.27829359732880321</v>
      </c>
      <c r="J53" s="62">
        <v>63841</v>
      </c>
      <c r="K53" s="100">
        <v>0.23373337824380527</v>
      </c>
      <c r="L53" s="61">
        <v>273136</v>
      </c>
    </row>
    <row r="54" spans="1:12" x14ac:dyDescent="0.2">
      <c r="A54" s="60" t="s">
        <v>123</v>
      </c>
      <c r="B54" s="59">
        <v>326</v>
      </c>
      <c r="C54" s="98">
        <v>1.2596112978632975E-3</v>
      </c>
      <c r="D54" s="59">
        <v>3477</v>
      </c>
      <c r="E54" s="98">
        <v>1.3434565897762837E-2</v>
      </c>
      <c r="F54" s="59">
        <v>44481</v>
      </c>
      <c r="G54" s="98">
        <v>0.17186739306827403</v>
      </c>
      <c r="H54" s="59">
        <v>161005</v>
      </c>
      <c r="I54" s="98">
        <v>0.6220972914493258</v>
      </c>
      <c r="J54" s="59">
        <v>49522</v>
      </c>
      <c r="K54" s="98">
        <v>0.19134500212511107</v>
      </c>
      <c r="L54" s="10">
        <v>258810</v>
      </c>
    </row>
    <row r="55" spans="1:12" x14ac:dyDescent="0.2">
      <c r="A55" s="58" t="s">
        <v>150</v>
      </c>
      <c r="B55" s="57">
        <v>25497</v>
      </c>
      <c r="C55" s="100">
        <v>1.2456324453615983E-2</v>
      </c>
      <c r="D55" s="57">
        <v>58546</v>
      </c>
      <c r="E55" s="100">
        <v>2.8602108932870587E-2</v>
      </c>
      <c r="F55" s="57">
        <v>289727</v>
      </c>
      <c r="G55" s="100">
        <v>0.14154345668011131</v>
      </c>
      <c r="H55" s="57">
        <v>1073323</v>
      </c>
      <c r="I55" s="100">
        <v>0.52436206343995251</v>
      </c>
      <c r="J55" s="57">
        <v>599819</v>
      </c>
      <c r="K55" s="100">
        <v>0.29303604649344966</v>
      </c>
      <c r="L55" s="56">
        <v>2046912</v>
      </c>
    </row>
    <row r="56" spans="1:12" x14ac:dyDescent="0.2">
      <c r="A56" s="60" t="s">
        <v>125</v>
      </c>
      <c r="B56" s="59">
        <v>5833</v>
      </c>
      <c r="C56" s="98">
        <v>2.9435512358575305E-2</v>
      </c>
      <c r="D56" s="59">
        <v>5440</v>
      </c>
      <c r="E56" s="98">
        <v>2.7452286513054976E-2</v>
      </c>
      <c r="F56" s="59">
        <v>67127</v>
      </c>
      <c r="G56" s="98">
        <v>0.33874809499298553</v>
      </c>
      <c r="H56" s="59">
        <v>67308</v>
      </c>
      <c r="I56" s="98">
        <v>0.3396614890846883</v>
      </c>
      <c r="J56" s="59">
        <v>52454</v>
      </c>
      <c r="K56" s="98">
        <v>0.26470261705069592</v>
      </c>
      <c r="L56" s="10">
        <v>198162</v>
      </c>
    </row>
    <row r="57" spans="1:12" x14ac:dyDescent="0.2">
      <c r="A57" s="63" t="s">
        <v>114</v>
      </c>
      <c r="B57" s="62">
        <v>664</v>
      </c>
      <c r="C57" s="100">
        <v>3.8545488320252635E-3</v>
      </c>
      <c r="D57" s="62">
        <v>5449</v>
      </c>
      <c r="E57" s="100">
        <v>3.1631681604978402E-2</v>
      </c>
      <c r="F57" s="62">
        <v>15438</v>
      </c>
      <c r="G57" s="100">
        <v>8.9618260344587378E-2</v>
      </c>
      <c r="H57" s="62">
        <v>105009</v>
      </c>
      <c r="I57" s="100">
        <v>0.60958180467189893</v>
      </c>
      <c r="J57" s="62">
        <v>45704</v>
      </c>
      <c r="K57" s="100">
        <v>0.26531370454650999</v>
      </c>
      <c r="L57" s="61">
        <v>172264</v>
      </c>
    </row>
    <row r="58" spans="1:12" x14ac:dyDescent="0.2">
      <c r="A58" s="60" t="s">
        <v>115</v>
      </c>
      <c r="B58" s="59">
        <v>626</v>
      </c>
      <c r="C58" s="98">
        <v>3.9467628348601293E-3</v>
      </c>
      <c r="D58" s="59">
        <v>5096</v>
      </c>
      <c r="E58" s="98">
        <v>3.2128919179628145E-2</v>
      </c>
      <c r="F58" s="59">
        <v>50305</v>
      </c>
      <c r="G58" s="98">
        <v>0.31715959170549329</v>
      </c>
      <c r="H58" s="59">
        <v>76472</v>
      </c>
      <c r="I58" s="98">
        <v>0.48213553914923934</v>
      </c>
      <c r="J58" s="59">
        <v>26111</v>
      </c>
      <c r="K58" s="98">
        <v>0.16462288239781603</v>
      </c>
      <c r="L58" s="10">
        <v>158611</v>
      </c>
    </row>
    <row r="59" spans="1:12" x14ac:dyDescent="0.2">
      <c r="A59" s="58" t="s">
        <v>147</v>
      </c>
      <c r="B59" s="57">
        <v>1025</v>
      </c>
      <c r="C59" s="100">
        <v>3.0152734632401391E-3</v>
      </c>
      <c r="D59" s="57">
        <v>2382</v>
      </c>
      <c r="E59" s="100">
        <v>7.0072013555492795E-3</v>
      </c>
      <c r="F59" s="57">
        <v>37573</v>
      </c>
      <c r="G59" s="100">
        <v>0.11052962910665537</v>
      </c>
      <c r="H59" s="57">
        <v>133104</v>
      </c>
      <c r="I59" s="100">
        <v>0.39155605761084439</v>
      </c>
      <c r="J59" s="57">
        <v>165851</v>
      </c>
      <c r="K59" s="100">
        <v>0.48788889673350277</v>
      </c>
      <c r="L59" s="56">
        <v>339936</v>
      </c>
    </row>
    <row r="60" spans="1:12" x14ac:dyDescent="0.2">
      <c r="A60" s="60" t="s">
        <v>108</v>
      </c>
      <c r="B60" s="59">
        <v>7555</v>
      </c>
      <c r="C60" s="98">
        <v>5.2616183916371261E-2</v>
      </c>
      <c r="D60" s="59">
        <v>4947</v>
      </c>
      <c r="E60" s="98">
        <v>3.4452979726576918E-2</v>
      </c>
      <c r="F60" s="59">
        <v>19477</v>
      </c>
      <c r="G60" s="98">
        <v>0.13564598466434985</v>
      </c>
      <c r="H60" s="59">
        <v>28451</v>
      </c>
      <c r="I60" s="98">
        <v>0.19814467883582776</v>
      </c>
      <c r="J60" s="59">
        <v>83157</v>
      </c>
      <c r="K60" s="98">
        <v>0.57914017285687425</v>
      </c>
      <c r="L60" s="10">
        <v>143587</v>
      </c>
    </row>
    <row r="61" spans="1:12" x14ac:dyDescent="0.2">
      <c r="A61" s="63" t="s">
        <v>109</v>
      </c>
      <c r="B61" s="62">
        <v>6917</v>
      </c>
      <c r="C61" s="100">
        <v>0.13657814196860499</v>
      </c>
      <c r="D61" s="62">
        <v>9949</v>
      </c>
      <c r="E61" s="100">
        <v>0.19644584855365782</v>
      </c>
      <c r="F61" s="62">
        <v>12378</v>
      </c>
      <c r="G61" s="100">
        <v>0.24440714779346431</v>
      </c>
      <c r="H61" s="62">
        <v>21037</v>
      </c>
      <c r="I61" s="100">
        <v>0.41538157764833644</v>
      </c>
      <c r="J61" s="62">
        <v>363</v>
      </c>
      <c r="K61" s="100">
        <v>7.167538750123408E-3</v>
      </c>
      <c r="L61" s="61">
        <v>50645</v>
      </c>
    </row>
    <row r="62" spans="1:12" x14ac:dyDescent="0.2">
      <c r="A62" s="60" t="s">
        <v>116</v>
      </c>
      <c r="B62" s="59">
        <v>85</v>
      </c>
      <c r="C62" s="98">
        <v>1.2297631620827847E-3</v>
      </c>
      <c r="D62" s="59">
        <v>546</v>
      </c>
      <c r="E62" s="98">
        <v>7.8994198411435346E-3</v>
      </c>
      <c r="F62" s="59">
        <v>37438</v>
      </c>
      <c r="G62" s="98">
        <v>0.54164556778888584</v>
      </c>
      <c r="H62" s="59">
        <v>11043</v>
      </c>
      <c r="I62" s="98">
        <v>0.15976793645741402</v>
      </c>
      <c r="J62" s="59">
        <v>20007</v>
      </c>
      <c r="K62" s="98">
        <v>0.28945731275047382</v>
      </c>
      <c r="L62" s="10">
        <v>69119</v>
      </c>
    </row>
    <row r="63" spans="1:12" x14ac:dyDescent="0.2">
      <c r="A63" s="58" t="s">
        <v>124</v>
      </c>
      <c r="B63" s="57">
        <v>493</v>
      </c>
      <c r="C63" s="100">
        <v>2.1693214820029923E-3</v>
      </c>
      <c r="D63" s="57">
        <v>911</v>
      </c>
      <c r="E63" s="100">
        <v>4.0086244829710465E-3</v>
      </c>
      <c r="F63" s="57">
        <v>33030</v>
      </c>
      <c r="G63" s="100">
        <v>0.14534013904778667</v>
      </c>
      <c r="H63" s="57">
        <v>64167</v>
      </c>
      <c r="I63" s="100">
        <v>0.28235061163425151</v>
      </c>
      <c r="J63" s="57">
        <v>128658</v>
      </c>
      <c r="K63" s="100">
        <v>0.56612690310657399</v>
      </c>
      <c r="L63" s="56">
        <v>227260</v>
      </c>
    </row>
    <row r="64" spans="1:12" x14ac:dyDescent="0.2">
      <c r="A64" s="60" t="s">
        <v>117</v>
      </c>
      <c r="B64" s="59">
        <v>2825</v>
      </c>
      <c r="C64" s="98">
        <v>2.3781663285321032E-2</v>
      </c>
      <c r="D64" s="59">
        <v>667</v>
      </c>
      <c r="E64" s="98">
        <v>5.614998021702346E-3</v>
      </c>
      <c r="F64" s="59">
        <v>14519</v>
      </c>
      <c r="G64" s="98">
        <v>0.12222512185471719</v>
      </c>
      <c r="H64" s="59">
        <v>30412</v>
      </c>
      <c r="I64" s="98">
        <v>0.25601697126838341</v>
      </c>
      <c r="J64" s="59">
        <v>70367</v>
      </c>
      <c r="K64" s="98">
        <v>0.59236966385776457</v>
      </c>
      <c r="L64" s="10">
        <v>118789</v>
      </c>
    </row>
    <row r="65" spans="1:12" x14ac:dyDescent="0.2">
      <c r="A65" s="63" t="s">
        <v>118</v>
      </c>
      <c r="B65" s="62">
        <v>988</v>
      </c>
      <c r="C65" s="100">
        <v>1.1040216334603479E-2</v>
      </c>
      <c r="D65" s="62">
        <v>1435</v>
      </c>
      <c r="E65" s="100">
        <v>1.6035132024449388E-2</v>
      </c>
      <c r="F65" s="62">
        <v>20355</v>
      </c>
      <c r="G65" s="100">
        <v>0.22745303997049982</v>
      </c>
      <c r="H65" s="62">
        <v>41725</v>
      </c>
      <c r="I65" s="100">
        <v>0.46624800259243948</v>
      </c>
      <c r="J65" s="62">
        <v>24989</v>
      </c>
      <c r="K65" s="100">
        <v>0.2792347833860388</v>
      </c>
      <c r="L65" s="61">
        <v>89491</v>
      </c>
    </row>
    <row r="66" spans="1:12" x14ac:dyDescent="0.2">
      <c r="A66" s="60" t="s">
        <v>119</v>
      </c>
      <c r="B66" s="59">
        <v>593</v>
      </c>
      <c r="C66" s="98">
        <v>2.7079851311979982E-3</v>
      </c>
      <c r="D66" s="59">
        <v>3140</v>
      </c>
      <c r="E66" s="98">
        <v>1.4339078097743194E-2</v>
      </c>
      <c r="F66" s="59">
        <v>69309</v>
      </c>
      <c r="G66" s="98">
        <v>0.31650546620270159</v>
      </c>
      <c r="H66" s="59">
        <v>85665</v>
      </c>
      <c r="I66" s="98">
        <v>0.39119653670164672</v>
      </c>
      <c r="J66" s="59">
        <v>60275</v>
      </c>
      <c r="K66" s="98">
        <v>0.27525093386671051</v>
      </c>
      <c r="L66" s="10">
        <v>218982</v>
      </c>
    </row>
    <row r="67" spans="1:12" x14ac:dyDescent="0.2">
      <c r="A67" s="58" t="s">
        <v>120</v>
      </c>
      <c r="B67" s="57">
        <v>3315</v>
      </c>
      <c r="C67" s="100">
        <v>1.2354052613729955E-2</v>
      </c>
      <c r="D67" s="57">
        <v>9363</v>
      </c>
      <c r="E67" s="100">
        <v>3.4893211047467142E-2</v>
      </c>
      <c r="F67" s="57">
        <v>62460</v>
      </c>
      <c r="G67" s="100">
        <v>0.23277047549127391</v>
      </c>
      <c r="H67" s="57">
        <v>103717</v>
      </c>
      <c r="I67" s="100">
        <v>0.38652346151982797</v>
      </c>
      <c r="J67" s="57">
        <v>89478</v>
      </c>
      <c r="K67" s="100">
        <v>0.33345879932770101</v>
      </c>
      <c r="L67" s="56">
        <v>268333</v>
      </c>
    </row>
    <row r="68" spans="1:12" x14ac:dyDescent="0.2">
      <c r="A68" s="259" t="s">
        <v>145</v>
      </c>
      <c r="B68" s="52">
        <v>134883</v>
      </c>
      <c r="C68" s="101">
        <v>1.0598105489347679E-2</v>
      </c>
      <c r="D68" s="52">
        <v>360770</v>
      </c>
      <c r="E68" s="101">
        <v>2.8346630171274083E-2</v>
      </c>
      <c r="F68" s="52">
        <v>2664924</v>
      </c>
      <c r="G68" s="101">
        <v>0.20938995776409464</v>
      </c>
      <c r="H68" s="52">
        <v>5349697</v>
      </c>
      <c r="I68" s="101">
        <v>0.42033950269527526</v>
      </c>
      <c r="J68" s="52">
        <v>4216812</v>
      </c>
      <c r="K68" s="101">
        <v>0.33132580388000837</v>
      </c>
      <c r="L68" s="51">
        <v>12727086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7">
    <mergeCell ref="L43:L44"/>
    <mergeCell ref="A43:A44"/>
    <mergeCell ref="B43:C43"/>
    <mergeCell ref="D43:E43"/>
    <mergeCell ref="F43:G43"/>
    <mergeCell ref="H43:I43"/>
    <mergeCell ref="J43:K43"/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</mergeCells>
  <pageMargins left="0.75" right="0.75" top="1" bottom="1" header="0" footer="0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E6C3-AA28-4C69-AA29-F60FDD7A5831}">
  <sheetPr codeName="Hoja29"/>
  <dimension ref="A6:L70"/>
  <sheetViews>
    <sheetView showGridLines="0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341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206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207</v>
      </c>
      <c r="K12" s="471"/>
      <c r="L12" s="483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84"/>
    </row>
    <row r="14" spans="1:12" ht="24" x14ac:dyDescent="0.2">
      <c r="A14" s="75" t="s">
        <v>3</v>
      </c>
      <c r="B14" s="74">
        <v>215389</v>
      </c>
      <c r="C14" s="73">
        <v>1.6977868604291964E-2</v>
      </c>
      <c r="D14" s="74">
        <v>985429</v>
      </c>
      <c r="E14" s="73">
        <v>7.7675666263638463E-2</v>
      </c>
      <c r="F14" s="74">
        <v>3176374</v>
      </c>
      <c r="G14" s="73">
        <v>0.25037518355203503</v>
      </c>
      <c r="H14" s="74">
        <v>5073265</v>
      </c>
      <c r="I14" s="73">
        <v>0.3998961254509435</v>
      </c>
      <c r="J14" s="74">
        <v>3236000</v>
      </c>
      <c r="K14" s="73">
        <v>0.25507515612909104</v>
      </c>
      <c r="L14" s="72">
        <v>12686457</v>
      </c>
    </row>
    <row r="15" spans="1:12" x14ac:dyDescent="0.2">
      <c r="A15" s="7" t="s">
        <v>4</v>
      </c>
      <c r="B15" s="9">
        <v>63202</v>
      </c>
      <c r="C15" s="37">
        <v>1.2815435785039223E-2</v>
      </c>
      <c r="D15" s="9">
        <v>324272</v>
      </c>
      <c r="E15" s="37">
        <v>6.5752460252622366E-2</v>
      </c>
      <c r="F15" s="9">
        <v>1106200</v>
      </c>
      <c r="G15" s="37">
        <v>0.22430358320006311</v>
      </c>
      <c r="H15" s="9">
        <v>2088753</v>
      </c>
      <c r="I15" s="37">
        <v>0.4235353302475876</v>
      </c>
      <c r="J15" s="9">
        <v>1349282</v>
      </c>
      <c r="K15" s="37">
        <v>0.27359319051468772</v>
      </c>
      <c r="L15" s="10">
        <v>4931709</v>
      </c>
    </row>
    <row r="16" spans="1:12" x14ac:dyDescent="0.2">
      <c r="A16" s="71" t="s">
        <v>5</v>
      </c>
      <c r="B16" s="70">
        <v>152187</v>
      </c>
      <c r="C16" s="69">
        <v>1.9625006560496025E-2</v>
      </c>
      <c r="D16" s="70">
        <v>661157</v>
      </c>
      <c r="E16" s="69">
        <v>8.5258336536746707E-2</v>
      </c>
      <c r="F16" s="70">
        <v>2070174</v>
      </c>
      <c r="G16" s="69">
        <v>0.26695564227804147</v>
      </c>
      <c r="H16" s="70">
        <v>2984512</v>
      </c>
      <c r="I16" s="69">
        <v>0.38486248877945628</v>
      </c>
      <c r="J16" s="70">
        <v>1886718</v>
      </c>
      <c r="K16" s="69">
        <v>0.24329839689202062</v>
      </c>
      <c r="L16" s="68">
        <v>7754749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79" t="s">
        <v>14</v>
      </c>
      <c r="B19" s="470" t="s">
        <v>206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207</v>
      </c>
      <c r="K19" s="471"/>
      <c r="L19" s="477" t="s">
        <v>11</v>
      </c>
    </row>
    <row r="20" spans="1:12" x14ac:dyDescent="0.2">
      <c r="A20" s="479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</row>
    <row r="21" spans="1:12" x14ac:dyDescent="0.2">
      <c r="A21" s="67" t="s">
        <v>15</v>
      </c>
      <c r="B21" s="66">
        <v>3362</v>
      </c>
      <c r="C21" s="45">
        <v>7.3362704600552948E-3</v>
      </c>
      <c r="D21" s="66">
        <v>12099</v>
      </c>
      <c r="E21" s="45">
        <v>2.6401408773411367E-2</v>
      </c>
      <c r="F21" s="66">
        <v>62367</v>
      </c>
      <c r="G21" s="45">
        <v>0.13609196305242968</v>
      </c>
      <c r="H21" s="66">
        <v>175321</v>
      </c>
      <c r="I21" s="45">
        <v>0.3825705750527526</v>
      </c>
      <c r="J21" s="66">
        <v>205122</v>
      </c>
      <c r="K21" s="45">
        <v>0.44759978266135103</v>
      </c>
      <c r="L21" s="44">
        <v>458271</v>
      </c>
    </row>
    <row r="22" spans="1:12" x14ac:dyDescent="0.2">
      <c r="A22" s="7" t="s">
        <v>16</v>
      </c>
      <c r="B22" s="9">
        <v>114649</v>
      </c>
      <c r="C22" s="37">
        <v>1.4915338292320023E-2</v>
      </c>
      <c r="D22" s="9">
        <v>418136</v>
      </c>
      <c r="E22" s="37">
        <v>5.4397682423723934E-2</v>
      </c>
      <c r="F22" s="9">
        <v>1667111</v>
      </c>
      <c r="G22" s="37">
        <v>0.21688391992819761</v>
      </c>
      <c r="H22" s="9">
        <v>3125196</v>
      </c>
      <c r="I22" s="37">
        <v>0.40657446266260822</v>
      </c>
      <c r="J22" s="9">
        <v>2361559</v>
      </c>
      <c r="K22" s="37">
        <v>0.30722859669315022</v>
      </c>
      <c r="L22" s="10">
        <v>7686651</v>
      </c>
    </row>
    <row r="23" spans="1:12" x14ac:dyDescent="0.2">
      <c r="A23" s="71" t="s">
        <v>17</v>
      </c>
      <c r="B23" s="70">
        <v>97378</v>
      </c>
      <c r="C23" s="69">
        <v>2.144164913404829E-2</v>
      </c>
      <c r="D23" s="70">
        <v>555194</v>
      </c>
      <c r="E23" s="69">
        <v>0.12224809453191487</v>
      </c>
      <c r="F23" s="70">
        <v>1446896</v>
      </c>
      <c r="G23" s="69">
        <v>0.31859184174513683</v>
      </c>
      <c r="H23" s="70">
        <v>1772748</v>
      </c>
      <c r="I23" s="69">
        <v>0.3903411511746579</v>
      </c>
      <c r="J23" s="70">
        <v>669319</v>
      </c>
      <c r="K23" s="69">
        <v>0.14737726341424209</v>
      </c>
      <c r="L23" s="68">
        <v>4541535</v>
      </c>
    </row>
    <row r="24" spans="1:12" x14ac:dyDescent="0.2">
      <c r="A24" s="1" t="s">
        <v>30</v>
      </c>
    </row>
    <row r="26" spans="1:12" x14ac:dyDescent="0.2">
      <c r="A26" s="479" t="s">
        <v>18</v>
      </c>
      <c r="B26" s="470" t="s">
        <v>206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207</v>
      </c>
      <c r="K26" s="471"/>
      <c r="L26" s="477" t="s">
        <v>11</v>
      </c>
    </row>
    <row r="27" spans="1:12" x14ac:dyDescent="0.2">
      <c r="A27" s="479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37860</v>
      </c>
      <c r="C28" s="45">
        <v>3.3068072540136308E-2</v>
      </c>
      <c r="D28" s="66">
        <v>167420</v>
      </c>
      <c r="E28" s="45">
        <v>0.1462297069379192</v>
      </c>
      <c r="F28" s="66">
        <v>396617</v>
      </c>
      <c r="G28" s="45">
        <v>0.34641731977420082</v>
      </c>
      <c r="H28" s="66">
        <v>405044</v>
      </c>
      <c r="I28" s="45">
        <v>0.35377771721994111</v>
      </c>
      <c r="J28" s="66">
        <v>137971</v>
      </c>
      <c r="K28" s="45">
        <v>0.1205080569581391</v>
      </c>
      <c r="L28" s="44">
        <v>1144911</v>
      </c>
    </row>
    <row r="29" spans="1:12" x14ac:dyDescent="0.2">
      <c r="A29" s="7" t="s">
        <v>20</v>
      </c>
      <c r="B29" s="9">
        <v>63235</v>
      </c>
      <c r="C29" s="37">
        <v>2.0178957210462999E-2</v>
      </c>
      <c r="D29" s="9">
        <v>310372</v>
      </c>
      <c r="E29" s="37">
        <v>9.9042987385558973E-2</v>
      </c>
      <c r="F29" s="9">
        <v>934726</v>
      </c>
      <c r="G29" s="37">
        <v>0.2982809513324462</v>
      </c>
      <c r="H29" s="9">
        <v>1332901</v>
      </c>
      <c r="I29" s="37">
        <v>0.42534280453519951</v>
      </c>
      <c r="J29" s="9">
        <v>492476</v>
      </c>
      <c r="K29" s="37">
        <v>0.15715429953633234</v>
      </c>
      <c r="L29" s="10">
        <v>3133710</v>
      </c>
    </row>
    <row r="30" spans="1:12" x14ac:dyDescent="0.2">
      <c r="A30" s="65" t="s">
        <v>21</v>
      </c>
      <c r="B30" s="57">
        <v>82499</v>
      </c>
      <c r="C30" s="64">
        <v>1.9462066674781855E-2</v>
      </c>
      <c r="D30" s="57">
        <v>308547</v>
      </c>
      <c r="E30" s="64">
        <v>7.2788303934640627E-2</v>
      </c>
      <c r="F30" s="57">
        <v>1018220</v>
      </c>
      <c r="G30" s="64">
        <v>0.24020491799411364</v>
      </c>
      <c r="H30" s="57">
        <v>1581611</v>
      </c>
      <c r="I30" s="64">
        <v>0.37311262846299237</v>
      </c>
      <c r="J30" s="57">
        <v>1248086</v>
      </c>
      <c r="K30" s="64">
        <v>0.2944318470267735</v>
      </c>
      <c r="L30" s="56">
        <v>4238964</v>
      </c>
    </row>
    <row r="31" spans="1:12" x14ac:dyDescent="0.2">
      <c r="A31" s="7" t="s">
        <v>22</v>
      </c>
      <c r="B31" s="9">
        <v>12186</v>
      </c>
      <c r="C31" s="37">
        <v>7.9784308693124379E-3</v>
      </c>
      <c r="D31" s="9">
        <v>113137</v>
      </c>
      <c r="E31" s="37">
        <v>7.4073176863728982E-2</v>
      </c>
      <c r="F31" s="9">
        <v>404866</v>
      </c>
      <c r="G31" s="37">
        <v>0.26507429774618824</v>
      </c>
      <c r="H31" s="9">
        <v>650843</v>
      </c>
      <c r="I31" s="37">
        <v>0.42612062057081201</v>
      </c>
      <c r="J31" s="9">
        <v>346336</v>
      </c>
      <c r="K31" s="37">
        <v>0.22675347394995837</v>
      </c>
      <c r="L31" s="10">
        <v>1527368</v>
      </c>
    </row>
    <row r="32" spans="1:12" x14ac:dyDescent="0.2">
      <c r="A32" s="71" t="s">
        <v>23</v>
      </c>
      <c r="B32" s="70">
        <v>19286</v>
      </c>
      <c r="C32" s="69">
        <v>7.5561174736098113E-3</v>
      </c>
      <c r="D32" s="70">
        <v>83136</v>
      </c>
      <c r="E32" s="69">
        <v>3.2572092828270519E-2</v>
      </c>
      <c r="F32" s="70">
        <v>411258</v>
      </c>
      <c r="G32" s="69">
        <v>0.16112795602830154</v>
      </c>
      <c r="H32" s="70">
        <v>1064645</v>
      </c>
      <c r="I32" s="69">
        <v>0.41712033017169542</v>
      </c>
      <c r="J32" s="70">
        <v>974043</v>
      </c>
      <c r="K32" s="69">
        <v>0.38162311170524327</v>
      </c>
      <c r="L32" s="68">
        <v>2552369</v>
      </c>
    </row>
    <row r="33" spans="1:12" x14ac:dyDescent="0.2">
      <c r="A33" s="1" t="s">
        <v>30</v>
      </c>
    </row>
    <row r="35" spans="1:12" x14ac:dyDescent="0.2">
      <c r="A35" s="479" t="s">
        <v>24</v>
      </c>
      <c r="B35" s="470" t="s">
        <v>206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207</v>
      </c>
      <c r="K35" s="471"/>
      <c r="L35" s="477" t="s">
        <v>11</v>
      </c>
    </row>
    <row r="36" spans="1:12" x14ac:dyDescent="0.2">
      <c r="A36" s="479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12" x14ac:dyDescent="0.2">
      <c r="A37" s="67" t="s">
        <v>25</v>
      </c>
      <c r="B37" s="66">
        <v>13915</v>
      </c>
      <c r="C37" s="45">
        <v>1.1335079280387421E-2</v>
      </c>
      <c r="D37" s="66">
        <v>90029</v>
      </c>
      <c r="E37" s="45">
        <v>7.3337107620122105E-2</v>
      </c>
      <c r="F37" s="66">
        <v>336516</v>
      </c>
      <c r="G37" s="45">
        <v>0.27412400568586803</v>
      </c>
      <c r="H37" s="66">
        <v>440293</v>
      </c>
      <c r="I37" s="45">
        <v>0.35866015534312745</v>
      </c>
      <c r="J37" s="66">
        <v>346852</v>
      </c>
      <c r="K37" s="45">
        <v>0.28254365207049498</v>
      </c>
      <c r="L37" s="44">
        <v>1227605</v>
      </c>
    </row>
    <row r="38" spans="1:12" x14ac:dyDescent="0.2">
      <c r="A38" s="7" t="s">
        <v>26</v>
      </c>
      <c r="B38" s="9">
        <v>47689</v>
      </c>
      <c r="C38" s="37">
        <v>1.8857628444337592E-2</v>
      </c>
      <c r="D38" s="9">
        <v>179538</v>
      </c>
      <c r="E38" s="37">
        <v>7.0994587759011143E-2</v>
      </c>
      <c r="F38" s="9">
        <v>707903</v>
      </c>
      <c r="G38" s="37">
        <v>0.27992559602071576</v>
      </c>
      <c r="H38" s="9">
        <v>941526</v>
      </c>
      <c r="I38" s="37">
        <v>0.37230697810152014</v>
      </c>
      <c r="J38" s="9">
        <v>652241</v>
      </c>
      <c r="K38" s="37">
        <v>0.25791520967441539</v>
      </c>
      <c r="L38" s="10">
        <v>2528897</v>
      </c>
    </row>
    <row r="39" spans="1:12" x14ac:dyDescent="0.2">
      <c r="A39" s="65" t="s">
        <v>27</v>
      </c>
      <c r="B39" s="57">
        <v>61705</v>
      </c>
      <c r="C39" s="64">
        <v>1.8672823861753621E-2</v>
      </c>
      <c r="D39" s="57">
        <v>310404</v>
      </c>
      <c r="E39" s="64">
        <v>9.3932731836703198E-2</v>
      </c>
      <c r="F39" s="57">
        <v>757093</v>
      </c>
      <c r="G39" s="64">
        <v>0.22910727227885316</v>
      </c>
      <c r="H39" s="57">
        <v>1366833</v>
      </c>
      <c r="I39" s="64">
        <v>0.41362339935876002</v>
      </c>
      <c r="J39" s="57">
        <v>808500</v>
      </c>
      <c r="K39" s="64">
        <v>0.24466377266393002</v>
      </c>
      <c r="L39" s="56">
        <v>3304535</v>
      </c>
    </row>
    <row r="40" spans="1:12" x14ac:dyDescent="0.2">
      <c r="A40" s="8" t="s">
        <v>28</v>
      </c>
      <c r="B40" s="12">
        <v>92080</v>
      </c>
      <c r="C40" s="38">
        <v>1.6368555592293554E-2</v>
      </c>
      <c r="D40" s="12">
        <v>405458</v>
      </c>
      <c r="E40" s="38">
        <v>7.2076040544528236E-2</v>
      </c>
      <c r="F40" s="12">
        <v>1374862</v>
      </c>
      <c r="G40" s="38">
        <v>0.24440166245364792</v>
      </c>
      <c r="H40" s="12">
        <v>2324613</v>
      </c>
      <c r="I40" s="38">
        <v>0.41323367855200144</v>
      </c>
      <c r="J40" s="12">
        <v>1428406</v>
      </c>
      <c r="K40" s="38">
        <v>0.25391988509302416</v>
      </c>
      <c r="L40" s="11">
        <v>5625420</v>
      </c>
    </row>
    <row r="41" spans="1:12" x14ac:dyDescent="0.2">
      <c r="A41" s="1" t="s">
        <v>30</v>
      </c>
    </row>
    <row r="43" spans="1:12" x14ac:dyDescent="0.2">
      <c r="A43" s="467" t="s">
        <v>129</v>
      </c>
      <c r="B43" s="470" t="s">
        <v>206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207</v>
      </c>
      <c r="K43" s="471"/>
      <c r="L43" s="476" t="s">
        <v>11</v>
      </c>
    </row>
    <row r="44" spans="1:12" x14ac:dyDescent="0.2">
      <c r="A44" s="468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476"/>
    </row>
    <row r="45" spans="1:12" x14ac:dyDescent="0.2">
      <c r="A45" s="47" t="s">
        <v>110</v>
      </c>
      <c r="B45" s="46">
        <v>77</v>
      </c>
      <c r="C45" s="99">
        <v>4.7873067979756532E-4</v>
      </c>
      <c r="D45" s="46">
        <v>9099</v>
      </c>
      <c r="E45" s="99">
        <v>5.6571044876338267E-2</v>
      </c>
      <c r="F45" s="46">
        <v>34116</v>
      </c>
      <c r="G45" s="99">
        <v>0.21210877755810051</v>
      </c>
      <c r="H45" s="46">
        <v>51108</v>
      </c>
      <c r="I45" s="99">
        <v>0.31775282575446712</v>
      </c>
      <c r="J45" s="46">
        <v>66442</v>
      </c>
      <c r="K45" s="99">
        <v>0.41308862113129657</v>
      </c>
      <c r="L45" s="44">
        <v>160842</v>
      </c>
    </row>
    <row r="46" spans="1:12" x14ac:dyDescent="0.2">
      <c r="A46" s="60" t="s">
        <v>122</v>
      </c>
      <c r="B46" s="59">
        <v>2606</v>
      </c>
      <c r="C46" s="98">
        <v>2.99054524089037E-3</v>
      </c>
      <c r="D46" s="59">
        <v>23703</v>
      </c>
      <c r="E46" s="98">
        <v>2.7200649978827492E-2</v>
      </c>
      <c r="F46" s="59">
        <v>103872</v>
      </c>
      <c r="G46" s="98">
        <v>0.11919950700758424</v>
      </c>
      <c r="H46" s="59">
        <v>702447</v>
      </c>
      <c r="I46" s="98">
        <v>0.8061011254135525</v>
      </c>
      <c r="J46" s="59">
        <v>38785</v>
      </c>
      <c r="K46" s="98">
        <v>4.4508172359145434E-2</v>
      </c>
      <c r="L46" s="10">
        <v>871413</v>
      </c>
    </row>
    <row r="47" spans="1:12" x14ac:dyDescent="0.2">
      <c r="A47" s="58" t="s">
        <v>149</v>
      </c>
      <c r="B47" s="57">
        <v>56874</v>
      </c>
      <c r="C47" s="100">
        <v>1.3234649398374257E-2</v>
      </c>
      <c r="D47" s="57">
        <v>216577</v>
      </c>
      <c r="E47" s="100">
        <v>5.0397732931597938E-2</v>
      </c>
      <c r="F47" s="57">
        <v>1099793</v>
      </c>
      <c r="G47" s="100">
        <v>0.25592317694880296</v>
      </c>
      <c r="H47" s="57">
        <v>1516645</v>
      </c>
      <c r="I47" s="100">
        <v>0.35292514746276549</v>
      </c>
      <c r="J47" s="57">
        <v>1407468</v>
      </c>
      <c r="K47" s="100">
        <v>0.32751952595968314</v>
      </c>
      <c r="L47" s="56">
        <v>4297356</v>
      </c>
    </row>
    <row r="48" spans="1:12" x14ac:dyDescent="0.2">
      <c r="A48" s="60" t="s">
        <v>121</v>
      </c>
      <c r="B48" s="59">
        <v>1668</v>
      </c>
      <c r="C48" s="98">
        <v>2.6750574944911136E-3</v>
      </c>
      <c r="D48" s="59">
        <v>16338</v>
      </c>
      <c r="E48" s="98">
        <v>2.6202091933450727E-2</v>
      </c>
      <c r="F48" s="59">
        <v>154769</v>
      </c>
      <c r="G48" s="98">
        <v>0.24821101520677169</v>
      </c>
      <c r="H48" s="59">
        <v>304145</v>
      </c>
      <c r="I48" s="98">
        <v>0.48777299859832118</v>
      </c>
      <c r="J48" s="59">
        <v>146618</v>
      </c>
      <c r="K48" s="98">
        <v>0.23513883676696529</v>
      </c>
      <c r="L48" s="10">
        <v>623538</v>
      </c>
    </row>
    <row r="49" spans="1:12" x14ac:dyDescent="0.2">
      <c r="A49" s="63" t="s">
        <v>146</v>
      </c>
      <c r="B49" s="62">
        <v>35474</v>
      </c>
      <c r="C49" s="100">
        <v>3.0752719492615672E-2</v>
      </c>
      <c r="D49" s="62">
        <v>93183</v>
      </c>
      <c r="E49" s="100">
        <v>8.0781154098224228E-2</v>
      </c>
      <c r="F49" s="62">
        <v>347032</v>
      </c>
      <c r="G49" s="100">
        <v>0.30084506260814686</v>
      </c>
      <c r="H49" s="62">
        <v>378587</v>
      </c>
      <c r="I49" s="100">
        <v>0.32820036687576504</v>
      </c>
      <c r="J49" s="62">
        <v>299248</v>
      </c>
      <c r="K49" s="100">
        <v>0.25942069692524822</v>
      </c>
      <c r="L49" s="61">
        <v>1153524</v>
      </c>
    </row>
    <row r="50" spans="1:12" x14ac:dyDescent="0.2">
      <c r="A50" s="60" t="s">
        <v>112</v>
      </c>
      <c r="B50" s="59">
        <v>3748</v>
      </c>
      <c r="C50" s="98">
        <v>8.5358549177957082E-3</v>
      </c>
      <c r="D50" s="59">
        <v>211495</v>
      </c>
      <c r="E50" s="98">
        <v>0.48166772567748223</v>
      </c>
      <c r="F50" s="59">
        <v>201343</v>
      </c>
      <c r="G50" s="98">
        <v>0.45854712825873573</v>
      </c>
      <c r="H50" s="59">
        <v>21147</v>
      </c>
      <c r="I50" s="98">
        <v>4.8161078961212876E-2</v>
      </c>
      <c r="J50" s="59">
        <v>1356</v>
      </c>
      <c r="K50" s="98">
        <v>3.0882121847734742E-3</v>
      </c>
      <c r="L50" s="10">
        <v>439089</v>
      </c>
    </row>
    <row r="51" spans="1:12" x14ac:dyDescent="0.2">
      <c r="A51" s="58" t="s">
        <v>148</v>
      </c>
      <c r="B51" s="57">
        <v>2297</v>
      </c>
      <c r="C51" s="100">
        <v>4.9191878307388208E-3</v>
      </c>
      <c r="D51" s="57">
        <v>24454</v>
      </c>
      <c r="E51" s="100">
        <v>5.236996918279805E-2</v>
      </c>
      <c r="F51" s="57">
        <v>72032</v>
      </c>
      <c r="G51" s="100">
        <v>0.15426161855628154</v>
      </c>
      <c r="H51" s="57">
        <v>216095</v>
      </c>
      <c r="I51" s="100">
        <v>0.4627827140981739</v>
      </c>
      <c r="J51" s="57">
        <v>152068</v>
      </c>
      <c r="K51" s="100">
        <v>0.32566436876133692</v>
      </c>
      <c r="L51" s="56">
        <v>466947</v>
      </c>
    </row>
    <row r="52" spans="1:12" x14ac:dyDescent="0.2">
      <c r="A52" s="60" t="s">
        <v>113</v>
      </c>
      <c r="B52" s="59">
        <v>298</v>
      </c>
      <c r="C52" s="98">
        <v>3.709189579417732E-3</v>
      </c>
      <c r="D52" s="59">
        <v>3803</v>
      </c>
      <c r="E52" s="98">
        <v>4.7335731444716894E-2</v>
      </c>
      <c r="F52" s="59">
        <v>23528</v>
      </c>
      <c r="G52" s="98">
        <v>0.29285171954543759</v>
      </c>
      <c r="H52" s="59">
        <v>34794</v>
      </c>
      <c r="I52" s="98">
        <v>0.43307900075926364</v>
      </c>
      <c r="J52" s="59">
        <v>17918</v>
      </c>
      <c r="K52" s="98">
        <v>0.22302435867116416</v>
      </c>
      <c r="L52" s="10">
        <v>80341</v>
      </c>
    </row>
    <row r="53" spans="1:12" x14ac:dyDescent="0.2">
      <c r="A53" s="63" t="s">
        <v>126</v>
      </c>
      <c r="B53" s="62">
        <v>5867</v>
      </c>
      <c r="C53" s="100">
        <v>2.1480141760881026E-2</v>
      </c>
      <c r="D53" s="62">
        <v>42704</v>
      </c>
      <c r="E53" s="100">
        <v>0.15634702126413216</v>
      </c>
      <c r="F53" s="62">
        <v>104406</v>
      </c>
      <c r="G53" s="100">
        <v>0.38224913596157228</v>
      </c>
      <c r="H53" s="62">
        <v>76263</v>
      </c>
      <c r="I53" s="100">
        <v>0.27921255345322477</v>
      </c>
      <c r="J53" s="62">
        <v>43897</v>
      </c>
      <c r="K53" s="100">
        <v>0.16071480873996838</v>
      </c>
      <c r="L53" s="61">
        <v>273136</v>
      </c>
    </row>
    <row r="54" spans="1:12" x14ac:dyDescent="0.2">
      <c r="A54" s="60" t="s">
        <v>123</v>
      </c>
      <c r="B54" s="59">
        <v>3684</v>
      </c>
      <c r="C54" s="98">
        <v>1.4234380433522662E-2</v>
      </c>
      <c r="D54" s="59">
        <v>39919</v>
      </c>
      <c r="E54" s="98">
        <v>0.15424056257486188</v>
      </c>
      <c r="F54" s="59">
        <v>59125</v>
      </c>
      <c r="G54" s="98">
        <v>0.2284494416753603</v>
      </c>
      <c r="H54" s="59">
        <v>91668</v>
      </c>
      <c r="I54" s="98">
        <v>0.35419033267648081</v>
      </c>
      <c r="J54" s="59">
        <v>64414</v>
      </c>
      <c r="K54" s="98">
        <v>0.24888528263977436</v>
      </c>
      <c r="L54" s="10">
        <v>258810</v>
      </c>
    </row>
    <row r="55" spans="1:12" x14ac:dyDescent="0.2">
      <c r="A55" s="58" t="s">
        <v>150</v>
      </c>
      <c r="B55" s="57">
        <v>69778</v>
      </c>
      <c r="C55" s="100">
        <v>3.4089399055748364E-2</v>
      </c>
      <c r="D55" s="57">
        <v>182217</v>
      </c>
      <c r="E55" s="100">
        <v>8.9020436638214046E-2</v>
      </c>
      <c r="F55" s="57">
        <v>516489</v>
      </c>
      <c r="G55" s="100">
        <v>0.25232594268830316</v>
      </c>
      <c r="H55" s="57">
        <v>713039</v>
      </c>
      <c r="I55" s="100">
        <v>0.34834863443079134</v>
      </c>
      <c r="J55" s="57">
        <v>565390</v>
      </c>
      <c r="K55" s="100">
        <v>0.27621607572773038</v>
      </c>
      <c r="L55" s="56">
        <v>2046912</v>
      </c>
    </row>
    <row r="56" spans="1:12" x14ac:dyDescent="0.2">
      <c r="A56" s="60" t="s">
        <v>125</v>
      </c>
      <c r="B56" s="59">
        <v>5878</v>
      </c>
      <c r="C56" s="98">
        <v>2.9662599287451682E-2</v>
      </c>
      <c r="D56" s="59">
        <v>13773</v>
      </c>
      <c r="E56" s="98">
        <v>6.950373936476216E-2</v>
      </c>
      <c r="F56" s="59">
        <v>45691</v>
      </c>
      <c r="G56" s="98">
        <v>0.23057397482867553</v>
      </c>
      <c r="H56" s="59">
        <v>82925</v>
      </c>
      <c r="I56" s="98">
        <v>0.41847074615718455</v>
      </c>
      <c r="J56" s="59">
        <v>49896</v>
      </c>
      <c r="K56" s="98">
        <v>0.25179398673812337</v>
      </c>
      <c r="L56" s="10">
        <v>198162</v>
      </c>
    </row>
    <row r="57" spans="1:12" x14ac:dyDescent="0.2">
      <c r="A57" s="63" t="s">
        <v>114</v>
      </c>
      <c r="B57" s="62">
        <v>966</v>
      </c>
      <c r="C57" s="100">
        <v>5.6076719453861511E-3</v>
      </c>
      <c r="D57" s="62">
        <v>13711</v>
      </c>
      <c r="E57" s="100">
        <v>7.9592950355268657E-2</v>
      </c>
      <c r="F57" s="62">
        <v>35535</v>
      </c>
      <c r="G57" s="100">
        <v>0.20628221799099059</v>
      </c>
      <c r="H57" s="62">
        <v>86426</v>
      </c>
      <c r="I57" s="100">
        <v>0.50170668276598707</v>
      </c>
      <c r="J57" s="62">
        <v>35626</v>
      </c>
      <c r="K57" s="100">
        <v>0.20681047694236754</v>
      </c>
      <c r="L57" s="61">
        <v>172264</v>
      </c>
    </row>
    <row r="58" spans="1:12" x14ac:dyDescent="0.2">
      <c r="A58" s="60" t="s">
        <v>115</v>
      </c>
      <c r="B58" s="59">
        <v>5762</v>
      </c>
      <c r="C58" s="98">
        <v>3.6327871333009687E-2</v>
      </c>
      <c r="D58" s="59">
        <v>20565</v>
      </c>
      <c r="E58" s="98">
        <v>0.12965683338482198</v>
      </c>
      <c r="F58" s="59">
        <v>46265</v>
      </c>
      <c r="G58" s="98">
        <v>0.29168847053483049</v>
      </c>
      <c r="H58" s="59">
        <v>63922</v>
      </c>
      <c r="I58" s="98">
        <v>0.40301114046314568</v>
      </c>
      <c r="J58" s="59">
        <v>22097</v>
      </c>
      <c r="K58" s="98">
        <v>0.13931568428419214</v>
      </c>
      <c r="L58" s="10">
        <v>158611</v>
      </c>
    </row>
    <row r="59" spans="1:12" x14ac:dyDescent="0.2">
      <c r="A59" s="58" t="s">
        <v>147</v>
      </c>
      <c r="B59" s="57">
        <v>3579</v>
      </c>
      <c r="C59" s="100">
        <v>1.0528452414572155E-2</v>
      </c>
      <c r="D59" s="57">
        <v>15428</v>
      </c>
      <c r="E59" s="100">
        <v>4.5385013649628166E-2</v>
      </c>
      <c r="F59" s="57">
        <v>89349</v>
      </c>
      <c r="G59" s="100">
        <v>0.26284065235809095</v>
      </c>
      <c r="H59" s="57">
        <v>131433</v>
      </c>
      <c r="I59" s="100">
        <v>0.38664042643321095</v>
      </c>
      <c r="J59" s="57">
        <v>100147</v>
      </c>
      <c r="K59" s="100">
        <v>0.29460545514449776</v>
      </c>
      <c r="L59" s="56">
        <v>339936</v>
      </c>
    </row>
    <row r="60" spans="1:12" x14ac:dyDescent="0.2">
      <c r="A60" s="60" t="s">
        <v>108</v>
      </c>
      <c r="B60" s="59">
        <v>8804</v>
      </c>
      <c r="C60" s="98">
        <v>6.1346358866444156E-2</v>
      </c>
      <c r="D60" s="59">
        <v>12001</v>
      </c>
      <c r="E60" s="98">
        <v>8.3623086410290356E-2</v>
      </c>
      <c r="F60" s="59">
        <v>38234</v>
      </c>
      <c r="G60" s="98">
        <v>0.26641488924348317</v>
      </c>
      <c r="H60" s="59">
        <v>27780</v>
      </c>
      <c r="I60" s="98">
        <v>0.19357131409698075</v>
      </c>
      <c r="J60" s="59">
        <v>56694</v>
      </c>
      <c r="K60" s="98">
        <v>0.39504435138280158</v>
      </c>
      <c r="L60" s="10">
        <v>143513</v>
      </c>
    </row>
    <row r="61" spans="1:12" x14ac:dyDescent="0.2">
      <c r="A61" s="63" t="s">
        <v>109</v>
      </c>
      <c r="B61" s="62">
        <v>3358</v>
      </c>
      <c r="C61" s="100">
        <v>6.6304669760094775E-2</v>
      </c>
      <c r="D61" s="62">
        <v>7216</v>
      </c>
      <c r="E61" s="100">
        <v>0.14248198242669563</v>
      </c>
      <c r="F61" s="62">
        <v>32203</v>
      </c>
      <c r="G61" s="100">
        <v>0.63585743903643011</v>
      </c>
      <c r="H61" s="62">
        <v>7151</v>
      </c>
      <c r="I61" s="100">
        <v>0.14119853884884984</v>
      </c>
      <c r="J61" s="62">
        <v>716</v>
      </c>
      <c r="K61" s="100">
        <v>1.4137624642116695E-2</v>
      </c>
      <c r="L61" s="61">
        <v>50645</v>
      </c>
    </row>
    <row r="62" spans="1:12" x14ac:dyDescent="0.2">
      <c r="A62" s="60" t="s">
        <v>116</v>
      </c>
      <c r="B62" s="59">
        <v>629</v>
      </c>
      <c r="C62" s="98">
        <v>9.1002473994126077E-3</v>
      </c>
      <c r="D62" s="59">
        <v>8217</v>
      </c>
      <c r="E62" s="98">
        <v>0.11888192826863815</v>
      </c>
      <c r="F62" s="59">
        <v>41864</v>
      </c>
      <c r="G62" s="98">
        <v>0.60568005902863176</v>
      </c>
      <c r="H62" s="59">
        <v>8462</v>
      </c>
      <c r="I62" s="98">
        <v>0.12242653973581794</v>
      </c>
      <c r="J62" s="59">
        <v>9948</v>
      </c>
      <c r="K62" s="98">
        <v>0.14392569336940639</v>
      </c>
      <c r="L62" s="10">
        <v>69119</v>
      </c>
    </row>
    <row r="63" spans="1:12" x14ac:dyDescent="0.2">
      <c r="A63" s="58" t="s">
        <v>124</v>
      </c>
      <c r="B63" s="57">
        <v>1383</v>
      </c>
      <c r="C63" s="100">
        <v>6.085540790284256E-3</v>
      </c>
      <c r="D63" s="57">
        <v>16546</v>
      </c>
      <c r="E63" s="100">
        <v>7.2806477162721109E-2</v>
      </c>
      <c r="F63" s="57">
        <v>82923</v>
      </c>
      <c r="G63" s="100">
        <v>0.36488163337146878</v>
      </c>
      <c r="H63" s="57">
        <v>38921</v>
      </c>
      <c r="I63" s="100">
        <v>0.1712619906714776</v>
      </c>
      <c r="J63" s="57">
        <v>87486</v>
      </c>
      <c r="K63" s="100">
        <v>0.38495995775763442</v>
      </c>
      <c r="L63" s="56">
        <v>227260</v>
      </c>
    </row>
    <row r="64" spans="1:12" x14ac:dyDescent="0.2">
      <c r="A64" s="60" t="s">
        <v>117</v>
      </c>
      <c r="B64" s="59">
        <v>5854</v>
      </c>
      <c r="C64" s="98">
        <v>4.9280657299918346E-2</v>
      </c>
      <c r="D64" s="59">
        <v>6638</v>
      </c>
      <c r="E64" s="98">
        <v>5.5880595004587967E-2</v>
      </c>
      <c r="F64" s="59">
        <v>27822</v>
      </c>
      <c r="G64" s="98">
        <v>0.23421360563688556</v>
      </c>
      <c r="H64" s="59">
        <v>22465</v>
      </c>
      <c r="I64" s="98">
        <v>0.18911683741760602</v>
      </c>
      <c r="J64" s="59">
        <v>56011</v>
      </c>
      <c r="K64" s="98">
        <v>0.47151672292889074</v>
      </c>
      <c r="L64" s="10">
        <v>118789</v>
      </c>
    </row>
    <row r="65" spans="1:12" x14ac:dyDescent="0.2">
      <c r="A65" s="63" t="s">
        <v>118</v>
      </c>
      <c r="B65" s="62">
        <v>1543</v>
      </c>
      <c r="C65" s="100">
        <v>1.7241957291794705E-2</v>
      </c>
      <c r="D65" s="62">
        <v>5897</v>
      </c>
      <c r="E65" s="100">
        <v>6.5894894458660647E-2</v>
      </c>
      <c r="F65" s="62">
        <v>20958</v>
      </c>
      <c r="G65" s="100">
        <v>0.23419114771317787</v>
      </c>
      <c r="H65" s="62">
        <v>42727</v>
      </c>
      <c r="I65" s="100">
        <v>0.4774446592394766</v>
      </c>
      <c r="J65" s="62">
        <v>18365</v>
      </c>
      <c r="K65" s="100">
        <v>0.20521616698885922</v>
      </c>
      <c r="L65" s="61">
        <v>89491</v>
      </c>
    </row>
    <row r="66" spans="1:12" x14ac:dyDescent="0.2">
      <c r="A66" s="60" t="s">
        <v>119</v>
      </c>
      <c r="B66" s="59">
        <v>1782</v>
      </c>
      <c r="C66" s="98">
        <v>8.1376551497383352E-3</v>
      </c>
      <c r="D66" s="59">
        <v>3080</v>
      </c>
      <c r="E66" s="98">
        <v>1.4065082974856381E-2</v>
      </c>
      <c r="F66" s="59">
        <v>74759</v>
      </c>
      <c r="G66" s="98">
        <v>0.34139335653158709</v>
      </c>
      <c r="H66" s="59">
        <v>85606</v>
      </c>
      <c r="I66" s="98">
        <v>0.39092710816414133</v>
      </c>
      <c r="J66" s="59">
        <v>53755</v>
      </c>
      <c r="K66" s="98">
        <v>0.24547679717967688</v>
      </c>
      <c r="L66" s="10">
        <v>218982</v>
      </c>
    </row>
    <row r="67" spans="1:12" x14ac:dyDescent="0.2">
      <c r="A67" s="58" t="s">
        <v>120</v>
      </c>
      <c r="B67" s="57">
        <v>5130</v>
      </c>
      <c r="C67" s="100">
        <v>1.9118036171473504E-2</v>
      </c>
      <c r="D67" s="57">
        <v>19764</v>
      </c>
      <c r="E67" s="100">
        <v>7.3654749881676876E-2</v>
      </c>
      <c r="F67" s="57">
        <v>88280</v>
      </c>
      <c r="G67" s="100">
        <v>0.32899419750831987</v>
      </c>
      <c r="H67" s="57">
        <v>95874</v>
      </c>
      <c r="I67" s="100">
        <v>0.35729485378242704</v>
      </c>
      <c r="J67" s="57">
        <v>59284</v>
      </c>
      <c r="K67" s="100">
        <v>0.22093443594339868</v>
      </c>
      <c r="L67" s="56">
        <v>268333</v>
      </c>
    </row>
    <row r="68" spans="1:12" x14ac:dyDescent="0.2">
      <c r="A68" s="259" t="s">
        <v>145</v>
      </c>
      <c r="B68" s="52">
        <v>227037</v>
      </c>
      <c r="C68" s="101">
        <v>1.7838985471296368E-2</v>
      </c>
      <c r="D68" s="52">
        <v>1006328</v>
      </c>
      <c r="E68" s="101">
        <v>7.9070242169156271E-2</v>
      </c>
      <c r="F68" s="52">
        <v>3340389</v>
      </c>
      <c r="G68" s="101">
        <v>0.26246449186466614</v>
      </c>
      <c r="H68" s="52">
        <v>4799630</v>
      </c>
      <c r="I68" s="101">
        <v>0.37712148168623699</v>
      </c>
      <c r="J68" s="52">
        <v>3353629</v>
      </c>
      <c r="K68" s="101">
        <v>0.26350479880864425</v>
      </c>
      <c r="L68" s="51">
        <v>12727013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26:A27"/>
    <mergeCell ref="B26:C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D19:E19"/>
    <mergeCell ref="F19:G19"/>
    <mergeCell ref="H19:I19"/>
    <mergeCell ref="J35:K35"/>
    <mergeCell ref="L19:L20"/>
    <mergeCell ref="D26:E26"/>
    <mergeCell ref="F26:G26"/>
    <mergeCell ref="H26:I26"/>
    <mergeCell ref="L35:L36"/>
    <mergeCell ref="J26:K26"/>
    <mergeCell ref="L26:L27"/>
    <mergeCell ref="J19:K19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CF9C-6917-47C9-80D0-F3392336C52D}">
  <sheetPr codeName="Hoja14"/>
  <dimension ref="A6:L70"/>
  <sheetViews>
    <sheetView zoomScale="80" zoomScaleNormal="80" workbookViewId="0">
      <selection activeCell="B14" sqref="B14"/>
    </sheetView>
  </sheetViews>
  <sheetFormatPr baseColWidth="10" defaultColWidth="11.5703125" defaultRowHeight="12.75" x14ac:dyDescent="0.2"/>
  <cols>
    <col min="1" max="1" width="23" style="231" customWidth="1"/>
    <col min="2" max="16384" width="11.5703125" style="231"/>
  </cols>
  <sheetData>
    <row r="6" spans="1:12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3.9" customHeight="1" x14ac:dyDescent="0.2">
      <c r="A7" s="76" t="s">
        <v>346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3.9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3.9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3.9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3.9" customHeight="1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13.9" customHeight="1" x14ac:dyDescent="0.2">
      <c r="A12" s="473"/>
      <c r="B12" s="470" t="s">
        <v>206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207</v>
      </c>
      <c r="K12" s="471"/>
      <c r="L12" s="480" t="s">
        <v>11</v>
      </c>
    </row>
    <row r="13" spans="1:12" ht="13.9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8"/>
    </row>
    <row r="14" spans="1:12" ht="13.9" customHeight="1" x14ac:dyDescent="0.2">
      <c r="A14" s="75" t="s">
        <v>3</v>
      </c>
      <c r="B14" s="74">
        <v>354483</v>
      </c>
      <c r="C14" s="73">
        <v>2.7941843810293132E-2</v>
      </c>
      <c r="D14" s="74">
        <v>1413678</v>
      </c>
      <c r="E14" s="73">
        <v>0.11143205703530938</v>
      </c>
      <c r="F14" s="74">
        <v>3924137</v>
      </c>
      <c r="G14" s="73">
        <v>0.30931701419868446</v>
      </c>
      <c r="H14" s="74">
        <v>3924862</v>
      </c>
      <c r="I14" s="73">
        <v>0.30937416175375049</v>
      </c>
      <c r="J14" s="74">
        <v>3069297</v>
      </c>
      <c r="K14" s="73">
        <v>0.24193492320196253</v>
      </c>
      <c r="L14" s="72">
        <v>12686457</v>
      </c>
    </row>
    <row r="15" spans="1:12" ht="13.9" customHeight="1" x14ac:dyDescent="0.2">
      <c r="A15" s="278" t="s">
        <v>4</v>
      </c>
      <c r="B15" s="279">
        <v>154621</v>
      </c>
      <c r="C15" s="312">
        <v>3.135241758992674E-2</v>
      </c>
      <c r="D15" s="279">
        <v>595958</v>
      </c>
      <c r="E15" s="312">
        <v>0.12084208537040608</v>
      </c>
      <c r="F15" s="279">
        <v>1562255</v>
      </c>
      <c r="G15" s="312">
        <v>0.31677761197994447</v>
      </c>
      <c r="H15" s="279">
        <v>1378180</v>
      </c>
      <c r="I15" s="312">
        <v>0.27945282254082715</v>
      </c>
      <c r="J15" s="279">
        <v>1240695</v>
      </c>
      <c r="K15" s="312">
        <v>0.25157506251889555</v>
      </c>
      <c r="L15" s="280">
        <v>4931709</v>
      </c>
    </row>
    <row r="16" spans="1:12" ht="13.9" customHeight="1" x14ac:dyDescent="0.2">
      <c r="A16" s="71" t="s">
        <v>5</v>
      </c>
      <c r="B16" s="70">
        <v>199861</v>
      </c>
      <c r="C16" s="69">
        <v>2.5772723269315359E-2</v>
      </c>
      <c r="D16" s="70">
        <v>817720</v>
      </c>
      <c r="E16" s="69">
        <v>0.10544764247043972</v>
      </c>
      <c r="F16" s="70">
        <v>2361882</v>
      </c>
      <c r="G16" s="69">
        <v>0.30457233367579017</v>
      </c>
      <c r="H16" s="70">
        <v>2546682</v>
      </c>
      <c r="I16" s="69">
        <v>0.32840289221482216</v>
      </c>
      <c r="J16" s="70">
        <v>1828603</v>
      </c>
      <c r="K16" s="69">
        <v>0.23580427941639376</v>
      </c>
      <c r="L16" s="68">
        <v>7754749</v>
      </c>
    </row>
    <row r="17" spans="1:12" ht="13.9" customHeight="1" x14ac:dyDescent="0.2">
      <c r="A17" s="50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A18" s="50"/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x14ac:dyDescent="0.2">
      <c r="A19" s="467" t="s">
        <v>14</v>
      </c>
      <c r="B19" s="470" t="s">
        <v>206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207</v>
      </c>
      <c r="K19" s="471"/>
      <c r="L19" s="477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</row>
    <row r="21" spans="1:12" x14ac:dyDescent="0.2">
      <c r="A21" s="67" t="s">
        <v>15</v>
      </c>
      <c r="B21" s="66">
        <v>25853</v>
      </c>
      <c r="C21" s="45">
        <v>5.6414217788164647E-2</v>
      </c>
      <c r="D21" s="66">
        <v>46149</v>
      </c>
      <c r="E21" s="45">
        <v>0.10070242280222838</v>
      </c>
      <c r="F21" s="66">
        <v>116932</v>
      </c>
      <c r="G21" s="45">
        <v>0.25515906526924026</v>
      </c>
      <c r="H21" s="66">
        <v>125246</v>
      </c>
      <c r="I21" s="45">
        <v>0.27330116895897844</v>
      </c>
      <c r="J21" s="66">
        <v>144092</v>
      </c>
      <c r="K21" s="45">
        <v>0.31442530729633777</v>
      </c>
      <c r="L21" s="44">
        <v>458271</v>
      </c>
    </row>
    <row r="22" spans="1:12" x14ac:dyDescent="0.2">
      <c r="A22" s="278" t="s">
        <v>16</v>
      </c>
      <c r="B22" s="279">
        <v>220823</v>
      </c>
      <c r="C22" s="312">
        <v>2.8728115794511809E-2</v>
      </c>
      <c r="D22" s="279">
        <v>1091874</v>
      </c>
      <c r="E22" s="312">
        <v>0.14204807789504167</v>
      </c>
      <c r="F22" s="279">
        <v>2526842</v>
      </c>
      <c r="G22" s="312">
        <v>0.32873119906185411</v>
      </c>
      <c r="H22" s="279">
        <v>2228231</v>
      </c>
      <c r="I22" s="312">
        <v>0.28988320140982071</v>
      </c>
      <c r="J22" s="279">
        <v>1618881</v>
      </c>
      <c r="K22" s="312">
        <v>0.21060940583877166</v>
      </c>
      <c r="L22" s="280">
        <v>7686651</v>
      </c>
    </row>
    <row r="23" spans="1:12" x14ac:dyDescent="0.2">
      <c r="A23" s="71" t="s">
        <v>17</v>
      </c>
      <c r="B23" s="70">
        <v>107807</v>
      </c>
      <c r="C23" s="69">
        <v>2.3738009285406807E-2</v>
      </c>
      <c r="D23" s="70">
        <v>275656</v>
      </c>
      <c r="E23" s="69">
        <v>6.0696658728821865E-2</v>
      </c>
      <c r="F23" s="70">
        <v>1280363</v>
      </c>
      <c r="G23" s="69">
        <v>0.28192296217027946</v>
      </c>
      <c r="H23" s="70">
        <v>1571385</v>
      </c>
      <c r="I23" s="69">
        <v>0.34600305843729046</v>
      </c>
      <c r="J23" s="70">
        <v>1306325</v>
      </c>
      <c r="K23" s="69">
        <v>0.28763953156807115</v>
      </c>
      <c r="L23" s="68">
        <v>4541535</v>
      </c>
    </row>
    <row r="24" spans="1:12" x14ac:dyDescent="0.2">
      <c r="A24" s="50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x14ac:dyDescent="0.2">
      <c r="A26" s="467" t="s">
        <v>18</v>
      </c>
      <c r="B26" s="470" t="s">
        <v>206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207</v>
      </c>
      <c r="K26" s="471"/>
      <c r="L26" s="477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36690</v>
      </c>
      <c r="C28" s="45">
        <v>3.2046159046423696E-2</v>
      </c>
      <c r="D28" s="66">
        <v>92079</v>
      </c>
      <c r="E28" s="45">
        <v>8.0424591955182548E-2</v>
      </c>
      <c r="F28" s="66">
        <v>370231</v>
      </c>
      <c r="G28" s="45">
        <v>0.3233709869151401</v>
      </c>
      <c r="H28" s="66">
        <v>372037</v>
      </c>
      <c r="I28" s="45">
        <v>0.3249484021028709</v>
      </c>
      <c r="J28" s="66">
        <v>273873</v>
      </c>
      <c r="K28" s="45">
        <v>0.23920898655004624</v>
      </c>
      <c r="L28" s="44">
        <v>1144911</v>
      </c>
    </row>
    <row r="29" spans="1:12" x14ac:dyDescent="0.2">
      <c r="A29" s="278" t="s">
        <v>20</v>
      </c>
      <c r="B29" s="279">
        <v>104363</v>
      </c>
      <c r="C29" s="312">
        <v>3.3303336939282828E-2</v>
      </c>
      <c r="D29" s="279">
        <v>321789</v>
      </c>
      <c r="E29" s="312">
        <v>0.102686272820395</v>
      </c>
      <c r="F29" s="279">
        <v>869244</v>
      </c>
      <c r="G29" s="312">
        <v>0.27738495265994617</v>
      </c>
      <c r="H29" s="279">
        <v>1077812</v>
      </c>
      <c r="I29" s="312">
        <v>0.34394120706766101</v>
      </c>
      <c r="J29" s="279">
        <v>760502</v>
      </c>
      <c r="K29" s="312">
        <v>0.24268423051271495</v>
      </c>
      <c r="L29" s="280">
        <v>3133710</v>
      </c>
    </row>
    <row r="30" spans="1:12" x14ac:dyDescent="0.2">
      <c r="A30" s="65" t="s">
        <v>21</v>
      </c>
      <c r="B30" s="57">
        <v>124351</v>
      </c>
      <c r="C30" s="64">
        <v>2.9335233797692078E-2</v>
      </c>
      <c r="D30" s="57">
        <v>536636</v>
      </c>
      <c r="E30" s="64">
        <v>0.12659602676503032</v>
      </c>
      <c r="F30" s="57">
        <v>1413904</v>
      </c>
      <c r="G30" s="64">
        <v>0.33354942386866226</v>
      </c>
      <c r="H30" s="57">
        <v>1268325</v>
      </c>
      <c r="I30" s="64">
        <v>0.29920636268673195</v>
      </c>
      <c r="J30" s="57">
        <v>895746</v>
      </c>
      <c r="K30" s="64">
        <v>0.21131248106848749</v>
      </c>
      <c r="L30" s="56">
        <v>4238964</v>
      </c>
    </row>
    <row r="31" spans="1:12" x14ac:dyDescent="0.2">
      <c r="A31" s="278" t="s">
        <v>22</v>
      </c>
      <c r="B31" s="279">
        <v>24669</v>
      </c>
      <c r="C31" s="312">
        <v>1.6151313894228504E-2</v>
      </c>
      <c r="D31" s="279">
        <v>190685</v>
      </c>
      <c r="E31" s="312">
        <v>0.12484548582921733</v>
      </c>
      <c r="F31" s="279">
        <v>548354</v>
      </c>
      <c r="G31" s="312">
        <v>0.35901891358205751</v>
      </c>
      <c r="H31" s="279">
        <v>430444</v>
      </c>
      <c r="I31" s="312">
        <v>0.28182075308635507</v>
      </c>
      <c r="J31" s="279">
        <v>333216</v>
      </c>
      <c r="K31" s="312">
        <v>0.21816353360814159</v>
      </c>
      <c r="L31" s="280">
        <v>1527368</v>
      </c>
    </row>
    <row r="32" spans="1:12" x14ac:dyDescent="0.2">
      <c r="A32" s="71" t="s">
        <v>23</v>
      </c>
      <c r="B32" s="70">
        <v>64178</v>
      </c>
      <c r="C32" s="69">
        <v>2.5144483419129445E-2</v>
      </c>
      <c r="D32" s="70">
        <v>266887</v>
      </c>
      <c r="E32" s="69">
        <v>0.1045644262252049</v>
      </c>
      <c r="F32" s="70">
        <v>693426</v>
      </c>
      <c r="G32" s="69">
        <v>0.27167936924480746</v>
      </c>
      <c r="H32" s="70">
        <v>766377</v>
      </c>
      <c r="I32" s="69">
        <v>0.30026105159559607</v>
      </c>
      <c r="J32" s="70">
        <v>761501</v>
      </c>
      <c r="K32" s="69">
        <v>0.29835066951526207</v>
      </c>
      <c r="L32" s="68">
        <v>2552369</v>
      </c>
    </row>
    <row r="33" spans="1:12" x14ac:dyDescent="0.2">
      <c r="A33" s="50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x14ac:dyDescent="0.2">
      <c r="A35" s="467" t="s">
        <v>24</v>
      </c>
      <c r="B35" s="470" t="s">
        <v>206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207</v>
      </c>
      <c r="K35" s="471"/>
      <c r="L35" s="477" t="s">
        <v>11</v>
      </c>
    </row>
    <row r="36" spans="1:12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12" x14ac:dyDescent="0.2">
      <c r="A37" s="67" t="s">
        <v>25</v>
      </c>
      <c r="B37" s="66">
        <v>25891</v>
      </c>
      <c r="C37" s="45">
        <v>2.1090660269386326E-2</v>
      </c>
      <c r="D37" s="66">
        <v>106503</v>
      </c>
      <c r="E37" s="45">
        <v>8.6756733639892308E-2</v>
      </c>
      <c r="F37" s="66">
        <v>307483</v>
      </c>
      <c r="G37" s="45">
        <v>0.25047389021713012</v>
      </c>
      <c r="H37" s="66">
        <v>470057</v>
      </c>
      <c r="I37" s="45">
        <v>0.38290573922393606</v>
      </c>
      <c r="J37" s="66">
        <v>317672</v>
      </c>
      <c r="K37" s="45">
        <v>0.25877379124392619</v>
      </c>
      <c r="L37" s="44">
        <v>1227605</v>
      </c>
    </row>
    <row r="38" spans="1:12" x14ac:dyDescent="0.2">
      <c r="A38" s="278" t="s">
        <v>26</v>
      </c>
      <c r="B38" s="279">
        <v>63881</v>
      </c>
      <c r="C38" s="312">
        <v>2.5260419858934548E-2</v>
      </c>
      <c r="D38" s="279">
        <v>234554</v>
      </c>
      <c r="E38" s="312">
        <v>9.2749526769971252E-2</v>
      </c>
      <c r="F38" s="279">
        <v>736844</v>
      </c>
      <c r="G38" s="312">
        <v>0.29136971572982212</v>
      </c>
      <c r="H38" s="279">
        <v>843217</v>
      </c>
      <c r="I38" s="312">
        <v>0.33343271790033363</v>
      </c>
      <c r="J38" s="279">
        <v>650400</v>
      </c>
      <c r="K38" s="312">
        <v>0.25718722431162677</v>
      </c>
      <c r="L38" s="280">
        <v>2528897</v>
      </c>
    </row>
    <row r="39" spans="1:12" x14ac:dyDescent="0.2">
      <c r="A39" s="65" t="s">
        <v>27</v>
      </c>
      <c r="B39" s="57">
        <v>111077</v>
      </c>
      <c r="C39" s="64">
        <v>3.3613503866655972E-2</v>
      </c>
      <c r="D39" s="57">
        <v>414006</v>
      </c>
      <c r="E39" s="64">
        <v>0.12528419278355352</v>
      </c>
      <c r="F39" s="57">
        <v>919783</v>
      </c>
      <c r="G39" s="64">
        <v>0.27833961510469701</v>
      </c>
      <c r="H39" s="57">
        <v>976622</v>
      </c>
      <c r="I39" s="64">
        <v>0.29553991711390559</v>
      </c>
      <c r="J39" s="57">
        <v>883047</v>
      </c>
      <c r="K39" s="64">
        <v>0.26722277113118792</v>
      </c>
      <c r="L39" s="56">
        <v>3304535</v>
      </c>
    </row>
    <row r="40" spans="1:12" x14ac:dyDescent="0.2">
      <c r="A40" s="281" t="s">
        <v>28</v>
      </c>
      <c r="B40" s="255">
        <v>153634</v>
      </c>
      <c r="C40" s="313">
        <v>2.7310671914274845E-2</v>
      </c>
      <c r="D40" s="255">
        <v>658615</v>
      </c>
      <c r="E40" s="313">
        <v>0.11707836925953974</v>
      </c>
      <c r="F40" s="255">
        <v>1960026</v>
      </c>
      <c r="G40" s="313">
        <v>0.3484230510788528</v>
      </c>
      <c r="H40" s="255">
        <v>1634966</v>
      </c>
      <c r="I40" s="313">
        <v>0.2906389211827739</v>
      </c>
      <c r="J40" s="255">
        <v>1218178</v>
      </c>
      <c r="K40" s="313">
        <v>0.21654880880005403</v>
      </c>
      <c r="L40" s="51">
        <v>5625420</v>
      </c>
    </row>
    <row r="41" spans="1:12" x14ac:dyDescent="0.2">
      <c r="A41" s="50" t="s">
        <v>30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spans="1:12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spans="1:12" x14ac:dyDescent="0.2">
      <c r="A43" s="467" t="s">
        <v>129</v>
      </c>
      <c r="B43" s="470" t="s">
        <v>206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207</v>
      </c>
      <c r="K43" s="471"/>
      <c r="L43" s="476" t="s">
        <v>11</v>
      </c>
    </row>
    <row r="44" spans="1:12" x14ac:dyDescent="0.2">
      <c r="A44" s="468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476"/>
    </row>
    <row r="45" spans="1:12" x14ac:dyDescent="0.2">
      <c r="A45" s="47" t="s">
        <v>110</v>
      </c>
      <c r="B45" s="46">
        <v>225</v>
      </c>
      <c r="C45" s="99">
        <v>1.3988883500578207E-3</v>
      </c>
      <c r="D45" s="46">
        <v>10669</v>
      </c>
      <c r="E45" s="99">
        <v>6.6332176918963953E-2</v>
      </c>
      <c r="F45" s="46">
        <v>44860</v>
      </c>
      <c r="G45" s="99">
        <v>0.27890725059375038</v>
      </c>
      <c r="H45" s="46">
        <v>81298</v>
      </c>
      <c r="I45" s="99">
        <v>0.5054525559244476</v>
      </c>
      <c r="J45" s="46">
        <v>23790</v>
      </c>
      <c r="K45" s="99">
        <v>0.14790912821278024</v>
      </c>
      <c r="L45" s="44">
        <v>160842</v>
      </c>
    </row>
    <row r="46" spans="1:12" x14ac:dyDescent="0.2">
      <c r="A46" s="327" t="s">
        <v>122</v>
      </c>
      <c r="B46" s="218">
        <v>0</v>
      </c>
      <c r="C46" s="328">
        <v>0</v>
      </c>
      <c r="D46" s="218">
        <v>12544</v>
      </c>
      <c r="E46" s="328">
        <v>1.439501132069409E-2</v>
      </c>
      <c r="F46" s="218">
        <v>490089</v>
      </c>
      <c r="G46" s="328">
        <v>0.56240726268715291</v>
      </c>
      <c r="H46" s="218">
        <v>351860</v>
      </c>
      <c r="I46" s="328">
        <v>0.40378098559466064</v>
      </c>
      <c r="J46" s="218">
        <v>16920</v>
      </c>
      <c r="K46" s="328">
        <v>1.941674039749235E-2</v>
      </c>
      <c r="L46" s="280">
        <v>871413</v>
      </c>
    </row>
    <row r="47" spans="1:12" x14ac:dyDescent="0.2">
      <c r="A47" s="58" t="s">
        <v>149</v>
      </c>
      <c r="B47" s="57">
        <v>123636</v>
      </c>
      <c r="C47" s="100">
        <v>2.8770248496982797E-2</v>
      </c>
      <c r="D47" s="57">
        <v>313028</v>
      </c>
      <c r="E47" s="100">
        <v>7.2841998661502566E-2</v>
      </c>
      <c r="F47" s="57">
        <v>867486</v>
      </c>
      <c r="G47" s="100">
        <v>0.20186505376794475</v>
      </c>
      <c r="H47" s="57">
        <v>1116125</v>
      </c>
      <c r="I47" s="100">
        <v>0.25972365333474817</v>
      </c>
      <c r="J47" s="57">
        <v>1877081</v>
      </c>
      <c r="K47" s="100">
        <v>0.43679904573882172</v>
      </c>
      <c r="L47" s="56">
        <v>4297356</v>
      </c>
    </row>
    <row r="48" spans="1:12" x14ac:dyDescent="0.2">
      <c r="A48" s="327" t="s">
        <v>121</v>
      </c>
      <c r="B48" s="218">
        <v>0</v>
      </c>
      <c r="C48" s="328">
        <v>0</v>
      </c>
      <c r="D48" s="218">
        <v>77373</v>
      </c>
      <c r="E48" s="328">
        <v>0.12408706446118761</v>
      </c>
      <c r="F48" s="218">
        <v>316762</v>
      </c>
      <c r="G48" s="328">
        <v>0.50800753121702291</v>
      </c>
      <c r="H48" s="218">
        <v>207134</v>
      </c>
      <c r="I48" s="328">
        <v>0.33219146226853857</v>
      </c>
      <c r="J48" s="218">
        <v>22270</v>
      </c>
      <c r="K48" s="328">
        <v>3.5715545804746465E-2</v>
      </c>
      <c r="L48" s="280">
        <v>623538</v>
      </c>
    </row>
    <row r="49" spans="1:12" x14ac:dyDescent="0.2">
      <c r="A49" s="63" t="s">
        <v>146</v>
      </c>
      <c r="B49" s="62">
        <v>95600</v>
      </c>
      <c r="C49" s="100">
        <v>8.2876472444439825E-2</v>
      </c>
      <c r="D49" s="62">
        <v>181859</v>
      </c>
      <c r="E49" s="100">
        <v>0.15765515065139521</v>
      </c>
      <c r="F49" s="62">
        <v>390905</v>
      </c>
      <c r="G49" s="100">
        <v>0.33887894833570864</v>
      </c>
      <c r="H49" s="62">
        <v>209702</v>
      </c>
      <c r="I49" s="100">
        <v>0.18179248979648452</v>
      </c>
      <c r="J49" s="62">
        <v>275459</v>
      </c>
      <c r="K49" s="100">
        <v>0.23879780568067938</v>
      </c>
      <c r="L49" s="61">
        <v>1153524</v>
      </c>
    </row>
    <row r="50" spans="1:12" x14ac:dyDescent="0.2">
      <c r="A50" s="327" t="s">
        <v>112</v>
      </c>
      <c r="B50" s="218">
        <v>1515</v>
      </c>
      <c r="C50" s="328">
        <v>3.4503255604216914E-3</v>
      </c>
      <c r="D50" s="218">
        <v>191073</v>
      </c>
      <c r="E50" s="328">
        <v>0.43515779261152066</v>
      </c>
      <c r="F50" s="218">
        <v>224035</v>
      </c>
      <c r="G50" s="328">
        <v>0.51022685605879448</v>
      </c>
      <c r="H50" s="218">
        <v>19589</v>
      </c>
      <c r="I50" s="328">
        <v>4.4612823368383174E-2</v>
      </c>
      <c r="J50" s="218">
        <v>2877</v>
      </c>
      <c r="K50" s="328">
        <v>6.5522024008800037E-3</v>
      </c>
      <c r="L50" s="280">
        <v>439089</v>
      </c>
    </row>
    <row r="51" spans="1:12" x14ac:dyDescent="0.2">
      <c r="A51" s="58" t="s">
        <v>148</v>
      </c>
      <c r="B51" s="57">
        <v>25179</v>
      </c>
      <c r="C51" s="100">
        <v>5.392260791910003E-2</v>
      </c>
      <c r="D51" s="57">
        <v>135452</v>
      </c>
      <c r="E51" s="100">
        <v>0.29008003049596637</v>
      </c>
      <c r="F51" s="57">
        <v>79458</v>
      </c>
      <c r="G51" s="100">
        <v>0.17016492235735534</v>
      </c>
      <c r="H51" s="57">
        <v>108891</v>
      </c>
      <c r="I51" s="100">
        <v>0.23319777190987415</v>
      </c>
      <c r="J51" s="57">
        <v>117967</v>
      </c>
      <c r="K51" s="100">
        <v>0.25263466731770418</v>
      </c>
      <c r="L51" s="56">
        <v>466947</v>
      </c>
    </row>
    <row r="52" spans="1:12" x14ac:dyDescent="0.2">
      <c r="A52" s="327" t="s">
        <v>113</v>
      </c>
      <c r="B52" s="218">
        <v>2173</v>
      </c>
      <c r="C52" s="328">
        <v>2.7047211261995743E-2</v>
      </c>
      <c r="D52" s="218">
        <v>8412</v>
      </c>
      <c r="E52" s="328">
        <v>0.104703700476718</v>
      </c>
      <c r="F52" s="218">
        <v>22421</v>
      </c>
      <c r="G52" s="328">
        <v>0.27907295154404349</v>
      </c>
      <c r="H52" s="218">
        <v>36394</v>
      </c>
      <c r="I52" s="328">
        <v>0.45299411259506356</v>
      </c>
      <c r="J52" s="218">
        <v>10941</v>
      </c>
      <c r="K52" s="328">
        <v>0.13618202412217922</v>
      </c>
      <c r="L52" s="280">
        <v>80341</v>
      </c>
    </row>
    <row r="53" spans="1:12" x14ac:dyDescent="0.2">
      <c r="A53" s="63" t="s">
        <v>126</v>
      </c>
      <c r="B53" s="62">
        <v>7738</v>
      </c>
      <c r="C53" s="100">
        <v>2.8330209126588953E-2</v>
      </c>
      <c r="D53" s="62">
        <v>32551</v>
      </c>
      <c r="E53" s="100">
        <v>0.11917506297229219</v>
      </c>
      <c r="F53" s="62">
        <v>123174</v>
      </c>
      <c r="G53" s="100">
        <v>0.45096215804580869</v>
      </c>
      <c r="H53" s="62">
        <v>63729</v>
      </c>
      <c r="I53" s="100">
        <v>0.23332332610860523</v>
      </c>
      <c r="J53" s="62">
        <v>45945</v>
      </c>
      <c r="K53" s="100">
        <v>0.1682129049264835</v>
      </c>
      <c r="L53" s="61">
        <v>273136</v>
      </c>
    </row>
    <row r="54" spans="1:12" x14ac:dyDescent="0.2">
      <c r="A54" s="327" t="s">
        <v>123</v>
      </c>
      <c r="B54" s="218">
        <v>345</v>
      </c>
      <c r="C54" s="328">
        <v>1.333024226266373E-3</v>
      </c>
      <c r="D54" s="218">
        <v>13889</v>
      </c>
      <c r="E54" s="328">
        <v>5.3664850662648277E-2</v>
      </c>
      <c r="F54" s="218">
        <v>90775</v>
      </c>
      <c r="G54" s="328">
        <v>0.35073992504153628</v>
      </c>
      <c r="H54" s="218">
        <v>137862</v>
      </c>
      <c r="I54" s="328">
        <v>0.53267648081604269</v>
      </c>
      <c r="J54" s="218">
        <v>15939</v>
      </c>
      <c r="K54" s="328">
        <v>6.1585719253506435E-2</v>
      </c>
      <c r="L54" s="280">
        <v>258810</v>
      </c>
    </row>
    <row r="55" spans="1:12" x14ac:dyDescent="0.2">
      <c r="A55" s="58" t="s">
        <v>150</v>
      </c>
      <c r="B55" s="57">
        <v>79058</v>
      </c>
      <c r="C55" s="100">
        <v>3.8623057561829724E-2</v>
      </c>
      <c r="D55" s="57">
        <v>216825</v>
      </c>
      <c r="E55" s="100">
        <v>0.10592785620485883</v>
      </c>
      <c r="F55" s="57">
        <v>509967</v>
      </c>
      <c r="G55" s="100">
        <v>0.24913967967357659</v>
      </c>
      <c r="H55" s="57">
        <v>678054</v>
      </c>
      <c r="I55" s="100">
        <v>0.331257034987337</v>
      </c>
      <c r="J55" s="57">
        <v>563008</v>
      </c>
      <c r="K55" s="100">
        <v>0.27505237157239781</v>
      </c>
      <c r="L55" s="56">
        <v>2046912</v>
      </c>
    </row>
    <row r="56" spans="1:12" x14ac:dyDescent="0.2">
      <c r="A56" s="327" t="s">
        <v>125</v>
      </c>
      <c r="B56" s="218">
        <v>8133</v>
      </c>
      <c r="C56" s="328">
        <v>4.104217761225664E-2</v>
      </c>
      <c r="D56" s="218">
        <v>10310</v>
      </c>
      <c r="E56" s="328">
        <v>5.2028138593675881E-2</v>
      </c>
      <c r="F56" s="218">
        <v>59174</v>
      </c>
      <c r="G56" s="328">
        <v>0.2986142650962344</v>
      </c>
      <c r="H56" s="218">
        <v>64237</v>
      </c>
      <c r="I56" s="328">
        <v>0.32416406778292506</v>
      </c>
      <c r="J56" s="218">
        <v>56309</v>
      </c>
      <c r="K56" s="328">
        <v>0.28415639729110526</v>
      </c>
      <c r="L56" s="280">
        <v>198162</v>
      </c>
    </row>
    <row r="57" spans="1:12" x14ac:dyDescent="0.2">
      <c r="A57" s="63" t="s">
        <v>114</v>
      </c>
      <c r="B57" s="62">
        <v>910</v>
      </c>
      <c r="C57" s="100">
        <v>5.2825895137695632E-3</v>
      </c>
      <c r="D57" s="62">
        <v>2955</v>
      </c>
      <c r="E57" s="100">
        <v>1.7153903311196768E-2</v>
      </c>
      <c r="F57" s="62">
        <v>15991</v>
      </c>
      <c r="G57" s="100">
        <v>9.2828449356801193E-2</v>
      </c>
      <c r="H57" s="62">
        <v>99126</v>
      </c>
      <c r="I57" s="100">
        <v>0.57543073422189195</v>
      </c>
      <c r="J57" s="62">
        <v>53281</v>
      </c>
      <c r="K57" s="100">
        <v>0.30929851855291879</v>
      </c>
      <c r="L57" s="61">
        <v>172264</v>
      </c>
    </row>
    <row r="58" spans="1:12" x14ac:dyDescent="0.2">
      <c r="A58" s="327" t="s">
        <v>115</v>
      </c>
      <c r="B58" s="218">
        <v>1699</v>
      </c>
      <c r="C58" s="328">
        <v>1.071174130419706E-2</v>
      </c>
      <c r="D58" s="218">
        <v>18831</v>
      </c>
      <c r="E58" s="328">
        <v>0.11872442642691869</v>
      </c>
      <c r="F58" s="218">
        <v>70371</v>
      </c>
      <c r="G58" s="328">
        <v>0.44367036334176069</v>
      </c>
      <c r="H58" s="218">
        <v>51787</v>
      </c>
      <c r="I58" s="328">
        <v>0.32650320595671173</v>
      </c>
      <c r="J58" s="218">
        <v>15923</v>
      </c>
      <c r="K58" s="328">
        <v>0.10039026297041188</v>
      </c>
      <c r="L58" s="280">
        <v>158611</v>
      </c>
    </row>
    <row r="59" spans="1:12" x14ac:dyDescent="0.2">
      <c r="A59" s="58" t="s">
        <v>147</v>
      </c>
      <c r="B59" s="57">
        <v>4367</v>
      </c>
      <c r="C59" s="100">
        <v>1.2846535818507013E-2</v>
      </c>
      <c r="D59" s="57">
        <v>18952</v>
      </c>
      <c r="E59" s="100">
        <v>5.5751670902758163E-2</v>
      </c>
      <c r="F59" s="57">
        <v>88626</v>
      </c>
      <c r="G59" s="100">
        <v>0.26071378141767865</v>
      </c>
      <c r="H59" s="57">
        <v>170283</v>
      </c>
      <c r="I59" s="100">
        <v>0.5009266450155323</v>
      </c>
      <c r="J59" s="57">
        <v>57708</v>
      </c>
      <c r="K59" s="100">
        <v>0.16976136684552387</v>
      </c>
      <c r="L59" s="56">
        <v>339936</v>
      </c>
    </row>
    <row r="60" spans="1:12" x14ac:dyDescent="0.2">
      <c r="A60" s="327" t="s">
        <v>108</v>
      </c>
      <c r="B60" s="218">
        <v>9660</v>
      </c>
      <c r="C60" s="328">
        <v>6.7310975312341037E-2</v>
      </c>
      <c r="D60" s="218">
        <v>13310</v>
      </c>
      <c r="E60" s="328">
        <v>9.2744211325803239E-2</v>
      </c>
      <c r="F60" s="218">
        <v>44833</v>
      </c>
      <c r="G60" s="328">
        <v>0.31239678635384949</v>
      </c>
      <c r="H60" s="218">
        <v>44197</v>
      </c>
      <c r="I60" s="328">
        <v>0.30796513207862702</v>
      </c>
      <c r="J60" s="218">
        <v>31513</v>
      </c>
      <c r="K60" s="328">
        <v>0.21958289492937921</v>
      </c>
      <c r="L60" s="280">
        <v>143513</v>
      </c>
    </row>
    <row r="61" spans="1:12" x14ac:dyDescent="0.2">
      <c r="A61" s="63" t="s">
        <v>109</v>
      </c>
      <c r="B61" s="62">
        <v>2502</v>
      </c>
      <c r="C61" s="100">
        <v>4.9402705104156383E-2</v>
      </c>
      <c r="D61" s="62">
        <v>15750</v>
      </c>
      <c r="E61" s="100">
        <v>0.31098825155494125</v>
      </c>
      <c r="F61" s="62">
        <v>26589</v>
      </c>
      <c r="G61" s="100">
        <v>0.52500740448217986</v>
      </c>
      <c r="H61" s="62">
        <v>5231</v>
      </c>
      <c r="I61" s="100">
        <v>0.10328759008786652</v>
      </c>
      <c r="J61" s="62">
        <v>574</v>
      </c>
      <c r="K61" s="100">
        <v>1.1333794056668971E-2</v>
      </c>
      <c r="L61" s="61">
        <v>50645</v>
      </c>
    </row>
    <row r="62" spans="1:12" x14ac:dyDescent="0.2">
      <c r="A62" s="327" t="s">
        <v>116</v>
      </c>
      <c r="B62" s="218">
        <v>1855</v>
      </c>
      <c r="C62" s="328">
        <v>2.6837772537218422E-2</v>
      </c>
      <c r="D62" s="218">
        <v>4400</v>
      </c>
      <c r="E62" s="328">
        <v>6.3658328390167676E-2</v>
      </c>
      <c r="F62" s="218">
        <v>51693</v>
      </c>
      <c r="G62" s="328">
        <v>0.74788408397112227</v>
      </c>
      <c r="H62" s="218">
        <v>8739</v>
      </c>
      <c r="I62" s="328">
        <v>0.12643412086401712</v>
      </c>
      <c r="J62" s="218">
        <v>2431</v>
      </c>
      <c r="K62" s="328">
        <v>3.5171226435567644E-2</v>
      </c>
      <c r="L62" s="280">
        <v>69119</v>
      </c>
    </row>
    <row r="63" spans="1:12" x14ac:dyDescent="0.2">
      <c r="A63" s="58" t="s">
        <v>124</v>
      </c>
      <c r="B63" s="57">
        <v>220</v>
      </c>
      <c r="C63" s="100">
        <v>9.6805421103581804E-4</v>
      </c>
      <c r="D63" s="57">
        <v>1448</v>
      </c>
      <c r="E63" s="100">
        <v>6.3715568071812025E-3</v>
      </c>
      <c r="F63" s="57">
        <v>62042</v>
      </c>
      <c r="G63" s="100">
        <v>0.27300008800492825</v>
      </c>
      <c r="H63" s="57">
        <v>53435</v>
      </c>
      <c r="I63" s="100">
        <v>0.23512716712135881</v>
      </c>
      <c r="J63" s="57">
        <v>110115</v>
      </c>
      <c r="K63" s="100">
        <v>0.4845331338554959</v>
      </c>
      <c r="L63" s="56">
        <v>227260</v>
      </c>
    </row>
    <row r="64" spans="1:12" x14ac:dyDescent="0.2">
      <c r="A64" s="327" t="s">
        <v>117</v>
      </c>
      <c r="B64" s="218">
        <v>4217</v>
      </c>
      <c r="C64" s="328">
        <v>3.5499920026265057E-2</v>
      </c>
      <c r="D64" s="218">
        <v>3340</v>
      </c>
      <c r="E64" s="328">
        <v>2.8117081547954777E-2</v>
      </c>
      <c r="F64" s="218">
        <v>13703</v>
      </c>
      <c r="G64" s="328">
        <v>0.11535579893761207</v>
      </c>
      <c r="H64" s="218">
        <v>39989</v>
      </c>
      <c r="I64" s="328">
        <v>0.33663891437759391</v>
      </c>
      <c r="J64" s="218">
        <v>57539</v>
      </c>
      <c r="K64" s="328">
        <v>0.48437986682268558</v>
      </c>
      <c r="L64" s="280">
        <v>118789</v>
      </c>
    </row>
    <row r="65" spans="1:12" x14ac:dyDescent="0.2">
      <c r="A65" s="63" t="s">
        <v>118</v>
      </c>
      <c r="B65" s="62">
        <v>4306</v>
      </c>
      <c r="C65" s="100">
        <v>4.8116570381379134E-2</v>
      </c>
      <c r="D65" s="62">
        <v>23536</v>
      </c>
      <c r="E65" s="100">
        <v>0.26299851381703188</v>
      </c>
      <c r="F65" s="62">
        <v>29169</v>
      </c>
      <c r="G65" s="100">
        <v>0.32594339095551506</v>
      </c>
      <c r="H65" s="62">
        <v>22621</v>
      </c>
      <c r="I65" s="100">
        <v>0.25277402196868959</v>
      </c>
      <c r="J65" s="62">
        <v>9859</v>
      </c>
      <c r="K65" s="100">
        <v>0.11016750287738432</v>
      </c>
      <c r="L65" s="61">
        <v>89491</v>
      </c>
    </row>
    <row r="66" spans="1:12" x14ac:dyDescent="0.2">
      <c r="A66" s="327" t="s">
        <v>119</v>
      </c>
      <c r="B66" s="218">
        <v>7563</v>
      </c>
      <c r="C66" s="328">
        <v>3.4537085239882727E-2</v>
      </c>
      <c r="D66" s="218">
        <v>12724</v>
      </c>
      <c r="E66" s="328">
        <v>5.8105232393530062E-2</v>
      </c>
      <c r="F66" s="218">
        <v>86743</v>
      </c>
      <c r="G66" s="328">
        <v>0.39611931574284642</v>
      </c>
      <c r="H66" s="218">
        <v>70705</v>
      </c>
      <c r="I66" s="328">
        <v>0.32288041939520146</v>
      </c>
      <c r="J66" s="218">
        <v>41247</v>
      </c>
      <c r="K66" s="328">
        <v>0.18835794722853932</v>
      </c>
      <c r="L66" s="280">
        <v>218982</v>
      </c>
    </row>
    <row r="67" spans="1:12" x14ac:dyDescent="0.2">
      <c r="A67" s="58" t="s">
        <v>120</v>
      </c>
      <c r="B67" s="57">
        <v>6235</v>
      </c>
      <c r="C67" s="100">
        <v>2.3236053709383489E-2</v>
      </c>
      <c r="D67" s="57">
        <v>26197</v>
      </c>
      <c r="E67" s="100">
        <v>9.7628692706450568E-2</v>
      </c>
      <c r="F67" s="57">
        <v>54568</v>
      </c>
      <c r="G67" s="100">
        <v>0.20335925883137743</v>
      </c>
      <c r="H67" s="57">
        <v>101000</v>
      </c>
      <c r="I67" s="100">
        <v>0.37639798310308459</v>
      </c>
      <c r="J67" s="57">
        <v>80333</v>
      </c>
      <c r="K67" s="100">
        <v>0.2993780116497039</v>
      </c>
      <c r="L67" s="56">
        <v>268333</v>
      </c>
    </row>
    <row r="68" spans="1:12" x14ac:dyDescent="0.2">
      <c r="A68" s="259" t="s">
        <v>145</v>
      </c>
      <c r="B68" s="52">
        <v>387136</v>
      </c>
      <c r="C68" s="101">
        <v>3.041844932506944E-2</v>
      </c>
      <c r="D68" s="52">
        <v>1345427</v>
      </c>
      <c r="E68" s="101">
        <v>0.10571427875496002</v>
      </c>
      <c r="F68" s="52">
        <v>3763432</v>
      </c>
      <c r="G68" s="101">
        <v>0.29570426305056813</v>
      </c>
      <c r="H68" s="52">
        <v>3741989</v>
      </c>
      <c r="I68" s="101">
        <v>0.29401942152490929</v>
      </c>
      <c r="J68" s="52">
        <v>3489028</v>
      </c>
      <c r="K68" s="101">
        <v>0.27414350877146115</v>
      </c>
      <c r="L68" s="51">
        <v>12727013</v>
      </c>
    </row>
    <row r="69" spans="1:12" x14ac:dyDescent="0.2">
      <c r="A69" s="325" t="s">
        <v>30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spans="1:12" x14ac:dyDescent="0.2">
      <c r="A70" s="326" t="s">
        <v>371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</row>
  </sheetData>
  <mergeCells count="37"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43:K43"/>
    <mergeCell ref="L43:L44"/>
    <mergeCell ref="A43:A44"/>
    <mergeCell ref="B43:C43"/>
    <mergeCell ref="D43:E43"/>
    <mergeCell ref="F43:G43"/>
    <mergeCell ref="H43:I4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C683-694F-42D6-936A-4C3C952C7D5B}">
  <sheetPr codeName="Hoja43"/>
  <dimension ref="A6:L70"/>
  <sheetViews>
    <sheetView showGridLines="0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342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206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207</v>
      </c>
      <c r="K12" s="471"/>
      <c r="L12" s="483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84"/>
    </row>
    <row r="14" spans="1:12" ht="24" x14ac:dyDescent="0.2">
      <c r="A14" s="75" t="s">
        <v>3</v>
      </c>
      <c r="B14" s="74">
        <v>1103227</v>
      </c>
      <c r="C14" s="73">
        <v>8.6961001010762901E-2</v>
      </c>
      <c r="D14" s="74">
        <v>3268210</v>
      </c>
      <c r="E14" s="73">
        <v>0.25761408405829933</v>
      </c>
      <c r="F14" s="74">
        <v>5388078</v>
      </c>
      <c r="G14" s="73">
        <v>0.42471101269645262</v>
      </c>
      <c r="H14" s="74">
        <v>2295420</v>
      </c>
      <c r="I14" s="73">
        <v>0.18093467703394259</v>
      </c>
      <c r="J14" s="74">
        <v>631522</v>
      </c>
      <c r="K14" s="73">
        <v>4.9779225200542593E-2</v>
      </c>
      <c r="L14" s="72">
        <v>12686457</v>
      </c>
    </row>
    <row r="15" spans="1:12" x14ac:dyDescent="0.2">
      <c r="A15" s="7" t="s">
        <v>4</v>
      </c>
      <c r="B15" s="9">
        <v>373075</v>
      </c>
      <c r="C15" s="37">
        <v>7.5648218497887845E-2</v>
      </c>
      <c r="D15" s="9">
        <v>1232363</v>
      </c>
      <c r="E15" s="37">
        <v>0.24988558732885496</v>
      </c>
      <c r="F15" s="9">
        <v>2099791</v>
      </c>
      <c r="G15" s="37">
        <v>0.42577349961240618</v>
      </c>
      <c r="H15" s="9">
        <v>962887</v>
      </c>
      <c r="I15" s="37">
        <v>0.19524408273075317</v>
      </c>
      <c r="J15" s="9">
        <v>263593</v>
      </c>
      <c r="K15" s="37">
        <v>5.3448611830097845E-2</v>
      </c>
      <c r="L15" s="10">
        <v>4931709</v>
      </c>
    </row>
    <row r="16" spans="1:12" x14ac:dyDescent="0.2">
      <c r="A16" s="71" t="s">
        <v>5</v>
      </c>
      <c r="B16" s="70">
        <v>730152</v>
      </c>
      <c r="C16" s="69">
        <v>9.41554652510352E-2</v>
      </c>
      <c r="D16" s="70">
        <v>2035847</v>
      </c>
      <c r="E16" s="69">
        <v>0.26252906444812074</v>
      </c>
      <c r="F16" s="70">
        <v>3288287</v>
      </c>
      <c r="G16" s="69">
        <v>0.42403525891037863</v>
      </c>
      <c r="H16" s="70">
        <v>1332533</v>
      </c>
      <c r="I16" s="69">
        <v>0.1718344462212768</v>
      </c>
      <c r="J16" s="70">
        <v>367929</v>
      </c>
      <c r="K16" s="69">
        <v>4.7445636215949737E-2</v>
      </c>
      <c r="L16" s="68">
        <v>7754749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79" t="s">
        <v>14</v>
      </c>
      <c r="B19" s="470" t="s">
        <v>206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207</v>
      </c>
      <c r="K19" s="471"/>
      <c r="L19" s="477" t="s">
        <v>11</v>
      </c>
    </row>
    <row r="20" spans="1:12" x14ac:dyDescent="0.2">
      <c r="A20" s="479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</row>
    <row r="21" spans="1:12" x14ac:dyDescent="0.2">
      <c r="A21" s="67" t="s">
        <v>15</v>
      </c>
      <c r="B21" s="66">
        <v>18653</v>
      </c>
      <c r="C21" s="45">
        <v>4.0702990152115232E-2</v>
      </c>
      <c r="D21" s="66">
        <v>125959</v>
      </c>
      <c r="E21" s="45">
        <v>0.27485701691793718</v>
      </c>
      <c r="F21" s="66">
        <v>231346</v>
      </c>
      <c r="G21" s="45">
        <v>0.50482356509576209</v>
      </c>
      <c r="H21" s="66">
        <v>52474</v>
      </c>
      <c r="I21" s="45">
        <v>0.11450429985750789</v>
      </c>
      <c r="J21" s="66">
        <v>29839</v>
      </c>
      <c r="K21" s="45">
        <v>6.511212797667755E-2</v>
      </c>
      <c r="L21" s="44">
        <v>458271</v>
      </c>
    </row>
    <row r="22" spans="1:12" x14ac:dyDescent="0.2">
      <c r="A22" s="7" t="s">
        <v>16</v>
      </c>
      <c r="B22" s="9">
        <v>629637</v>
      </c>
      <c r="C22" s="37">
        <v>8.191304639692891E-2</v>
      </c>
      <c r="D22" s="9">
        <v>2017549</v>
      </c>
      <c r="E22" s="37">
        <v>0.26247438578907772</v>
      </c>
      <c r="F22" s="9">
        <v>3160795</v>
      </c>
      <c r="G22" s="37">
        <v>0.41120573836382063</v>
      </c>
      <c r="H22" s="9">
        <v>1465453</v>
      </c>
      <c r="I22" s="37">
        <v>0.19064908761956278</v>
      </c>
      <c r="J22" s="9">
        <v>413217</v>
      </c>
      <c r="K22" s="37">
        <v>5.3757741830609974E-2</v>
      </c>
      <c r="L22" s="10">
        <v>7686651</v>
      </c>
    </row>
    <row r="23" spans="1:12" x14ac:dyDescent="0.2">
      <c r="A23" s="71" t="s">
        <v>17</v>
      </c>
      <c r="B23" s="70">
        <v>454937</v>
      </c>
      <c r="C23" s="69">
        <v>0.10017251876292928</v>
      </c>
      <c r="D23" s="70">
        <v>1124702</v>
      </c>
      <c r="E23" s="69">
        <v>0.24764798685906858</v>
      </c>
      <c r="F23" s="70">
        <v>1995937</v>
      </c>
      <c r="G23" s="69">
        <v>0.43948510800863583</v>
      </c>
      <c r="H23" s="70">
        <v>777493</v>
      </c>
      <c r="I23" s="69">
        <v>0.17119608238183787</v>
      </c>
      <c r="J23" s="70">
        <v>188467</v>
      </c>
      <c r="K23" s="69">
        <v>4.1498524177398168E-2</v>
      </c>
      <c r="L23" s="68">
        <v>4541535</v>
      </c>
    </row>
    <row r="24" spans="1:12" x14ac:dyDescent="0.2">
      <c r="A24" s="1" t="s">
        <v>30</v>
      </c>
    </row>
    <row r="26" spans="1:12" x14ac:dyDescent="0.2">
      <c r="A26" s="479" t="s">
        <v>18</v>
      </c>
      <c r="B26" s="470" t="s">
        <v>206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207</v>
      </c>
      <c r="K26" s="471"/>
      <c r="L26" s="477" t="s">
        <v>11</v>
      </c>
    </row>
    <row r="27" spans="1:12" x14ac:dyDescent="0.2">
      <c r="A27" s="479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175589</v>
      </c>
      <c r="C28" s="45">
        <v>0.15336475935684082</v>
      </c>
      <c r="D28" s="66">
        <v>384459</v>
      </c>
      <c r="E28" s="45">
        <v>0.33579815374295469</v>
      </c>
      <c r="F28" s="66">
        <v>442429</v>
      </c>
      <c r="G28" s="45">
        <v>0.38643091035023686</v>
      </c>
      <c r="H28" s="66">
        <v>108421</v>
      </c>
      <c r="I28" s="45">
        <v>9.4698190514371866E-2</v>
      </c>
      <c r="J28" s="66">
        <v>34013</v>
      </c>
      <c r="K28" s="45">
        <v>2.9707986035595779E-2</v>
      </c>
      <c r="L28" s="44">
        <v>1144911</v>
      </c>
    </row>
    <row r="29" spans="1:12" x14ac:dyDescent="0.2">
      <c r="A29" s="7" t="s">
        <v>20</v>
      </c>
      <c r="B29" s="9">
        <v>281610</v>
      </c>
      <c r="C29" s="37">
        <v>8.986472902725523E-2</v>
      </c>
      <c r="D29" s="9">
        <v>1022380</v>
      </c>
      <c r="E29" s="37">
        <v>0.3262522696739647</v>
      </c>
      <c r="F29" s="9">
        <v>1379060</v>
      </c>
      <c r="G29" s="37">
        <v>0.44007262956687121</v>
      </c>
      <c r="H29" s="9">
        <v>376367</v>
      </c>
      <c r="I29" s="37">
        <v>0.12010268978303672</v>
      </c>
      <c r="J29" s="9">
        <v>74293</v>
      </c>
      <c r="K29" s="37">
        <v>2.3707681948872104E-2</v>
      </c>
      <c r="L29" s="10">
        <v>3133710</v>
      </c>
    </row>
    <row r="30" spans="1:12" x14ac:dyDescent="0.2">
      <c r="A30" s="65" t="s">
        <v>21</v>
      </c>
      <c r="B30" s="57">
        <v>446906</v>
      </c>
      <c r="C30" s="64">
        <v>0.105428118757319</v>
      </c>
      <c r="D30" s="57">
        <v>1083684</v>
      </c>
      <c r="E30" s="64">
        <v>0.25564831406919236</v>
      </c>
      <c r="F30" s="57">
        <v>1873494</v>
      </c>
      <c r="G30" s="64">
        <v>0.44196978318287206</v>
      </c>
      <c r="H30" s="57">
        <v>728217</v>
      </c>
      <c r="I30" s="64">
        <v>0.17179126786639376</v>
      </c>
      <c r="J30" s="57">
        <v>106662</v>
      </c>
      <c r="K30" s="64">
        <v>2.5162280217524848E-2</v>
      </c>
      <c r="L30" s="56">
        <v>4238964</v>
      </c>
    </row>
    <row r="31" spans="1:12" x14ac:dyDescent="0.2">
      <c r="A31" s="7" t="s">
        <v>22</v>
      </c>
      <c r="B31" s="9">
        <v>87620</v>
      </c>
      <c r="C31" s="37">
        <v>5.7366659508383051E-2</v>
      </c>
      <c r="D31" s="9">
        <v>397447</v>
      </c>
      <c r="E31" s="37">
        <v>0.26021692218247339</v>
      </c>
      <c r="F31" s="9">
        <v>701881</v>
      </c>
      <c r="G31" s="37">
        <v>0.45953627416575443</v>
      </c>
      <c r="H31" s="9">
        <v>264823</v>
      </c>
      <c r="I31" s="37">
        <v>0.17338519597110846</v>
      </c>
      <c r="J31" s="9">
        <v>75597</v>
      </c>
      <c r="K31" s="37">
        <v>4.949494817228068E-2</v>
      </c>
      <c r="L31" s="10">
        <v>1527368</v>
      </c>
    </row>
    <row r="32" spans="1:12" x14ac:dyDescent="0.2">
      <c r="A32" s="71" t="s">
        <v>23</v>
      </c>
      <c r="B32" s="70">
        <v>101911</v>
      </c>
      <c r="C32" s="69">
        <v>3.9928004140467148E-2</v>
      </c>
      <c r="D32" s="70">
        <v>365236</v>
      </c>
      <c r="E32" s="69">
        <v>0.14309686412897193</v>
      </c>
      <c r="F32" s="70">
        <v>960305</v>
      </c>
      <c r="G32" s="69">
        <v>0.37624066112697657</v>
      </c>
      <c r="H32" s="70">
        <v>795985</v>
      </c>
      <c r="I32" s="69">
        <v>0.31186125517117624</v>
      </c>
      <c r="J32" s="70">
        <v>328932</v>
      </c>
      <c r="K32" s="69">
        <v>0.12887321543240809</v>
      </c>
      <c r="L32" s="68">
        <v>2552369</v>
      </c>
    </row>
    <row r="33" spans="1:12" x14ac:dyDescent="0.2">
      <c r="A33" s="1" t="s">
        <v>30</v>
      </c>
    </row>
    <row r="35" spans="1:12" x14ac:dyDescent="0.2">
      <c r="A35" s="479" t="s">
        <v>24</v>
      </c>
      <c r="B35" s="470" t="s">
        <v>206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207</v>
      </c>
      <c r="K35" s="471"/>
      <c r="L35" s="477" t="s">
        <v>11</v>
      </c>
    </row>
    <row r="36" spans="1:12" x14ac:dyDescent="0.2">
      <c r="A36" s="479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12" x14ac:dyDescent="0.2">
      <c r="A37" s="67" t="s">
        <v>25</v>
      </c>
      <c r="B37" s="66">
        <v>81267</v>
      </c>
      <c r="C37" s="45">
        <v>6.6199632617983797E-2</v>
      </c>
      <c r="D37" s="66">
        <v>223831</v>
      </c>
      <c r="E37" s="45">
        <v>0.18233145026291031</v>
      </c>
      <c r="F37" s="66">
        <v>593506</v>
      </c>
      <c r="G37" s="45">
        <v>0.48346658737949094</v>
      </c>
      <c r="H37" s="66">
        <v>241989</v>
      </c>
      <c r="I37" s="45">
        <v>0.19712285303497459</v>
      </c>
      <c r="J37" s="66">
        <v>87012</v>
      </c>
      <c r="K37" s="45">
        <v>7.0879476704640343E-2</v>
      </c>
      <c r="L37" s="44">
        <v>1227605</v>
      </c>
    </row>
    <row r="38" spans="1:12" x14ac:dyDescent="0.2">
      <c r="A38" s="7" t="s">
        <v>26</v>
      </c>
      <c r="B38" s="9">
        <v>170510</v>
      </c>
      <c r="C38" s="37">
        <v>6.7424651933234131E-2</v>
      </c>
      <c r="D38" s="9">
        <v>516460</v>
      </c>
      <c r="E38" s="37">
        <v>0.20422342230624654</v>
      </c>
      <c r="F38" s="9">
        <v>1152756</v>
      </c>
      <c r="G38" s="37">
        <v>0.45583351160604801</v>
      </c>
      <c r="H38" s="9">
        <v>525917</v>
      </c>
      <c r="I38" s="37">
        <v>0.20796299730673096</v>
      </c>
      <c r="J38" s="9">
        <v>163255</v>
      </c>
      <c r="K38" s="37">
        <v>6.455581227705201E-2</v>
      </c>
      <c r="L38" s="10">
        <v>2528897</v>
      </c>
    </row>
    <row r="39" spans="1:12" x14ac:dyDescent="0.2">
      <c r="A39" s="65" t="s">
        <v>27</v>
      </c>
      <c r="B39" s="57">
        <v>287581</v>
      </c>
      <c r="C39" s="64">
        <v>8.7026162531188195E-2</v>
      </c>
      <c r="D39" s="57">
        <v>877646</v>
      </c>
      <c r="E39" s="64">
        <v>0.2655883505546166</v>
      </c>
      <c r="F39" s="57">
        <v>1421808</v>
      </c>
      <c r="G39" s="64">
        <v>0.43025962805659496</v>
      </c>
      <c r="H39" s="57">
        <v>573656</v>
      </c>
      <c r="I39" s="64">
        <v>0.17359658771960351</v>
      </c>
      <c r="J39" s="57">
        <v>143844</v>
      </c>
      <c r="K39" s="64">
        <v>4.352927113799672E-2</v>
      </c>
      <c r="L39" s="56">
        <v>3304535</v>
      </c>
    </row>
    <row r="40" spans="1:12" x14ac:dyDescent="0.2">
      <c r="A40" s="8" t="s">
        <v>28</v>
      </c>
      <c r="B40" s="12">
        <v>563868</v>
      </c>
      <c r="C40" s="38">
        <v>0.10023571573322525</v>
      </c>
      <c r="D40" s="12">
        <v>1650274</v>
      </c>
      <c r="E40" s="38">
        <v>0.29336014022064133</v>
      </c>
      <c r="F40" s="12">
        <v>2220008</v>
      </c>
      <c r="G40" s="38">
        <v>0.39463862253840604</v>
      </c>
      <c r="H40" s="12">
        <v>953858</v>
      </c>
      <c r="I40" s="38">
        <v>0.16956209491913493</v>
      </c>
      <c r="J40" s="12">
        <v>237412</v>
      </c>
      <c r="K40" s="38">
        <v>4.2203426588592496E-2</v>
      </c>
      <c r="L40" s="11">
        <v>5625420</v>
      </c>
    </row>
    <row r="41" spans="1:12" x14ac:dyDescent="0.2">
      <c r="A41" s="1" t="s">
        <v>30</v>
      </c>
    </row>
    <row r="43" spans="1:12" x14ac:dyDescent="0.2">
      <c r="A43" s="467" t="s">
        <v>129</v>
      </c>
      <c r="B43" s="470" t="s">
        <v>206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207</v>
      </c>
      <c r="K43" s="471"/>
      <c r="L43" s="476" t="s">
        <v>11</v>
      </c>
    </row>
    <row r="44" spans="1:12" x14ac:dyDescent="0.2">
      <c r="A44" s="468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476"/>
    </row>
    <row r="45" spans="1:12" x14ac:dyDescent="0.2">
      <c r="A45" s="47" t="s">
        <v>110</v>
      </c>
      <c r="B45" s="46">
        <v>464</v>
      </c>
      <c r="C45" s="99">
        <v>2.8848186418970168E-3</v>
      </c>
      <c r="D45" s="46">
        <v>17672</v>
      </c>
      <c r="E45" s="99">
        <v>0.10987179965431915</v>
      </c>
      <c r="F45" s="46">
        <v>65702</v>
      </c>
      <c r="G45" s="99">
        <v>0.40848783277999529</v>
      </c>
      <c r="H45" s="46">
        <v>62952</v>
      </c>
      <c r="I45" s="99">
        <v>0.3913903085015108</v>
      </c>
      <c r="J45" s="46">
        <v>14051</v>
      </c>
      <c r="K45" s="99">
        <v>8.7359023140721956E-2</v>
      </c>
      <c r="L45" s="44">
        <v>160842</v>
      </c>
    </row>
    <row r="46" spans="1:12" x14ac:dyDescent="0.2">
      <c r="A46" s="60" t="s">
        <v>122</v>
      </c>
      <c r="B46" s="59">
        <v>123338</v>
      </c>
      <c r="C46" s="98">
        <v>0.14153793895661415</v>
      </c>
      <c r="D46" s="59">
        <v>361265</v>
      </c>
      <c r="E46" s="98">
        <v>0.41457380140071354</v>
      </c>
      <c r="F46" s="59">
        <v>282775</v>
      </c>
      <c r="G46" s="98">
        <v>0.32450170011234625</v>
      </c>
      <c r="H46" s="59">
        <v>102216</v>
      </c>
      <c r="I46" s="98">
        <v>0.11729914518144668</v>
      </c>
      <c r="J46" s="59">
        <v>1820</v>
      </c>
      <c r="K46" s="98">
        <v>2.0885619103685623E-3</v>
      </c>
      <c r="L46" s="10">
        <v>871413</v>
      </c>
    </row>
    <row r="47" spans="1:12" x14ac:dyDescent="0.2">
      <c r="A47" s="58" t="s">
        <v>149</v>
      </c>
      <c r="B47" s="57">
        <v>477482</v>
      </c>
      <c r="C47" s="100">
        <v>0.11111064570866365</v>
      </c>
      <c r="D47" s="57">
        <v>991387</v>
      </c>
      <c r="E47" s="100">
        <v>0.23069696808921578</v>
      </c>
      <c r="F47" s="57">
        <v>1737004</v>
      </c>
      <c r="G47" s="100">
        <v>0.40420295642250725</v>
      </c>
      <c r="H47" s="57">
        <v>796116</v>
      </c>
      <c r="I47" s="100">
        <v>0.18525716743039208</v>
      </c>
      <c r="J47" s="57">
        <v>295367</v>
      </c>
      <c r="K47" s="100">
        <v>6.8732262349221238E-2</v>
      </c>
      <c r="L47" s="56">
        <v>4297356</v>
      </c>
    </row>
    <row r="48" spans="1:12" x14ac:dyDescent="0.2">
      <c r="A48" s="60" t="s">
        <v>121</v>
      </c>
      <c r="B48" s="59">
        <v>9926</v>
      </c>
      <c r="C48" s="98">
        <v>1.5918837344315824E-2</v>
      </c>
      <c r="D48" s="59">
        <v>150143</v>
      </c>
      <c r="E48" s="98">
        <v>0.24079206078859669</v>
      </c>
      <c r="F48" s="59">
        <v>308598</v>
      </c>
      <c r="G48" s="98">
        <v>0.49491450400777498</v>
      </c>
      <c r="H48" s="59">
        <v>142636</v>
      </c>
      <c r="I48" s="98">
        <v>0.22875269831189118</v>
      </c>
      <c r="J48" s="59">
        <v>12235</v>
      </c>
      <c r="K48" s="98">
        <v>1.9621899547421329E-2</v>
      </c>
      <c r="L48" s="10">
        <v>623538</v>
      </c>
    </row>
    <row r="49" spans="1:12" x14ac:dyDescent="0.2">
      <c r="A49" s="63" t="s">
        <v>146</v>
      </c>
      <c r="B49" s="62">
        <v>76605</v>
      </c>
      <c r="C49" s="100">
        <v>6.6409541543999084E-2</v>
      </c>
      <c r="D49" s="62">
        <v>191445</v>
      </c>
      <c r="E49" s="100">
        <v>0.16596533752223622</v>
      </c>
      <c r="F49" s="62">
        <v>565954</v>
      </c>
      <c r="G49" s="100">
        <v>0.49063045068849892</v>
      </c>
      <c r="H49" s="62">
        <v>230975</v>
      </c>
      <c r="I49" s="100">
        <v>0.20023423873278753</v>
      </c>
      <c r="J49" s="62">
        <v>88546</v>
      </c>
      <c r="K49" s="100">
        <v>7.6761298421185856E-2</v>
      </c>
      <c r="L49" s="61">
        <v>1153524</v>
      </c>
    </row>
    <row r="50" spans="1:12" x14ac:dyDescent="0.2">
      <c r="A50" s="60" t="s">
        <v>112</v>
      </c>
      <c r="B50" s="59">
        <v>8465</v>
      </c>
      <c r="C50" s="98">
        <v>1.9278551728692816E-2</v>
      </c>
      <c r="D50" s="59">
        <v>229492</v>
      </c>
      <c r="E50" s="98">
        <v>0.52265486040415499</v>
      </c>
      <c r="F50" s="59">
        <v>195400</v>
      </c>
      <c r="G50" s="98">
        <v>0.44501228680290328</v>
      </c>
      <c r="H50" s="59">
        <v>2850</v>
      </c>
      <c r="I50" s="98">
        <v>6.4907114502982307E-3</v>
      </c>
      <c r="J50" s="59">
        <v>2883</v>
      </c>
      <c r="K50" s="98">
        <v>6.5658670565648426E-3</v>
      </c>
      <c r="L50" s="10">
        <v>439089</v>
      </c>
    </row>
    <row r="51" spans="1:12" x14ac:dyDescent="0.2">
      <c r="A51" s="58" t="s">
        <v>148</v>
      </c>
      <c r="B51" s="57">
        <v>5609</v>
      </c>
      <c r="C51" s="100">
        <v>1.2012069892300411E-2</v>
      </c>
      <c r="D51" s="57">
        <v>111201</v>
      </c>
      <c r="E51" s="100">
        <v>0.23814480015933287</v>
      </c>
      <c r="F51" s="57">
        <v>274703</v>
      </c>
      <c r="G51" s="100">
        <v>0.58829588797015508</v>
      </c>
      <c r="H51" s="57">
        <v>71102</v>
      </c>
      <c r="I51" s="100">
        <v>0.15226995783247349</v>
      </c>
      <c r="J51" s="57">
        <v>4332</v>
      </c>
      <c r="K51" s="100">
        <v>9.2772841457381666E-3</v>
      </c>
      <c r="L51" s="56">
        <v>466947</v>
      </c>
    </row>
    <row r="52" spans="1:12" x14ac:dyDescent="0.2">
      <c r="A52" s="60" t="s">
        <v>113</v>
      </c>
      <c r="B52" s="59">
        <v>6975</v>
      </c>
      <c r="C52" s="98">
        <v>8.6817440659190198E-2</v>
      </c>
      <c r="D52" s="59">
        <v>21711</v>
      </c>
      <c r="E52" s="98">
        <v>0.27023562066690732</v>
      </c>
      <c r="F52" s="59">
        <v>36683</v>
      </c>
      <c r="G52" s="98">
        <v>0.45659127967040491</v>
      </c>
      <c r="H52" s="59">
        <v>13053</v>
      </c>
      <c r="I52" s="98">
        <v>0.16246997174543509</v>
      </c>
      <c r="J52" s="59">
        <v>1919</v>
      </c>
      <c r="K52" s="98">
        <v>2.3885687258062508E-2</v>
      </c>
      <c r="L52" s="10">
        <v>80341</v>
      </c>
    </row>
    <row r="53" spans="1:12" x14ac:dyDescent="0.2">
      <c r="A53" s="63" t="s">
        <v>126</v>
      </c>
      <c r="B53" s="62">
        <v>36613</v>
      </c>
      <c r="C53" s="100">
        <v>0.13404677523285102</v>
      </c>
      <c r="D53" s="62">
        <v>114180</v>
      </c>
      <c r="E53" s="100">
        <v>0.4180335071173335</v>
      </c>
      <c r="F53" s="62">
        <v>80891</v>
      </c>
      <c r="G53" s="100">
        <v>0.2961564934684553</v>
      </c>
      <c r="H53" s="62">
        <v>30395</v>
      </c>
      <c r="I53" s="100">
        <v>0.11128155936969129</v>
      </c>
      <c r="J53" s="62">
        <v>11057</v>
      </c>
      <c r="K53" s="100">
        <v>4.0481664811668913E-2</v>
      </c>
      <c r="L53" s="61">
        <v>273136</v>
      </c>
    </row>
    <row r="54" spans="1:12" x14ac:dyDescent="0.2">
      <c r="A54" s="60" t="s">
        <v>123</v>
      </c>
      <c r="B54" s="59">
        <v>4373</v>
      </c>
      <c r="C54" s="98">
        <v>1.6896565047718404E-2</v>
      </c>
      <c r="D54" s="59">
        <v>40402</v>
      </c>
      <c r="E54" s="98">
        <v>0.15610679649163478</v>
      </c>
      <c r="F54" s="59">
        <v>123363</v>
      </c>
      <c r="G54" s="98">
        <v>0.47665468876782197</v>
      </c>
      <c r="H54" s="59">
        <v>87937</v>
      </c>
      <c r="I54" s="98">
        <v>0.33977435184111898</v>
      </c>
      <c r="J54" s="59">
        <v>2736</v>
      </c>
      <c r="K54" s="98">
        <v>1.0571461690042888E-2</v>
      </c>
      <c r="L54" s="10">
        <v>258810</v>
      </c>
    </row>
    <row r="55" spans="1:12" x14ac:dyDescent="0.2">
      <c r="A55" s="58" t="s">
        <v>150</v>
      </c>
      <c r="B55" s="57">
        <v>171086</v>
      </c>
      <c r="C55" s="100">
        <v>8.3582489134852889E-2</v>
      </c>
      <c r="D55" s="57">
        <v>464715</v>
      </c>
      <c r="E55" s="100">
        <v>0.22703223196698247</v>
      </c>
      <c r="F55" s="57">
        <v>903015</v>
      </c>
      <c r="G55" s="100">
        <v>0.44115965903761373</v>
      </c>
      <c r="H55" s="57">
        <v>333734</v>
      </c>
      <c r="I55" s="100">
        <v>0.16304267110652534</v>
      </c>
      <c r="J55" s="57">
        <v>174362</v>
      </c>
      <c r="K55" s="100">
        <v>8.5182948754025573E-2</v>
      </c>
      <c r="L55" s="56">
        <v>2046912</v>
      </c>
    </row>
    <row r="56" spans="1:12" x14ac:dyDescent="0.2">
      <c r="A56" s="60" t="s">
        <v>125</v>
      </c>
      <c r="B56" s="59">
        <v>38906</v>
      </c>
      <c r="C56" s="98">
        <v>0.19633431233031559</v>
      </c>
      <c r="D56" s="59">
        <v>62309</v>
      </c>
      <c r="E56" s="98">
        <v>0.31443465447462177</v>
      </c>
      <c r="F56" s="59">
        <v>66772</v>
      </c>
      <c r="G56" s="98">
        <v>0.33695663144296079</v>
      </c>
      <c r="H56" s="59">
        <v>16517</v>
      </c>
      <c r="I56" s="98">
        <v>8.3350995650023713E-2</v>
      </c>
      <c r="J56" s="59">
        <v>13658</v>
      </c>
      <c r="K56" s="98">
        <v>6.8923406102078102E-2</v>
      </c>
      <c r="L56" s="10">
        <v>198162</v>
      </c>
    </row>
    <row r="57" spans="1:12" x14ac:dyDescent="0.2">
      <c r="A57" s="63" t="s">
        <v>114</v>
      </c>
      <c r="B57" s="62">
        <v>1448</v>
      </c>
      <c r="C57" s="100">
        <v>8.4057028746575019E-3</v>
      </c>
      <c r="D57" s="62">
        <v>20062</v>
      </c>
      <c r="E57" s="100">
        <v>0.11646078112664282</v>
      </c>
      <c r="F57" s="62">
        <v>50273</v>
      </c>
      <c r="G57" s="100">
        <v>0.29183694794037057</v>
      </c>
      <c r="H57" s="62">
        <v>82297</v>
      </c>
      <c r="I57" s="100">
        <v>0.4777376584776854</v>
      </c>
      <c r="J57" s="62">
        <v>18184</v>
      </c>
      <c r="K57" s="100">
        <v>0.10555890958064366</v>
      </c>
      <c r="L57" s="61">
        <v>172264</v>
      </c>
    </row>
    <row r="58" spans="1:12" x14ac:dyDescent="0.2">
      <c r="A58" s="60" t="s">
        <v>115</v>
      </c>
      <c r="B58" s="59">
        <v>10877</v>
      </c>
      <c r="C58" s="98">
        <v>6.8576580438935511E-2</v>
      </c>
      <c r="D58" s="59">
        <v>36580</v>
      </c>
      <c r="E58" s="98">
        <v>0.23062713178783312</v>
      </c>
      <c r="F58" s="59">
        <v>64193</v>
      </c>
      <c r="G58" s="98">
        <v>0.40471972309612825</v>
      </c>
      <c r="H58" s="59">
        <v>41161</v>
      </c>
      <c r="I58" s="98">
        <v>0.25950911349149808</v>
      </c>
      <c r="J58" s="59">
        <v>5799</v>
      </c>
      <c r="K58" s="98">
        <v>3.6561146452641996E-2</v>
      </c>
      <c r="L58" s="10">
        <v>158611</v>
      </c>
    </row>
    <row r="59" spans="1:12" x14ac:dyDescent="0.2">
      <c r="A59" s="58" t="s">
        <v>147</v>
      </c>
      <c r="B59" s="57">
        <v>10292</v>
      </c>
      <c r="C59" s="100">
        <v>3.0276287301139036E-2</v>
      </c>
      <c r="D59" s="57">
        <v>40536</v>
      </c>
      <c r="E59" s="100">
        <v>0.11924597571307541</v>
      </c>
      <c r="F59" s="57">
        <v>200458</v>
      </c>
      <c r="G59" s="100">
        <v>0.58969335404311396</v>
      </c>
      <c r="H59" s="57">
        <v>72608</v>
      </c>
      <c r="I59" s="100">
        <v>0.21359314694530734</v>
      </c>
      <c r="J59" s="57">
        <v>16042</v>
      </c>
      <c r="K59" s="100">
        <v>4.719123599736421E-2</v>
      </c>
      <c r="L59" s="56">
        <v>339936</v>
      </c>
    </row>
    <row r="60" spans="1:12" x14ac:dyDescent="0.2">
      <c r="A60" s="60" t="s">
        <v>108</v>
      </c>
      <c r="B60" s="59">
        <v>34467</v>
      </c>
      <c r="C60" s="98">
        <v>0.24016639607561685</v>
      </c>
      <c r="D60" s="59">
        <v>39319</v>
      </c>
      <c r="E60" s="98">
        <v>0.27397517994885479</v>
      </c>
      <c r="F60" s="59">
        <v>47035</v>
      </c>
      <c r="G60" s="98">
        <v>0.32774034408032721</v>
      </c>
      <c r="H60" s="59">
        <v>13862</v>
      </c>
      <c r="I60" s="98">
        <v>9.6590552772222726E-2</v>
      </c>
      <c r="J60" s="59">
        <v>8830</v>
      </c>
      <c r="K60" s="98">
        <v>6.1527527122978404E-2</v>
      </c>
      <c r="L60" s="10">
        <v>143513</v>
      </c>
    </row>
    <row r="61" spans="1:12" x14ac:dyDescent="0.2">
      <c r="A61" s="63" t="s">
        <v>109</v>
      </c>
      <c r="B61" s="62">
        <v>8854</v>
      </c>
      <c r="C61" s="100">
        <v>0.17482476058840951</v>
      </c>
      <c r="D61" s="62">
        <v>29745</v>
      </c>
      <c r="E61" s="100">
        <v>0.5873235265080462</v>
      </c>
      <c r="F61" s="62">
        <v>9686</v>
      </c>
      <c r="G61" s="100">
        <v>0.19125283838483562</v>
      </c>
      <c r="H61" s="62">
        <v>2313</v>
      </c>
      <c r="I61" s="100">
        <v>4.567084608549709E-2</v>
      </c>
      <c r="J61" s="62">
        <v>47</v>
      </c>
      <c r="K61" s="100">
        <v>9.2802843321157069E-4</v>
      </c>
      <c r="L61" s="61">
        <v>50645</v>
      </c>
    </row>
    <row r="62" spans="1:12" x14ac:dyDescent="0.2">
      <c r="A62" s="60" t="s">
        <v>116</v>
      </c>
      <c r="B62" s="59">
        <v>1442</v>
      </c>
      <c r="C62" s="98">
        <v>2.0862570349686773E-2</v>
      </c>
      <c r="D62" s="59">
        <v>10115</v>
      </c>
      <c r="E62" s="98">
        <v>0.1463418162878514</v>
      </c>
      <c r="F62" s="59">
        <v>47862</v>
      </c>
      <c r="G62" s="98">
        <v>0.69245793486595586</v>
      </c>
      <c r="H62" s="59">
        <v>4003</v>
      </c>
      <c r="I62" s="98">
        <v>5.7914611033145734E-2</v>
      </c>
      <c r="J62" s="59">
        <v>5697</v>
      </c>
      <c r="K62" s="98">
        <v>8.2423067463360297E-2</v>
      </c>
      <c r="L62" s="10">
        <v>69119</v>
      </c>
    </row>
    <row r="63" spans="1:12" x14ac:dyDescent="0.2">
      <c r="A63" s="58" t="s">
        <v>124</v>
      </c>
      <c r="B63" s="57">
        <v>6002</v>
      </c>
      <c r="C63" s="100">
        <v>2.6410278975622634E-2</v>
      </c>
      <c r="D63" s="57">
        <v>29553</v>
      </c>
      <c r="E63" s="100">
        <v>0.13004048226700696</v>
      </c>
      <c r="F63" s="57">
        <v>151034</v>
      </c>
      <c r="G63" s="100">
        <v>0.66458681686174426</v>
      </c>
      <c r="H63" s="57">
        <v>28393</v>
      </c>
      <c r="I63" s="100">
        <v>0.12493619642699991</v>
      </c>
      <c r="J63" s="57">
        <v>12278</v>
      </c>
      <c r="K63" s="100">
        <v>5.4026225468626246E-2</v>
      </c>
      <c r="L63" s="56">
        <v>227260</v>
      </c>
    </row>
    <row r="64" spans="1:12" x14ac:dyDescent="0.2">
      <c r="A64" s="60" t="s">
        <v>117</v>
      </c>
      <c r="B64" s="59">
        <v>46373</v>
      </c>
      <c r="C64" s="98">
        <v>0.39038126425847514</v>
      </c>
      <c r="D64" s="59">
        <v>18278</v>
      </c>
      <c r="E64" s="98">
        <v>0.15386946602799922</v>
      </c>
      <c r="F64" s="59">
        <v>32720</v>
      </c>
      <c r="G64" s="98">
        <v>0.27544637971529351</v>
      </c>
      <c r="H64" s="59">
        <v>10281</v>
      </c>
      <c r="I64" s="98">
        <v>8.6548417782791334E-2</v>
      </c>
      <c r="J64" s="59">
        <v>11138</v>
      </c>
      <c r="K64" s="98">
        <v>9.3762890503329435E-2</v>
      </c>
      <c r="L64" s="10">
        <v>118789</v>
      </c>
    </row>
    <row r="65" spans="1:12" x14ac:dyDescent="0.2">
      <c r="A65" s="63" t="s">
        <v>118</v>
      </c>
      <c r="B65" s="62">
        <v>7001</v>
      </c>
      <c r="C65" s="100">
        <v>7.8231330524857243E-2</v>
      </c>
      <c r="D65" s="62">
        <v>19521</v>
      </c>
      <c r="E65" s="100">
        <v>0.21813366707266652</v>
      </c>
      <c r="F65" s="62">
        <v>42163</v>
      </c>
      <c r="G65" s="100">
        <v>0.47114234951000661</v>
      </c>
      <c r="H65" s="62">
        <v>17738</v>
      </c>
      <c r="I65" s="100">
        <v>0.19820987585343777</v>
      </c>
      <c r="J65" s="62">
        <v>3069</v>
      </c>
      <c r="K65" s="100">
        <v>3.4293951347062833E-2</v>
      </c>
      <c r="L65" s="61">
        <v>89491</v>
      </c>
    </row>
    <row r="66" spans="1:12" x14ac:dyDescent="0.2">
      <c r="A66" s="60" t="s">
        <v>119</v>
      </c>
      <c r="B66" s="59">
        <v>75513</v>
      </c>
      <c r="C66" s="98">
        <v>0.34483656190919804</v>
      </c>
      <c r="D66" s="59">
        <v>37836</v>
      </c>
      <c r="E66" s="98">
        <v>0.17278132449242403</v>
      </c>
      <c r="F66" s="59">
        <v>69923</v>
      </c>
      <c r="G66" s="98">
        <v>0.31930934962690999</v>
      </c>
      <c r="H66" s="59">
        <v>31906</v>
      </c>
      <c r="I66" s="98">
        <v>0.14570147318044405</v>
      </c>
      <c r="J66" s="59">
        <v>3804</v>
      </c>
      <c r="K66" s="98">
        <v>1.7371290791023921E-2</v>
      </c>
      <c r="L66" s="10">
        <v>218982</v>
      </c>
    </row>
    <row r="67" spans="1:12" x14ac:dyDescent="0.2">
      <c r="A67" s="58" t="s">
        <v>120</v>
      </c>
      <c r="B67" s="57">
        <v>19427</v>
      </c>
      <c r="C67" s="100">
        <v>7.2398847700431923E-2</v>
      </c>
      <c r="D67" s="57">
        <v>66947</v>
      </c>
      <c r="E67" s="100">
        <v>0.24949223539408125</v>
      </c>
      <c r="F67" s="57">
        <v>120654</v>
      </c>
      <c r="G67" s="100">
        <v>0.44964279458732248</v>
      </c>
      <c r="H67" s="57">
        <v>49444</v>
      </c>
      <c r="I67" s="100">
        <v>0.18426358293612788</v>
      </c>
      <c r="J67" s="57">
        <v>11861</v>
      </c>
      <c r="K67" s="100">
        <v>4.4202539382036499E-2</v>
      </c>
      <c r="L67" s="56">
        <v>268333</v>
      </c>
    </row>
    <row r="68" spans="1:12" x14ac:dyDescent="0.2">
      <c r="A68" s="259" t="s">
        <v>145</v>
      </c>
      <c r="B68" s="52">
        <v>1181537</v>
      </c>
      <c r="C68" s="101">
        <v>9.283694453678959E-2</v>
      </c>
      <c r="D68" s="52">
        <v>3104413</v>
      </c>
      <c r="E68" s="101">
        <v>0.24392314206012047</v>
      </c>
      <c r="F68" s="52">
        <v>5476860</v>
      </c>
      <c r="G68" s="101">
        <v>0.43033349616284672</v>
      </c>
      <c r="H68" s="52">
        <v>2244489</v>
      </c>
      <c r="I68" s="101">
        <v>0.17635630607118891</v>
      </c>
      <c r="J68" s="52">
        <v>719714</v>
      </c>
      <c r="K68" s="101">
        <v>5.6550111169054354E-2</v>
      </c>
      <c r="L68" s="51">
        <v>12727013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26:A27"/>
    <mergeCell ref="B26:C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D19:E19"/>
    <mergeCell ref="F19:G19"/>
    <mergeCell ref="H19:I19"/>
    <mergeCell ref="J35:K35"/>
    <mergeCell ref="L19:L20"/>
    <mergeCell ref="D26:E26"/>
    <mergeCell ref="F26:G26"/>
    <mergeCell ref="H26:I26"/>
    <mergeCell ref="L35:L36"/>
    <mergeCell ref="J26:K26"/>
    <mergeCell ref="L26:L27"/>
    <mergeCell ref="J19:K19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33258-87A0-44B5-9203-3CEF832F419D}">
  <sheetPr codeName="Hoja44"/>
  <dimension ref="A6:L70"/>
  <sheetViews>
    <sheetView showGridLines="0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343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206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207</v>
      </c>
      <c r="K12" s="471"/>
      <c r="L12" s="483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84"/>
    </row>
    <row r="14" spans="1:12" ht="24" x14ac:dyDescent="0.2">
      <c r="A14" s="75" t="s">
        <v>3</v>
      </c>
      <c r="B14" s="74">
        <v>3258306</v>
      </c>
      <c r="C14" s="73">
        <v>0.25683340904399077</v>
      </c>
      <c r="D14" s="74">
        <v>2159792</v>
      </c>
      <c r="E14" s="73">
        <v>0.17024390655326385</v>
      </c>
      <c r="F14" s="74">
        <v>3322380</v>
      </c>
      <c r="G14" s="73">
        <v>0.26188399172440341</v>
      </c>
      <c r="H14" s="74">
        <v>2735484</v>
      </c>
      <c r="I14" s="73">
        <v>0.21562237589265465</v>
      </c>
      <c r="J14" s="74">
        <v>1210496</v>
      </c>
      <c r="K14" s="73">
        <v>9.5416395609901172E-2</v>
      </c>
      <c r="L14" s="72">
        <v>12686457</v>
      </c>
    </row>
    <row r="15" spans="1:12" x14ac:dyDescent="0.2">
      <c r="A15" s="7" t="s">
        <v>4</v>
      </c>
      <c r="B15" s="9">
        <v>854227</v>
      </c>
      <c r="C15" s="37">
        <v>0.17321115256394892</v>
      </c>
      <c r="D15" s="9">
        <v>810953</v>
      </c>
      <c r="E15" s="37">
        <v>0.16443650669575191</v>
      </c>
      <c r="F15" s="9">
        <v>1477019</v>
      </c>
      <c r="G15" s="37">
        <v>0.29949435378283673</v>
      </c>
      <c r="H15" s="9">
        <v>1201655</v>
      </c>
      <c r="I15" s="37">
        <v>0.2436589425694014</v>
      </c>
      <c r="J15" s="9">
        <v>587854</v>
      </c>
      <c r="K15" s="37">
        <v>0.11919884161859509</v>
      </c>
      <c r="L15" s="10">
        <v>4931709</v>
      </c>
    </row>
    <row r="16" spans="1:12" x14ac:dyDescent="0.2">
      <c r="A16" s="71" t="s">
        <v>5</v>
      </c>
      <c r="B16" s="70">
        <v>2404079</v>
      </c>
      <c r="C16" s="69">
        <v>0.31001377349544129</v>
      </c>
      <c r="D16" s="70">
        <v>1348839</v>
      </c>
      <c r="E16" s="69">
        <v>0.17393715773392537</v>
      </c>
      <c r="F16" s="70">
        <v>1845361</v>
      </c>
      <c r="G16" s="69">
        <v>0.23796527779300142</v>
      </c>
      <c r="H16" s="70">
        <v>1533829</v>
      </c>
      <c r="I16" s="69">
        <v>0.19779221738833844</v>
      </c>
      <c r="J16" s="70">
        <v>622641</v>
      </c>
      <c r="K16" s="69">
        <v>8.029157358929348E-2</v>
      </c>
      <c r="L16" s="68">
        <v>7754749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79" t="s">
        <v>14</v>
      </c>
      <c r="B19" s="470" t="s">
        <v>206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207</v>
      </c>
      <c r="K19" s="471"/>
      <c r="L19" s="477" t="s">
        <v>11</v>
      </c>
    </row>
    <row r="20" spans="1:12" x14ac:dyDescent="0.2">
      <c r="A20" s="479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</row>
    <row r="21" spans="1:12" x14ac:dyDescent="0.2">
      <c r="A21" s="67" t="s">
        <v>15</v>
      </c>
      <c r="B21" s="66">
        <v>92797</v>
      </c>
      <c r="C21" s="45">
        <v>0.20249372096423296</v>
      </c>
      <c r="D21" s="66">
        <v>77651</v>
      </c>
      <c r="E21" s="45">
        <v>0.16944340793984344</v>
      </c>
      <c r="F21" s="66">
        <v>131707</v>
      </c>
      <c r="G21" s="45">
        <v>0.28739981364738332</v>
      </c>
      <c r="H21" s="66">
        <v>115992</v>
      </c>
      <c r="I21" s="45">
        <v>0.25310787721675604</v>
      </c>
      <c r="J21" s="66">
        <v>40124</v>
      </c>
      <c r="K21" s="45">
        <v>8.7555180231784255E-2</v>
      </c>
      <c r="L21" s="44">
        <v>458271</v>
      </c>
    </row>
    <row r="22" spans="1:12" x14ac:dyDescent="0.2">
      <c r="A22" s="7" t="s">
        <v>16</v>
      </c>
      <c r="B22" s="9">
        <v>1386244</v>
      </c>
      <c r="C22" s="37">
        <v>0.18034433981717135</v>
      </c>
      <c r="D22" s="9">
        <v>1342184</v>
      </c>
      <c r="E22" s="37">
        <v>0.17461232466518903</v>
      </c>
      <c r="F22" s="9">
        <v>2211053</v>
      </c>
      <c r="G22" s="37">
        <v>0.28764841801715729</v>
      </c>
      <c r="H22" s="9">
        <v>1897936</v>
      </c>
      <c r="I22" s="37">
        <v>0.24691325259856339</v>
      </c>
      <c r="J22" s="9">
        <v>849233</v>
      </c>
      <c r="K22" s="37">
        <v>0.11048153480625048</v>
      </c>
      <c r="L22" s="10">
        <v>7686651</v>
      </c>
    </row>
    <row r="23" spans="1:12" x14ac:dyDescent="0.2">
      <c r="A23" s="71" t="s">
        <v>17</v>
      </c>
      <c r="B23" s="70">
        <v>1779265</v>
      </c>
      <c r="C23" s="69">
        <v>0.39177612855565352</v>
      </c>
      <c r="D23" s="70">
        <v>739956</v>
      </c>
      <c r="E23" s="69">
        <v>0.16293081524198316</v>
      </c>
      <c r="F23" s="70">
        <v>979620</v>
      </c>
      <c r="G23" s="69">
        <v>0.21570240017967493</v>
      </c>
      <c r="H23" s="70">
        <v>721555</v>
      </c>
      <c r="I23" s="69">
        <v>0.15887910144917963</v>
      </c>
      <c r="J23" s="70">
        <v>321139</v>
      </c>
      <c r="K23" s="69">
        <v>7.0711554573508736E-2</v>
      </c>
      <c r="L23" s="68">
        <v>4541535</v>
      </c>
    </row>
    <row r="24" spans="1:12" x14ac:dyDescent="0.2">
      <c r="A24" s="1" t="s">
        <v>30</v>
      </c>
    </row>
    <row r="26" spans="1:12" x14ac:dyDescent="0.2">
      <c r="A26" s="479" t="s">
        <v>18</v>
      </c>
      <c r="B26" s="470" t="s">
        <v>206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207</v>
      </c>
      <c r="K26" s="471"/>
      <c r="L26" s="477" t="s">
        <v>11</v>
      </c>
    </row>
    <row r="27" spans="1:12" x14ac:dyDescent="0.2">
      <c r="A27" s="479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479650</v>
      </c>
      <c r="C28" s="45">
        <v>0.41894086090534549</v>
      </c>
      <c r="D28" s="66">
        <v>225565</v>
      </c>
      <c r="E28" s="45">
        <v>0.19701531385408996</v>
      </c>
      <c r="F28" s="66">
        <v>287312</v>
      </c>
      <c r="G28" s="45">
        <v>0.25094701684235715</v>
      </c>
      <c r="H28" s="66">
        <v>102327</v>
      </c>
      <c r="I28" s="45">
        <v>8.9375506043701217E-2</v>
      </c>
      <c r="J28" s="66">
        <v>50058</v>
      </c>
      <c r="K28" s="45">
        <v>4.3722175784842665E-2</v>
      </c>
      <c r="L28" s="44">
        <v>1144911</v>
      </c>
    </row>
    <row r="29" spans="1:12" x14ac:dyDescent="0.2">
      <c r="A29" s="7" t="s">
        <v>20</v>
      </c>
      <c r="B29" s="9">
        <v>1060832</v>
      </c>
      <c r="C29" s="37">
        <v>0.33852270950407026</v>
      </c>
      <c r="D29" s="9">
        <v>650304</v>
      </c>
      <c r="E29" s="37">
        <v>0.20751888336827595</v>
      </c>
      <c r="F29" s="9">
        <v>720484</v>
      </c>
      <c r="G29" s="37">
        <v>0.22991406352215107</v>
      </c>
      <c r="H29" s="9">
        <v>562633</v>
      </c>
      <c r="I29" s="37">
        <v>0.17954214014698233</v>
      </c>
      <c r="J29" s="9">
        <v>139457</v>
      </c>
      <c r="K29" s="37">
        <v>4.4502203458520413E-2</v>
      </c>
      <c r="L29" s="10">
        <v>3133710</v>
      </c>
    </row>
    <row r="30" spans="1:12" x14ac:dyDescent="0.2">
      <c r="A30" s="65" t="s">
        <v>21</v>
      </c>
      <c r="B30" s="57">
        <v>1057665</v>
      </c>
      <c r="C30" s="64">
        <v>0.24951025769504059</v>
      </c>
      <c r="D30" s="57">
        <v>780241</v>
      </c>
      <c r="E30" s="64">
        <v>0.18406407792092597</v>
      </c>
      <c r="F30" s="57">
        <v>1165275</v>
      </c>
      <c r="G30" s="64">
        <v>0.274896177462229</v>
      </c>
      <c r="H30" s="57">
        <v>896470</v>
      </c>
      <c r="I30" s="64">
        <v>0.2114832775178086</v>
      </c>
      <c r="J30" s="57">
        <v>339312</v>
      </c>
      <c r="K30" s="64">
        <v>8.0045973497297931E-2</v>
      </c>
      <c r="L30" s="56">
        <v>4238964</v>
      </c>
    </row>
    <row r="31" spans="1:12" x14ac:dyDescent="0.2">
      <c r="A31" s="7" t="s">
        <v>22</v>
      </c>
      <c r="B31" s="9">
        <v>354078</v>
      </c>
      <c r="C31" s="37">
        <v>0.23182232441690542</v>
      </c>
      <c r="D31" s="9">
        <v>207979</v>
      </c>
      <c r="E31" s="37">
        <v>0.13616823188648708</v>
      </c>
      <c r="F31" s="9">
        <v>528536</v>
      </c>
      <c r="G31" s="37">
        <v>0.34604365156268824</v>
      </c>
      <c r="H31" s="9">
        <v>324812</v>
      </c>
      <c r="I31" s="37">
        <v>0.21266125779772785</v>
      </c>
      <c r="J31" s="9">
        <v>111964</v>
      </c>
      <c r="K31" s="37">
        <v>7.3305189057254042E-2</v>
      </c>
      <c r="L31" s="10">
        <v>1527368</v>
      </c>
    </row>
    <row r="32" spans="1:12" x14ac:dyDescent="0.2">
      <c r="A32" s="71" t="s">
        <v>23</v>
      </c>
      <c r="B32" s="70">
        <v>285959</v>
      </c>
      <c r="C32" s="69">
        <v>0.11203670002260645</v>
      </c>
      <c r="D32" s="70">
        <v>273979</v>
      </c>
      <c r="E32" s="69">
        <v>0.10734302132646181</v>
      </c>
      <c r="F32" s="70">
        <v>613073</v>
      </c>
      <c r="G32" s="69">
        <v>0.24019763600012381</v>
      </c>
      <c r="H32" s="70">
        <v>818820</v>
      </c>
      <c r="I32" s="69">
        <v>0.32080784557405295</v>
      </c>
      <c r="J32" s="70">
        <v>560537</v>
      </c>
      <c r="K32" s="69">
        <v>0.21961440528387549</v>
      </c>
      <c r="L32" s="68">
        <v>2552369</v>
      </c>
    </row>
    <row r="33" spans="1:12" x14ac:dyDescent="0.2">
      <c r="A33" s="1" t="s">
        <v>30</v>
      </c>
    </row>
    <row r="35" spans="1:12" x14ac:dyDescent="0.2">
      <c r="A35" s="479" t="s">
        <v>24</v>
      </c>
      <c r="B35" s="470" t="s">
        <v>206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207</v>
      </c>
      <c r="K35" s="471"/>
      <c r="L35" s="477" t="s">
        <v>11</v>
      </c>
    </row>
    <row r="36" spans="1:12" x14ac:dyDescent="0.2">
      <c r="A36" s="479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12" x14ac:dyDescent="0.2">
      <c r="A37" s="67" t="s">
        <v>25</v>
      </c>
      <c r="B37" s="66">
        <v>256126</v>
      </c>
      <c r="C37" s="45">
        <v>0.20863877224351482</v>
      </c>
      <c r="D37" s="66">
        <v>160632</v>
      </c>
      <c r="E37" s="45">
        <v>0.13084990693260454</v>
      </c>
      <c r="F37" s="66">
        <v>365605</v>
      </c>
      <c r="G37" s="45">
        <v>0.29781973843377957</v>
      </c>
      <c r="H37" s="66">
        <v>307565</v>
      </c>
      <c r="I37" s="45">
        <v>0.25054068694734871</v>
      </c>
      <c r="J37" s="66">
        <v>137677</v>
      </c>
      <c r="K37" s="45">
        <v>0.11215089544275235</v>
      </c>
      <c r="L37" s="44">
        <v>1227605</v>
      </c>
    </row>
    <row r="38" spans="1:12" x14ac:dyDescent="0.2">
      <c r="A38" s="7" t="s">
        <v>26</v>
      </c>
      <c r="B38" s="9">
        <v>681356</v>
      </c>
      <c r="C38" s="37">
        <v>0.26942813408375271</v>
      </c>
      <c r="D38" s="9">
        <v>390215</v>
      </c>
      <c r="E38" s="37">
        <v>0.15430244885418426</v>
      </c>
      <c r="F38" s="9">
        <v>633297</v>
      </c>
      <c r="G38" s="37">
        <v>0.25042419679409639</v>
      </c>
      <c r="H38" s="9">
        <v>571537</v>
      </c>
      <c r="I38" s="37">
        <v>0.22600248250521868</v>
      </c>
      <c r="J38" s="9">
        <v>252493</v>
      </c>
      <c r="K38" s="37">
        <v>9.9843133192059619E-2</v>
      </c>
      <c r="L38" s="10">
        <v>2528897</v>
      </c>
    </row>
    <row r="39" spans="1:12" x14ac:dyDescent="0.2">
      <c r="A39" s="65" t="s">
        <v>27</v>
      </c>
      <c r="B39" s="57">
        <v>877575</v>
      </c>
      <c r="C39" s="64">
        <v>0.26556686492955894</v>
      </c>
      <c r="D39" s="57">
        <v>532191</v>
      </c>
      <c r="E39" s="64">
        <v>0.16104868007147752</v>
      </c>
      <c r="F39" s="57">
        <v>801687</v>
      </c>
      <c r="G39" s="64">
        <v>0.24260206050170446</v>
      </c>
      <c r="H39" s="57">
        <v>735973</v>
      </c>
      <c r="I39" s="64">
        <v>0.22271605536028519</v>
      </c>
      <c r="J39" s="57">
        <v>357109</v>
      </c>
      <c r="K39" s="64">
        <v>0.10806633913697389</v>
      </c>
      <c r="L39" s="56">
        <v>3304535</v>
      </c>
    </row>
    <row r="40" spans="1:12" x14ac:dyDescent="0.2">
      <c r="A40" s="8" t="s">
        <v>28</v>
      </c>
      <c r="B40" s="12">
        <v>1443249</v>
      </c>
      <c r="C40" s="38">
        <v>0.2565584436362085</v>
      </c>
      <c r="D40" s="12">
        <v>1076754</v>
      </c>
      <c r="E40" s="38">
        <v>0.19140864148810222</v>
      </c>
      <c r="F40" s="12">
        <v>1521792</v>
      </c>
      <c r="G40" s="38">
        <v>0.27052060112844906</v>
      </c>
      <c r="H40" s="12">
        <v>1120409</v>
      </c>
      <c r="I40" s="38">
        <v>0.19916895094055198</v>
      </c>
      <c r="J40" s="12">
        <v>463217</v>
      </c>
      <c r="K40" s="38">
        <v>8.2343540571192905E-2</v>
      </c>
      <c r="L40" s="11">
        <v>5625420</v>
      </c>
    </row>
    <row r="41" spans="1:12" x14ac:dyDescent="0.2">
      <c r="A41" s="1" t="s">
        <v>30</v>
      </c>
    </row>
    <row r="43" spans="1:12" x14ac:dyDescent="0.2">
      <c r="A43" s="467" t="s">
        <v>129</v>
      </c>
      <c r="B43" s="470" t="s">
        <v>206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207</v>
      </c>
      <c r="K43" s="471"/>
      <c r="L43" s="476" t="s">
        <v>11</v>
      </c>
    </row>
    <row r="44" spans="1:12" x14ac:dyDescent="0.2">
      <c r="A44" s="468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476"/>
    </row>
    <row r="45" spans="1:12" x14ac:dyDescent="0.2">
      <c r="A45" s="47" t="s">
        <v>110</v>
      </c>
      <c r="B45" s="46">
        <v>8697</v>
      </c>
      <c r="C45" s="99">
        <v>5.4071697690901629E-2</v>
      </c>
      <c r="D45" s="46">
        <v>29665</v>
      </c>
      <c r="E45" s="99">
        <v>0.18443565735317891</v>
      </c>
      <c r="F45" s="46">
        <v>44438</v>
      </c>
      <c r="G45" s="99">
        <v>0.27628355777719749</v>
      </c>
      <c r="H45" s="46">
        <v>55757</v>
      </c>
      <c r="I45" s="99">
        <v>0.34665696770743959</v>
      </c>
      <c r="J45" s="46">
        <v>22285</v>
      </c>
      <c r="K45" s="99">
        <v>0.13855211947128238</v>
      </c>
      <c r="L45" s="44">
        <v>160842</v>
      </c>
    </row>
    <row r="46" spans="1:12" x14ac:dyDescent="0.2">
      <c r="A46" s="60" t="s">
        <v>122</v>
      </c>
      <c r="B46" s="59">
        <v>213294</v>
      </c>
      <c r="C46" s="98">
        <v>0.24476798028030336</v>
      </c>
      <c r="D46" s="59">
        <v>249245</v>
      </c>
      <c r="E46" s="98">
        <v>0.28602396337901775</v>
      </c>
      <c r="F46" s="59">
        <v>253711</v>
      </c>
      <c r="G46" s="98">
        <v>0.29114897298984521</v>
      </c>
      <c r="H46" s="59">
        <v>150550</v>
      </c>
      <c r="I46" s="98">
        <v>0.17276538220109178</v>
      </c>
      <c r="J46" s="59">
        <v>4614</v>
      </c>
      <c r="K46" s="98">
        <v>5.2948487112310693E-3</v>
      </c>
      <c r="L46" s="10">
        <v>871413</v>
      </c>
    </row>
    <row r="47" spans="1:12" x14ac:dyDescent="0.2">
      <c r="A47" s="58" t="s">
        <v>149</v>
      </c>
      <c r="B47" s="57">
        <v>1474493</v>
      </c>
      <c r="C47" s="100">
        <v>0.34311632548013243</v>
      </c>
      <c r="D47" s="57">
        <v>471341</v>
      </c>
      <c r="E47" s="100">
        <v>0.10968162749374266</v>
      </c>
      <c r="F47" s="57">
        <v>813050</v>
      </c>
      <c r="G47" s="100">
        <v>0.18919772995302228</v>
      </c>
      <c r="H47" s="57">
        <v>945692</v>
      </c>
      <c r="I47" s="100">
        <v>0.2200636856709102</v>
      </c>
      <c r="J47" s="57">
        <v>592780</v>
      </c>
      <c r="K47" s="100">
        <v>0.13794063140219243</v>
      </c>
      <c r="L47" s="56">
        <v>4297356</v>
      </c>
    </row>
    <row r="48" spans="1:12" x14ac:dyDescent="0.2">
      <c r="A48" s="60" t="s">
        <v>121</v>
      </c>
      <c r="B48" s="59">
        <v>106176</v>
      </c>
      <c r="C48" s="98">
        <v>0.17027991878602428</v>
      </c>
      <c r="D48" s="59">
        <v>86638</v>
      </c>
      <c r="E48" s="98">
        <v>0.13894582206697909</v>
      </c>
      <c r="F48" s="59">
        <v>285232</v>
      </c>
      <c r="G48" s="98">
        <v>0.4574412465639624</v>
      </c>
      <c r="H48" s="59">
        <v>135816</v>
      </c>
      <c r="I48" s="98">
        <v>0.21781511311259297</v>
      </c>
      <c r="J48" s="59">
        <v>9677</v>
      </c>
      <c r="K48" s="98">
        <v>1.5519503221936754E-2</v>
      </c>
      <c r="L48" s="10">
        <v>623538</v>
      </c>
    </row>
    <row r="49" spans="1:12" x14ac:dyDescent="0.2">
      <c r="A49" s="63" t="s">
        <v>146</v>
      </c>
      <c r="B49" s="62">
        <v>266920</v>
      </c>
      <c r="C49" s="100">
        <v>0.23139527222667236</v>
      </c>
      <c r="D49" s="62">
        <v>177538</v>
      </c>
      <c r="E49" s="100">
        <v>0.15390923812595142</v>
      </c>
      <c r="F49" s="62">
        <v>338335</v>
      </c>
      <c r="G49" s="100">
        <v>0.29330555757834254</v>
      </c>
      <c r="H49" s="62">
        <v>249964</v>
      </c>
      <c r="I49" s="100">
        <v>0.2166959681809828</v>
      </c>
      <c r="J49" s="62">
        <v>120767</v>
      </c>
      <c r="K49" s="100">
        <v>0.10469396388805088</v>
      </c>
      <c r="L49" s="61">
        <v>1153524</v>
      </c>
    </row>
    <row r="50" spans="1:12" x14ac:dyDescent="0.2">
      <c r="A50" s="60" t="s">
        <v>112</v>
      </c>
      <c r="B50" s="59">
        <v>21623</v>
      </c>
      <c r="C50" s="98">
        <v>4.9245141645543389E-2</v>
      </c>
      <c r="D50" s="59">
        <v>284288</v>
      </c>
      <c r="E50" s="98">
        <v>0.6474496058885556</v>
      </c>
      <c r="F50" s="59">
        <v>127606</v>
      </c>
      <c r="G50" s="98">
        <v>0.29061534221991442</v>
      </c>
      <c r="H50" s="59">
        <v>3157</v>
      </c>
      <c r="I50" s="98">
        <v>7.1898863328391282E-3</v>
      </c>
      <c r="J50" s="59">
        <v>2414</v>
      </c>
      <c r="K50" s="98">
        <v>5.4977464705333089E-3</v>
      </c>
      <c r="L50" s="10">
        <v>439089</v>
      </c>
    </row>
    <row r="51" spans="1:12" x14ac:dyDescent="0.2">
      <c r="A51" s="58" t="s">
        <v>148</v>
      </c>
      <c r="B51" s="57">
        <v>137850</v>
      </c>
      <c r="C51" s="100">
        <v>0.29521551696445208</v>
      </c>
      <c r="D51" s="57">
        <v>101557</v>
      </c>
      <c r="E51" s="100">
        <v>0.2174914926105104</v>
      </c>
      <c r="F51" s="57">
        <v>125087</v>
      </c>
      <c r="G51" s="100">
        <v>0.26788265049352494</v>
      </c>
      <c r="H51" s="57">
        <v>94169</v>
      </c>
      <c r="I51" s="100">
        <v>0.20166956849492554</v>
      </c>
      <c r="J51" s="57">
        <v>8284</v>
      </c>
      <c r="K51" s="100">
        <v>1.7740771436587022E-2</v>
      </c>
      <c r="L51" s="56">
        <v>466947</v>
      </c>
    </row>
    <row r="52" spans="1:12" x14ac:dyDescent="0.2">
      <c r="A52" s="60" t="s">
        <v>113</v>
      </c>
      <c r="B52" s="59">
        <v>19394</v>
      </c>
      <c r="C52" s="98">
        <v>0.24139604933968958</v>
      </c>
      <c r="D52" s="59">
        <v>18101</v>
      </c>
      <c r="E52" s="98">
        <v>0.22530214958738379</v>
      </c>
      <c r="F52" s="59">
        <v>21054</v>
      </c>
      <c r="G52" s="98">
        <v>0.26205797786933199</v>
      </c>
      <c r="H52" s="59">
        <v>17739</v>
      </c>
      <c r="I52" s="98">
        <v>0.22079635553453406</v>
      </c>
      <c r="J52" s="59">
        <v>4053</v>
      </c>
      <c r="K52" s="98">
        <v>5.0447467669060629E-2</v>
      </c>
      <c r="L52" s="10">
        <v>80341</v>
      </c>
    </row>
    <row r="53" spans="1:12" x14ac:dyDescent="0.2">
      <c r="A53" s="63" t="s">
        <v>126</v>
      </c>
      <c r="B53" s="62">
        <v>66131</v>
      </c>
      <c r="C53" s="100">
        <v>0.24211747993673483</v>
      </c>
      <c r="D53" s="62">
        <v>71516</v>
      </c>
      <c r="E53" s="100">
        <v>0.26183293304434418</v>
      </c>
      <c r="F53" s="62">
        <v>71093</v>
      </c>
      <c r="G53" s="100">
        <v>0.26028425399800831</v>
      </c>
      <c r="H53" s="62">
        <v>43747</v>
      </c>
      <c r="I53" s="100">
        <v>0.1601656317731826</v>
      </c>
      <c r="J53" s="62">
        <v>20649</v>
      </c>
      <c r="K53" s="100">
        <v>7.5599701247730064E-2</v>
      </c>
      <c r="L53" s="61">
        <v>273136</v>
      </c>
    </row>
    <row r="54" spans="1:12" x14ac:dyDescent="0.2">
      <c r="A54" s="60" t="s">
        <v>123</v>
      </c>
      <c r="B54" s="59">
        <v>45411</v>
      </c>
      <c r="C54" s="98">
        <v>0.17546076272168773</v>
      </c>
      <c r="D54" s="59">
        <v>49567</v>
      </c>
      <c r="E54" s="98">
        <v>0.19151887485027627</v>
      </c>
      <c r="F54" s="59">
        <v>76226</v>
      </c>
      <c r="G54" s="98">
        <v>0.29452494107646537</v>
      </c>
      <c r="H54" s="59">
        <v>83837</v>
      </c>
      <c r="I54" s="98">
        <v>0.32393261465940265</v>
      </c>
      <c r="J54" s="59">
        <v>3770</v>
      </c>
      <c r="K54" s="98">
        <v>1.4566670530505003E-2</v>
      </c>
      <c r="L54" s="10">
        <v>258810</v>
      </c>
    </row>
    <row r="55" spans="1:12" x14ac:dyDescent="0.2">
      <c r="A55" s="58" t="s">
        <v>150</v>
      </c>
      <c r="B55" s="57">
        <v>647731</v>
      </c>
      <c r="C55" s="100">
        <v>0.3164430126942438</v>
      </c>
      <c r="D55" s="57">
        <v>254818</v>
      </c>
      <c r="E55" s="100">
        <v>0.12448898633649126</v>
      </c>
      <c r="F55" s="57">
        <v>478140</v>
      </c>
      <c r="G55" s="100">
        <v>0.23359089203639433</v>
      </c>
      <c r="H55" s="57">
        <v>430685</v>
      </c>
      <c r="I55" s="100">
        <v>0.21040718897539318</v>
      </c>
      <c r="J55" s="57">
        <v>235538</v>
      </c>
      <c r="K55" s="100">
        <v>0.11506991995747741</v>
      </c>
      <c r="L55" s="56">
        <v>2046912</v>
      </c>
    </row>
    <row r="56" spans="1:12" x14ac:dyDescent="0.2">
      <c r="A56" s="60" t="s">
        <v>125</v>
      </c>
      <c r="B56" s="59">
        <v>67539</v>
      </c>
      <c r="C56" s="98">
        <v>0.34082720198625366</v>
      </c>
      <c r="D56" s="59">
        <v>46355</v>
      </c>
      <c r="E56" s="98">
        <v>0.23392476862365136</v>
      </c>
      <c r="F56" s="59">
        <v>45196</v>
      </c>
      <c r="G56" s="98">
        <v>0.22807601861103541</v>
      </c>
      <c r="H56" s="59">
        <v>16723</v>
      </c>
      <c r="I56" s="98">
        <v>8.4390549146657778E-2</v>
      </c>
      <c r="J56" s="59">
        <v>22350</v>
      </c>
      <c r="K56" s="98">
        <v>0.11278650800859903</v>
      </c>
      <c r="L56" s="10">
        <v>198162</v>
      </c>
    </row>
    <row r="57" spans="1:12" x14ac:dyDescent="0.2">
      <c r="A57" s="63" t="s">
        <v>114</v>
      </c>
      <c r="B57" s="62">
        <v>25251</v>
      </c>
      <c r="C57" s="100">
        <v>0.14658315144197279</v>
      </c>
      <c r="D57" s="62">
        <v>9932</v>
      </c>
      <c r="E57" s="100">
        <v>5.7655691264570659E-2</v>
      </c>
      <c r="F57" s="62">
        <v>27003</v>
      </c>
      <c r="G57" s="100">
        <v>0.15675358751683463</v>
      </c>
      <c r="H57" s="62">
        <v>86975</v>
      </c>
      <c r="I57" s="100">
        <v>0.50489365160451405</v>
      </c>
      <c r="J57" s="62">
        <v>23102</v>
      </c>
      <c r="K57" s="100">
        <v>0.1341081131286862</v>
      </c>
      <c r="L57" s="61">
        <v>172264</v>
      </c>
    </row>
    <row r="58" spans="1:12" x14ac:dyDescent="0.2">
      <c r="A58" s="60" t="s">
        <v>115</v>
      </c>
      <c r="B58" s="59">
        <v>31041</v>
      </c>
      <c r="C58" s="98">
        <v>0.19570521590558032</v>
      </c>
      <c r="D58" s="59">
        <v>37479</v>
      </c>
      <c r="E58" s="98">
        <v>0.2362950867216019</v>
      </c>
      <c r="F58" s="59">
        <v>46938</v>
      </c>
      <c r="G58" s="98">
        <v>0.29593155581895331</v>
      </c>
      <c r="H58" s="59">
        <v>36005</v>
      </c>
      <c r="I58" s="98">
        <v>0.22700191033408779</v>
      </c>
      <c r="J58" s="59">
        <v>7148</v>
      </c>
      <c r="K58" s="98">
        <v>4.5066231219776688E-2</v>
      </c>
      <c r="L58" s="10">
        <v>158611</v>
      </c>
    </row>
    <row r="59" spans="1:12" x14ac:dyDescent="0.2">
      <c r="A59" s="58" t="s">
        <v>147</v>
      </c>
      <c r="B59" s="57">
        <v>41856</v>
      </c>
      <c r="C59" s="100">
        <v>0.12312905958768709</v>
      </c>
      <c r="D59" s="57">
        <v>38244</v>
      </c>
      <c r="E59" s="100">
        <v>0.11250353007624965</v>
      </c>
      <c r="F59" s="57">
        <v>140111</v>
      </c>
      <c r="G59" s="100">
        <v>0.41216876117857482</v>
      </c>
      <c r="H59" s="57">
        <v>88016</v>
      </c>
      <c r="I59" s="100">
        <v>0.25891932599077472</v>
      </c>
      <c r="J59" s="57">
        <v>31708</v>
      </c>
      <c r="K59" s="100">
        <v>9.3276381436505698E-2</v>
      </c>
      <c r="L59" s="56">
        <v>339936</v>
      </c>
    </row>
    <row r="60" spans="1:12" x14ac:dyDescent="0.2">
      <c r="A60" s="60" t="s">
        <v>108</v>
      </c>
      <c r="B60" s="59">
        <v>54332</v>
      </c>
      <c r="C60" s="98">
        <v>0.37858591207765152</v>
      </c>
      <c r="D60" s="59">
        <v>27473</v>
      </c>
      <c r="E60" s="98">
        <v>0.19143213506790327</v>
      </c>
      <c r="F60" s="59">
        <v>32110</v>
      </c>
      <c r="G60" s="98">
        <v>0.2237427968198003</v>
      </c>
      <c r="H60" s="59">
        <v>12898</v>
      </c>
      <c r="I60" s="98">
        <v>8.9873391260722024E-2</v>
      </c>
      <c r="J60" s="59">
        <v>16700</v>
      </c>
      <c r="K60" s="98">
        <v>0.11636576477392292</v>
      </c>
      <c r="L60" s="10">
        <v>143513</v>
      </c>
    </row>
    <row r="61" spans="1:12" x14ac:dyDescent="0.2">
      <c r="A61" s="63" t="s">
        <v>109</v>
      </c>
      <c r="B61" s="62">
        <v>8285</v>
      </c>
      <c r="C61" s="100">
        <v>0.16358969296080561</v>
      </c>
      <c r="D61" s="62">
        <v>30442</v>
      </c>
      <c r="E61" s="100">
        <v>0.60108599071971569</v>
      </c>
      <c r="F61" s="62">
        <v>9111</v>
      </c>
      <c r="G61" s="100">
        <v>0.17989929904235363</v>
      </c>
      <c r="H61" s="62">
        <v>2367</v>
      </c>
      <c r="I61" s="100">
        <v>4.673709151939974E-2</v>
      </c>
      <c r="J61" s="62">
        <v>439</v>
      </c>
      <c r="K61" s="100">
        <v>8.6681804719123314E-3</v>
      </c>
      <c r="L61" s="61">
        <v>50645</v>
      </c>
    </row>
    <row r="62" spans="1:12" x14ac:dyDescent="0.2">
      <c r="A62" s="60" t="s">
        <v>116</v>
      </c>
      <c r="B62" s="59">
        <v>13843</v>
      </c>
      <c r="C62" s="98">
        <v>0.20027778179661165</v>
      </c>
      <c r="D62" s="59">
        <v>7548</v>
      </c>
      <c r="E62" s="98">
        <v>0.10920296879295129</v>
      </c>
      <c r="F62" s="59">
        <v>39488</v>
      </c>
      <c r="G62" s="98">
        <v>0.57130456169794119</v>
      </c>
      <c r="H62" s="59">
        <v>4246</v>
      </c>
      <c r="I62" s="98">
        <v>6.143028689651181E-2</v>
      </c>
      <c r="J62" s="59">
        <v>3995</v>
      </c>
      <c r="K62" s="98">
        <v>5.7798868617890881E-2</v>
      </c>
      <c r="L62" s="10">
        <v>69119</v>
      </c>
    </row>
    <row r="63" spans="1:12" x14ac:dyDescent="0.2">
      <c r="A63" s="58" t="s">
        <v>124</v>
      </c>
      <c r="B63" s="57">
        <v>64873</v>
      </c>
      <c r="C63" s="100">
        <v>0.28545718560239375</v>
      </c>
      <c r="D63" s="57">
        <v>26856</v>
      </c>
      <c r="E63" s="100">
        <v>0.11817301768899058</v>
      </c>
      <c r="F63" s="57">
        <v>75454</v>
      </c>
      <c r="G63" s="100">
        <v>0.33201619290680279</v>
      </c>
      <c r="H63" s="57">
        <v>6574</v>
      </c>
      <c r="I63" s="100">
        <v>2.8927219924315763E-2</v>
      </c>
      <c r="J63" s="57">
        <v>53502</v>
      </c>
      <c r="K63" s="100">
        <v>0.23542198363108335</v>
      </c>
      <c r="L63" s="56">
        <v>227260</v>
      </c>
    </row>
    <row r="64" spans="1:12" x14ac:dyDescent="0.2">
      <c r="A64" s="60" t="s">
        <v>117</v>
      </c>
      <c r="B64" s="59">
        <v>51464</v>
      </c>
      <c r="C64" s="98">
        <v>0.43323876789938465</v>
      </c>
      <c r="D64" s="59">
        <v>14870</v>
      </c>
      <c r="E64" s="98">
        <v>0.12517994090361903</v>
      </c>
      <c r="F64" s="59">
        <v>16075</v>
      </c>
      <c r="G64" s="98">
        <v>0.13532397780939312</v>
      </c>
      <c r="H64" s="59">
        <v>17006</v>
      </c>
      <c r="I64" s="98">
        <v>0.14316140383368831</v>
      </c>
      <c r="J64" s="59">
        <v>19375</v>
      </c>
      <c r="K64" s="98">
        <v>0.16310432784180354</v>
      </c>
      <c r="L64" s="10">
        <v>118789</v>
      </c>
    </row>
    <row r="65" spans="1:12" x14ac:dyDescent="0.2">
      <c r="A65" s="63" t="s">
        <v>118</v>
      </c>
      <c r="B65" s="62">
        <v>27308</v>
      </c>
      <c r="C65" s="100">
        <v>0.30514800370987027</v>
      </c>
      <c r="D65" s="62">
        <v>14293</v>
      </c>
      <c r="E65" s="100">
        <v>0.15971438468672827</v>
      </c>
      <c r="F65" s="62">
        <v>16428</v>
      </c>
      <c r="G65" s="100">
        <v>0.18357153233286028</v>
      </c>
      <c r="H65" s="62">
        <v>21633</v>
      </c>
      <c r="I65" s="100">
        <v>0.24173380563408611</v>
      </c>
      <c r="J65" s="62">
        <v>9829</v>
      </c>
      <c r="K65" s="100">
        <v>0.10983227363645506</v>
      </c>
      <c r="L65" s="61">
        <v>89491</v>
      </c>
    </row>
    <row r="66" spans="1:12" x14ac:dyDescent="0.2">
      <c r="A66" s="60" t="s">
        <v>119</v>
      </c>
      <c r="B66" s="59">
        <v>102171</v>
      </c>
      <c r="C66" s="98">
        <v>0.46657259500780884</v>
      </c>
      <c r="D66" s="59">
        <v>27913</v>
      </c>
      <c r="E66" s="98">
        <v>0.12746709775232667</v>
      </c>
      <c r="F66" s="59">
        <v>45985</v>
      </c>
      <c r="G66" s="98">
        <v>0.20999442876583463</v>
      </c>
      <c r="H66" s="59">
        <v>28470</v>
      </c>
      <c r="I66" s="98">
        <v>0.13001068580979258</v>
      </c>
      <c r="J66" s="59">
        <v>14443</v>
      </c>
      <c r="K66" s="98">
        <v>6.5955192664237244E-2</v>
      </c>
      <c r="L66" s="10">
        <v>218982</v>
      </c>
    </row>
    <row r="67" spans="1:12" x14ac:dyDescent="0.2">
      <c r="A67" s="58" t="s">
        <v>120</v>
      </c>
      <c r="B67" s="57">
        <v>51721</v>
      </c>
      <c r="C67" s="100">
        <v>0.19274930776311525</v>
      </c>
      <c r="D67" s="57">
        <v>57277</v>
      </c>
      <c r="E67" s="100">
        <v>0.21345492354648887</v>
      </c>
      <c r="F67" s="57">
        <v>84415</v>
      </c>
      <c r="G67" s="100">
        <v>0.3145904529073949</v>
      </c>
      <c r="H67" s="57">
        <v>55755</v>
      </c>
      <c r="I67" s="100">
        <v>0.20778286681101468</v>
      </c>
      <c r="J67" s="57">
        <v>19164</v>
      </c>
      <c r="K67" s="100">
        <v>7.1418722259282308E-2</v>
      </c>
      <c r="L67" s="56">
        <v>268333</v>
      </c>
    </row>
    <row r="68" spans="1:12" x14ac:dyDescent="0.2">
      <c r="A68" s="259" t="s">
        <v>145</v>
      </c>
      <c r="B68" s="52">
        <v>3547404</v>
      </c>
      <c r="C68" s="101">
        <v>0.27873028808880762</v>
      </c>
      <c r="D68" s="52">
        <v>2132957</v>
      </c>
      <c r="E68" s="101">
        <v>0.16759289866365346</v>
      </c>
      <c r="F68" s="52">
        <v>3212284</v>
      </c>
      <c r="G68" s="101">
        <v>0.25239889359742146</v>
      </c>
      <c r="H68" s="52">
        <v>2587782</v>
      </c>
      <c r="I68" s="101">
        <v>0.2033298779532951</v>
      </c>
      <c r="J68" s="52">
        <v>1246585</v>
      </c>
      <c r="K68" s="101">
        <v>9.7947963123790324E-2</v>
      </c>
      <c r="L68" s="51">
        <v>12727013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26:A27"/>
    <mergeCell ref="B26:C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D19:E19"/>
    <mergeCell ref="F19:G19"/>
    <mergeCell ref="H19:I19"/>
    <mergeCell ref="J35:K35"/>
    <mergeCell ref="L19:L20"/>
    <mergeCell ref="D26:E26"/>
    <mergeCell ref="F26:G26"/>
    <mergeCell ref="H26:I26"/>
    <mergeCell ref="L35:L36"/>
    <mergeCell ref="J26:K26"/>
    <mergeCell ref="L26:L27"/>
    <mergeCell ref="J19:K19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BAFA-349A-4E11-BD77-96BE1EC021BB}">
  <sheetPr codeName="Hoja45"/>
  <dimension ref="A6:L70"/>
  <sheetViews>
    <sheetView showGridLines="0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344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206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207</v>
      </c>
      <c r="K12" s="471"/>
      <c r="L12" s="483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84"/>
    </row>
    <row r="14" spans="1:12" ht="24" x14ac:dyDescent="0.2">
      <c r="A14" s="75" t="s">
        <v>3</v>
      </c>
      <c r="B14" s="74">
        <v>291594</v>
      </c>
      <c r="C14" s="73">
        <v>2.298466782333318E-2</v>
      </c>
      <c r="D14" s="74">
        <v>960716</v>
      </c>
      <c r="E14" s="73">
        <v>7.5727683465919599E-2</v>
      </c>
      <c r="F14" s="74">
        <v>3131188</v>
      </c>
      <c r="G14" s="73">
        <v>0.24681343262346611</v>
      </c>
      <c r="H14" s="74">
        <v>5357107</v>
      </c>
      <c r="I14" s="73">
        <v>0.42226974796824679</v>
      </c>
      <c r="J14" s="74">
        <v>2945853</v>
      </c>
      <c r="K14" s="73">
        <v>0.23220454694324821</v>
      </c>
      <c r="L14" s="72">
        <v>12686457</v>
      </c>
    </row>
    <row r="15" spans="1:12" x14ac:dyDescent="0.2">
      <c r="A15" s="7" t="s">
        <v>4</v>
      </c>
      <c r="B15" s="9">
        <v>76799</v>
      </c>
      <c r="C15" s="37">
        <v>1.5572492213145585E-2</v>
      </c>
      <c r="D15" s="9">
        <v>304050</v>
      </c>
      <c r="E15" s="37">
        <v>6.1652056112799843E-2</v>
      </c>
      <c r="F15" s="9">
        <v>1137203</v>
      </c>
      <c r="G15" s="37">
        <v>0.23059004495196289</v>
      </c>
      <c r="H15" s="9">
        <v>2194473</v>
      </c>
      <c r="I15" s="37">
        <v>0.44497211818458876</v>
      </c>
      <c r="J15" s="9">
        <v>1219183</v>
      </c>
      <c r="K15" s="37">
        <v>0.24721308576803699</v>
      </c>
      <c r="L15" s="10">
        <v>4931709</v>
      </c>
    </row>
    <row r="16" spans="1:12" x14ac:dyDescent="0.2">
      <c r="A16" s="71" t="s">
        <v>5</v>
      </c>
      <c r="B16" s="70">
        <v>214795</v>
      </c>
      <c r="C16" s="69">
        <v>2.7698510938265055E-2</v>
      </c>
      <c r="D16" s="70">
        <v>656665</v>
      </c>
      <c r="E16" s="69">
        <v>8.4679078587843404E-2</v>
      </c>
      <c r="F16" s="70">
        <v>1993985</v>
      </c>
      <c r="G16" s="69">
        <v>0.25713082396348352</v>
      </c>
      <c r="H16" s="70">
        <v>3162634</v>
      </c>
      <c r="I16" s="69">
        <v>0.4078318975894642</v>
      </c>
      <c r="J16" s="70">
        <v>1726670</v>
      </c>
      <c r="K16" s="69">
        <v>0.22265968892094379</v>
      </c>
      <c r="L16" s="68">
        <v>7754749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79" t="s">
        <v>14</v>
      </c>
      <c r="B19" s="470" t="s">
        <v>206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207</v>
      </c>
      <c r="K19" s="471"/>
      <c r="L19" s="477" t="s">
        <v>11</v>
      </c>
    </row>
    <row r="20" spans="1:12" x14ac:dyDescent="0.2">
      <c r="A20" s="479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</row>
    <row r="21" spans="1:12" x14ac:dyDescent="0.2">
      <c r="A21" s="67" t="s">
        <v>15</v>
      </c>
      <c r="B21" s="66">
        <v>19547</v>
      </c>
      <c r="C21" s="45">
        <v>4.2653800916924701E-2</v>
      </c>
      <c r="D21" s="66">
        <v>30787</v>
      </c>
      <c r="E21" s="45">
        <v>6.7180772948757392E-2</v>
      </c>
      <c r="F21" s="66">
        <v>100739</v>
      </c>
      <c r="G21" s="45">
        <v>0.21982407789277525</v>
      </c>
      <c r="H21" s="66">
        <v>203175</v>
      </c>
      <c r="I21" s="45">
        <v>0.44335120485476937</v>
      </c>
      <c r="J21" s="66">
        <v>104024</v>
      </c>
      <c r="K21" s="45">
        <v>0.22699232550172277</v>
      </c>
      <c r="L21" s="44">
        <v>458271</v>
      </c>
    </row>
    <row r="22" spans="1:12" x14ac:dyDescent="0.2">
      <c r="A22" s="7" t="s">
        <v>16</v>
      </c>
      <c r="B22" s="9">
        <v>193017</v>
      </c>
      <c r="C22" s="37">
        <v>2.5110675637543579E-2</v>
      </c>
      <c r="D22" s="9">
        <v>543617</v>
      </c>
      <c r="E22" s="37">
        <v>7.0722216996712869E-2</v>
      </c>
      <c r="F22" s="9">
        <v>1793054</v>
      </c>
      <c r="G22" s="37">
        <v>0.23326855870001123</v>
      </c>
      <c r="H22" s="9">
        <v>3226880</v>
      </c>
      <c r="I22" s="37">
        <v>0.41980311061345182</v>
      </c>
      <c r="J22" s="9">
        <v>1930082</v>
      </c>
      <c r="K22" s="37">
        <v>0.25109530795661206</v>
      </c>
      <c r="L22" s="10">
        <v>7686651</v>
      </c>
    </row>
    <row r="23" spans="1:12" x14ac:dyDescent="0.2">
      <c r="A23" s="71" t="s">
        <v>17</v>
      </c>
      <c r="B23" s="70">
        <v>79030</v>
      </c>
      <c r="C23" s="69">
        <v>1.7401605404340163E-2</v>
      </c>
      <c r="D23" s="70">
        <v>386311</v>
      </c>
      <c r="E23" s="69">
        <v>8.5061768763204509E-2</v>
      </c>
      <c r="F23" s="70">
        <v>1237396</v>
      </c>
      <c r="G23" s="69">
        <v>0.27246206403781981</v>
      </c>
      <c r="H23" s="70">
        <v>1927052</v>
      </c>
      <c r="I23" s="69">
        <v>0.42431732883265239</v>
      </c>
      <c r="J23" s="70">
        <v>911747</v>
      </c>
      <c r="K23" s="69">
        <v>0.20075745315185284</v>
      </c>
      <c r="L23" s="68">
        <v>4541535</v>
      </c>
    </row>
    <row r="24" spans="1:12" x14ac:dyDescent="0.2">
      <c r="A24" s="1" t="s">
        <v>30</v>
      </c>
    </row>
    <row r="26" spans="1:12" x14ac:dyDescent="0.2">
      <c r="A26" s="479" t="s">
        <v>18</v>
      </c>
      <c r="B26" s="470" t="s">
        <v>206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207</v>
      </c>
      <c r="K26" s="471"/>
      <c r="L26" s="477" t="s">
        <v>11</v>
      </c>
    </row>
    <row r="27" spans="1:12" x14ac:dyDescent="0.2">
      <c r="A27" s="479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42769</v>
      </c>
      <c r="C28" s="45">
        <v>3.7355742062046747E-2</v>
      </c>
      <c r="D28" s="66">
        <v>106885</v>
      </c>
      <c r="E28" s="45">
        <v>9.3356601517497861E-2</v>
      </c>
      <c r="F28" s="66">
        <v>366835</v>
      </c>
      <c r="G28" s="45">
        <v>0.32040481749236405</v>
      </c>
      <c r="H28" s="66">
        <v>421571</v>
      </c>
      <c r="I28" s="45">
        <v>0.36821290039138416</v>
      </c>
      <c r="J28" s="66">
        <v>206851</v>
      </c>
      <c r="K28" s="45">
        <v>0.18066993853670721</v>
      </c>
      <c r="L28" s="44">
        <v>1144911</v>
      </c>
    </row>
    <row r="29" spans="1:12" x14ac:dyDescent="0.2">
      <c r="A29" s="7" t="s">
        <v>20</v>
      </c>
      <c r="B29" s="9">
        <v>74776</v>
      </c>
      <c r="C29" s="37">
        <v>2.3861812356599687E-2</v>
      </c>
      <c r="D29" s="9">
        <v>283041</v>
      </c>
      <c r="E29" s="37">
        <v>9.0321376260087877E-2</v>
      </c>
      <c r="F29" s="9">
        <v>877350</v>
      </c>
      <c r="G29" s="37">
        <v>0.27997166298093951</v>
      </c>
      <c r="H29" s="9">
        <v>1315196</v>
      </c>
      <c r="I29" s="37">
        <v>0.41969295180472987</v>
      </c>
      <c r="J29" s="9">
        <v>583346</v>
      </c>
      <c r="K29" s="37">
        <v>0.18615187748706805</v>
      </c>
      <c r="L29" s="10">
        <v>3133710</v>
      </c>
    </row>
    <row r="30" spans="1:12" x14ac:dyDescent="0.2">
      <c r="A30" s="65" t="s">
        <v>21</v>
      </c>
      <c r="B30" s="57">
        <v>129317</v>
      </c>
      <c r="C30" s="64">
        <v>3.0506746459748185E-2</v>
      </c>
      <c r="D30" s="57">
        <v>325129</v>
      </c>
      <c r="E30" s="64">
        <v>7.6700108800169101E-2</v>
      </c>
      <c r="F30" s="57">
        <v>1083744</v>
      </c>
      <c r="G30" s="64">
        <v>0.25566246847106983</v>
      </c>
      <c r="H30" s="57">
        <v>1733708</v>
      </c>
      <c r="I30" s="64">
        <v>0.40899332950220857</v>
      </c>
      <c r="J30" s="57">
        <v>967066</v>
      </c>
      <c r="K30" s="64">
        <v>0.22813734676680433</v>
      </c>
      <c r="L30" s="56">
        <v>4238964</v>
      </c>
    </row>
    <row r="31" spans="1:12" x14ac:dyDescent="0.2">
      <c r="A31" s="7" t="s">
        <v>22</v>
      </c>
      <c r="B31" s="9">
        <v>29961</v>
      </c>
      <c r="C31" s="37">
        <v>1.9616097757711306E-2</v>
      </c>
      <c r="D31" s="9">
        <v>96993</v>
      </c>
      <c r="E31" s="37">
        <v>6.3503360028493466E-2</v>
      </c>
      <c r="F31" s="9">
        <v>409941</v>
      </c>
      <c r="G31" s="37">
        <v>0.26839700713907849</v>
      </c>
      <c r="H31" s="9">
        <v>641138</v>
      </c>
      <c r="I31" s="37">
        <v>0.41976655265790563</v>
      </c>
      <c r="J31" s="9">
        <v>349334</v>
      </c>
      <c r="K31" s="37">
        <v>0.22871632769574851</v>
      </c>
      <c r="L31" s="10">
        <v>1527368</v>
      </c>
    </row>
    <row r="32" spans="1:12" x14ac:dyDescent="0.2">
      <c r="A32" s="71" t="s">
        <v>23</v>
      </c>
      <c r="B32" s="70">
        <v>14771</v>
      </c>
      <c r="C32" s="69">
        <v>5.7871726227673196E-3</v>
      </c>
      <c r="D32" s="70">
        <v>148014</v>
      </c>
      <c r="E32" s="69">
        <v>5.7990831263034462E-2</v>
      </c>
      <c r="F32" s="70">
        <v>372106</v>
      </c>
      <c r="G32" s="69">
        <v>0.14578848121098478</v>
      </c>
      <c r="H32" s="70">
        <v>1195560</v>
      </c>
      <c r="I32" s="69">
        <v>0.46841189498853808</v>
      </c>
      <c r="J32" s="70">
        <v>821918</v>
      </c>
      <c r="K32" s="69">
        <v>0.32202161991467537</v>
      </c>
      <c r="L32" s="68">
        <v>2552369</v>
      </c>
    </row>
    <row r="33" spans="1:12" x14ac:dyDescent="0.2">
      <c r="A33" s="1" t="s">
        <v>30</v>
      </c>
    </row>
    <row r="35" spans="1:12" x14ac:dyDescent="0.2">
      <c r="A35" s="479" t="s">
        <v>24</v>
      </c>
      <c r="B35" s="470" t="s">
        <v>206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207</v>
      </c>
      <c r="K35" s="471"/>
      <c r="L35" s="477" t="s">
        <v>11</v>
      </c>
    </row>
    <row r="36" spans="1:12" x14ac:dyDescent="0.2">
      <c r="A36" s="479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12" x14ac:dyDescent="0.2">
      <c r="A37" s="67" t="s">
        <v>25</v>
      </c>
      <c r="B37" s="66">
        <v>28670</v>
      </c>
      <c r="C37" s="45">
        <v>2.3354417748379975E-2</v>
      </c>
      <c r="D37" s="66">
        <v>81457</v>
      </c>
      <c r="E37" s="45">
        <v>6.6354405529465907E-2</v>
      </c>
      <c r="F37" s="66">
        <v>329585</v>
      </c>
      <c r="G37" s="45">
        <v>0.26847805279385473</v>
      </c>
      <c r="H37" s="66">
        <v>540509</v>
      </c>
      <c r="I37" s="45">
        <v>0.44029553480150374</v>
      </c>
      <c r="J37" s="66">
        <v>247385</v>
      </c>
      <c r="K37" s="45">
        <v>0.20151840372106664</v>
      </c>
      <c r="L37" s="44">
        <v>1227605</v>
      </c>
    </row>
    <row r="38" spans="1:12" x14ac:dyDescent="0.2">
      <c r="A38" s="7" t="s">
        <v>26</v>
      </c>
      <c r="B38" s="9">
        <v>69690</v>
      </c>
      <c r="C38" s="37">
        <v>2.7557468730438607E-2</v>
      </c>
      <c r="D38" s="9">
        <v>170305</v>
      </c>
      <c r="E38" s="37">
        <v>6.7343588924341322E-2</v>
      </c>
      <c r="F38" s="9">
        <v>647172</v>
      </c>
      <c r="G38" s="37">
        <v>0.25591077849354876</v>
      </c>
      <c r="H38" s="9">
        <v>1040719</v>
      </c>
      <c r="I38" s="37">
        <v>0.41153079781422491</v>
      </c>
      <c r="J38" s="9">
        <v>601012</v>
      </c>
      <c r="K38" s="37">
        <v>0.23765776146675804</v>
      </c>
      <c r="L38" s="10">
        <v>2528897</v>
      </c>
    </row>
    <row r="39" spans="1:12" x14ac:dyDescent="0.2">
      <c r="A39" s="65" t="s">
        <v>27</v>
      </c>
      <c r="B39" s="57">
        <v>87787</v>
      </c>
      <c r="C39" s="64">
        <v>2.6565613618860142E-2</v>
      </c>
      <c r="D39" s="57">
        <v>252211</v>
      </c>
      <c r="E39" s="64">
        <v>7.6322689879211453E-2</v>
      </c>
      <c r="F39" s="57">
        <v>789132</v>
      </c>
      <c r="G39" s="64">
        <v>0.23880273623974327</v>
      </c>
      <c r="H39" s="57">
        <v>1442750</v>
      </c>
      <c r="I39" s="64">
        <v>0.43659697960529997</v>
      </c>
      <c r="J39" s="57">
        <v>732654</v>
      </c>
      <c r="K39" s="64">
        <v>0.22171167804244774</v>
      </c>
      <c r="L39" s="56">
        <v>3304535</v>
      </c>
    </row>
    <row r="40" spans="1:12" x14ac:dyDescent="0.2">
      <c r="A40" s="8" t="s">
        <v>28</v>
      </c>
      <c r="B40" s="12">
        <v>105448</v>
      </c>
      <c r="C40" s="38">
        <v>1.8744911491053111E-2</v>
      </c>
      <c r="D40" s="12">
        <v>456742</v>
      </c>
      <c r="E40" s="38">
        <v>8.1192515403294335E-2</v>
      </c>
      <c r="F40" s="12">
        <v>1365298</v>
      </c>
      <c r="G40" s="38">
        <v>0.24270152273074722</v>
      </c>
      <c r="H40" s="12">
        <v>2333128</v>
      </c>
      <c r="I40" s="38">
        <v>0.41474734330947732</v>
      </c>
      <c r="J40" s="12">
        <v>1364803</v>
      </c>
      <c r="K40" s="38">
        <v>0.24261352930092331</v>
      </c>
      <c r="L40" s="11">
        <v>5625420</v>
      </c>
    </row>
    <row r="41" spans="1:12" x14ac:dyDescent="0.2">
      <c r="A41" s="1" t="s">
        <v>30</v>
      </c>
    </row>
    <row r="43" spans="1:12" x14ac:dyDescent="0.2">
      <c r="A43" s="467" t="s">
        <v>129</v>
      </c>
      <c r="B43" s="470" t="s">
        <v>206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207</v>
      </c>
      <c r="K43" s="471"/>
      <c r="L43" s="476" t="s">
        <v>11</v>
      </c>
    </row>
    <row r="44" spans="1:12" x14ac:dyDescent="0.2">
      <c r="A44" s="468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476"/>
    </row>
    <row r="45" spans="1:12" x14ac:dyDescent="0.2">
      <c r="A45" s="47" t="s">
        <v>110</v>
      </c>
      <c r="B45" s="46">
        <v>0</v>
      </c>
      <c r="C45" s="99">
        <v>0</v>
      </c>
      <c r="D45" s="46">
        <v>1181</v>
      </c>
      <c r="E45" s="99">
        <v>7.3426095174146059E-3</v>
      </c>
      <c r="F45" s="46">
        <v>22936</v>
      </c>
      <c r="G45" s="99">
        <v>0.14259956976411634</v>
      </c>
      <c r="H45" s="46">
        <v>66586</v>
      </c>
      <c r="I45" s="99">
        <v>0.41398390967533355</v>
      </c>
      <c r="J45" s="46">
        <v>70138</v>
      </c>
      <c r="K45" s="99">
        <v>0.43606769376157967</v>
      </c>
      <c r="L45" s="44">
        <v>160842</v>
      </c>
    </row>
    <row r="46" spans="1:12" x14ac:dyDescent="0.2">
      <c r="A46" s="60" t="s">
        <v>122</v>
      </c>
      <c r="B46" s="59">
        <v>703</v>
      </c>
      <c r="C46" s="98">
        <v>8.0673572691708755E-4</v>
      </c>
      <c r="D46" s="59">
        <v>13232</v>
      </c>
      <c r="E46" s="98">
        <v>1.5184533625272976E-2</v>
      </c>
      <c r="F46" s="59">
        <v>191140</v>
      </c>
      <c r="G46" s="98">
        <v>0.21934490304826759</v>
      </c>
      <c r="H46" s="59">
        <v>614520</v>
      </c>
      <c r="I46" s="98">
        <v>0.70519948635147744</v>
      </c>
      <c r="J46" s="59">
        <v>51817</v>
      </c>
      <c r="K46" s="98">
        <v>5.946319368657571E-2</v>
      </c>
      <c r="L46" s="10">
        <v>871413</v>
      </c>
    </row>
    <row r="47" spans="1:12" x14ac:dyDescent="0.2">
      <c r="A47" s="58" t="s">
        <v>149</v>
      </c>
      <c r="B47" s="57">
        <v>129353</v>
      </c>
      <c r="C47" s="100">
        <v>3.0100601393042607E-2</v>
      </c>
      <c r="D47" s="57">
        <v>277200</v>
      </c>
      <c r="E47" s="100">
        <v>6.4504779217732955E-2</v>
      </c>
      <c r="F47" s="57">
        <v>891811</v>
      </c>
      <c r="G47" s="100">
        <v>0.20752551103515743</v>
      </c>
      <c r="H47" s="57">
        <v>1612045</v>
      </c>
      <c r="I47" s="100">
        <v>0.37512484420653069</v>
      </c>
      <c r="J47" s="57">
        <v>1386948</v>
      </c>
      <c r="K47" s="100">
        <v>0.32274449684876005</v>
      </c>
      <c r="L47" s="56">
        <v>4297356</v>
      </c>
    </row>
    <row r="48" spans="1:12" x14ac:dyDescent="0.2">
      <c r="A48" s="60" t="s">
        <v>121</v>
      </c>
      <c r="B48" s="59">
        <v>1338</v>
      </c>
      <c r="C48" s="98">
        <v>2.1458195009766848E-3</v>
      </c>
      <c r="D48" s="59">
        <v>13220</v>
      </c>
      <c r="E48" s="98">
        <v>2.1201594770487123E-2</v>
      </c>
      <c r="F48" s="59">
        <v>173423</v>
      </c>
      <c r="G48" s="98">
        <v>0.2781273956037964</v>
      </c>
      <c r="H48" s="59">
        <v>334774</v>
      </c>
      <c r="I48" s="98">
        <v>0.53689430315393771</v>
      </c>
      <c r="J48" s="59">
        <v>100784</v>
      </c>
      <c r="K48" s="98">
        <v>0.1616324907222976</v>
      </c>
      <c r="L48" s="10">
        <v>623538</v>
      </c>
    </row>
    <row r="49" spans="1:12" x14ac:dyDescent="0.2">
      <c r="A49" s="63" t="s">
        <v>146</v>
      </c>
      <c r="B49" s="62">
        <v>45665</v>
      </c>
      <c r="C49" s="100">
        <v>3.9587386131541259E-2</v>
      </c>
      <c r="D49" s="62">
        <v>68974</v>
      </c>
      <c r="E49" s="100">
        <v>5.9794161196472718E-2</v>
      </c>
      <c r="F49" s="62">
        <v>309857</v>
      </c>
      <c r="G49" s="100">
        <v>0.2686177314039413</v>
      </c>
      <c r="H49" s="62">
        <v>484886</v>
      </c>
      <c r="I49" s="100">
        <v>0.42035189558258002</v>
      </c>
      <c r="J49" s="62">
        <v>244143</v>
      </c>
      <c r="K49" s="100">
        <v>0.2116496925941723</v>
      </c>
      <c r="L49" s="61">
        <v>1153524</v>
      </c>
    </row>
    <row r="50" spans="1:12" x14ac:dyDescent="0.2">
      <c r="A50" s="60" t="s">
        <v>112</v>
      </c>
      <c r="B50" s="59">
        <v>389</v>
      </c>
      <c r="C50" s="98">
        <v>8.8592517690035501E-4</v>
      </c>
      <c r="D50" s="59">
        <v>170866</v>
      </c>
      <c r="E50" s="98">
        <v>0.38913750970759914</v>
      </c>
      <c r="F50" s="59">
        <v>239863</v>
      </c>
      <c r="G50" s="98">
        <v>0.54627421775539808</v>
      </c>
      <c r="H50" s="59">
        <v>22900</v>
      </c>
      <c r="I50" s="98">
        <v>5.2153435863799821E-2</v>
      </c>
      <c r="J50" s="59">
        <v>5070</v>
      </c>
      <c r="K50" s="98">
        <v>1.1546634053688432E-2</v>
      </c>
      <c r="L50" s="10">
        <v>439089</v>
      </c>
    </row>
    <row r="51" spans="1:12" x14ac:dyDescent="0.2">
      <c r="A51" s="58" t="s">
        <v>148</v>
      </c>
      <c r="B51" s="57">
        <v>4719</v>
      </c>
      <c r="C51" s="100">
        <v>1.010607199532281E-2</v>
      </c>
      <c r="D51" s="57">
        <v>33674</v>
      </c>
      <c r="E51" s="100">
        <v>7.2115250767217698E-2</v>
      </c>
      <c r="F51" s="57">
        <v>101074</v>
      </c>
      <c r="G51" s="100">
        <v>0.21645711397653267</v>
      </c>
      <c r="H51" s="57">
        <v>177066</v>
      </c>
      <c r="I51" s="100">
        <v>0.37919935238902919</v>
      </c>
      <c r="J51" s="57">
        <v>150413</v>
      </c>
      <c r="K51" s="100">
        <v>0.32212006930122689</v>
      </c>
      <c r="L51" s="56">
        <v>466947</v>
      </c>
    </row>
    <row r="52" spans="1:12" x14ac:dyDescent="0.2">
      <c r="A52" s="60" t="s">
        <v>113</v>
      </c>
      <c r="B52" s="59">
        <v>432</v>
      </c>
      <c r="C52" s="98">
        <v>5.3770801956659741E-3</v>
      </c>
      <c r="D52" s="59">
        <v>8908</v>
      </c>
      <c r="E52" s="98">
        <v>0.11087738514581597</v>
      </c>
      <c r="F52" s="59">
        <v>22077</v>
      </c>
      <c r="G52" s="98">
        <v>0.27479120249934652</v>
      </c>
      <c r="H52" s="59">
        <v>36421</v>
      </c>
      <c r="I52" s="98">
        <v>0.45333018010729265</v>
      </c>
      <c r="J52" s="59">
        <v>12503</v>
      </c>
      <c r="K52" s="98">
        <v>0.15562415205187888</v>
      </c>
      <c r="L52" s="10">
        <v>80341</v>
      </c>
    </row>
    <row r="53" spans="1:12" x14ac:dyDescent="0.2">
      <c r="A53" s="63" t="s">
        <v>126</v>
      </c>
      <c r="B53" s="62">
        <v>6165</v>
      </c>
      <c r="C53" s="100">
        <v>2.2571173334895438E-2</v>
      </c>
      <c r="D53" s="62">
        <v>22104</v>
      </c>
      <c r="E53" s="100">
        <v>8.0926717825552108E-2</v>
      </c>
      <c r="F53" s="62">
        <v>106751</v>
      </c>
      <c r="G53" s="100">
        <v>0.39083460254232322</v>
      </c>
      <c r="H53" s="62">
        <v>80375</v>
      </c>
      <c r="I53" s="100">
        <v>0.29426732470271222</v>
      </c>
      <c r="J53" s="62">
        <v>57741</v>
      </c>
      <c r="K53" s="100">
        <v>0.21140018159451701</v>
      </c>
      <c r="L53" s="61">
        <v>273136</v>
      </c>
    </row>
    <row r="54" spans="1:12" x14ac:dyDescent="0.2">
      <c r="A54" s="60" t="s">
        <v>123</v>
      </c>
      <c r="B54" s="59">
        <v>90</v>
      </c>
      <c r="C54" s="98">
        <v>3.4774545033035818E-4</v>
      </c>
      <c r="D54" s="59">
        <v>2206</v>
      </c>
      <c r="E54" s="98">
        <v>8.5236273714307791E-3</v>
      </c>
      <c r="F54" s="59">
        <v>40678</v>
      </c>
      <c r="G54" s="98">
        <v>0.15717321587264788</v>
      </c>
      <c r="H54" s="59">
        <v>157551</v>
      </c>
      <c r="I54" s="98">
        <v>0.60875159383331401</v>
      </c>
      <c r="J54" s="59">
        <v>58286</v>
      </c>
      <c r="K54" s="98">
        <v>0.22520768131061397</v>
      </c>
      <c r="L54" s="10">
        <v>258810</v>
      </c>
    </row>
    <row r="55" spans="1:12" x14ac:dyDescent="0.2">
      <c r="A55" s="58" t="s">
        <v>150</v>
      </c>
      <c r="B55" s="57">
        <v>57958</v>
      </c>
      <c r="C55" s="100">
        <v>2.8314846949942157E-2</v>
      </c>
      <c r="D55" s="57">
        <v>155328</v>
      </c>
      <c r="E55" s="100">
        <v>7.5884063408685865E-2</v>
      </c>
      <c r="F55" s="57">
        <v>516300</v>
      </c>
      <c r="G55" s="100">
        <v>0.25223360847950471</v>
      </c>
      <c r="H55" s="57">
        <v>789381</v>
      </c>
      <c r="I55" s="100">
        <v>0.38564481521433264</v>
      </c>
      <c r="J55" s="57">
        <v>527945</v>
      </c>
      <c r="K55" s="100">
        <v>0.2579226659475346</v>
      </c>
      <c r="L55" s="56">
        <v>2046912</v>
      </c>
    </row>
    <row r="56" spans="1:12" x14ac:dyDescent="0.2">
      <c r="A56" s="60" t="s">
        <v>125</v>
      </c>
      <c r="B56" s="59">
        <v>6059</v>
      </c>
      <c r="C56" s="98">
        <v>3.0575993379154429E-2</v>
      </c>
      <c r="D56" s="59">
        <v>10377</v>
      </c>
      <c r="E56" s="98">
        <v>5.2366245798891813E-2</v>
      </c>
      <c r="F56" s="59">
        <v>72883</v>
      </c>
      <c r="G56" s="98">
        <v>0.36779503638437239</v>
      </c>
      <c r="H56" s="59">
        <v>54335</v>
      </c>
      <c r="I56" s="98">
        <v>0.27419485067772831</v>
      </c>
      <c r="J56" s="59">
        <v>54508</v>
      </c>
      <c r="K56" s="98">
        <v>0.27506787375985303</v>
      </c>
      <c r="L56" s="10">
        <v>198162</v>
      </c>
    </row>
    <row r="57" spans="1:12" x14ac:dyDescent="0.2">
      <c r="A57" s="63" t="s">
        <v>114</v>
      </c>
      <c r="B57" s="62">
        <v>1328</v>
      </c>
      <c r="C57" s="100">
        <v>7.7090976640505271E-3</v>
      </c>
      <c r="D57" s="62">
        <v>4322</v>
      </c>
      <c r="E57" s="100">
        <v>2.5089397668694561E-2</v>
      </c>
      <c r="F57" s="62">
        <v>18790</v>
      </c>
      <c r="G57" s="100">
        <v>0.10907676589420889</v>
      </c>
      <c r="H57" s="62">
        <v>111639</v>
      </c>
      <c r="I57" s="100">
        <v>0.6480692425579343</v>
      </c>
      <c r="J57" s="62">
        <v>36185</v>
      </c>
      <c r="K57" s="100">
        <v>0.21005549621511169</v>
      </c>
      <c r="L57" s="61">
        <v>172264</v>
      </c>
    </row>
    <row r="58" spans="1:12" x14ac:dyDescent="0.2">
      <c r="A58" s="60" t="s">
        <v>115</v>
      </c>
      <c r="B58" s="59">
        <v>748</v>
      </c>
      <c r="C58" s="98">
        <v>4.7159402563504427E-3</v>
      </c>
      <c r="D58" s="59">
        <v>12515</v>
      </c>
      <c r="E58" s="98">
        <v>7.8903733032387416E-2</v>
      </c>
      <c r="F58" s="59">
        <v>48950</v>
      </c>
      <c r="G58" s="98">
        <v>0.30861667854058039</v>
      </c>
      <c r="H58" s="59">
        <v>69904</v>
      </c>
      <c r="I58" s="98">
        <v>0.44072605304802315</v>
      </c>
      <c r="J58" s="59">
        <v>26493</v>
      </c>
      <c r="K58" s="98">
        <v>0.16703129038969555</v>
      </c>
      <c r="L58" s="10">
        <v>158611</v>
      </c>
    </row>
    <row r="59" spans="1:12" x14ac:dyDescent="0.2">
      <c r="A59" s="58" t="s">
        <v>147</v>
      </c>
      <c r="B59" s="57">
        <v>3093</v>
      </c>
      <c r="C59" s="100">
        <v>9.0987715334651231E-3</v>
      </c>
      <c r="D59" s="57">
        <v>7563</v>
      </c>
      <c r="E59" s="100">
        <v>2.224830556340017E-2</v>
      </c>
      <c r="F59" s="57">
        <v>65828</v>
      </c>
      <c r="G59" s="100">
        <v>0.19364821613480185</v>
      </c>
      <c r="H59" s="57">
        <v>168439</v>
      </c>
      <c r="I59" s="100">
        <v>0.49550209451190813</v>
      </c>
      <c r="J59" s="57">
        <v>95013</v>
      </c>
      <c r="K59" s="100">
        <v>0.27950261225642475</v>
      </c>
      <c r="L59" s="56">
        <v>339936</v>
      </c>
    </row>
    <row r="60" spans="1:12" x14ac:dyDescent="0.2">
      <c r="A60" s="60" t="s">
        <v>108</v>
      </c>
      <c r="B60" s="59">
        <v>6749</v>
      </c>
      <c r="C60" s="98">
        <v>4.7027098590371602E-2</v>
      </c>
      <c r="D60" s="59">
        <v>8257</v>
      </c>
      <c r="E60" s="98">
        <v>5.7534857469358179E-2</v>
      </c>
      <c r="F60" s="59">
        <v>39129</v>
      </c>
      <c r="G60" s="98">
        <v>0.27265125807418145</v>
      </c>
      <c r="H60" s="59">
        <v>59435</v>
      </c>
      <c r="I60" s="98">
        <v>0.41414366642743167</v>
      </c>
      <c r="J60" s="59">
        <v>29944</v>
      </c>
      <c r="K60" s="98">
        <v>0.20865008744852381</v>
      </c>
      <c r="L60" s="10">
        <v>143513</v>
      </c>
    </row>
    <row r="61" spans="1:12" x14ac:dyDescent="0.2">
      <c r="A61" s="63" t="s">
        <v>109</v>
      </c>
      <c r="B61" s="62">
        <v>2105</v>
      </c>
      <c r="C61" s="100">
        <v>4.1563826636390563E-2</v>
      </c>
      <c r="D61" s="62">
        <v>6774</v>
      </c>
      <c r="E61" s="100">
        <v>0.13375456609734426</v>
      </c>
      <c r="F61" s="62">
        <v>32603</v>
      </c>
      <c r="G61" s="100">
        <v>0.64375555336163492</v>
      </c>
      <c r="H61" s="62">
        <v>8490</v>
      </c>
      <c r="I61" s="100">
        <v>0.1676374765524731</v>
      </c>
      <c r="J61" s="62">
        <v>673</v>
      </c>
      <c r="K61" s="100">
        <v>1.3288577352157173E-2</v>
      </c>
      <c r="L61" s="61">
        <v>50645</v>
      </c>
    </row>
    <row r="62" spans="1:12" x14ac:dyDescent="0.2">
      <c r="A62" s="60" t="s">
        <v>116</v>
      </c>
      <c r="B62" s="59">
        <v>51</v>
      </c>
      <c r="C62" s="98">
        <v>7.378578972496709E-4</v>
      </c>
      <c r="D62" s="59">
        <v>789</v>
      </c>
      <c r="E62" s="98">
        <v>1.1415095704509614E-2</v>
      </c>
      <c r="F62" s="59">
        <v>41287</v>
      </c>
      <c r="G62" s="98">
        <v>0.59733213732837565</v>
      </c>
      <c r="H62" s="59">
        <v>14454</v>
      </c>
      <c r="I62" s="98">
        <v>0.20911760876170082</v>
      </c>
      <c r="J62" s="59">
        <v>12538</v>
      </c>
      <c r="K62" s="98">
        <v>0.18139730030816417</v>
      </c>
      <c r="L62" s="10">
        <v>69119</v>
      </c>
    </row>
    <row r="63" spans="1:12" x14ac:dyDescent="0.2">
      <c r="A63" s="58" t="s">
        <v>124</v>
      </c>
      <c r="B63" s="57">
        <v>501</v>
      </c>
      <c r="C63" s="100">
        <v>2.2045234533133854E-3</v>
      </c>
      <c r="D63" s="57">
        <v>2060</v>
      </c>
      <c r="E63" s="100">
        <v>9.0645076124262966E-3</v>
      </c>
      <c r="F63" s="57">
        <v>48933</v>
      </c>
      <c r="G63" s="100">
        <v>0.21531725776643493</v>
      </c>
      <c r="H63" s="57">
        <v>55749</v>
      </c>
      <c r="I63" s="100">
        <v>0.24530933732289009</v>
      </c>
      <c r="J63" s="57">
        <v>120016</v>
      </c>
      <c r="K63" s="100">
        <v>0.52809997359852157</v>
      </c>
      <c r="L63" s="56">
        <v>227260</v>
      </c>
    </row>
    <row r="64" spans="1:12" x14ac:dyDescent="0.2">
      <c r="A64" s="60" t="s">
        <v>117</v>
      </c>
      <c r="B64" s="59">
        <v>2855</v>
      </c>
      <c r="C64" s="98">
        <v>2.4034211921979309E-2</v>
      </c>
      <c r="D64" s="59">
        <v>1505</v>
      </c>
      <c r="E64" s="98">
        <v>1.2669523272356868E-2</v>
      </c>
      <c r="F64" s="59">
        <v>19727</v>
      </c>
      <c r="G64" s="98">
        <v>0.16606756517859397</v>
      </c>
      <c r="H64" s="59">
        <v>33873</v>
      </c>
      <c r="I64" s="98">
        <v>0.28515266565085995</v>
      </c>
      <c r="J64" s="59">
        <v>60829</v>
      </c>
      <c r="K64" s="98">
        <v>0.51207603397620993</v>
      </c>
      <c r="L64" s="10">
        <v>118789</v>
      </c>
    </row>
    <row r="65" spans="1:12" x14ac:dyDescent="0.2">
      <c r="A65" s="63" t="s">
        <v>118</v>
      </c>
      <c r="B65" s="62">
        <v>3039</v>
      </c>
      <c r="C65" s="100">
        <v>3.3958722106133578E-2</v>
      </c>
      <c r="D65" s="62">
        <v>6122</v>
      </c>
      <c r="E65" s="100">
        <v>6.8409113765630067E-2</v>
      </c>
      <c r="F65" s="62">
        <v>30469</v>
      </c>
      <c r="G65" s="100">
        <v>0.34046999139578282</v>
      </c>
      <c r="H65" s="62">
        <v>35611</v>
      </c>
      <c r="I65" s="100">
        <v>0.39792828329105723</v>
      </c>
      <c r="J65" s="62">
        <v>14251</v>
      </c>
      <c r="K65" s="100">
        <v>0.15924506374942732</v>
      </c>
      <c r="L65" s="61">
        <v>89491</v>
      </c>
    </row>
    <row r="66" spans="1:12" x14ac:dyDescent="0.2">
      <c r="A66" s="60" t="s">
        <v>119</v>
      </c>
      <c r="B66" s="59">
        <v>3331</v>
      </c>
      <c r="C66" s="98">
        <v>1.5211295905599546E-2</v>
      </c>
      <c r="D66" s="59">
        <v>4945</v>
      </c>
      <c r="E66" s="98">
        <v>2.2581764711254806E-2</v>
      </c>
      <c r="F66" s="59">
        <v>85674</v>
      </c>
      <c r="G66" s="98">
        <v>0.39123763597007971</v>
      </c>
      <c r="H66" s="59">
        <v>81187</v>
      </c>
      <c r="I66" s="98">
        <v>0.37074736736352759</v>
      </c>
      <c r="J66" s="59">
        <v>43845</v>
      </c>
      <c r="K66" s="98">
        <v>0.20022193604953831</v>
      </c>
      <c r="L66" s="10">
        <v>218982</v>
      </c>
    </row>
    <row r="67" spans="1:12" x14ac:dyDescent="0.2">
      <c r="A67" s="58" t="s">
        <v>120</v>
      </c>
      <c r="B67" s="57">
        <v>6850</v>
      </c>
      <c r="C67" s="100">
        <v>2.5527982022337917E-2</v>
      </c>
      <c r="D67" s="57">
        <v>22811</v>
      </c>
      <c r="E67" s="100">
        <v>8.501004349073725E-2</v>
      </c>
      <c r="F67" s="57">
        <v>79719</v>
      </c>
      <c r="G67" s="100">
        <v>0.29708981004945345</v>
      </c>
      <c r="H67" s="57">
        <v>99754</v>
      </c>
      <c r="I67" s="100">
        <v>0.37175449907391189</v>
      </c>
      <c r="J67" s="57">
        <v>59199</v>
      </c>
      <c r="K67" s="100">
        <v>0.22061766536355945</v>
      </c>
      <c r="L67" s="56">
        <v>268333</v>
      </c>
    </row>
    <row r="68" spans="1:12" x14ac:dyDescent="0.2">
      <c r="A68" s="259" t="s">
        <v>145</v>
      </c>
      <c r="B68" s="52">
        <v>283519</v>
      </c>
      <c r="C68" s="101">
        <v>2.2276947465992215E-2</v>
      </c>
      <c r="D68" s="52">
        <v>854936</v>
      </c>
      <c r="E68" s="101">
        <v>6.717491370520326E-2</v>
      </c>
      <c r="F68" s="52">
        <v>3199901</v>
      </c>
      <c r="G68" s="101">
        <v>0.25142592374188666</v>
      </c>
      <c r="H68" s="52">
        <v>5169375</v>
      </c>
      <c r="I68" s="101">
        <v>0.40617346741140281</v>
      </c>
      <c r="J68" s="52">
        <v>3219282</v>
      </c>
      <c r="K68" s="101">
        <v>0.25294874767551506</v>
      </c>
      <c r="L68" s="51">
        <v>12727013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26:A27"/>
    <mergeCell ref="B26:C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D19:E19"/>
    <mergeCell ref="F19:G19"/>
    <mergeCell ref="H19:I19"/>
    <mergeCell ref="J35:K35"/>
    <mergeCell ref="L19:L20"/>
    <mergeCell ref="D26:E26"/>
    <mergeCell ref="F26:G26"/>
    <mergeCell ref="H26:I26"/>
    <mergeCell ref="L35:L36"/>
    <mergeCell ref="J26:K26"/>
    <mergeCell ref="L26:L27"/>
    <mergeCell ref="J19:K19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4AAB-308A-4D8E-9AB4-AA5399483C23}">
  <sheetPr codeName="Hoja46"/>
  <dimension ref="A6:L70"/>
  <sheetViews>
    <sheetView showGridLines="0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345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206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207</v>
      </c>
      <c r="K12" s="471"/>
      <c r="L12" s="483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84"/>
    </row>
    <row r="14" spans="1:12" ht="24" x14ac:dyDescent="0.2">
      <c r="A14" s="75" t="s">
        <v>3</v>
      </c>
      <c r="B14" s="74">
        <v>135098</v>
      </c>
      <c r="C14" s="73">
        <v>1.064899364732013E-2</v>
      </c>
      <c r="D14" s="74">
        <v>638332</v>
      </c>
      <c r="E14" s="73">
        <v>5.0316018097093615E-2</v>
      </c>
      <c r="F14" s="74">
        <v>2326059</v>
      </c>
      <c r="G14" s="73">
        <v>0.18334977212313888</v>
      </c>
      <c r="H14" s="74">
        <v>5694533</v>
      </c>
      <c r="I14" s="73">
        <v>0.44886708716231805</v>
      </c>
      <c r="J14" s="74">
        <v>3892435</v>
      </c>
      <c r="K14" s="73">
        <v>0.30681812897012933</v>
      </c>
      <c r="L14" s="72">
        <v>12686457</v>
      </c>
    </row>
    <row r="15" spans="1:12" x14ac:dyDescent="0.2">
      <c r="A15" s="7" t="s">
        <v>4</v>
      </c>
      <c r="B15" s="9">
        <v>53781</v>
      </c>
      <c r="C15" s="37">
        <v>1.0905144646612361E-2</v>
      </c>
      <c r="D15" s="9">
        <v>263945</v>
      </c>
      <c r="E15" s="37">
        <v>5.3519986682101478E-2</v>
      </c>
      <c r="F15" s="9">
        <v>861938</v>
      </c>
      <c r="G15" s="37">
        <v>0.17477470791565358</v>
      </c>
      <c r="H15" s="9">
        <v>2181262</v>
      </c>
      <c r="I15" s="37">
        <v>0.44229333077032729</v>
      </c>
      <c r="J15" s="9">
        <v>1570783</v>
      </c>
      <c r="K15" s="37">
        <v>0.31850682998530527</v>
      </c>
      <c r="L15" s="10">
        <v>4931709</v>
      </c>
    </row>
    <row r="16" spans="1:12" x14ac:dyDescent="0.2">
      <c r="A16" s="71" t="s">
        <v>5</v>
      </c>
      <c r="B16" s="70">
        <v>81317</v>
      </c>
      <c r="C16" s="69">
        <v>1.0486090523368326E-2</v>
      </c>
      <c r="D16" s="70">
        <v>374387</v>
      </c>
      <c r="E16" s="69">
        <v>4.8278416232427381E-2</v>
      </c>
      <c r="F16" s="70">
        <v>1464121</v>
      </c>
      <c r="G16" s="69">
        <v>0.18880314501475159</v>
      </c>
      <c r="H16" s="70">
        <v>3513271</v>
      </c>
      <c r="I16" s="69">
        <v>0.45304767439926169</v>
      </c>
      <c r="J16" s="70">
        <v>2321652</v>
      </c>
      <c r="K16" s="69">
        <v>0.29938454487695215</v>
      </c>
      <c r="L16" s="68">
        <v>7754749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79" t="s">
        <v>14</v>
      </c>
      <c r="B19" s="470" t="s">
        <v>206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207</v>
      </c>
      <c r="K19" s="471"/>
      <c r="L19" s="477" t="s">
        <v>11</v>
      </c>
    </row>
    <row r="20" spans="1:12" x14ac:dyDescent="0.2">
      <c r="A20" s="479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</row>
    <row r="21" spans="1:12" x14ac:dyDescent="0.2">
      <c r="A21" s="67" t="s">
        <v>15</v>
      </c>
      <c r="B21" s="66">
        <v>2111</v>
      </c>
      <c r="C21" s="45">
        <v>4.6064446582917097E-3</v>
      </c>
      <c r="D21" s="66">
        <v>24907</v>
      </c>
      <c r="E21" s="45">
        <v>5.4349937045983711E-2</v>
      </c>
      <c r="F21" s="66">
        <v>82899</v>
      </c>
      <c r="G21" s="45">
        <v>0.18089514719456393</v>
      </c>
      <c r="H21" s="66">
        <v>225883</v>
      </c>
      <c r="I21" s="45">
        <v>0.49290267112690961</v>
      </c>
      <c r="J21" s="66">
        <v>122471</v>
      </c>
      <c r="K21" s="45">
        <v>0.26724579997425102</v>
      </c>
      <c r="L21" s="44">
        <v>458271</v>
      </c>
    </row>
    <row r="22" spans="1:12" x14ac:dyDescent="0.2">
      <c r="A22" s="7" t="s">
        <v>16</v>
      </c>
      <c r="B22" s="9">
        <v>88065</v>
      </c>
      <c r="C22" s="37">
        <v>1.1456875042199782E-2</v>
      </c>
      <c r="D22" s="9">
        <v>447100</v>
      </c>
      <c r="E22" s="37">
        <v>5.8165773364759241E-2</v>
      </c>
      <c r="F22" s="9">
        <v>1342857</v>
      </c>
      <c r="G22" s="37">
        <v>0.17469987905005704</v>
      </c>
      <c r="H22" s="9">
        <v>3293552</v>
      </c>
      <c r="I22" s="37">
        <v>0.42847684902046418</v>
      </c>
      <c r="J22" s="9">
        <v>2515077</v>
      </c>
      <c r="K22" s="37">
        <v>0.32720062352251977</v>
      </c>
      <c r="L22" s="10">
        <v>7686651</v>
      </c>
    </row>
    <row r="23" spans="1:12" x14ac:dyDescent="0.2">
      <c r="A23" s="71" t="s">
        <v>17</v>
      </c>
      <c r="B23" s="70">
        <v>44922</v>
      </c>
      <c r="C23" s="69">
        <v>9.8913693277713367E-3</v>
      </c>
      <c r="D23" s="70">
        <v>166326</v>
      </c>
      <c r="E23" s="69">
        <v>3.6623300271824394E-2</v>
      </c>
      <c r="F23" s="70">
        <v>900302</v>
      </c>
      <c r="G23" s="69">
        <v>0.19823738009285408</v>
      </c>
      <c r="H23" s="70">
        <v>2175098</v>
      </c>
      <c r="I23" s="69">
        <v>0.47893454525837631</v>
      </c>
      <c r="J23" s="70">
        <v>1254887</v>
      </c>
      <c r="K23" s="69">
        <v>0.2763134050491739</v>
      </c>
      <c r="L23" s="68">
        <v>4541535</v>
      </c>
    </row>
    <row r="24" spans="1:12" x14ac:dyDescent="0.2">
      <c r="A24" s="1" t="s">
        <v>30</v>
      </c>
    </row>
    <row r="26" spans="1:12" x14ac:dyDescent="0.2">
      <c r="A26" s="479" t="s">
        <v>18</v>
      </c>
      <c r="B26" s="470" t="s">
        <v>206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207</v>
      </c>
      <c r="K26" s="471"/>
      <c r="L26" s="477" t="s">
        <v>11</v>
      </c>
    </row>
    <row r="27" spans="1:12" x14ac:dyDescent="0.2">
      <c r="A27" s="479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14339</v>
      </c>
      <c r="C28" s="45">
        <v>1.2524117595166785E-2</v>
      </c>
      <c r="D28" s="66">
        <v>57642</v>
      </c>
      <c r="E28" s="45">
        <v>5.0346271456908002E-2</v>
      </c>
      <c r="F28" s="66">
        <v>245382</v>
      </c>
      <c r="G28" s="45">
        <v>0.2143240828326394</v>
      </c>
      <c r="H28" s="66">
        <v>522166</v>
      </c>
      <c r="I28" s="45">
        <v>0.45607562509225608</v>
      </c>
      <c r="J28" s="66">
        <v>305383</v>
      </c>
      <c r="K28" s="45">
        <v>0.26673077645336624</v>
      </c>
      <c r="L28" s="44">
        <v>1144911</v>
      </c>
    </row>
    <row r="29" spans="1:12" x14ac:dyDescent="0.2">
      <c r="A29" s="7" t="s">
        <v>20</v>
      </c>
      <c r="B29" s="9">
        <v>41500</v>
      </c>
      <c r="C29" s="37">
        <v>1.3243088862721821E-2</v>
      </c>
      <c r="D29" s="9">
        <v>173715</v>
      </c>
      <c r="E29" s="37">
        <v>5.5434293537053522E-2</v>
      </c>
      <c r="F29" s="9">
        <v>653600</v>
      </c>
      <c r="G29" s="37">
        <v>0.20857067182349356</v>
      </c>
      <c r="H29" s="9">
        <v>1427457</v>
      </c>
      <c r="I29" s="37">
        <v>0.45551662406540488</v>
      </c>
      <c r="J29" s="9">
        <v>837437</v>
      </c>
      <c r="K29" s="37">
        <v>0.26723500260075117</v>
      </c>
      <c r="L29" s="10">
        <v>3133710</v>
      </c>
    </row>
    <row r="30" spans="1:12" x14ac:dyDescent="0.2">
      <c r="A30" s="65" t="s">
        <v>21</v>
      </c>
      <c r="B30" s="57">
        <v>51848</v>
      </c>
      <c r="C30" s="64">
        <v>1.2231290475691702E-2</v>
      </c>
      <c r="D30" s="57">
        <v>246771</v>
      </c>
      <c r="E30" s="64">
        <v>5.8214931761628549E-2</v>
      </c>
      <c r="F30" s="57">
        <v>790549</v>
      </c>
      <c r="G30" s="64">
        <v>0.18649580416347014</v>
      </c>
      <c r="H30" s="57">
        <v>1892944</v>
      </c>
      <c r="I30" s="64">
        <v>0.44655816845814211</v>
      </c>
      <c r="J30" s="57">
        <v>1256852</v>
      </c>
      <c r="K30" s="64">
        <v>0.2964998051410675</v>
      </c>
      <c r="L30" s="56">
        <v>4238964</v>
      </c>
    </row>
    <row r="31" spans="1:12" x14ac:dyDescent="0.2">
      <c r="A31" s="7" t="s">
        <v>22</v>
      </c>
      <c r="B31" s="9">
        <v>16588</v>
      </c>
      <c r="C31" s="37">
        <v>1.0860512987046999E-2</v>
      </c>
      <c r="D31" s="9">
        <v>73047</v>
      </c>
      <c r="E31" s="37">
        <v>4.7825409462552572E-2</v>
      </c>
      <c r="F31" s="9">
        <v>332667</v>
      </c>
      <c r="G31" s="37">
        <v>0.21780409174475307</v>
      </c>
      <c r="H31" s="9">
        <v>667859</v>
      </c>
      <c r="I31" s="37">
        <v>0.43726135417266826</v>
      </c>
      <c r="J31" s="9">
        <v>437208</v>
      </c>
      <c r="K31" s="37">
        <v>0.28624928635404173</v>
      </c>
      <c r="L31" s="10">
        <v>1527368</v>
      </c>
    </row>
    <row r="32" spans="1:12" x14ac:dyDescent="0.2">
      <c r="A32" s="71" t="s">
        <v>23</v>
      </c>
      <c r="B32" s="70">
        <v>10731</v>
      </c>
      <c r="C32" s="69">
        <v>4.2043293896768062E-3</v>
      </c>
      <c r="D32" s="70">
        <v>86506</v>
      </c>
      <c r="E32" s="69">
        <v>3.3892434832110872E-2</v>
      </c>
      <c r="F32" s="70">
        <v>290797</v>
      </c>
      <c r="G32" s="69">
        <v>0.11393219397352029</v>
      </c>
      <c r="H32" s="70">
        <v>1149743</v>
      </c>
      <c r="I32" s="69">
        <v>0.45046112062950144</v>
      </c>
      <c r="J32" s="70">
        <v>1014592</v>
      </c>
      <c r="K32" s="69">
        <v>0.39750992117519057</v>
      </c>
      <c r="L32" s="68">
        <v>2552369</v>
      </c>
    </row>
    <row r="33" spans="1:12" x14ac:dyDescent="0.2">
      <c r="A33" s="1" t="s">
        <v>30</v>
      </c>
    </row>
    <row r="35" spans="1:12" x14ac:dyDescent="0.2">
      <c r="A35" s="479" t="s">
        <v>24</v>
      </c>
      <c r="B35" s="470" t="s">
        <v>206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207</v>
      </c>
      <c r="K35" s="471"/>
      <c r="L35" s="477" t="s">
        <v>11</v>
      </c>
    </row>
    <row r="36" spans="1:12" x14ac:dyDescent="0.2">
      <c r="A36" s="479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12" x14ac:dyDescent="0.2">
      <c r="A37" s="67" t="s">
        <v>25</v>
      </c>
      <c r="B37" s="66">
        <v>22784</v>
      </c>
      <c r="C37" s="45">
        <v>1.8559715869518288E-2</v>
      </c>
      <c r="D37" s="66">
        <v>50062</v>
      </c>
      <c r="E37" s="45">
        <v>4.0780218392724041E-2</v>
      </c>
      <c r="F37" s="66">
        <v>225240</v>
      </c>
      <c r="G37" s="45">
        <v>0.1834792135906908</v>
      </c>
      <c r="H37" s="66">
        <v>548214</v>
      </c>
      <c r="I37" s="45">
        <v>0.44657198365923895</v>
      </c>
      <c r="J37" s="66">
        <v>381307</v>
      </c>
      <c r="K37" s="45">
        <v>0.31061049767636983</v>
      </c>
      <c r="L37" s="44">
        <v>1227605</v>
      </c>
    </row>
    <row r="38" spans="1:12" x14ac:dyDescent="0.2">
      <c r="A38" s="7" t="s">
        <v>26</v>
      </c>
      <c r="B38" s="9">
        <v>37372</v>
      </c>
      <c r="C38" s="37">
        <v>1.4777984235815061E-2</v>
      </c>
      <c r="D38" s="9">
        <v>132044</v>
      </c>
      <c r="E38" s="37">
        <v>5.2214068030449638E-2</v>
      </c>
      <c r="F38" s="9">
        <v>445572</v>
      </c>
      <c r="G38" s="37">
        <v>0.1761922292604246</v>
      </c>
      <c r="H38" s="9">
        <v>1131301</v>
      </c>
      <c r="I38" s="37">
        <v>0.44734957572412004</v>
      </c>
      <c r="J38" s="9">
        <v>782607</v>
      </c>
      <c r="K38" s="37">
        <v>0.30946574731987897</v>
      </c>
      <c r="L38" s="10">
        <v>2528897</v>
      </c>
    </row>
    <row r="39" spans="1:12" x14ac:dyDescent="0.2">
      <c r="A39" s="65" t="s">
        <v>27</v>
      </c>
      <c r="B39" s="57">
        <v>23630</v>
      </c>
      <c r="C39" s="64">
        <v>7.1507791565227786E-3</v>
      </c>
      <c r="D39" s="57">
        <v>116929</v>
      </c>
      <c r="E39" s="64">
        <v>3.5384403554509183E-2</v>
      </c>
      <c r="F39" s="57">
        <v>588201</v>
      </c>
      <c r="G39" s="64">
        <v>0.17799811471205479</v>
      </c>
      <c r="H39" s="57">
        <v>1531811</v>
      </c>
      <c r="I39" s="64">
        <v>0.46354812401744877</v>
      </c>
      <c r="J39" s="57">
        <v>1043965</v>
      </c>
      <c r="K39" s="64">
        <v>0.31591888117390193</v>
      </c>
      <c r="L39" s="56">
        <v>3304535</v>
      </c>
    </row>
    <row r="40" spans="1:12" x14ac:dyDescent="0.2">
      <c r="A40" s="8" t="s">
        <v>28</v>
      </c>
      <c r="B40" s="12">
        <v>51312</v>
      </c>
      <c r="C40" s="38">
        <v>9.1214522648975539E-3</v>
      </c>
      <c r="D40" s="12">
        <v>339298</v>
      </c>
      <c r="E40" s="38">
        <v>6.0315140913922871E-2</v>
      </c>
      <c r="F40" s="12">
        <v>1067046</v>
      </c>
      <c r="G40" s="38">
        <v>0.18968290367652549</v>
      </c>
      <c r="H40" s="12">
        <v>2483208</v>
      </c>
      <c r="I40" s="38">
        <v>0.44142624017406701</v>
      </c>
      <c r="J40" s="12">
        <v>1684556</v>
      </c>
      <c r="K40" s="38">
        <v>0.29945426297058708</v>
      </c>
      <c r="L40" s="11">
        <v>5625420</v>
      </c>
    </row>
    <row r="41" spans="1:12" x14ac:dyDescent="0.2">
      <c r="A41" s="1" t="s">
        <v>30</v>
      </c>
    </row>
    <row r="43" spans="1:12" x14ac:dyDescent="0.2">
      <c r="A43" s="467" t="s">
        <v>129</v>
      </c>
      <c r="B43" s="470" t="s">
        <v>206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207</v>
      </c>
      <c r="K43" s="471"/>
      <c r="L43" s="476" t="s">
        <v>11</v>
      </c>
    </row>
    <row r="44" spans="1:12" x14ac:dyDescent="0.2">
      <c r="A44" s="468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476"/>
    </row>
    <row r="45" spans="1:12" x14ac:dyDescent="0.2">
      <c r="A45" s="47" t="s">
        <v>110</v>
      </c>
      <c r="B45" s="46">
        <v>0</v>
      </c>
      <c r="C45" s="99">
        <v>0</v>
      </c>
      <c r="D45" s="46">
        <v>205</v>
      </c>
      <c r="E45" s="99">
        <v>1.2745427189415699E-3</v>
      </c>
      <c r="F45" s="46">
        <v>17459</v>
      </c>
      <c r="G45" s="99">
        <v>0.10854751868293107</v>
      </c>
      <c r="H45" s="46">
        <v>75281</v>
      </c>
      <c r="I45" s="99">
        <v>0.46804317280312357</v>
      </c>
      <c r="J45" s="46">
        <v>67896</v>
      </c>
      <c r="K45" s="99">
        <v>0.422128548513448</v>
      </c>
      <c r="L45" s="44">
        <v>160842</v>
      </c>
    </row>
    <row r="46" spans="1:12" x14ac:dyDescent="0.2">
      <c r="A46" s="60" t="s">
        <v>122</v>
      </c>
      <c r="B46" s="59">
        <v>0</v>
      </c>
      <c r="C46" s="98">
        <v>0</v>
      </c>
      <c r="D46" s="59">
        <v>1613</v>
      </c>
      <c r="E46" s="98">
        <v>1.8510166821013687E-3</v>
      </c>
      <c r="F46" s="59">
        <v>128097</v>
      </c>
      <c r="G46" s="98">
        <v>0.14699918408378118</v>
      </c>
      <c r="H46" s="59">
        <v>623736</v>
      </c>
      <c r="I46" s="98">
        <v>0.71577541303606895</v>
      </c>
      <c r="J46" s="59">
        <v>117967</v>
      </c>
      <c r="K46" s="98">
        <v>0.13537438619804845</v>
      </c>
      <c r="L46" s="10">
        <v>871413</v>
      </c>
    </row>
    <row r="47" spans="1:12" x14ac:dyDescent="0.2">
      <c r="A47" s="58" t="s">
        <v>149</v>
      </c>
      <c r="B47" s="57">
        <v>56862</v>
      </c>
      <c r="C47" s="100">
        <v>1.3231856983689505E-2</v>
      </c>
      <c r="D47" s="57">
        <v>178553</v>
      </c>
      <c r="E47" s="100">
        <v>4.1549501600519019E-2</v>
      </c>
      <c r="F47" s="57">
        <v>624917</v>
      </c>
      <c r="G47" s="100">
        <v>0.14541895062917756</v>
      </c>
      <c r="H47" s="57">
        <v>1702065</v>
      </c>
      <c r="I47" s="100">
        <v>0.39607260836663288</v>
      </c>
      <c r="J47" s="57">
        <v>1734959</v>
      </c>
      <c r="K47" s="100">
        <v>0.40372708241998101</v>
      </c>
      <c r="L47" s="56">
        <v>4297356</v>
      </c>
    </row>
    <row r="48" spans="1:12" x14ac:dyDescent="0.2">
      <c r="A48" s="60" t="s">
        <v>121</v>
      </c>
      <c r="B48" s="59">
        <v>542</v>
      </c>
      <c r="C48" s="98">
        <v>8.6923331056006211E-4</v>
      </c>
      <c r="D48" s="59">
        <v>12800</v>
      </c>
      <c r="E48" s="98">
        <v>2.0528019142377851E-2</v>
      </c>
      <c r="F48" s="59">
        <v>140135</v>
      </c>
      <c r="G48" s="98">
        <v>0.22474171582165001</v>
      </c>
      <c r="H48" s="59">
        <v>312736</v>
      </c>
      <c r="I48" s="98">
        <v>0.50155082769614678</v>
      </c>
      <c r="J48" s="59">
        <v>157326</v>
      </c>
      <c r="K48" s="98">
        <v>0.25231180778076073</v>
      </c>
      <c r="L48" s="10">
        <v>623538</v>
      </c>
    </row>
    <row r="49" spans="1:12" x14ac:dyDescent="0.2">
      <c r="A49" s="63" t="s">
        <v>146</v>
      </c>
      <c r="B49" s="62">
        <v>28236</v>
      </c>
      <c r="C49" s="100">
        <v>2.4478034267167392E-2</v>
      </c>
      <c r="D49" s="62">
        <v>21952</v>
      </c>
      <c r="E49" s="100">
        <v>1.9030379948748358E-2</v>
      </c>
      <c r="F49" s="62">
        <v>226269</v>
      </c>
      <c r="G49" s="100">
        <v>0.19615456635492629</v>
      </c>
      <c r="H49" s="62">
        <v>488428</v>
      </c>
      <c r="I49" s="100">
        <v>0.42342248622482065</v>
      </c>
      <c r="J49" s="62">
        <v>388637</v>
      </c>
      <c r="K49" s="100">
        <v>0.33691279938692215</v>
      </c>
      <c r="L49" s="61">
        <v>1153524</v>
      </c>
    </row>
    <row r="50" spans="1:12" x14ac:dyDescent="0.2">
      <c r="A50" s="60" t="s">
        <v>112</v>
      </c>
      <c r="B50" s="59">
        <v>129</v>
      </c>
      <c r="C50" s="98">
        <v>2.9379009722402521E-4</v>
      </c>
      <c r="D50" s="59">
        <v>176562</v>
      </c>
      <c r="E50" s="98">
        <v>0.40210982283773905</v>
      </c>
      <c r="F50" s="59">
        <v>238296</v>
      </c>
      <c r="G50" s="98">
        <v>0.54270546517904117</v>
      </c>
      <c r="H50" s="59">
        <v>16712</v>
      </c>
      <c r="I50" s="98">
        <v>3.8060620967503171E-2</v>
      </c>
      <c r="J50" s="59">
        <v>7390</v>
      </c>
      <c r="K50" s="98">
        <v>1.6830300918492608E-2</v>
      </c>
      <c r="L50" s="10">
        <v>439089</v>
      </c>
    </row>
    <row r="51" spans="1:12" x14ac:dyDescent="0.2">
      <c r="A51" s="58" t="s">
        <v>148</v>
      </c>
      <c r="B51" s="57">
        <v>3316</v>
      </c>
      <c r="C51" s="100">
        <v>7.1014483442446361E-3</v>
      </c>
      <c r="D51" s="57">
        <v>37540</v>
      </c>
      <c r="E51" s="100">
        <v>8.0394562980381071E-2</v>
      </c>
      <c r="F51" s="57">
        <v>81283</v>
      </c>
      <c r="G51" s="100">
        <v>0.17407328883149478</v>
      </c>
      <c r="H51" s="57">
        <v>184127</v>
      </c>
      <c r="I51" s="100">
        <v>0.39432098289527506</v>
      </c>
      <c r="J51" s="57">
        <v>160681</v>
      </c>
      <c r="K51" s="100">
        <v>0.34410971694860443</v>
      </c>
      <c r="L51" s="56">
        <v>466947</v>
      </c>
    </row>
    <row r="52" spans="1:12" x14ac:dyDescent="0.2">
      <c r="A52" s="60" t="s">
        <v>113</v>
      </c>
      <c r="B52" s="59">
        <v>324</v>
      </c>
      <c r="C52" s="98">
        <v>4.0328101467494801E-3</v>
      </c>
      <c r="D52" s="59">
        <v>2536</v>
      </c>
      <c r="E52" s="98">
        <v>3.1565452259742846E-2</v>
      </c>
      <c r="F52" s="59">
        <v>19233</v>
      </c>
      <c r="G52" s="98">
        <v>0.23939209121121222</v>
      </c>
      <c r="H52" s="59">
        <v>40207</v>
      </c>
      <c r="I52" s="98">
        <v>0.50045431348875413</v>
      </c>
      <c r="J52" s="59">
        <v>18040</v>
      </c>
      <c r="K52" s="98">
        <v>0.22454288594864391</v>
      </c>
      <c r="L52" s="10">
        <v>80341</v>
      </c>
    </row>
    <row r="53" spans="1:12" x14ac:dyDescent="0.2">
      <c r="A53" s="63" t="s">
        <v>126</v>
      </c>
      <c r="B53" s="62">
        <v>4311</v>
      </c>
      <c r="C53" s="100">
        <v>1.5783346025423233E-2</v>
      </c>
      <c r="D53" s="62">
        <v>16091</v>
      </c>
      <c r="E53" s="100">
        <v>5.891204381699959E-2</v>
      </c>
      <c r="F53" s="62">
        <v>110110</v>
      </c>
      <c r="G53" s="100">
        <v>0.40313250541854606</v>
      </c>
      <c r="H53" s="62">
        <v>74562</v>
      </c>
      <c r="I53" s="100">
        <v>0.27298488664987408</v>
      </c>
      <c r="J53" s="62">
        <v>68061</v>
      </c>
      <c r="K53" s="100">
        <v>0.24918355690937849</v>
      </c>
      <c r="L53" s="61">
        <v>273136</v>
      </c>
    </row>
    <row r="54" spans="1:12" x14ac:dyDescent="0.2">
      <c r="A54" s="60" t="s">
        <v>123</v>
      </c>
      <c r="B54" s="59">
        <v>382</v>
      </c>
      <c r="C54" s="98">
        <v>1.4759862447355204E-3</v>
      </c>
      <c r="D54" s="59">
        <v>4222</v>
      </c>
      <c r="E54" s="98">
        <v>1.6313125458830801E-2</v>
      </c>
      <c r="F54" s="59">
        <v>43479</v>
      </c>
      <c r="G54" s="98">
        <v>0.16799582705459604</v>
      </c>
      <c r="H54" s="59">
        <v>131275</v>
      </c>
      <c r="I54" s="98">
        <v>0.50722537769019749</v>
      </c>
      <c r="J54" s="59">
        <v>79453</v>
      </c>
      <c r="K54" s="98">
        <v>0.30699354738997719</v>
      </c>
      <c r="L54" s="10">
        <v>258810</v>
      </c>
    </row>
    <row r="55" spans="1:12" x14ac:dyDescent="0.2">
      <c r="A55" s="58" t="s">
        <v>150</v>
      </c>
      <c r="B55" s="57">
        <v>12448</v>
      </c>
      <c r="C55" s="100">
        <v>6.08135572022637E-3</v>
      </c>
      <c r="D55" s="57">
        <v>38278</v>
      </c>
      <c r="E55" s="100">
        <v>1.8700364256011005E-2</v>
      </c>
      <c r="F55" s="57">
        <v>267122</v>
      </c>
      <c r="G55" s="100">
        <v>0.1304999921833474</v>
      </c>
      <c r="H55" s="57">
        <v>768057</v>
      </c>
      <c r="I55" s="100">
        <v>0.37522717146609136</v>
      </c>
      <c r="J55" s="57">
        <v>961007</v>
      </c>
      <c r="K55" s="100">
        <v>0.46949111637432384</v>
      </c>
      <c r="L55" s="56">
        <v>2046912</v>
      </c>
    </row>
    <row r="56" spans="1:12" x14ac:dyDescent="0.2">
      <c r="A56" s="60" t="s">
        <v>125</v>
      </c>
      <c r="B56" s="59">
        <v>2560</v>
      </c>
      <c r="C56" s="98">
        <v>1.2918723064967047E-2</v>
      </c>
      <c r="D56" s="59">
        <v>4988</v>
      </c>
      <c r="E56" s="98">
        <v>2.5171324471896732E-2</v>
      </c>
      <c r="F56" s="59">
        <v>60382</v>
      </c>
      <c r="G56" s="98">
        <v>0.30471028754251572</v>
      </c>
      <c r="H56" s="59">
        <v>65365</v>
      </c>
      <c r="I56" s="98">
        <v>0.32985638013342616</v>
      </c>
      <c r="J56" s="59">
        <v>64867</v>
      </c>
      <c r="K56" s="98">
        <v>0.32734328478719432</v>
      </c>
      <c r="L56" s="10">
        <v>198162</v>
      </c>
    </row>
    <row r="57" spans="1:12" x14ac:dyDescent="0.2">
      <c r="A57" s="63" t="s">
        <v>114</v>
      </c>
      <c r="B57" s="62">
        <v>633</v>
      </c>
      <c r="C57" s="100">
        <v>3.6745924859517948E-3</v>
      </c>
      <c r="D57" s="62">
        <v>3326</v>
      </c>
      <c r="E57" s="100">
        <v>1.9307574420656667E-2</v>
      </c>
      <c r="F57" s="62">
        <v>18679</v>
      </c>
      <c r="G57" s="100">
        <v>0.10843240607439744</v>
      </c>
      <c r="H57" s="62">
        <v>103282</v>
      </c>
      <c r="I57" s="100">
        <v>0.59955649468258021</v>
      </c>
      <c r="J57" s="62">
        <v>46344</v>
      </c>
      <c r="K57" s="100">
        <v>0.2690289323364139</v>
      </c>
      <c r="L57" s="61">
        <v>172264</v>
      </c>
    </row>
    <row r="58" spans="1:12" x14ac:dyDescent="0.2">
      <c r="A58" s="60" t="s">
        <v>115</v>
      </c>
      <c r="B58" s="59">
        <v>748</v>
      </c>
      <c r="C58" s="98">
        <v>4.7159402563504427E-3</v>
      </c>
      <c r="D58" s="59">
        <v>8888</v>
      </c>
      <c r="E58" s="98">
        <v>5.6036466575458195E-2</v>
      </c>
      <c r="F58" s="59">
        <v>53436</v>
      </c>
      <c r="G58" s="98">
        <v>0.33689971061275698</v>
      </c>
      <c r="H58" s="59">
        <v>67256</v>
      </c>
      <c r="I58" s="98">
        <v>0.42403112016190553</v>
      </c>
      <c r="J58" s="59">
        <v>28283</v>
      </c>
      <c r="K58" s="98">
        <v>0.17831676239352881</v>
      </c>
      <c r="L58" s="10">
        <v>158611</v>
      </c>
    </row>
    <row r="59" spans="1:12" x14ac:dyDescent="0.2">
      <c r="A59" s="58" t="s">
        <v>147</v>
      </c>
      <c r="B59" s="57">
        <v>500</v>
      </c>
      <c r="C59" s="100">
        <v>1.4708651040195801E-3</v>
      </c>
      <c r="D59" s="57">
        <v>4152</v>
      </c>
      <c r="E59" s="100">
        <v>1.2214063823778593E-2</v>
      </c>
      <c r="F59" s="57">
        <v>44067</v>
      </c>
      <c r="G59" s="100">
        <v>0.12963322507766167</v>
      </c>
      <c r="H59" s="57">
        <v>182267</v>
      </c>
      <c r="I59" s="100">
        <v>0.53618033982867364</v>
      </c>
      <c r="J59" s="57">
        <v>108948</v>
      </c>
      <c r="K59" s="100">
        <v>0.32049562270545046</v>
      </c>
      <c r="L59" s="56">
        <v>339936</v>
      </c>
    </row>
    <row r="60" spans="1:12" x14ac:dyDescent="0.2">
      <c r="A60" s="60" t="s">
        <v>108</v>
      </c>
      <c r="B60" s="59">
        <v>4146</v>
      </c>
      <c r="C60" s="98">
        <v>2.8889368907346374E-2</v>
      </c>
      <c r="D60" s="59">
        <v>4714</v>
      </c>
      <c r="E60" s="98">
        <v>3.2847198511633091E-2</v>
      </c>
      <c r="F60" s="59">
        <v>14965</v>
      </c>
      <c r="G60" s="98">
        <v>0.104276267655195</v>
      </c>
      <c r="H60" s="59">
        <v>50158</v>
      </c>
      <c r="I60" s="98">
        <v>0.34950143889403745</v>
      </c>
      <c r="J60" s="59">
        <v>69531</v>
      </c>
      <c r="K60" s="98">
        <v>0.48449269404165474</v>
      </c>
      <c r="L60" s="10">
        <v>143513</v>
      </c>
    </row>
    <row r="61" spans="1:12" x14ac:dyDescent="0.2">
      <c r="A61" s="63" t="s">
        <v>109</v>
      </c>
      <c r="B61" s="62">
        <v>12749</v>
      </c>
      <c r="C61" s="100">
        <v>0.25173264883009183</v>
      </c>
      <c r="D61" s="62">
        <v>3894</v>
      </c>
      <c r="E61" s="100">
        <v>7.6888142955869293E-2</v>
      </c>
      <c r="F61" s="62">
        <v>14910</v>
      </c>
      <c r="G61" s="100">
        <v>0.29440221147201107</v>
      </c>
      <c r="H61" s="62">
        <v>17528</v>
      </c>
      <c r="I61" s="100">
        <v>0.34609536973047683</v>
      </c>
      <c r="J61" s="62">
        <v>1564</v>
      </c>
      <c r="K61" s="100">
        <v>3.0881627011550991E-2</v>
      </c>
      <c r="L61" s="61">
        <v>50645</v>
      </c>
    </row>
    <row r="62" spans="1:12" x14ac:dyDescent="0.2">
      <c r="A62" s="60" t="s">
        <v>116</v>
      </c>
      <c r="B62" s="59">
        <v>198</v>
      </c>
      <c r="C62" s="98">
        <v>2.8646247775575458E-3</v>
      </c>
      <c r="D62" s="59">
        <v>633</v>
      </c>
      <c r="E62" s="98">
        <v>9.1581186070400326E-3</v>
      </c>
      <c r="F62" s="59">
        <v>39807</v>
      </c>
      <c r="G62" s="98">
        <v>0.57591979050622844</v>
      </c>
      <c r="H62" s="59">
        <v>16703</v>
      </c>
      <c r="I62" s="98">
        <v>0.24165569525022063</v>
      </c>
      <c r="J62" s="59">
        <v>11778</v>
      </c>
      <c r="K62" s="98">
        <v>0.17040177085895339</v>
      </c>
      <c r="L62" s="10">
        <v>69119</v>
      </c>
    </row>
    <row r="63" spans="1:12" x14ac:dyDescent="0.2">
      <c r="A63" s="58" t="s">
        <v>124</v>
      </c>
      <c r="B63" s="57">
        <v>200</v>
      </c>
      <c r="C63" s="100">
        <v>8.8004928275983458E-4</v>
      </c>
      <c r="D63" s="57">
        <v>631</v>
      </c>
      <c r="E63" s="100">
        <v>2.7765554871072781E-3</v>
      </c>
      <c r="F63" s="57">
        <v>41653</v>
      </c>
      <c r="G63" s="100">
        <v>0.18328346387397695</v>
      </c>
      <c r="H63" s="57">
        <v>69228</v>
      </c>
      <c r="I63" s="100">
        <v>0.30462025873448911</v>
      </c>
      <c r="J63" s="57">
        <v>115547</v>
      </c>
      <c r="K63" s="100">
        <v>0.50843527237525299</v>
      </c>
      <c r="L63" s="56">
        <v>227260</v>
      </c>
    </row>
    <row r="64" spans="1:12" x14ac:dyDescent="0.2">
      <c r="A64" s="60" t="s">
        <v>117</v>
      </c>
      <c r="B64" s="59">
        <v>1413</v>
      </c>
      <c r="C64" s="98">
        <v>1.189504078660482E-2</v>
      </c>
      <c r="D64" s="59">
        <v>863</v>
      </c>
      <c r="E64" s="98">
        <v>7.2649824478697523E-3</v>
      </c>
      <c r="F64" s="59">
        <v>9194</v>
      </c>
      <c r="G64" s="98">
        <v>7.7397738847873113E-2</v>
      </c>
      <c r="H64" s="59">
        <v>38996</v>
      </c>
      <c r="I64" s="98">
        <v>0.32827955450420493</v>
      </c>
      <c r="J64" s="59">
        <v>68323</v>
      </c>
      <c r="K64" s="98">
        <v>0.57516268341344734</v>
      </c>
      <c r="L64" s="10">
        <v>118789</v>
      </c>
    </row>
    <row r="65" spans="1:12" x14ac:dyDescent="0.2">
      <c r="A65" s="63" t="s">
        <v>118</v>
      </c>
      <c r="B65" s="62">
        <v>1476</v>
      </c>
      <c r="C65" s="100">
        <v>1.6493278653719367E-2</v>
      </c>
      <c r="D65" s="62">
        <v>5874</v>
      </c>
      <c r="E65" s="100">
        <v>6.5637885373948213E-2</v>
      </c>
      <c r="F65" s="62">
        <v>31093</v>
      </c>
      <c r="G65" s="100">
        <v>0.34744275960711135</v>
      </c>
      <c r="H65" s="62">
        <v>35567</v>
      </c>
      <c r="I65" s="100">
        <v>0.39743661373769429</v>
      </c>
      <c r="J65" s="62">
        <v>15481</v>
      </c>
      <c r="K65" s="100">
        <v>0.17298946262752679</v>
      </c>
      <c r="L65" s="61">
        <v>89491</v>
      </c>
    </row>
    <row r="66" spans="1:12" x14ac:dyDescent="0.2">
      <c r="A66" s="60" t="s">
        <v>119</v>
      </c>
      <c r="B66" s="59">
        <v>2507</v>
      </c>
      <c r="C66" s="98">
        <v>1.1448429551287321E-2</v>
      </c>
      <c r="D66" s="59">
        <v>4495</v>
      </c>
      <c r="E66" s="98">
        <v>2.0526801289603713E-2</v>
      </c>
      <c r="F66" s="59">
        <v>84195</v>
      </c>
      <c r="G66" s="98">
        <v>0.38448365619091979</v>
      </c>
      <c r="H66" s="59">
        <v>75380</v>
      </c>
      <c r="I66" s="98">
        <v>0.34422920605346558</v>
      </c>
      <c r="J66" s="59">
        <v>52405</v>
      </c>
      <c r="K66" s="98">
        <v>0.23931190691472359</v>
      </c>
      <c r="L66" s="10">
        <v>218982</v>
      </c>
    </row>
    <row r="67" spans="1:12" x14ac:dyDescent="0.2">
      <c r="A67" s="58" t="s">
        <v>120</v>
      </c>
      <c r="B67" s="57">
        <v>2664</v>
      </c>
      <c r="C67" s="100">
        <v>9.9279626434318549E-3</v>
      </c>
      <c r="D67" s="57">
        <v>15147</v>
      </c>
      <c r="E67" s="100">
        <v>5.644851732735072E-2</v>
      </c>
      <c r="F67" s="57">
        <v>55747</v>
      </c>
      <c r="G67" s="100">
        <v>0.20775305310938275</v>
      </c>
      <c r="H67" s="57">
        <v>117833</v>
      </c>
      <c r="I67" s="100">
        <v>0.43912973804936406</v>
      </c>
      <c r="J67" s="57">
        <v>76942</v>
      </c>
      <c r="K67" s="100">
        <v>0.28674072887047064</v>
      </c>
      <c r="L67" s="56">
        <v>268333</v>
      </c>
    </row>
    <row r="68" spans="1:12" x14ac:dyDescent="0.2">
      <c r="A68" s="259" t="s">
        <v>145</v>
      </c>
      <c r="B68" s="52">
        <v>136344</v>
      </c>
      <c r="C68" s="101">
        <v>1.0712961478078164E-2</v>
      </c>
      <c r="D68" s="52">
        <v>547958</v>
      </c>
      <c r="E68" s="101">
        <v>4.3054721480994797E-2</v>
      </c>
      <c r="F68" s="52">
        <v>2364527</v>
      </c>
      <c r="G68" s="101">
        <v>0.18578805568910789</v>
      </c>
      <c r="H68" s="52">
        <v>5256752</v>
      </c>
      <c r="I68" s="101">
        <v>0.41303894323043433</v>
      </c>
      <c r="J68" s="52">
        <v>4421432</v>
      </c>
      <c r="K68" s="101">
        <v>0.34740531812138481</v>
      </c>
      <c r="L68" s="51">
        <v>12727013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A26:A27"/>
    <mergeCell ref="B26:C26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D19:E19"/>
    <mergeCell ref="F19:G19"/>
    <mergeCell ref="H19:I19"/>
    <mergeCell ref="J35:K35"/>
    <mergeCell ref="L19:L20"/>
    <mergeCell ref="D26:E26"/>
    <mergeCell ref="F26:G26"/>
    <mergeCell ref="H26:I26"/>
    <mergeCell ref="L35:L36"/>
    <mergeCell ref="J26:K26"/>
    <mergeCell ref="L26:L27"/>
    <mergeCell ref="J19:K19"/>
    <mergeCell ref="A35:A36"/>
    <mergeCell ref="B35:C35"/>
    <mergeCell ref="D35:E35"/>
    <mergeCell ref="F35:G35"/>
    <mergeCell ref="H35:I35"/>
  </mergeCells>
  <pageMargins left="0.75" right="0.75" top="1" bottom="1" header="0" footer="0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/>
  <dimension ref="A6:U83"/>
  <sheetViews>
    <sheetView showGridLines="0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1.285156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70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68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69</v>
      </c>
      <c r="K12" s="471"/>
      <c r="L12" s="477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8"/>
    </row>
    <row r="14" spans="1:12" ht="24" x14ac:dyDescent="0.2">
      <c r="A14" s="75" t="s">
        <v>3</v>
      </c>
      <c r="B14" s="74">
        <v>2165434</v>
      </c>
      <c r="C14" s="73">
        <v>0.1706886327679982</v>
      </c>
      <c r="D14" s="74">
        <v>2002444</v>
      </c>
      <c r="E14" s="73">
        <v>0.1578410741470215</v>
      </c>
      <c r="F14" s="74">
        <v>3455081</v>
      </c>
      <c r="G14" s="73">
        <v>0.27234404373104326</v>
      </c>
      <c r="H14" s="74">
        <v>3538700</v>
      </c>
      <c r="I14" s="73">
        <v>0.27893524567182154</v>
      </c>
      <c r="J14" s="74">
        <v>1524799</v>
      </c>
      <c r="K14" s="73">
        <v>0.12019108250632939</v>
      </c>
      <c r="L14" s="72">
        <v>12686457</v>
      </c>
    </row>
    <row r="15" spans="1:12" x14ac:dyDescent="0.2">
      <c r="A15" s="7" t="s">
        <v>4</v>
      </c>
      <c r="B15" s="279">
        <v>789736</v>
      </c>
      <c r="C15" s="312">
        <v>0.16013434693733958</v>
      </c>
      <c r="D15" s="279">
        <v>799824</v>
      </c>
      <c r="E15" s="312">
        <v>0.1621798853095347</v>
      </c>
      <c r="F15" s="279">
        <v>1376315</v>
      </c>
      <c r="G15" s="312">
        <v>0.27907465748688742</v>
      </c>
      <c r="H15" s="279">
        <v>1432953</v>
      </c>
      <c r="I15" s="312">
        <v>0.29055911449763155</v>
      </c>
      <c r="J15" s="279">
        <v>532880</v>
      </c>
      <c r="K15" s="312">
        <v>0.10805179299914086</v>
      </c>
      <c r="L15" s="280">
        <v>4931709</v>
      </c>
    </row>
    <row r="16" spans="1:12" x14ac:dyDescent="0.2">
      <c r="A16" s="71" t="s">
        <v>5</v>
      </c>
      <c r="B16" s="70">
        <v>1375698</v>
      </c>
      <c r="C16" s="69">
        <v>0.1774007127761324</v>
      </c>
      <c r="D16" s="70">
        <v>1202620</v>
      </c>
      <c r="E16" s="69">
        <v>0.15508174410287168</v>
      </c>
      <c r="F16" s="70">
        <v>2078765</v>
      </c>
      <c r="G16" s="69">
        <v>0.26806347955298104</v>
      </c>
      <c r="H16" s="70">
        <v>2105747</v>
      </c>
      <c r="I16" s="69">
        <v>0.27154289584356633</v>
      </c>
      <c r="J16" s="70">
        <v>991919</v>
      </c>
      <c r="K16" s="69">
        <v>0.1279111677244486</v>
      </c>
      <c r="L16" s="68">
        <v>7754749</v>
      </c>
    </row>
    <row r="17" spans="1:12" x14ac:dyDescent="0.2">
      <c r="A17" s="1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x14ac:dyDescent="0.2">
      <c r="A19" s="479" t="s">
        <v>14</v>
      </c>
      <c r="B19" s="470" t="s">
        <v>68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69</v>
      </c>
      <c r="K19" s="471"/>
      <c r="L19" s="477" t="s">
        <v>11</v>
      </c>
    </row>
    <row r="20" spans="1:12" x14ac:dyDescent="0.2">
      <c r="A20" s="479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</row>
    <row r="21" spans="1:12" x14ac:dyDescent="0.2">
      <c r="A21" s="67" t="s">
        <v>15</v>
      </c>
      <c r="B21" s="66">
        <v>129990</v>
      </c>
      <c r="C21" s="45">
        <v>0.28365312227917544</v>
      </c>
      <c r="D21" s="66">
        <v>96052</v>
      </c>
      <c r="E21" s="45">
        <v>0.20959650512469696</v>
      </c>
      <c r="F21" s="66">
        <v>96251</v>
      </c>
      <c r="G21" s="45">
        <v>0.21003074599963778</v>
      </c>
      <c r="H21" s="66">
        <v>96617</v>
      </c>
      <c r="I21" s="45">
        <v>0.21082940007113696</v>
      </c>
      <c r="J21" s="66">
        <v>39361</v>
      </c>
      <c r="K21" s="45">
        <v>8.58902265253529E-2</v>
      </c>
      <c r="L21" s="44">
        <v>458271</v>
      </c>
    </row>
    <row r="22" spans="1:12" x14ac:dyDescent="0.2">
      <c r="A22" s="7" t="s">
        <v>16</v>
      </c>
      <c r="B22" s="279">
        <v>1404195</v>
      </c>
      <c r="C22" s="312">
        <v>0.18267968716154798</v>
      </c>
      <c r="D22" s="279">
        <v>1391852</v>
      </c>
      <c r="E22" s="312">
        <v>0.18107391632584854</v>
      </c>
      <c r="F22" s="279">
        <v>2029073</v>
      </c>
      <c r="G22" s="312">
        <v>0.2639736082723152</v>
      </c>
      <c r="H22" s="279">
        <v>2003273</v>
      </c>
      <c r="I22" s="312">
        <v>0.26061714002626113</v>
      </c>
      <c r="J22" s="279">
        <v>858259</v>
      </c>
      <c r="K22" s="312">
        <v>0.1116557783096956</v>
      </c>
      <c r="L22" s="280">
        <v>7686651</v>
      </c>
    </row>
    <row r="23" spans="1:12" x14ac:dyDescent="0.2">
      <c r="A23" s="71" t="s">
        <v>17</v>
      </c>
      <c r="B23" s="70">
        <v>631249</v>
      </c>
      <c r="C23" s="69">
        <v>0.13899463507382415</v>
      </c>
      <c r="D23" s="70">
        <v>514540</v>
      </c>
      <c r="E23" s="69">
        <v>0.1132964955681284</v>
      </c>
      <c r="F23" s="70">
        <v>1329757</v>
      </c>
      <c r="G23" s="69">
        <v>0.29279902059545948</v>
      </c>
      <c r="H23" s="70">
        <v>1438809</v>
      </c>
      <c r="I23" s="69">
        <v>0.31681116626867345</v>
      </c>
      <c r="J23" s="70">
        <v>627179</v>
      </c>
      <c r="K23" s="69">
        <v>0.13809846230404477</v>
      </c>
      <c r="L23" s="68">
        <v>4541535</v>
      </c>
    </row>
    <row r="24" spans="1:12" x14ac:dyDescent="0.2">
      <c r="A24" s="1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x14ac:dyDescent="0.2">
      <c r="A26" s="479" t="s">
        <v>18</v>
      </c>
      <c r="B26" s="470" t="s">
        <v>68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69</v>
      </c>
      <c r="K26" s="471"/>
      <c r="L26" s="477" t="s">
        <v>11</v>
      </c>
    </row>
    <row r="27" spans="1:12" x14ac:dyDescent="0.2">
      <c r="A27" s="479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204648</v>
      </c>
      <c r="C28" s="45">
        <v>0.1787457715053834</v>
      </c>
      <c r="D28" s="66">
        <v>166151</v>
      </c>
      <c r="E28" s="45">
        <v>0.14512132384089244</v>
      </c>
      <c r="F28" s="66">
        <v>309875</v>
      </c>
      <c r="G28" s="45">
        <v>0.2706542255249535</v>
      </c>
      <c r="H28" s="66">
        <v>309860</v>
      </c>
      <c r="I28" s="45">
        <v>0.27064112406990587</v>
      </c>
      <c r="J28" s="66">
        <v>154376</v>
      </c>
      <c r="K28" s="45">
        <v>0.13483668162852833</v>
      </c>
      <c r="L28" s="44">
        <v>1144911</v>
      </c>
    </row>
    <row r="29" spans="1:12" x14ac:dyDescent="0.2">
      <c r="A29" s="7" t="s">
        <v>20</v>
      </c>
      <c r="B29" s="279">
        <v>601416</v>
      </c>
      <c r="C29" s="312">
        <v>0.19191820557741462</v>
      </c>
      <c r="D29" s="279">
        <v>470278</v>
      </c>
      <c r="E29" s="312">
        <v>0.15007068299236367</v>
      </c>
      <c r="F29" s="279">
        <v>782366</v>
      </c>
      <c r="G29" s="312">
        <v>0.24966126412463183</v>
      </c>
      <c r="H29" s="279">
        <v>873499</v>
      </c>
      <c r="I29" s="312">
        <v>0.27874276815659393</v>
      </c>
      <c r="J29" s="279">
        <v>406151</v>
      </c>
      <c r="K29" s="312">
        <v>0.12960707914899591</v>
      </c>
      <c r="L29" s="280">
        <v>3133710</v>
      </c>
    </row>
    <row r="30" spans="1:12" x14ac:dyDescent="0.2">
      <c r="A30" s="65" t="s">
        <v>21</v>
      </c>
      <c r="B30" s="57">
        <v>713752</v>
      </c>
      <c r="C30" s="64">
        <v>0.16837887748044097</v>
      </c>
      <c r="D30" s="57">
        <v>713676</v>
      </c>
      <c r="E30" s="64">
        <v>0.16836094857139622</v>
      </c>
      <c r="F30" s="57">
        <v>1140720</v>
      </c>
      <c r="G30" s="64">
        <v>0.26910348849388671</v>
      </c>
      <c r="H30" s="57">
        <v>1192203</v>
      </c>
      <c r="I30" s="64">
        <v>0.28124867302482398</v>
      </c>
      <c r="J30" s="57">
        <v>478612</v>
      </c>
      <c r="K30" s="64">
        <v>0.11290777652275415</v>
      </c>
      <c r="L30" s="56">
        <v>4238964</v>
      </c>
    </row>
    <row r="31" spans="1:12" x14ac:dyDescent="0.2">
      <c r="A31" s="7" t="s">
        <v>22</v>
      </c>
      <c r="B31" s="279">
        <v>293612</v>
      </c>
      <c r="C31" s="312">
        <v>0.19223396064340748</v>
      </c>
      <c r="D31" s="279">
        <v>260457</v>
      </c>
      <c r="E31" s="312">
        <v>0.17052668381162889</v>
      </c>
      <c r="F31" s="279">
        <v>465430</v>
      </c>
      <c r="G31" s="312">
        <v>0.30472682418382474</v>
      </c>
      <c r="H31" s="279">
        <v>366412</v>
      </c>
      <c r="I31" s="312">
        <v>0.23989765400348836</v>
      </c>
      <c r="J31" s="279">
        <v>141457</v>
      </c>
      <c r="K31" s="312">
        <v>9.2614877357650546E-2</v>
      </c>
      <c r="L31" s="280">
        <v>1527368</v>
      </c>
    </row>
    <row r="32" spans="1:12" x14ac:dyDescent="0.2">
      <c r="A32" s="71" t="s">
        <v>23</v>
      </c>
      <c r="B32" s="70">
        <v>328703</v>
      </c>
      <c r="C32" s="69">
        <v>0.12878349486300766</v>
      </c>
      <c r="D32" s="70">
        <v>387281</v>
      </c>
      <c r="E32" s="69">
        <v>0.15173393815706115</v>
      </c>
      <c r="F32" s="70">
        <v>729586</v>
      </c>
      <c r="G32" s="69">
        <v>0.28584659976672649</v>
      </c>
      <c r="H32" s="70">
        <v>774562</v>
      </c>
      <c r="I32" s="69">
        <v>0.30346787631412231</v>
      </c>
      <c r="J32" s="70">
        <v>332236</v>
      </c>
      <c r="K32" s="69">
        <v>0.13016769910620291</v>
      </c>
      <c r="L32" s="68">
        <v>2552369</v>
      </c>
    </row>
    <row r="33" spans="1:21" x14ac:dyDescent="0.2">
      <c r="A33" s="1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21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21" x14ac:dyDescent="0.2">
      <c r="A35" s="479" t="s">
        <v>24</v>
      </c>
      <c r="B35" s="470" t="s">
        <v>68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69</v>
      </c>
      <c r="K35" s="471"/>
      <c r="L35" s="477" t="s">
        <v>11</v>
      </c>
    </row>
    <row r="36" spans="1:21" x14ac:dyDescent="0.2">
      <c r="A36" s="479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21" x14ac:dyDescent="0.2">
      <c r="A37" s="67" t="s">
        <v>25</v>
      </c>
      <c r="B37" s="66">
        <v>162762</v>
      </c>
      <c r="C37" s="45">
        <v>0.13258499272974614</v>
      </c>
      <c r="D37" s="66">
        <v>169905</v>
      </c>
      <c r="E37" s="45">
        <v>0.13840363960720264</v>
      </c>
      <c r="F37" s="66">
        <v>340734</v>
      </c>
      <c r="G37" s="45">
        <v>0.27755996432077096</v>
      </c>
      <c r="H37" s="66">
        <v>393564</v>
      </c>
      <c r="I37" s="45">
        <v>0.32059497965550809</v>
      </c>
      <c r="J37" s="66">
        <v>160640</v>
      </c>
      <c r="K37" s="45">
        <v>0.13085642368677222</v>
      </c>
      <c r="L37" s="44">
        <v>1227605</v>
      </c>
    </row>
    <row r="38" spans="1:21" x14ac:dyDescent="0.2">
      <c r="A38" s="7" t="s">
        <v>26</v>
      </c>
      <c r="B38" s="279">
        <v>438841</v>
      </c>
      <c r="C38" s="312">
        <v>0.17353059456355874</v>
      </c>
      <c r="D38" s="279">
        <v>283959</v>
      </c>
      <c r="E38" s="312">
        <v>0.11228571191313842</v>
      </c>
      <c r="F38" s="279">
        <v>725322</v>
      </c>
      <c r="G38" s="312">
        <v>0.28681357920073453</v>
      </c>
      <c r="H38" s="279">
        <v>743508</v>
      </c>
      <c r="I38" s="312">
        <v>0.29400485666280596</v>
      </c>
      <c r="J38" s="279">
        <v>337267</v>
      </c>
      <c r="K38" s="312">
        <v>0.13336525765976234</v>
      </c>
      <c r="L38" s="280">
        <v>2528897</v>
      </c>
    </row>
    <row r="39" spans="1:21" x14ac:dyDescent="0.2">
      <c r="A39" s="65" t="s">
        <v>27</v>
      </c>
      <c r="B39" s="57">
        <v>575915</v>
      </c>
      <c r="C39" s="64">
        <v>0.17428019373376286</v>
      </c>
      <c r="D39" s="57">
        <v>499335</v>
      </c>
      <c r="E39" s="64">
        <v>0.15110598011520532</v>
      </c>
      <c r="F39" s="57">
        <v>976900</v>
      </c>
      <c r="G39" s="64">
        <v>0.29562404392751174</v>
      </c>
      <c r="H39" s="57">
        <v>865725</v>
      </c>
      <c r="I39" s="64">
        <v>0.26198088384598739</v>
      </c>
      <c r="J39" s="57">
        <v>386660</v>
      </c>
      <c r="K39" s="64">
        <v>0.1170088983775327</v>
      </c>
      <c r="L39" s="56">
        <v>3304535</v>
      </c>
    </row>
    <row r="40" spans="1:21" x14ac:dyDescent="0.2">
      <c r="A40" s="8" t="s">
        <v>28</v>
      </c>
      <c r="B40" s="255">
        <v>987917</v>
      </c>
      <c r="C40" s="313">
        <v>0.17561657618453377</v>
      </c>
      <c r="D40" s="255">
        <v>1049245</v>
      </c>
      <c r="E40" s="313">
        <v>0.18651851772845404</v>
      </c>
      <c r="F40" s="255">
        <v>1412125</v>
      </c>
      <c r="G40" s="313">
        <v>0.25102570119208878</v>
      </c>
      <c r="H40" s="255">
        <v>1535902</v>
      </c>
      <c r="I40" s="313">
        <v>0.27302885828969214</v>
      </c>
      <c r="J40" s="255">
        <v>640231</v>
      </c>
      <c r="K40" s="313">
        <v>0.11381034660523126</v>
      </c>
      <c r="L40" s="51">
        <v>5625420</v>
      </c>
    </row>
    <row r="41" spans="1:21" x14ac:dyDescent="0.2">
      <c r="A41" s="1" t="s">
        <v>30</v>
      </c>
    </row>
    <row r="43" spans="1:21" x14ac:dyDescent="0.2">
      <c r="A43" s="467" t="s">
        <v>129</v>
      </c>
      <c r="B43" s="470" t="s">
        <v>68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69</v>
      </c>
      <c r="K43" s="471"/>
      <c r="L43" s="477" t="s">
        <v>11</v>
      </c>
    </row>
    <row r="44" spans="1:21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9" t="s">
        <v>29</v>
      </c>
      <c r="I44" s="48" t="s">
        <v>12</v>
      </c>
      <c r="J44" s="49" t="s">
        <v>29</v>
      </c>
      <c r="K44" s="48" t="s">
        <v>12</v>
      </c>
      <c r="L44" s="478"/>
    </row>
    <row r="45" spans="1:21" x14ac:dyDescent="0.2">
      <c r="A45" s="47" t="s">
        <v>110</v>
      </c>
      <c r="B45" s="46">
        <v>9120</v>
      </c>
      <c r="C45" s="99">
        <v>5.670160778901033E-2</v>
      </c>
      <c r="D45" s="46">
        <v>16454</v>
      </c>
      <c r="E45" s="99">
        <v>0.10229915071933948</v>
      </c>
      <c r="F45" s="46">
        <v>46626</v>
      </c>
      <c r="G45" s="99">
        <v>0.28988696982131534</v>
      </c>
      <c r="H45" s="46">
        <v>64044</v>
      </c>
      <c r="I45" s="99">
        <v>0.39817957996045811</v>
      </c>
      <c r="J45" s="46">
        <v>24597</v>
      </c>
      <c r="K45" s="99">
        <v>0.15292647442832097</v>
      </c>
      <c r="L45" s="44">
        <v>160842</v>
      </c>
    </row>
    <row r="46" spans="1:21" x14ac:dyDescent="0.2">
      <c r="A46" s="60" t="s">
        <v>122</v>
      </c>
      <c r="B46" s="59">
        <v>21552</v>
      </c>
      <c r="C46" s="98">
        <v>2.4732245215529261E-2</v>
      </c>
      <c r="D46" s="59">
        <v>39160</v>
      </c>
      <c r="E46" s="98">
        <v>4.4938507917600498E-2</v>
      </c>
      <c r="F46" s="59">
        <v>246238</v>
      </c>
      <c r="G46" s="98">
        <v>0.28257324598095279</v>
      </c>
      <c r="H46" s="59">
        <v>451815</v>
      </c>
      <c r="I46" s="98">
        <v>0.51848549424899559</v>
      </c>
      <c r="J46" s="59">
        <v>112648</v>
      </c>
      <c r="K46" s="98">
        <v>0.12927050663692188</v>
      </c>
      <c r="L46" s="10">
        <v>871413</v>
      </c>
      <c r="P46" s="15"/>
      <c r="Q46" s="15"/>
      <c r="R46" s="15"/>
      <c r="S46" s="15"/>
      <c r="T46" s="15"/>
    </row>
    <row r="47" spans="1:21" x14ac:dyDescent="0.2">
      <c r="A47" s="58" t="s">
        <v>149</v>
      </c>
      <c r="B47" s="57">
        <v>1070786</v>
      </c>
      <c r="C47" s="100">
        <v>0.24917321255209016</v>
      </c>
      <c r="D47" s="57">
        <v>888131</v>
      </c>
      <c r="E47" s="100">
        <v>0.20666917053183401</v>
      </c>
      <c r="F47" s="57">
        <v>1207014</v>
      </c>
      <c r="G47" s="100">
        <v>0.28087363485827099</v>
      </c>
      <c r="H47" s="57">
        <v>754950</v>
      </c>
      <c r="I47" s="100">
        <v>0.17567778885435603</v>
      </c>
      <c r="J47" s="57">
        <v>376475</v>
      </c>
      <c r="K47" s="100">
        <v>8.7606193203448812E-2</v>
      </c>
      <c r="L47" s="56">
        <v>4297356</v>
      </c>
      <c r="P47" s="15"/>
      <c r="Q47" s="15"/>
      <c r="R47" s="15"/>
      <c r="S47" s="15"/>
      <c r="T47" s="15"/>
      <c r="U47" s="15"/>
    </row>
    <row r="48" spans="1:21" x14ac:dyDescent="0.2">
      <c r="A48" s="60" t="s">
        <v>121</v>
      </c>
      <c r="B48" s="59">
        <v>71678</v>
      </c>
      <c r="C48" s="98">
        <v>0.11495369969432497</v>
      </c>
      <c r="D48" s="59">
        <v>55402</v>
      </c>
      <c r="E48" s="98">
        <v>8.8851040353595132E-2</v>
      </c>
      <c r="F48" s="59">
        <v>182995</v>
      </c>
      <c r="G48" s="98">
        <v>0.29347850491870586</v>
      </c>
      <c r="H48" s="59">
        <v>241427</v>
      </c>
      <c r="I48" s="98">
        <v>0.3871889123036607</v>
      </c>
      <c r="J48" s="59">
        <v>72036</v>
      </c>
      <c r="K48" s="98">
        <v>0.11552784272971335</v>
      </c>
      <c r="L48" s="10">
        <v>623538</v>
      </c>
      <c r="P48" s="15"/>
      <c r="Q48" s="15"/>
      <c r="S48" s="15"/>
      <c r="T48" s="15"/>
    </row>
    <row r="49" spans="1:21" x14ac:dyDescent="0.2">
      <c r="A49" s="63" t="s">
        <v>146</v>
      </c>
      <c r="B49" s="62">
        <v>156540</v>
      </c>
      <c r="C49" s="100">
        <v>0.13570588908423231</v>
      </c>
      <c r="D49" s="62">
        <v>124310</v>
      </c>
      <c r="E49" s="100">
        <v>0.1077654214389991</v>
      </c>
      <c r="F49" s="62">
        <v>357892</v>
      </c>
      <c r="G49" s="100">
        <v>0.31025969117244201</v>
      </c>
      <c r="H49" s="62">
        <v>282290</v>
      </c>
      <c r="I49" s="100">
        <v>0.24471965906214349</v>
      </c>
      <c r="J49" s="62">
        <v>232492</v>
      </c>
      <c r="K49" s="100">
        <v>0.20154933924218307</v>
      </c>
      <c r="L49" s="61">
        <v>1153524</v>
      </c>
      <c r="P49" s="15"/>
      <c r="Q49" s="15"/>
      <c r="R49" s="15"/>
      <c r="S49" s="15"/>
      <c r="T49" s="15"/>
      <c r="U49" s="15"/>
    </row>
    <row r="50" spans="1:21" x14ac:dyDescent="0.2">
      <c r="A50" s="60" t="s">
        <v>112</v>
      </c>
      <c r="B50" s="59">
        <v>2628</v>
      </c>
      <c r="C50" s="98">
        <v>5.9851191899592112E-3</v>
      </c>
      <c r="D50" s="59">
        <v>215916</v>
      </c>
      <c r="E50" s="98">
        <v>0.49173629947459396</v>
      </c>
      <c r="F50" s="59">
        <v>203607</v>
      </c>
      <c r="G50" s="98">
        <v>0.46370325833714804</v>
      </c>
      <c r="H50" s="59">
        <v>13800</v>
      </c>
      <c r="I50" s="98">
        <v>3.1428708075128278E-2</v>
      </c>
      <c r="J50" s="59">
        <v>3139</v>
      </c>
      <c r="K50" s="98">
        <v>7.1488923657846131E-3</v>
      </c>
      <c r="L50" s="10">
        <v>439089</v>
      </c>
      <c r="P50" s="15"/>
      <c r="Q50" s="15"/>
      <c r="R50" s="15"/>
      <c r="S50" s="15"/>
      <c r="T50" s="15"/>
      <c r="U50" s="15"/>
    </row>
    <row r="51" spans="1:21" x14ac:dyDescent="0.2">
      <c r="A51" s="58" t="s">
        <v>148</v>
      </c>
      <c r="B51" s="57">
        <v>57437</v>
      </c>
      <c r="C51" s="100">
        <v>0.12300539461651964</v>
      </c>
      <c r="D51" s="57">
        <v>56697</v>
      </c>
      <c r="E51" s="100">
        <v>0.12142063232015625</v>
      </c>
      <c r="F51" s="57">
        <v>105939</v>
      </c>
      <c r="G51" s="100">
        <v>0.22687585528978663</v>
      </c>
      <c r="H51" s="57">
        <v>202898</v>
      </c>
      <c r="I51" s="100">
        <v>0.43452040595613634</v>
      </c>
      <c r="J51" s="57">
        <v>43976</v>
      </c>
      <c r="K51" s="100">
        <v>9.4177711817401116E-2</v>
      </c>
      <c r="L51" s="56">
        <v>466947</v>
      </c>
      <c r="P51" s="15"/>
      <c r="Q51" s="15"/>
      <c r="R51" s="15"/>
      <c r="S51" s="15"/>
      <c r="T51" s="15"/>
      <c r="U51" s="15"/>
    </row>
    <row r="52" spans="1:21" x14ac:dyDescent="0.2">
      <c r="A52" s="60" t="s">
        <v>113</v>
      </c>
      <c r="B52" s="59">
        <v>7383</v>
      </c>
      <c r="C52" s="98">
        <v>9.1895794177319176E-2</v>
      </c>
      <c r="D52" s="59">
        <v>14919</v>
      </c>
      <c r="E52" s="98">
        <v>0.18569597092393672</v>
      </c>
      <c r="F52" s="59">
        <v>26276</v>
      </c>
      <c r="G52" s="98">
        <v>0.32705592412342388</v>
      </c>
      <c r="H52" s="59">
        <v>21439</v>
      </c>
      <c r="I52" s="98">
        <v>0.26685005165482134</v>
      </c>
      <c r="J52" s="59">
        <v>10324</v>
      </c>
      <c r="K52" s="98">
        <v>0.12850225912049887</v>
      </c>
      <c r="L52" s="10">
        <v>80341</v>
      </c>
      <c r="P52" s="15"/>
      <c r="Q52" s="15"/>
      <c r="R52" s="15"/>
      <c r="S52" s="15"/>
      <c r="T52" s="15"/>
      <c r="U52" s="15"/>
    </row>
    <row r="53" spans="1:21" x14ac:dyDescent="0.2">
      <c r="A53" s="63" t="s">
        <v>126</v>
      </c>
      <c r="B53" s="62">
        <v>38683</v>
      </c>
      <c r="C53" s="100">
        <v>0.14162541737449474</v>
      </c>
      <c r="D53" s="62">
        <v>46516</v>
      </c>
      <c r="E53" s="100">
        <v>0.17030343858004804</v>
      </c>
      <c r="F53" s="62">
        <v>115741</v>
      </c>
      <c r="G53" s="100">
        <v>0.42374860875168413</v>
      </c>
      <c r="H53" s="62">
        <v>54969</v>
      </c>
      <c r="I53" s="100">
        <v>0.20125139124831587</v>
      </c>
      <c r="J53" s="62">
        <v>17227</v>
      </c>
      <c r="K53" s="100">
        <v>6.3071144045457203E-2</v>
      </c>
      <c r="L53" s="61">
        <v>273136</v>
      </c>
      <c r="P53" s="15"/>
      <c r="Q53" s="15"/>
      <c r="R53" s="15"/>
      <c r="S53" s="15"/>
      <c r="T53" s="15"/>
      <c r="U53" s="15"/>
    </row>
    <row r="54" spans="1:21" x14ac:dyDescent="0.2">
      <c r="A54" s="60" t="s">
        <v>123</v>
      </c>
      <c r="B54" s="59">
        <v>9065</v>
      </c>
      <c r="C54" s="98">
        <v>3.502569452494108E-2</v>
      </c>
      <c r="D54" s="59">
        <v>26827</v>
      </c>
      <c r="E54" s="98">
        <v>0.10365519106680576</v>
      </c>
      <c r="F54" s="59">
        <v>81584</v>
      </c>
      <c r="G54" s="98">
        <v>0.31522738688613267</v>
      </c>
      <c r="H54" s="59">
        <v>133338</v>
      </c>
      <c r="I54" s="98">
        <v>0.51519647617943665</v>
      </c>
      <c r="J54" s="59">
        <v>7997</v>
      </c>
      <c r="K54" s="98">
        <v>3.0899115181020825E-2</v>
      </c>
      <c r="L54" s="10">
        <v>258810</v>
      </c>
      <c r="P54" s="15"/>
      <c r="Q54" s="15"/>
      <c r="R54" s="15"/>
      <c r="S54" s="15"/>
      <c r="T54" s="15"/>
      <c r="U54" s="15"/>
    </row>
    <row r="55" spans="1:21" x14ac:dyDescent="0.2">
      <c r="A55" s="58" t="s">
        <v>150</v>
      </c>
      <c r="B55" s="57">
        <v>239558</v>
      </c>
      <c r="C55" s="100">
        <v>0.11703385392239628</v>
      </c>
      <c r="D55" s="57">
        <v>224900</v>
      </c>
      <c r="E55" s="100">
        <v>0.10987282306225182</v>
      </c>
      <c r="F55" s="57">
        <v>435727</v>
      </c>
      <c r="G55" s="100">
        <v>0.21287041162492573</v>
      </c>
      <c r="H55" s="57">
        <v>673244</v>
      </c>
      <c r="I55" s="100">
        <v>0.32890715380045649</v>
      </c>
      <c r="J55" s="57">
        <v>473483</v>
      </c>
      <c r="K55" s="100">
        <v>0.23131575758996967</v>
      </c>
      <c r="L55" s="56">
        <v>2046912</v>
      </c>
      <c r="P55" s="15"/>
      <c r="Q55" s="15"/>
      <c r="R55" s="15"/>
      <c r="S55" s="15"/>
      <c r="T55" s="15"/>
      <c r="U55" s="15"/>
    </row>
    <row r="56" spans="1:21" x14ac:dyDescent="0.2">
      <c r="A56" s="60" t="s">
        <v>125</v>
      </c>
      <c r="B56" s="59">
        <v>24120</v>
      </c>
      <c r="C56" s="98">
        <v>0.1217185938777364</v>
      </c>
      <c r="D56" s="59">
        <v>11803</v>
      </c>
      <c r="E56" s="98">
        <v>5.9562378256174241E-2</v>
      </c>
      <c r="F56" s="59">
        <v>39241</v>
      </c>
      <c r="G56" s="98">
        <v>0.19802484835639528</v>
      </c>
      <c r="H56" s="59">
        <v>59947</v>
      </c>
      <c r="I56" s="98">
        <v>0.30251511389671076</v>
      </c>
      <c r="J56" s="59">
        <v>63052</v>
      </c>
      <c r="K56" s="98">
        <v>0.31818411198918056</v>
      </c>
      <c r="L56" s="10">
        <v>198162</v>
      </c>
      <c r="P56" s="15"/>
      <c r="Q56" s="15"/>
      <c r="R56" s="15"/>
      <c r="S56" s="15"/>
      <c r="T56" s="15"/>
      <c r="U56" s="15"/>
    </row>
    <row r="57" spans="1:21" x14ac:dyDescent="0.2">
      <c r="A57" s="63" t="s">
        <v>114</v>
      </c>
      <c r="B57" s="62">
        <v>13156</v>
      </c>
      <c r="C57" s="100">
        <v>7.6371151256211398E-2</v>
      </c>
      <c r="D57" s="62">
        <v>11353</v>
      </c>
      <c r="E57" s="100">
        <v>6.5904657966841598E-2</v>
      </c>
      <c r="F57" s="62">
        <v>42707</v>
      </c>
      <c r="G57" s="100">
        <v>0.24791598941160081</v>
      </c>
      <c r="H57" s="62">
        <v>46471</v>
      </c>
      <c r="I57" s="100">
        <v>0.26976617285097293</v>
      </c>
      <c r="J57" s="62">
        <v>58577</v>
      </c>
      <c r="K57" s="100">
        <v>0.34004202851437326</v>
      </c>
      <c r="L57" s="61">
        <v>172264</v>
      </c>
      <c r="P57" s="15"/>
      <c r="Q57" s="15"/>
      <c r="R57" s="15"/>
      <c r="S57" s="15"/>
      <c r="T57" s="15"/>
      <c r="U57" s="15"/>
    </row>
    <row r="58" spans="1:21" x14ac:dyDescent="0.2">
      <c r="A58" s="60" t="s">
        <v>115</v>
      </c>
      <c r="B58" s="59">
        <v>14533</v>
      </c>
      <c r="C58" s="98">
        <v>9.1626684151792745E-2</v>
      </c>
      <c r="D58" s="59">
        <v>30547</v>
      </c>
      <c r="E58" s="98">
        <v>0.19259067782184086</v>
      </c>
      <c r="F58" s="59">
        <v>64177</v>
      </c>
      <c r="G58" s="98">
        <v>0.40461884736871973</v>
      </c>
      <c r="H58" s="59">
        <v>35244</v>
      </c>
      <c r="I58" s="98">
        <v>0.2222040085492179</v>
      </c>
      <c r="J58" s="59">
        <v>14110</v>
      </c>
      <c r="K58" s="98">
        <v>8.8959782108428795E-2</v>
      </c>
      <c r="L58" s="10">
        <v>158611</v>
      </c>
      <c r="P58" s="15"/>
      <c r="Q58" s="15"/>
      <c r="R58" s="15"/>
      <c r="S58" s="15"/>
      <c r="T58" s="15"/>
      <c r="U58" s="15"/>
    </row>
    <row r="59" spans="1:21" x14ac:dyDescent="0.2">
      <c r="A59" s="58" t="s">
        <v>147</v>
      </c>
      <c r="B59" s="57">
        <v>83959</v>
      </c>
      <c r="C59" s="100">
        <v>0.24698472653675987</v>
      </c>
      <c r="D59" s="57">
        <v>35924</v>
      </c>
      <c r="E59" s="100">
        <v>0.10567871599359879</v>
      </c>
      <c r="F59" s="57">
        <v>100453</v>
      </c>
      <c r="G59" s="100">
        <v>0.29550562458815777</v>
      </c>
      <c r="H59" s="57">
        <v>80350</v>
      </c>
      <c r="I59" s="100">
        <v>0.23636802221594652</v>
      </c>
      <c r="J59" s="57">
        <v>39250</v>
      </c>
      <c r="K59" s="100">
        <v>0.11546291066553704</v>
      </c>
      <c r="L59" s="56">
        <v>339936</v>
      </c>
      <c r="P59" s="15"/>
      <c r="Q59" s="15"/>
      <c r="R59" s="15"/>
      <c r="S59" s="15"/>
      <c r="T59" s="15"/>
      <c r="U59" s="15"/>
    </row>
    <row r="60" spans="1:21" x14ac:dyDescent="0.2">
      <c r="A60" s="60" t="s">
        <v>108</v>
      </c>
      <c r="B60" s="59">
        <v>20016</v>
      </c>
      <c r="C60" s="98">
        <v>0.13947168549190667</v>
      </c>
      <c r="D60" s="59">
        <v>19347</v>
      </c>
      <c r="E60" s="98">
        <v>0.13481008689108304</v>
      </c>
      <c r="F60" s="59">
        <v>50419</v>
      </c>
      <c r="G60" s="98">
        <v>0.3513200894692467</v>
      </c>
      <c r="H60" s="59">
        <v>41379</v>
      </c>
      <c r="I60" s="98">
        <v>0.28832928027426086</v>
      </c>
      <c r="J60" s="59">
        <v>12353</v>
      </c>
      <c r="K60" s="98">
        <v>8.6075825883369456E-2</v>
      </c>
      <c r="L60" s="10">
        <v>143513</v>
      </c>
      <c r="P60" s="15"/>
      <c r="Q60" s="15"/>
      <c r="R60" s="15"/>
      <c r="S60" s="15"/>
      <c r="T60" s="16"/>
      <c r="U60" s="15"/>
    </row>
    <row r="61" spans="1:21" x14ac:dyDescent="0.2">
      <c r="A61" s="63" t="s">
        <v>109</v>
      </c>
      <c r="B61" s="62">
        <v>3139</v>
      </c>
      <c r="C61" s="100">
        <v>6.1980452167045119E-2</v>
      </c>
      <c r="D61" s="62">
        <v>14851</v>
      </c>
      <c r="E61" s="100">
        <v>0.29323723960904335</v>
      </c>
      <c r="F61" s="62">
        <v>27662</v>
      </c>
      <c r="G61" s="100">
        <v>0.54619409615954195</v>
      </c>
      <c r="H61" s="62">
        <v>4705</v>
      </c>
      <c r="I61" s="100">
        <v>9.2901569750222138E-2</v>
      </c>
      <c r="J61" s="62">
        <v>288</v>
      </c>
      <c r="K61" s="100">
        <v>5.6866423141474975E-3</v>
      </c>
      <c r="L61" s="61">
        <v>50645</v>
      </c>
      <c r="P61" s="15"/>
      <c r="Q61" s="15"/>
      <c r="R61" s="15"/>
      <c r="S61" s="15"/>
      <c r="T61" s="15"/>
      <c r="U61" s="15"/>
    </row>
    <row r="62" spans="1:21" x14ac:dyDescent="0.2">
      <c r="A62" s="60" t="s">
        <v>116</v>
      </c>
      <c r="B62" s="59">
        <v>32899</v>
      </c>
      <c r="C62" s="98">
        <v>0.47597621493366515</v>
      </c>
      <c r="D62" s="59">
        <v>6326</v>
      </c>
      <c r="E62" s="98">
        <v>9.1523314862772903E-2</v>
      </c>
      <c r="F62" s="59">
        <v>8458</v>
      </c>
      <c r="G62" s="98">
        <v>0.12236866852819051</v>
      </c>
      <c r="H62" s="59">
        <v>2965</v>
      </c>
      <c r="I62" s="98">
        <v>4.2897032653828902E-2</v>
      </c>
      <c r="J62" s="59">
        <v>18472</v>
      </c>
      <c r="K62" s="98">
        <v>0.26724923682344942</v>
      </c>
      <c r="L62" s="10">
        <v>69119</v>
      </c>
      <c r="P62" s="15"/>
      <c r="Q62" s="15"/>
      <c r="R62" s="15"/>
      <c r="S62" s="15"/>
      <c r="T62" s="15"/>
      <c r="U62" s="16"/>
    </row>
    <row r="63" spans="1:21" x14ac:dyDescent="0.2">
      <c r="A63" s="58" t="s">
        <v>124</v>
      </c>
      <c r="B63" s="57">
        <v>29573</v>
      </c>
      <c r="C63" s="100">
        <v>0.13012848719528294</v>
      </c>
      <c r="D63" s="57">
        <v>7693</v>
      </c>
      <c r="E63" s="100">
        <v>3.3851095661357036E-2</v>
      </c>
      <c r="F63" s="57">
        <v>105580</v>
      </c>
      <c r="G63" s="100">
        <v>0.46457801636891666</v>
      </c>
      <c r="H63" s="57">
        <v>75785</v>
      </c>
      <c r="I63" s="100">
        <v>0.3334726744697703</v>
      </c>
      <c r="J63" s="57">
        <v>8628</v>
      </c>
      <c r="K63" s="100">
        <v>3.7965326058259259E-2</v>
      </c>
      <c r="L63" s="56">
        <v>227260</v>
      </c>
      <c r="P63" s="15"/>
      <c r="Q63" s="15"/>
      <c r="R63" s="15"/>
      <c r="S63" s="15"/>
      <c r="T63" s="15"/>
      <c r="U63" s="15"/>
    </row>
    <row r="64" spans="1:21" x14ac:dyDescent="0.2">
      <c r="A64" s="60" t="s">
        <v>117</v>
      </c>
      <c r="B64" s="59">
        <v>18823</v>
      </c>
      <c r="C64" s="98">
        <v>0.15845743292729125</v>
      </c>
      <c r="D64" s="59">
        <v>12130</v>
      </c>
      <c r="E64" s="98">
        <v>0.10211383208882978</v>
      </c>
      <c r="F64" s="59">
        <v>31573</v>
      </c>
      <c r="G64" s="98">
        <v>0.26579060350705874</v>
      </c>
      <c r="H64" s="59">
        <v>37289</v>
      </c>
      <c r="I64" s="98">
        <v>0.31390953707834901</v>
      </c>
      <c r="J64" s="59">
        <v>18974</v>
      </c>
      <c r="K64" s="98">
        <v>0.15972859439847123</v>
      </c>
      <c r="L64" s="10">
        <v>118789</v>
      </c>
      <c r="P64" s="15"/>
      <c r="Q64" s="15"/>
      <c r="R64" s="15"/>
      <c r="S64" s="15"/>
      <c r="T64" s="15"/>
      <c r="U64" s="15"/>
    </row>
    <row r="65" spans="1:21" x14ac:dyDescent="0.2">
      <c r="A65" s="63" t="s">
        <v>118</v>
      </c>
      <c r="B65" s="62">
        <v>11446</v>
      </c>
      <c r="C65" s="100">
        <v>0.12790112972254195</v>
      </c>
      <c r="D65" s="62">
        <v>13918</v>
      </c>
      <c r="E65" s="100">
        <v>0.15552401917511258</v>
      </c>
      <c r="F65" s="62">
        <v>32106</v>
      </c>
      <c r="G65" s="100">
        <v>0.35876233364248916</v>
      </c>
      <c r="H65" s="62">
        <v>25686</v>
      </c>
      <c r="I65" s="100">
        <v>0.28702327608362854</v>
      </c>
      <c r="J65" s="62">
        <v>6335</v>
      </c>
      <c r="K65" s="100">
        <v>7.0789241376227774E-2</v>
      </c>
      <c r="L65" s="61">
        <v>89491</v>
      </c>
      <c r="P65" s="15"/>
      <c r="Q65" s="15"/>
      <c r="R65" s="15"/>
      <c r="S65" s="15"/>
      <c r="T65" s="15"/>
      <c r="U65" s="15"/>
    </row>
    <row r="66" spans="1:21" x14ac:dyDescent="0.2">
      <c r="A66" s="60" t="s">
        <v>119</v>
      </c>
      <c r="B66" s="59">
        <v>95720</v>
      </c>
      <c r="C66" s="98">
        <v>0.43711355271209507</v>
      </c>
      <c r="D66" s="59">
        <v>13262</v>
      </c>
      <c r="E66" s="98">
        <v>6.0562055328748483E-2</v>
      </c>
      <c r="F66" s="59">
        <v>63092</v>
      </c>
      <c r="G66" s="98">
        <v>0.28811500488624636</v>
      </c>
      <c r="H66" s="59">
        <v>38316</v>
      </c>
      <c r="I66" s="98">
        <v>0.17497328547551855</v>
      </c>
      <c r="J66" s="59">
        <v>8592</v>
      </c>
      <c r="K66" s="98">
        <v>3.9236101597391569E-2</v>
      </c>
      <c r="L66" s="10">
        <v>218982</v>
      </c>
      <c r="P66" s="15"/>
      <c r="Q66" s="15"/>
      <c r="R66" s="15"/>
      <c r="S66" s="15"/>
      <c r="T66" s="15"/>
    </row>
    <row r="67" spans="1:21" x14ac:dyDescent="0.2">
      <c r="A67" s="58" t="s">
        <v>120</v>
      </c>
      <c r="B67" s="57">
        <v>76826</v>
      </c>
      <c r="C67" s="100">
        <v>0.28630843019680768</v>
      </c>
      <c r="D67" s="57">
        <v>36564</v>
      </c>
      <c r="E67" s="100">
        <v>0.1362635233087246</v>
      </c>
      <c r="F67" s="57">
        <v>68555</v>
      </c>
      <c r="G67" s="100">
        <v>0.25548478942209868</v>
      </c>
      <c r="H67" s="57">
        <v>46839</v>
      </c>
      <c r="I67" s="100">
        <v>0.17455549634223147</v>
      </c>
      <c r="J67" s="57">
        <v>39549</v>
      </c>
      <c r="K67" s="100">
        <v>0.14738776073013754</v>
      </c>
      <c r="L67" s="56">
        <v>268333</v>
      </c>
      <c r="P67" s="15"/>
      <c r="Q67" s="15"/>
      <c r="R67" s="15"/>
      <c r="S67" s="15"/>
      <c r="T67" s="15"/>
      <c r="U67" s="15"/>
    </row>
    <row r="68" spans="1:21" x14ac:dyDescent="0.2">
      <c r="A68" s="53" t="s">
        <v>145</v>
      </c>
      <c r="B68" s="52">
        <v>2108640</v>
      </c>
      <c r="C68" s="101">
        <v>0.16568223824396189</v>
      </c>
      <c r="D68" s="52">
        <v>1922952</v>
      </c>
      <c r="E68" s="101">
        <v>0.1510921690737646</v>
      </c>
      <c r="F68" s="52">
        <v>3643662</v>
      </c>
      <c r="G68" s="101">
        <v>0.28629357100523117</v>
      </c>
      <c r="H68" s="52">
        <v>3389190</v>
      </c>
      <c r="I68" s="101">
        <v>0.26629893440039704</v>
      </c>
      <c r="J68" s="52">
        <v>1662569</v>
      </c>
      <c r="K68" s="101">
        <v>0.13063308727664535</v>
      </c>
      <c r="L68" s="51">
        <v>12727013</v>
      </c>
      <c r="P68" s="15"/>
      <c r="Q68" s="15"/>
      <c r="R68" s="15"/>
      <c r="S68" s="15"/>
      <c r="T68" s="15"/>
      <c r="U68" s="15"/>
    </row>
    <row r="69" spans="1:21" x14ac:dyDescent="0.2">
      <c r="A69" s="1" t="s">
        <v>30</v>
      </c>
      <c r="U69" s="16"/>
    </row>
    <row r="70" spans="1:21" x14ac:dyDescent="0.2">
      <c r="A70" s="1" t="s">
        <v>371</v>
      </c>
    </row>
    <row r="81" spans="3:8" x14ac:dyDescent="0.2">
      <c r="C81" s="15"/>
      <c r="D81" s="16"/>
      <c r="E81" s="15"/>
      <c r="F81" s="15"/>
      <c r="G81" s="15"/>
      <c r="H81" s="16"/>
    </row>
    <row r="83" spans="3:8" x14ac:dyDescent="0.2">
      <c r="E83" s="16"/>
      <c r="H83" s="16"/>
    </row>
  </sheetData>
  <mergeCells count="37">
    <mergeCell ref="L43:L44"/>
    <mergeCell ref="J43:K43"/>
    <mergeCell ref="H43:I43"/>
    <mergeCell ref="B43:C43"/>
    <mergeCell ref="D43:E43"/>
    <mergeCell ref="A43:A44"/>
    <mergeCell ref="F43:G43"/>
    <mergeCell ref="L12:L13"/>
    <mergeCell ref="F12:G12"/>
    <mergeCell ref="J19:K19"/>
    <mergeCell ref="F19:G19"/>
    <mergeCell ref="H19:I19"/>
    <mergeCell ref="L19:L20"/>
    <mergeCell ref="B19:C19"/>
    <mergeCell ref="D19:E19"/>
    <mergeCell ref="A26:A27"/>
    <mergeCell ref="D26:E26"/>
    <mergeCell ref="A19:A20"/>
    <mergeCell ref="B26:C26"/>
    <mergeCell ref="J35:K35"/>
    <mergeCell ref="L35:L36"/>
    <mergeCell ref="L26:L27"/>
    <mergeCell ref="J26:K26"/>
    <mergeCell ref="H26:I26"/>
    <mergeCell ref="H35:I35"/>
    <mergeCell ref="A6:L6"/>
    <mergeCell ref="A11:A13"/>
    <mergeCell ref="B11:L11"/>
    <mergeCell ref="B12:C12"/>
    <mergeCell ref="D12:E12"/>
    <mergeCell ref="J12:K12"/>
    <mergeCell ref="H12:I12"/>
    <mergeCell ref="A35:A36"/>
    <mergeCell ref="D35:E35"/>
    <mergeCell ref="B35:C35"/>
    <mergeCell ref="F26:G26"/>
    <mergeCell ref="F35:G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/>
  <dimension ref="A6:AB70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22" customWidth="1"/>
    <col min="2" max="2" width="19.42578125" style="22" customWidth="1"/>
    <col min="3" max="3" width="14.42578125" style="22" customWidth="1"/>
    <col min="4" max="4" width="14.140625" style="22" customWidth="1"/>
    <col min="5" max="5" width="12.140625" style="22" customWidth="1"/>
    <col min="6" max="6" width="12.85546875" style="22" customWidth="1"/>
    <col min="7" max="7" width="14.42578125" style="22" customWidth="1"/>
    <col min="8" max="8" width="13.140625" style="22" customWidth="1"/>
    <col min="9" max="16384" width="11.42578125" style="22"/>
  </cols>
  <sheetData>
    <row r="6" spans="1:14" s="20" customFormat="1" ht="16.5" x14ac:dyDescent="0.2">
      <c r="A6" s="488" t="s">
        <v>1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</row>
    <row r="7" spans="1:14" ht="15" customHeight="1" x14ac:dyDescent="0.2">
      <c r="A7" s="21" t="s">
        <v>71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4" ht="15" customHeight="1" x14ac:dyDescent="0.2">
      <c r="A8" s="21" t="s">
        <v>254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4" ht="15" customHeight="1" x14ac:dyDescent="0.2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4" ht="15" customHeight="1" x14ac:dyDescent="0.2">
      <c r="A10" s="23" t="s">
        <v>370</v>
      </c>
      <c r="B10" s="23"/>
      <c r="C10" s="23"/>
      <c r="D10" s="23"/>
      <c r="E10" s="23"/>
      <c r="F10" s="23"/>
      <c r="G10" s="23"/>
      <c r="H10" s="23"/>
      <c r="I10" s="21"/>
      <c r="J10" s="21"/>
      <c r="K10" s="21"/>
      <c r="L10" s="21"/>
    </row>
    <row r="11" spans="1:14" ht="14.25" x14ac:dyDescent="0.25">
      <c r="A11" s="489" t="s">
        <v>13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</row>
    <row r="12" spans="1:14" ht="20.25" customHeight="1" x14ac:dyDescent="0.2">
      <c r="A12" s="490"/>
      <c r="B12" s="493" t="s">
        <v>68</v>
      </c>
      <c r="C12" s="494"/>
      <c r="D12" s="493">
        <v>2</v>
      </c>
      <c r="E12" s="494"/>
      <c r="F12" s="493">
        <v>3</v>
      </c>
      <c r="G12" s="494"/>
      <c r="H12" s="493">
        <v>4</v>
      </c>
      <c r="I12" s="494"/>
      <c r="J12" s="493" t="s">
        <v>69</v>
      </c>
      <c r="K12" s="494"/>
      <c r="L12" s="495" t="s">
        <v>11</v>
      </c>
    </row>
    <row r="13" spans="1:14" ht="17.25" customHeight="1" x14ac:dyDescent="0.2">
      <c r="A13" s="491"/>
      <c r="B13" s="24" t="s">
        <v>29</v>
      </c>
      <c r="C13" s="25" t="s">
        <v>12</v>
      </c>
      <c r="D13" s="24" t="s">
        <v>29</v>
      </c>
      <c r="E13" s="25" t="s">
        <v>12</v>
      </c>
      <c r="F13" s="24" t="s">
        <v>29</v>
      </c>
      <c r="G13" s="25" t="s">
        <v>12</v>
      </c>
      <c r="H13" s="24" t="s">
        <v>29</v>
      </c>
      <c r="I13" s="25" t="s">
        <v>12</v>
      </c>
      <c r="J13" s="24" t="s">
        <v>29</v>
      </c>
      <c r="K13" s="25" t="s">
        <v>12</v>
      </c>
      <c r="L13" s="496"/>
      <c r="N13" s="81"/>
    </row>
    <row r="14" spans="1:14" ht="24" x14ac:dyDescent="0.2">
      <c r="A14" s="39" t="s">
        <v>3</v>
      </c>
      <c r="B14" s="74">
        <v>9721380</v>
      </c>
      <c r="C14" s="73">
        <v>0.76628013636904302</v>
      </c>
      <c r="D14" s="74">
        <v>1806108</v>
      </c>
      <c r="E14" s="73">
        <v>0.14236504328986416</v>
      </c>
      <c r="F14" s="74">
        <v>887498</v>
      </c>
      <c r="G14" s="73">
        <v>6.995633217375033E-2</v>
      </c>
      <c r="H14" s="74">
        <v>234114</v>
      </c>
      <c r="I14" s="73">
        <v>1.8453852009272565E-2</v>
      </c>
      <c r="J14" s="74">
        <v>37357</v>
      </c>
      <c r="K14" s="73">
        <v>2.9446361580699795E-3</v>
      </c>
      <c r="L14" s="72">
        <v>12686457</v>
      </c>
      <c r="N14" s="81"/>
    </row>
    <row r="15" spans="1:14" x14ac:dyDescent="0.2">
      <c r="A15" s="26" t="s">
        <v>4</v>
      </c>
      <c r="B15" s="279">
        <v>3782142</v>
      </c>
      <c r="C15" s="312">
        <v>0.76690291337140937</v>
      </c>
      <c r="D15" s="279">
        <v>685143</v>
      </c>
      <c r="E15" s="312">
        <v>0.13892608018842961</v>
      </c>
      <c r="F15" s="279">
        <v>354347</v>
      </c>
      <c r="G15" s="312">
        <v>7.1850751940148949E-2</v>
      </c>
      <c r="H15" s="279">
        <v>107414</v>
      </c>
      <c r="I15" s="312">
        <v>2.1780279412268646E-2</v>
      </c>
      <c r="J15" s="279">
        <v>2663</v>
      </c>
      <c r="K15" s="312">
        <v>5.3997508774341718E-4</v>
      </c>
      <c r="L15" s="280">
        <v>4931709</v>
      </c>
      <c r="N15" s="81"/>
    </row>
    <row r="16" spans="1:14" x14ac:dyDescent="0.2">
      <c r="A16" s="27" t="s">
        <v>5</v>
      </c>
      <c r="B16" s="70">
        <v>5939238</v>
      </c>
      <c r="C16" s="69">
        <v>0.76588397638659866</v>
      </c>
      <c r="D16" s="70">
        <v>1120965</v>
      </c>
      <c r="E16" s="69">
        <v>0.14455206738477286</v>
      </c>
      <c r="F16" s="70">
        <v>533151</v>
      </c>
      <c r="G16" s="69">
        <v>6.8751548244823907E-2</v>
      </c>
      <c r="H16" s="70">
        <v>126700</v>
      </c>
      <c r="I16" s="69">
        <v>1.6338375361987862E-2</v>
      </c>
      <c r="J16" s="70">
        <v>34694</v>
      </c>
      <c r="K16" s="69">
        <v>4.4739036685777969E-3</v>
      </c>
      <c r="L16" s="68">
        <v>7754749</v>
      </c>
    </row>
    <row r="17" spans="1:21" x14ac:dyDescent="0.2">
      <c r="A17" s="22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21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21" x14ac:dyDescent="0.2">
      <c r="A19" s="485" t="s">
        <v>14</v>
      </c>
      <c r="B19" s="470" t="s">
        <v>68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69</v>
      </c>
      <c r="K19" s="471"/>
      <c r="L19" s="477" t="s">
        <v>11</v>
      </c>
    </row>
    <row r="20" spans="1:21" x14ac:dyDescent="0.2">
      <c r="A20" s="485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  <c r="N20" s="81"/>
    </row>
    <row r="21" spans="1:21" x14ac:dyDescent="0.2">
      <c r="A21" s="40" t="s">
        <v>15</v>
      </c>
      <c r="B21" s="66">
        <v>377489</v>
      </c>
      <c r="C21" s="45">
        <v>0.82372439015342447</v>
      </c>
      <c r="D21" s="66">
        <v>40885</v>
      </c>
      <c r="E21" s="45">
        <v>8.9215769708316697E-2</v>
      </c>
      <c r="F21" s="66">
        <v>31700</v>
      </c>
      <c r="G21" s="45">
        <v>6.9173043897606437E-2</v>
      </c>
      <c r="H21" s="66">
        <v>4344</v>
      </c>
      <c r="I21" s="45">
        <v>9.4791073404164785E-3</v>
      </c>
      <c r="J21" s="66">
        <v>3854</v>
      </c>
      <c r="K21" s="45">
        <v>8.4098710151853384E-3</v>
      </c>
      <c r="L21" s="44">
        <v>458271</v>
      </c>
      <c r="R21" s="41"/>
      <c r="S21" s="41"/>
      <c r="T21" s="41"/>
      <c r="U21" s="34"/>
    </row>
    <row r="22" spans="1:21" x14ac:dyDescent="0.2">
      <c r="A22" s="26" t="s">
        <v>16</v>
      </c>
      <c r="B22" s="279">
        <v>5812243</v>
      </c>
      <c r="C22" s="312">
        <v>0.75614763828876841</v>
      </c>
      <c r="D22" s="279">
        <v>1129024</v>
      </c>
      <c r="E22" s="312">
        <v>0.14688113197802269</v>
      </c>
      <c r="F22" s="279">
        <v>557244</v>
      </c>
      <c r="G22" s="312">
        <v>7.2495030670704314E-2</v>
      </c>
      <c r="H22" s="279">
        <v>160188</v>
      </c>
      <c r="I22" s="312">
        <v>2.0839764937942415E-2</v>
      </c>
      <c r="J22" s="279">
        <v>27952</v>
      </c>
      <c r="K22" s="312">
        <v>3.6364341245621792E-3</v>
      </c>
      <c r="L22" s="280">
        <v>7686651</v>
      </c>
    </row>
    <row r="23" spans="1:21" x14ac:dyDescent="0.2">
      <c r="A23" s="27" t="s">
        <v>17</v>
      </c>
      <c r="B23" s="70">
        <v>3531649</v>
      </c>
      <c r="C23" s="69">
        <v>0.77763333322323835</v>
      </c>
      <c r="D23" s="70">
        <v>636199</v>
      </c>
      <c r="E23" s="69">
        <v>0.14008457492896123</v>
      </c>
      <c r="F23" s="70">
        <v>298555</v>
      </c>
      <c r="G23" s="69">
        <v>6.5738786555646939E-2</v>
      </c>
      <c r="H23" s="70">
        <v>69581</v>
      </c>
      <c r="I23" s="69">
        <v>1.5321031325311816E-2</v>
      </c>
      <c r="J23" s="70">
        <v>5552</v>
      </c>
      <c r="K23" s="69">
        <v>1.2224941567113322E-3</v>
      </c>
      <c r="L23" s="68">
        <v>4541535</v>
      </c>
    </row>
    <row r="24" spans="1:21" x14ac:dyDescent="0.2">
      <c r="A24" s="22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21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21" x14ac:dyDescent="0.2">
      <c r="A26" s="485" t="s">
        <v>18</v>
      </c>
      <c r="B26" s="470" t="s">
        <v>68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69</v>
      </c>
      <c r="K26" s="471"/>
      <c r="L26" s="477" t="s">
        <v>11</v>
      </c>
    </row>
    <row r="27" spans="1:21" x14ac:dyDescent="0.2">
      <c r="A27" s="485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  <c r="N27" s="81"/>
    </row>
    <row r="28" spans="1:21" x14ac:dyDescent="0.2">
      <c r="A28" s="40" t="s">
        <v>19</v>
      </c>
      <c r="B28" s="66">
        <v>882560</v>
      </c>
      <c r="C28" s="45">
        <v>0.77085467778718175</v>
      </c>
      <c r="D28" s="66">
        <v>170627</v>
      </c>
      <c r="E28" s="45">
        <v>0.14903079802709557</v>
      </c>
      <c r="F28" s="66">
        <v>61058</v>
      </c>
      <c r="G28" s="45">
        <v>5.332990948641423E-2</v>
      </c>
      <c r="H28" s="66">
        <v>26836</v>
      </c>
      <c r="I28" s="45">
        <v>2.3439376510488587E-2</v>
      </c>
      <c r="J28" s="66">
        <v>3831</v>
      </c>
      <c r="K28" s="45">
        <v>3.3461116191564233E-3</v>
      </c>
      <c r="L28" s="44">
        <v>1144911</v>
      </c>
    </row>
    <row r="29" spans="1:21" x14ac:dyDescent="0.2">
      <c r="A29" s="26" t="s">
        <v>20</v>
      </c>
      <c r="B29" s="279">
        <v>2421768</v>
      </c>
      <c r="C29" s="312">
        <v>0.77281177900954456</v>
      </c>
      <c r="D29" s="279">
        <v>443059</v>
      </c>
      <c r="E29" s="312">
        <v>0.14138481225129321</v>
      </c>
      <c r="F29" s="279">
        <v>181759</v>
      </c>
      <c r="G29" s="312">
        <v>5.800121900239652E-2</v>
      </c>
      <c r="H29" s="279">
        <v>86321</v>
      </c>
      <c r="I29" s="312">
        <v>2.7545943945036396E-2</v>
      </c>
      <c r="J29" s="279">
        <v>802</v>
      </c>
      <c r="K29" s="312">
        <v>2.5592668115428674E-4</v>
      </c>
      <c r="L29" s="280">
        <v>3133710</v>
      </c>
    </row>
    <row r="30" spans="1:21" x14ac:dyDescent="0.2">
      <c r="A30" s="28" t="s">
        <v>21</v>
      </c>
      <c r="B30" s="57">
        <v>3309059</v>
      </c>
      <c r="C30" s="64">
        <v>0.78062918203598808</v>
      </c>
      <c r="D30" s="57">
        <v>554782</v>
      </c>
      <c r="E30" s="64">
        <v>0.13087678970616407</v>
      </c>
      <c r="F30" s="57">
        <v>303833</v>
      </c>
      <c r="G30" s="64">
        <v>7.1676239760469773E-2</v>
      </c>
      <c r="H30" s="57">
        <v>57694</v>
      </c>
      <c r="I30" s="64">
        <v>1.361040103195026E-2</v>
      </c>
      <c r="J30" s="57">
        <v>13596</v>
      </c>
      <c r="K30" s="64">
        <v>3.2073874654278732E-3</v>
      </c>
      <c r="L30" s="56">
        <v>4238964</v>
      </c>
    </row>
    <row r="31" spans="1:21" x14ac:dyDescent="0.2">
      <c r="A31" s="26" t="s">
        <v>22</v>
      </c>
      <c r="B31" s="279">
        <v>1150539</v>
      </c>
      <c r="C31" s="312">
        <v>0.75328211668700662</v>
      </c>
      <c r="D31" s="279">
        <v>252934</v>
      </c>
      <c r="E31" s="312">
        <v>0.16560121725739965</v>
      </c>
      <c r="F31" s="279">
        <v>86348</v>
      </c>
      <c r="G31" s="312">
        <v>5.6533854316706912E-2</v>
      </c>
      <c r="H31" s="279">
        <v>32982</v>
      </c>
      <c r="I31" s="312">
        <v>2.1594010087942133E-2</v>
      </c>
      <c r="J31" s="279">
        <v>4566</v>
      </c>
      <c r="K31" s="312">
        <v>2.9894563720072702E-3</v>
      </c>
      <c r="L31" s="280">
        <v>1527368</v>
      </c>
    </row>
    <row r="32" spans="1:21" x14ac:dyDescent="0.2">
      <c r="A32" s="27" t="s">
        <v>23</v>
      </c>
      <c r="B32" s="70">
        <v>1877030</v>
      </c>
      <c r="C32" s="69">
        <v>0.73540698856630837</v>
      </c>
      <c r="D32" s="70">
        <v>378002</v>
      </c>
      <c r="E32" s="69">
        <v>0.14809849202838618</v>
      </c>
      <c r="F32" s="70">
        <v>253074</v>
      </c>
      <c r="G32" s="69">
        <v>9.9152591180977356E-2</v>
      </c>
      <c r="H32" s="70">
        <v>30281</v>
      </c>
      <c r="I32" s="69">
        <v>1.186388018346877E-2</v>
      </c>
      <c r="J32" s="70">
        <v>13983</v>
      </c>
      <c r="K32" s="69">
        <v>5.4784398337387741E-3</v>
      </c>
      <c r="L32" s="68">
        <v>2552369</v>
      </c>
    </row>
    <row r="33" spans="1:28" x14ac:dyDescent="0.2">
      <c r="A33" s="22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28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28" x14ac:dyDescent="0.2">
      <c r="A35" s="485" t="s">
        <v>24</v>
      </c>
      <c r="B35" s="470" t="s">
        <v>68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69</v>
      </c>
      <c r="K35" s="471"/>
      <c r="L35" s="477" t="s">
        <v>11</v>
      </c>
    </row>
    <row r="36" spans="1:28" x14ac:dyDescent="0.2">
      <c r="A36" s="485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  <c r="N36" s="81"/>
    </row>
    <row r="37" spans="1:28" x14ac:dyDescent="0.2">
      <c r="A37" s="40" t="s">
        <v>25</v>
      </c>
      <c r="B37" s="66">
        <v>935131</v>
      </c>
      <c r="C37" s="45">
        <v>0.76175235519568596</v>
      </c>
      <c r="D37" s="66">
        <v>176547</v>
      </c>
      <c r="E37" s="45">
        <v>0.14381417475490896</v>
      </c>
      <c r="F37" s="66">
        <v>91843</v>
      </c>
      <c r="G37" s="45">
        <v>7.4814781627640811E-2</v>
      </c>
      <c r="H37" s="66">
        <v>19901</v>
      </c>
      <c r="I37" s="45">
        <v>1.6211240586344957E-2</v>
      </c>
      <c r="J37" s="66">
        <v>4183</v>
      </c>
      <c r="K37" s="45">
        <v>3.4074478354193735E-3</v>
      </c>
      <c r="L37" s="44">
        <v>1227605</v>
      </c>
    </row>
    <row r="38" spans="1:28" x14ac:dyDescent="0.2">
      <c r="A38" s="26" t="s">
        <v>26</v>
      </c>
      <c r="B38" s="279">
        <v>1870166</v>
      </c>
      <c r="C38" s="312">
        <v>0.73951845409283179</v>
      </c>
      <c r="D38" s="279">
        <v>371207</v>
      </c>
      <c r="E38" s="312">
        <v>0.14678612849791825</v>
      </c>
      <c r="F38" s="279">
        <v>220246</v>
      </c>
      <c r="G38" s="312">
        <v>8.7091724178564811E-2</v>
      </c>
      <c r="H38" s="279">
        <v>51871</v>
      </c>
      <c r="I38" s="312">
        <v>2.0511313825750912E-2</v>
      </c>
      <c r="J38" s="279">
        <v>15407</v>
      </c>
      <c r="K38" s="312">
        <v>6.0923794049342461E-3</v>
      </c>
      <c r="L38" s="280">
        <v>2528897</v>
      </c>
    </row>
    <row r="39" spans="1:28" x14ac:dyDescent="0.2">
      <c r="A39" s="28" t="s">
        <v>27</v>
      </c>
      <c r="B39" s="57">
        <v>2535937</v>
      </c>
      <c r="C39" s="64">
        <v>0.76741114861848947</v>
      </c>
      <c r="D39" s="57">
        <v>509123</v>
      </c>
      <c r="E39" s="64">
        <v>0.15406797022879165</v>
      </c>
      <c r="F39" s="57">
        <v>209014</v>
      </c>
      <c r="G39" s="64">
        <v>6.3250654025452907E-2</v>
      </c>
      <c r="H39" s="57">
        <v>46242</v>
      </c>
      <c r="I39" s="64">
        <v>1.3993496815739583E-2</v>
      </c>
      <c r="J39" s="57">
        <v>4218</v>
      </c>
      <c r="K39" s="64">
        <v>1.2764276970890004E-3</v>
      </c>
      <c r="L39" s="56">
        <v>3304535</v>
      </c>
    </row>
    <row r="40" spans="1:28" x14ac:dyDescent="0.2">
      <c r="A40" s="29" t="s">
        <v>28</v>
      </c>
      <c r="B40" s="255">
        <v>4380146</v>
      </c>
      <c r="C40" s="313">
        <v>0.77863448418073677</v>
      </c>
      <c r="D40" s="255">
        <v>749231</v>
      </c>
      <c r="E40" s="313">
        <v>0.13318667761696015</v>
      </c>
      <c r="F40" s="255">
        <v>366395</v>
      </c>
      <c r="G40" s="313">
        <v>6.5132025697636806E-2</v>
      </c>
      <c r="H40" s="255">
        <v>116100</v>
      </c>
      <c r="I40" s="313">
        <v>2.0638458995061702E-2</v>
      </c>
      <c r="J40" s="255">
        <v>13548</v>
      </c>
      <c r="K40" s="313">
        <v>2.4083535096046161E-3</v>
      </c>
      <c r="L40" s="51">
        <v>5625420</v>
      </c>
    </row>
    <row r="41" spans="1:28" x14ac:dyDescent="0.2">
      <c r="A41" s="22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8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8" ht="12" customHeight="1" x14ac:dyDescent="0.2">
      <c r="A43" s="486" t="s">
        <v>128</v>
      </c>
      <c r="B43" s="470" t="s">
        <v>68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69</v>
      </c>
      <c r="K43" s="471"/>
      <c r="L43" s="476" t="s">
        <v>11</v>
      </c>
      <c r="R43" s="41"/>
      <c r="T43" s="41"/>
      <c r="V43" s="41"/>
      <c r="Z43" s="41"/>
      <c r="AB43" s="41"/>
    </row>
    <row r="44" spans="1:28" x14ac:dyDescent="0.2">
      <c r="A44" s="487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476"/>
      <c r="R44" s="41"/>
      <c r="T44" s="41"/>
      <c r="V44" s="41"/>
      <c r="AB44" s="41"/>
    </row>
    <row r="45" spans="1:28" x14ac:dyDescent="0.2">
      <c r="A45" s="113" t="s">
        <v>110</v>
      </c>
      <c r="B45" s="46">
        <v>74322</v>
      </c>
      <c r="C45" s="99">
        <v>0.46208079979109934</v>
      </c>
      <c r="D45" s="46">
        <v>58975</v>
      </c>
      <c r="E45" s="99">
        <v>0.36666417975404436</v>
      </c>
      <c r="F45" s="46">
        <v>21710</v>
      </c>
      <c r="G45" s="99">
        <v>0.13497718257669017</v>
      </c>
      <c r="H45" s="46">
        <v>4984</v>
      </c>
      <c r="I45" s="99">
        <v>3.0986931274169682E-2</v>
      </c>
      <c r="J45" s="46">
        <v>851</v>
      </c>
      <c r="K45" s="99">
        <v>5.2909066039964689E-3</v>
      </c>
      <c r="L45" s="44">
        <v>160842</v>
      </c>
      <c r="R45" s="41"/>
      <c r="T45" s="41"/>
      <c r="V45" s="41"/>
      <c r="AB45" s="41"/>
    </row>
    <row r="46" spans="1:28" x14ac:dyDescent="0.2">
      <c r="A46" s="106" t="s">
        <v>127</v>
      </c>
      <c r="B46" s="59">
        <v>721617</v>
      </c>
      <c r="C46" s="98">
        <v>0.82809987916177519</v>
      </c>
      <c r="D46" s="59">
        <v>80720</v>
      </c>
      <c r="E46" s="98">
        <v>9.2631163409313377E-2</v>
      </c>
      <c r="F46" s="59">
        <v>59962</v>
      </c>
      <c r="G46" s="98">
        <v>6.8810082016219631E-2</v>
      </c>
      <c r="H46" s="59">
        <v>7787</v>
      </c>
      <c r="I46" s="98">
        <v>8.9360613165054923E-3</v>
      </c>
      <c r="J46" s="59">
        <v>1327</v>
      </c>
      <c r="K46" s="98">
        <v>1.5228140961863089E-3</v>
      </c>
      <c r="L46" s="10">
        <v>871413</v>
      </c>
      <c r="R46" s="41"/>
      <c r="T46" s="41"/>
      <c r="V46" s="41"/>
      <c r="X46" s="41"/>
      <c r="AB46" s="41"/>
    </row>
    <row r="47" spans="1:28" x14ac:dyDescent="0.2">
      <c r="A47" s="113" t="s">
        <v>111</v>
      </c>
      <c r="B47" s="57">
        <v>3743513</v>
      </c>
      <c r="C47" s="100">
        <v>0.87112005614615129</v>
      </c>
      <c r="D47" s="57">
        <v>305673</v>
      </c>
      <c r="E47" s="100">
        <v>7.1130481160974326E-2</v>
      </c>
      <c r="F47" s="57">
        <v>212577</v>
      </c>
      <c r="G47" s="100">
        <v>4.9466928036681158E-2</v>
      </c>
      <c r="H47" s="57">
        <v>28585</v>
      </c>
      <c r="I47" s="100">
        <v>6.6517644802990489E-3</v>
      </c>
      <c r="J47" s="57">
        <v>7008</v>
      </c>
      <c r="K47" s="100">
        <v>1.630770175894201E-3</v>
      </c>
      <c r="L47" s="56">
        <v>4297356</v>
      </c>
      <c r="R47" s="41"/>
      <c r="T47" s="41"/>
      <c r="V47" s="41"/>
      <c r="Z47" s="41"/>
      <c r="AB47" s="41"/>
    </row>
    <row r="48" spans="1:28" x14ac:dyDescent="0.2">
      <c r="A48" s="106" t="s">
        <v>121</v>
      </c>
      <c r="B48" s="59">
        <v>364561</v>
      </c>
      <c r="C48" s="98">
        <v>0.58466524895034466</v>
      </c>
      <c r="D48" s="59">
        <v>94853</v>
      </c>
      <c r="E48" s="98">
        <v>0.15212064060249736</v>
      </c>
      <c r="F48" s="59">
        <v>106842</v>
      </c>
      <c r="G48" s="98">
        <v>0.17134801728202612</v>
      </c>
      <c r="H48" s="59">
        <v>54817</v>
      </c>
      <c r="I48" s="98">
        <v>8.7912845728728636E-2</v>
      </c>
      <c r="J48" s="59">
        <v>2465</v>
      </c>
      <c r="K48" s="98">
        <v>3.9532474364032347E-3</v>
      </c>
      <c r="L48" s="10">
        <v>623538</v>
      </c>
      <c r="R48" s="41"/>
      <c r="T48" s="41"/>
      <c r="V48" s="41"/>
      <c r="AB48" s="41"/>
    </row>
    <row r="49" spans="1:28" x14ac:dyDescent="0.2">
      <c r="A49" s="113" t="s">
        <v>146</v>
      </c>
      <c r="B49" s="62">
        <v>1020396</v>
      </c>
      <c r="C49" s="100">
        <v>0.88459017757757963</v>
      </c>
      <c r="D49" s="62">
        <v>82707</v>
      </c>
      <c r="E49" s="100">
        <v>7.1699418477638957E-2</v>
      </c>
      <c r="F49" s="62">
        <v>29971</v>
      </c>
      <c r="G49" s="100">
        <v>2.5982120874814916E-2</v>
      </c>
      <c r="H49" s="62">
        <v>13043</v>
      </c>
      <c r="I49" s="100">
        <v>1.1307090272937538E-2</v>
      </c>
      <c r="J49" s="62">
        <v>7407</v>
      </c>
      <c r="K49" s="100">
        <v>6.4211927970289307E-3</v>
      </c>
      <c r="L49" s="61">
        <v>1153524</v>
      </c>
      <c r="R49" s="41"/>
      <c r="AB49" s="41"/>
    </row>
    <row r="50" spans="1:28" x14ac:dyDescent="0.2">
      <c r="A50" s="106" t="s">
        <v>112</v>
      </c>
      <c r="B50" s="59">
        <v>162242</v>
      </c>
      <c r="C50" s="98">
        <v>0.3694968446032581</v>
      </c>
      <c r="D50" s="59">
        <v>192874</v>
      </c>
      <c r="E50" s="98">
        <v>0.43925946675958633</v>
      </c>
      <c r="F50" s="59">
        <v>82440</v>
      </c>
      <c r="G50" s="98">
        <v>0.18775236910967935</v>
      </c>
      <c r="H50" s="59">
        <v>1533</v>
      </c>
      <c r="I50" s="98">
        <v>3.4913195274762065E-3</v>
      </c>
      <c r="J50" s="59">
        <v>0</v>
      </c>
      <c r="K50" s="98">
        <v>0</v>
      </c>
      <c r="L50" s="10">
        <v>439089</v>
      </c>
      <c r="R50" s="41"/>
      <c r="T50" s="41"/>
      <c r="V50" s="41"/>
      <c r="AB50" s="41"/>
    </row>
    <row r="51" spans="1:28" x14ac:dyDescent="0.2">
      <c r="A51" s="113" t="s">
        <v>148</v>
      </c>
      <c r="B51" s="57">
        <v>411931</v>
      </c>
      <c r="C51" s="100">
        <v>0.88217934797739361</v>
      </c>
      <c r="D51" s="57">
        <v>47428</v>
      </c>
      <c r="E51" s="100">
        <v>0.10157041377286929</v>
      </c>
      <c r="F51" s="57">
        <v>6504</v>
      </c>
      <c r="G51" s="100">
        <v>1.3928775642631818E-2</v>
      </c>
      <c r="H51" s="57">
        <v>748</v>
      </c>
      <c r="I51" s="100">
        <v>1.6018948617294896E-3</v>
      </c>
      <c r="J51" s="57">
        <v>335</v>
      </c>
      <c r="K51" s="100">
        <v>7.1742617470505214E-4</v>
      </c>
      <c r="L51" s="56">
        <v>466947</v>
      </c>
      <c r="R51" s="41"/>
      <c r="T51" s="41"/>
      <c r="V51" s="41"/>
      <c r="AB51" s="41"/>
    </row>
    <row r="52" spans="1:28" x14ac:dyDescent="0.2">
      <c r="A52" s="106" t="s">
        <v>113</v>
      </c>
      <c r="B52" s="59">
        <v>61894</v>
      </c>
      <c r="C52" s="98">
        <v>0.77039120747812451</v>
      </c>
      <c r="D52" s="59">
        <v>15737</v>
      </c>
      <c r="E52" s="98">
        <v>0.19587757184998941</v>
      </c>
      <c r="F52" s="59">
        <v>2674</v>
      </c>
      <c r="G52" s="98">
        <v>3.3283130655580591E-2</v>
      </c>
      <c r="H52" s="59">
        <v>36</v>
      </c>
      <c r="I52" s="98">
        <v>4.4809001630549781E-4</v>
      </c>
      <c r="J52" s="59">
        <v>0</v>
      </c>
      <c r="K52" s="98">
        <v>0</v>
      </c>
      <c r="L52" s="10">
        <v>80341</v>
      </c>
      <c r="R52" s="41"/>
      <c r="T52" s="41"/>
      <c r="V52" s="41"/>
      <c r="AB52" s="41"/>
    </row>
    <row r="53" spans="1:28" x14ac:dyDescent="0.2">
      <c r="A53" s="113" t="s">
        <v>126</v>
      </c>
      <c r="B53" s="62">
        <v>222005</v>
      </c>
      <c r="C53" s="100">
        <v>0.81280021674184288</v>
      </c>
      <c r="D53" s="62">
        <v>46281</v>
      </c>
      <c r="E53" s="100">
        <v>0.16944306133208364</v>
      </c>
      <c r="F53" s="62">
        <v>3800</v>
      </c>
      <c r="G53" s="100">
        <v>1.3912483158573019E-2</v>
      </c>
      <c r="H53" s="62">
        <v>587</v>
      </c>
      <c r="I53" s="100">
        <v>2.149112530021674E-3</v>
      </c>
      <c r="J53" s="62">
        <v>462</v>
      </c>
      <c r="K53" s="100">
        <v>1.6914650577001932E-3</v>
      </c>
      <c r="L53" s="61">
        <v>273136</v>
      </c>
      <c r="R53" s="41"/>
      <c r="T53" s="41"/>
      <c r="V53" s="41"/>
      <c r="X53" s="41"/>
      <c r="AB53" s="41"/>
    </row>
    <row r="54" spans="1:28" x14ac:dyDescent="0.2">
      <c r="A54" s="106" t="s">
        <v>123</v>
      </c>
      <c r="B54" s="59">
        <v>113504</v>
      </c>
      <c r="C54" s="98">
        <v>0.43856110660329972</v>
      </c>
      <c r="D54" s="59">
        <v>122618</v>
      </c>
      <c r="E54" s="98">
        <v>0.47377612920675399</v>
      </c>
      <c r="F54" s="59">
        <v>22364</v>
      </c>
      <c r="G54" s="98">
        <v>8.6410880568757009E-2</v>
      </c>
      <c r="H54" s="59">
        <v>324</v>
      </c>
      <c r="I54" s="98">
        <v>1.2518836211892895E-3</v>
      </c>
      <c r="J54" s="59">
        <v>0</v>
      </c>
      <c r="K54" s="98">
        <v>0</v>
      </c>
      <c r="L54" s="10">
        <v>258810</v>
      </c>
      <c r="R54" s="41"/>
      <c r="T54" s="41"/>
      <c r="V54" s="41"/>
      <c r="X54" s="41"/>
      <c r="Z54" s="41"/>
      <c r="AB54" s="41"/>
    </row>
    <row r="55" spans="1:28" x14ac:dyDescent="0.2">
      <c r="A55" s="113" t="s">
        <v>150</v>
      </c>
      <c r="B55" s="57">
        <v>1474768</v>
      </c>
      <c r="C55" s="100">
        <v>0.72048431979489103</v>
      </c>
      <c r="D55" s="57">
        <v>401241</v>
      </c>
      <c r="E55" s="100">
        <v>0.19602259403433073</v>
      </c>
      <c r="F55" s="57">
        <v>135815</v>
      </c>
      <c r="G55" s="100">
        <v>6.6351167026232685E-2</v>
      </c>
      <c r="H55" s="57">
        <v>22352</v>
      </c>
      <c r="I55" s="100">
        <v>1.0919863677578714E-2</v>
      </c>
      <c r="J55" s="57">
        <v>12736</v>
      </c>
      <c r="K55" s="100">
        <v>6.2220554669668261E-3</v>
      </c>
      <c r="L55" s="56">
        <v>2046912</v>
      </c>
      <c r="R55" s="41"/>
      <c r="T55" s="41"/>
      <c r="V55" s="41"/>
      <c r="Z55" s="41"/>
      <c r="AB55" s="41"/>
    </row>
    <row r="56" spans="1:28" x14ac:dyDescent="0.2">
      <c r="A56" s="106" t="s">
        <v>125</v>
      </c>
      <c r="B56" s="59">
        <v>106965</v>
      </c>
      <c r="C56" s="98">
        <v>0.53996001978818564</v>
      </c>
      <c r="D56" s="59">
        <v>60558</v>
      </c>
      <c r="E56" s="98">
        <v>0.30569718018354552</v>
      </c>
      <c r="F56" s="59">
        <v>24355</v>
      </c>
      <c r="G56" s="98">
        <v>0.12294419933568233</v>
      </c>
      <c r="H56" s="59">
        <v>5459</v>
      </c>
      <c r="I56" s="98">
        <v>2.7557067713959757E-2</v>
      </c>
      <c r="J56" s="59">
        <v>761</v>
      </c>
      <c r="K56" s="98">
        <v>3.8415329786267403E-3</v>
      </c>
      <c r="L56" s="10">
        <v>198098</v>
      </c>
      <c r="R56" s="41"/>
      <c r="T56" s="41"/>
      <c r="AB56" s="41"/>
    </row>
    <row r="57" spans="1:28" x14ac:dyDescent="0.2">
      <c r="A57" s="113" t="s">
        <v>114</v>
      </c>
      <c r="B57" s="62">
        <v>98359</v>
      </c>
      <c r="C57" s="100">
        <v>0.57097826591742906</v>
      </c>
      <c r="D57" s="62">
        <v>57895</v>
      </c>
      <c r="E57" s="100">
        <v>0.336082988900757</v>
      </c>
      <c r="F57" s="62">
        <v>8143</v>
      </c>
      <c r="G57" s="100">
        <v>4.7270468583105005E-2</v>
      </c>
      <c r="H57" s="62">
        <v>7351</v>
      </c>
      <c r="I57" s="100">
        <v>4.2672874193098967E-2</v>
      </c>
      <c r="J57" s="62">
        <v>515</v>
      </c>
      <c r="K57" s="100">
        <v>2.989597362188269E-3</v>
      </c>
      <c r="L57" s="61">
        <v>172264</v>
      </c>
      <c r="R57" s="41"/>
      <c r="T57" s="41"/>
      <c r="AB57" s="41"/>
    </row>
    <row r="58" spans="1:28" x14ac:dyDescent="0.2">
      <c r="A58" s="106" t="s">
        <v>115</v>
      </c>
      <c r="B58" s="59">
        <v>80267</v>
      </c>
      <c r="C58" s="98">
        <v>0.50606200074395846</v>
      </c>
      <c r="D58" s="59">
        <v>68488</v>
      </c>
      <c r="E58" s="98">
        <v>0.4317985511723651</v>
      </c>
      <c r="F58" s="59">
        <v>9730</v>
      </c>
      <c r="G58" s="98">
        <v>6.1345051730333965E-2</v>
      </c>
      <c r="H58" s="59">
        <v>126</v>
      </c>
      <c r="I58" s="98">
        <v>7.943963533424542E-4</v>
      </c>
      <c r="J58" s="59">
        <v>0</v>
      </c>
      <c r="K58" s="98">
        <v>0</v>
      </c>
      <c r="L58" s="10">
        <v>158611</v>
      </c>
      <c r="R58" s="41"/>
      <c r="T58" s="41"/>
      <c r="V58" s="41"/>
      <c r="AB58" s="41"/>
    </row>
    <row r="59" spans="1:28" x14ac:dyDescent="0.2">
      <c r="A59" s="113" t="s">
        <v>147</v>
      </c>
      <c r="B59" s="57">
        <v>283625</v>
      </c>
      <c r="C59" s="100">
        <v>0.83434823025510685</v>
      </c>
      <c r="D59" s="57">
        <v>37349</v>
      </c>
      <c r="E59" s="100">
        <v>0.1098706815400546</v>
      </c>
      <c r="F59" s="57">
        <v>15459</v>
      </c>
      <c r="G59" s="100">
        <v>4.5476207286077382E-2</v>
      </c>
      <c r="H59" s="57">
        <v>1691</v>
      </c>
      <c r="I59" s="100">
        <v>4.9744657817942205E-3</v>
      </c>
      <c r="J59" s="57">
        <v>1813</v>
      </c>
      <c r="K59" s="100">
        <v>5.3333568671749976E-3</v>
      </c>
      <c r="L59" s="56">
        <v>339936</v>
      </c>
      <c r="R59" s="41"/>
      <c r="T59" s="41"/>
      <c r="V59" s="41"/>
      <c r="X59" s="41"/>
      <c r="AB59" s="41"/>
    </row>
    <row r="60" spans="1:28" x14ac:dyDescent="0.2">
      <c r="A60" s="106" t="s">
        <v>108</v>
      </c>
      <c r="B60" s="59">
        <v>126078</v>
      </c>
      <c r="C60" s="98">
        <v>0.8785127479740511</v>
      </c>
      <c r="D60" s="59">
        <v>9381</v>
      </c>
      <c r="E60" s="98">
        <v>6.5366900559531191E-2</v>
      </c>
      <c r="F60" s="59">
        <v>5286</v>
      </c>
      <c r="G60" s="98">
        <v>3.6832900155386622E-2</v>
      </c>
      <c r="H60" s="59">
        <v>1786</v>
      </c>
      <c r="I60" s="98">
        <v>1.2444865621929721E-2</v>
      </c>
      <c r="J60" s="59">
        <v>984</v>
      </c>
      <c r="K60" s="98">
        <v>6.85652170883474E-3</v>
      </c>
      <c r="L60" s="10">
        <v>143513</v>
      </c>
      <c r="R60" s="41"/>
      <c r="T60" s="41"/>
      <c r="AB60" s="41"/>
    </row>
    <row r="61" spans="1:28" x14ac:dyDescent="0.2">
      <c r="A61" s="113" t="s">
        <v>109</v>
      </c>
      <c r="B61" s="62">
        <v>48295</v>
      </c>
      <c r="C61" s="100">
        <v>0.95359857833942141</v>
      </c>
      <c r="D61" s="62">
        <v>1632</v>
      </c>
      <c r="E61" s="100">
        <v>3.222430644683582E-2</v>
      </c>
      <c r="F61" s="62">
        <v>618</v>
      </c>
      <c r="G61" s="100">
        <v>1.2202586632441505E-2</v>
      </c>
      <c r="H61" s="62">
        <v>86</v>
      </c>
      <c r="I61" s="100">
        <v>1.6980945799190442E-3</v>
      </c>
      <c r="J61" s="62">
        <v>15</v>
      </c>
      <c r="K61" s="100">
        <v>2.9617928719518217E-4</v>
      </c>
      <c r="L61" s="61">
        <v>50645</v>
      </c>
      <c r="R61" s="41"/>
      <c r="T61" s="41"/>
      <c r="AB61" s="41"/>
    </row>
    <row r="62" spans="1:28" x14ac:dyDescent="0.2">
      <c r="A62" s="106" t="s">
        <v>116</v>
      </c>
      <c r="B62" s="59">
        <v>61175</v>
      </c>
      <c r="C62" s="98">
        <v>0.88506778165193367</v>
      </c>
      <c r="D62" s="59">
        <v>5275</v>
      </c>
      <c r="E62" s="98">
        <v>7.6317655058666931E-2</v>
      </c>
      <c r="F62" s="59">
        <v>2559</v>
      </c>
      <c r="G62" s="98">
        <v>3.7023105079645249E-2</v>
      </c>
      <c r="H62" s="59">
        <v>60</v>
      </c>
      <c r="I62" s="98">
        <v>8.6806811441137745E-4</v>
      </c>
      <c r="J62" s="59">
        <v>51</v>
      </c>
      <c r="K62" s="98">
        <v>7.378578972496709E-4</v>
      </c>
      <c r="L62" s="10">
        <v>69119</v>
      </c>
      <c r="R62" s="41"/>
      <c r="T62" s="41"/>
      <c r="AB62" s="41"/>
    </row>
    <row r="63" spans="1:28" x14ac:dyDescent="0.2">
      <c r="A63" s="113" t="s">
        <v>124</v>
      </c>
      <c r="B63" s="57">
        <v>164720</v>
      </c>
      <c r="C63" s="100">
        <v>0.72480858928099978</v>
      </c>
      <c r="D63" s="57">
        <v>56182</v>
      </c>
      <c r="E63" s="100">
        <v>0.24721464402006513</v>
      </c>
      <c r="F63" s="57">
        <v>6357</v>
      </c>
      <c r="G63" s="100">
        <v>2.7972366452521342E-2</v>
      </c>
      <c r="H63" s="57">
        <v>0</v>
      </c>
      <c r="I63" s="100">
        <v>0</v>
      </c>
      <c r="J63" s="57">
        <v>0</v>
      </c>
      <c r="K63" s="100">
        <v>0</v>
      </c>
      <c r="L63" s="56">
        <v>227260</v>
      </c>
      <c r="R63" s="41"/>
      <c r="T63" s="41"/>
      <c r="AB63" s="34"/>
    </row>
    <row r="64" spans="1:28" x14ac:dyDescent="0.2">
      <c r="A64" s="106" t="s">
        <v>117</v>
      </c>
      <c r="B64" s="59">
        <v>74843</v>
      </c>
      <c r="C64" s="98">
        <v>0.63004992044717945</v>
      </c>
      <c r="D64" s="59">
        <v>36696</v>
      </c>
      <c r="E64" s="98">
        <v>0.30891749236040372</v>
      </c>
      <c r="F64" s="59">
        <v>6298</v>
      </c>
      <c r="G64" s="98">
        <v>5.3018377122460832E-2</v>
      </c>
      <c r="H64" s="59">
        <v>657</v>
      </c>
      <c r="I64" s="98">
        <v>5.5308151428162542E-3</v>
      </c>
      <c r="J64" s="59">
        <v>296</v>
      </c>
      <c r="K64" s="98">
        <v>2.4918132150283274E-3</v>
      </c>
      <c r="L64" s="10">
        <v>118789</v>
      </c>
      <c r="R64" s="41"/>
      <c r="T64" s="41"/>
      <c r="V64" s="41"/>
      <c r="X64" s="41"/>
      <c r="Z64" s="41"/>
      <c r="AB64" s="41"/>
    </row>
    <row r="65" spans="1:28" x14ac:dyDescent="0.2">
      <c r="A65" s="113" t="s">
        <v>118</v>
      </c>
      <c r="B65" s="62">
        <v>58865</v>
      </c>
      <c r="C65" s="100">
        <v>0.65777564224335405</v>
      </c>
      <c r="D65" s="62">
        <v>27002</v>
      </c>
      <c r="E65" s="100">
        <v>0.30172866545239185</v>
      </c>
      <c r="F65" s="62">
        <v>2915</v>
      </c>
      <c r="G65" s="100">
        <v>3.2573107910292658E-2</v>
      </c>
      <c r="H65" s="62">
        <v>461</v>
      </c>
      <c r="I65" s="100">
        <v>5.1513560022795587E-3</v>
      </c>
      <c r="J65" s="62">
        <v>248</v>
      </c>
      <c r="K65" s="100">
        <v>2.7712283916818451E-3</v>
      </c>
      <c r="L65" s="61">
        <v>89491</v>
      </c>
      <c r="R65" s="34"/>
      <c r="T65" s="41"/>
      <c r="V65" s="41"/>
      <c r="X65" s="41"/>
      <c r="Z65" s="41"/>
    </row>
    <row r="66" spans="1:28" x14ac:dyDescent="0.2">
      <c r="A66" s="106" t="s">
        <v>119</v>
      </c>
      <c r="B66" s="59">
        <v>187156</v>
      </c>
      <c r="C66" s="98">
        <v>0.85466385365007169</v>
      </c>
      <c r="D66" s="59">
        <v>25156</v>
      </c>
      <c r="E66" s="98">
        <v>0.11487702185567764</v>
      </c>
      <c r="F66" s="59">
        <v>4195</v>
      </c>
      <c r="G66" s="98">
        <v>1.9156825675169648E-2</v>
      </c>
      <c r="H66" s="59">
        <v>2476</v>
      </c>
      <c r="I66" s="98">
        <v>1.1306865404462468E-2</v>
      </c>
      <c r="J66" s="59">
        <v>0</v>
      </c>
      <c r="K66" s="98">
        <v>0</v>
      </c>
      <c r="L66" s="10">
        <v>218982</v>
      </c>
      <c r="R66" s="41"/>
      <c r="T66" s="41"/>
      <c r="AB66" s="41"/>
    </row>
    <row r="67" spans="1:28" x14ac:dyDescent="0.2">
      <c r="A67" s="113" t="s">
        <v>120</v>
      </c>
      <c r="B67" s="57">
        <v>219720</v>
      </c>
      <c r="C67" s="100">
        <v>0.81883331532088854</v>
      </c>
      <c r="D67" s="57">
        <v>36108</v>
      </c>
      <c r="E67" s="100">
        <v>0.13456414231570474</v>
      </c>
      <c r="F67" s="57">
        <v>10991</v>
      </c>
      <c r="G67" s="100">
        <v>4.0960299329564381E-2</v>
      </c>
      <c r="H67" s="57">
        <v>1111</v>
      </c>
      <c r="I67" s="100">
        <v>4.1403778141339302E-3</v>
      </c>
      <c r="J67" s="57">
        <v>403</v>
      </c>
      <c r="K67" s="100">
        <v>1.5018652197083474E-3</v>
      </c>
      <c r="L67" s="56">
        <v>268333</v>
      </c>
    </row>
    <row r="68" spans="1:28" x14ac:dyDescent="0.2">
      <c r="A68" s="116" t="s">
        <v>11</v>
      </c>
      <c r="B68" s="52">
        <v>9880819</v>
      </c>
      <c r="C68" s="101">
        <v>0.77636987280846903</v>
      </c>
      <c r="D68" s="52">
        <v>1870830</v>
      </c>
      <c r="E68" s="101">
        <v>0.14699753625142492</v>
      </c>
      <c r="F68" s="52">
        <v>781565</v>
      </c>
      <c r="G68" s="101">
        <v>6.1410245409975743E-2</v>
      </c>
      <c r="H68" s="52">
        <v>156058</v>
      </c>
      <c r="I68" s="101">
        <v>1.2262012856499452E-2</v>
      </c>
      <c r="J68" s="52">
        <v>37677</v>
      </c>
      <c r="K68" s="101">
        <v>2.9604112470641036E-3</v>
      </c>
      <c r="L68" s="51">
        <v>12726948</v>
      </c>
    </row>
    <row r="69" spans="1:28" x14ac:dyDescent="0.2">
      <c r="A69" s="22" t="s">
        <v>30</v>
      </c>
    </row>
    <row r="70" spans="1:28" x14ac:dyDescent="0.2">
      <c r="A70" s="95" t="s">
        <v>371</v>
      </c>
    </row>
  </sheetData>
  <mergeCells count="37"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  <mergeCell ref="H19:I19"/>
    <mergeCell ref="J19:K19"/>
    <mergeCell ref="F19:G19"/>
    <mergeCell ref="L26:L27"/>
    <mergeCell ref="L35:L36"/>
    <mergeCell ref="F26:G26"/>
    <mergeCell ref="L19:L20"/>
    <mergeCell ref="F35:G35"/>
    <mergeCell ref="J26:K26"/>
    <mergeCell ref="H35:I35"/>
    <mergeCell ref="J35:K35"/>
    <mergeCell ref="H26:I26"/>
    <mergeCell ref="A43:A44"/>
    <mergeCell ref="L43:L44"/>
    <mergeCell ref="B43:C43"/>
    <mergeCell ref="D43:E43"/>
    <mergeCell ref="J43:K43"/>
    <mergeCell ref="F43:G43"/>
    <mergeCell ref="H43:I43"/>
    <mergeCell ref="D19:E19"/>
    <mergeCell ref="A19:A20"/>
    <mergeCell ref="B19:C19"/>
    <mergeCell ref="A26:A27"/>
    <mergeCell ref="A35:A36"/>
    <mergeCell ref="B35:C35"/>
    <mergeCell ref="D35:E35"/>
    <mergeCell ref="B26:C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/>
  <dimension ref="A6:T70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22" customWidth="1"/>
    <col min="2" max="2" width="19.42578125" style="22" customWidth="1"/>
    <col min="3" max="3" width="10.28515625" style="22" customWidth="1"/>
    <col min="4" max="4" width="14.140625" style="22" customWidth="1"/>
    <col min="5" max="5" width="12.140625" style="22" customWidth="1"/>
    <col min="6" max="6" width="12.85546875" style="22" customWidth="1"/>
    <col min="7" max="7" width="14.42578125" style="22" customWidth="1"/>
    <col min="8" max="8" width="13.140625" style="22" customWidth="1"/>
    <col min="9" max="16384" width="11.42578125" style="22"/>
  </cols>
  <sheetData>
    <row r="6" spans="1:20" s="20" customFormat="1" ht="16.5" x14ac:dyDescent="0.2">
      <c r="A6" s="488" t="s">
        <v>1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</row>
    <row r="7" spans="1:20" ht="15" customHeight="1" x14ac:dyDescent="0.2">
      <c r="A7" s="21" t="s">
        <v>72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20" ht="15" customHeight="1" x14ac:dyDescent="0.2">
      <c r="A8" s="21" t="s">
        <v>254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20" ht="15" customHeight="1" x14ac:dyDescent="0.2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20" ht="15" customHeight="1" x14ac:dyDescent="0.2">
      <c r="A10" s="23" t="s">
        <v>370</v>
      </c>
      <c r="B10" s="23"/>
      <c r="C10" s="23"/>
      <c r="D10" s="23"/>
      <c r="E10" s="23"/>
      <c r="F10" s="23"/>
      <c r="G10" s="23"/>
      <c r="H10" s="23"/>
      <c r="I10" s="21"/>
      <c r="J10" s="21"/>
      <c r="K10" s="21"/>
      <c r="L10" s="21"/>
    </row>
    <row r="11" spans="1:20" ht="14.25" x14ac:dyDescent="0.25">
      <c r="A11" s="489" t="s">
        <v>13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</row>
    <row r="12" spans="1:20" ht="20.25" customHeight="1" x14ac:dyDescent="0.2">
      <c r="A12" s="490"/>
      <c r="B12" s="470" t="s">
        <v>68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69</v>
      </c>
      <c r="K12" s="471"/>
      <c r="L12" s="476" t="s">
        <v>11</v>
      </c>
    </row>
    <row r="13" spans="1:20" ht="17.25" customHeight="1" x14ac:dyDescent="0.2">
      <c r="A13" s="491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  <c r="P13" s="34"/>
      <c r="R13" s="41"/>
      <c r="S13" s="41"/>
      <c r="T13" s="34"/>
    </row>
    <row r="14" spans="1:20" ht="24" x14ac:dyDescent="0.2">
      <c r="A14" s="39" t="s">
        <v>3</v>
      </c>
      <c r="B14" s="74">
        <v>7549748</v>
      </c>
      <c r="C14" s="73">
        <v>0.59510295112339084</v>
      </c>
      <c r="D14" s="74">
        <v>1953505</v>
      </c>
      <c r="E14" s="73">
        <v>0.15398349594374536</v>
      </c>
      <c r="F14" s="74">
        <v>2376929</v>
      </c>
      <c r="G14" s="73">
        <v>0.18735955988342529</v>
      </c>
      <c r="H14" s="74">
        <v>667452</v>
      </c>
      <c r="I14" s="73">
        <v>5.2611379205399898E-2</v>
      </c>
      <c r="J14" s="74">
        <v>138823</v>
      </c>
      <c r="K14" s="73">
        <v>1.0942613844038569E-2</v>
      </c>
      <c r="L14" s="72">
        <v>12686457</v>
      </c>
      <c r="M14" s="34"/>
      <c r="N14" s="81"/>
      <c r="P14" s="41"/>
      <c r="Q14" s="41"/>
      <c r="R14" s="41"/>
      <c r="S14" s="41"/>
    </row>
    <row r="15" spans="1:20" x14ac:dyDescent="0.2">
      <c r="A15" s="26" t="s">
        <v>4</v>
      </c>
      <c r="B15" s="279">
        <v>2868497</v>
      </c>
      <c r="C15" s="312">
        <v>0.58164360468146037</v>
      </c>
      <c r="D15" s="279">
        <v>791865</v>
      </c>
      <c r="E15" s="312">
        <v>0.16056604313028203</v>
      </c>
      <c r="F15" s="279">
        <v>1000323</v>
      </c>
      <c r="G15" s="312">
        <v>0.2028349604569126</v>
      </c>
      <c r="H15" s="279">
        <v>219479</v>
      </c>
      <c r="I15" s="312">
        <v>4.4503639610528521E-2</v>
      </c>
      <c r="J15" s="279">
        <v>51544</v>
      </c>
      <c r="K15" s="312">
        <v>1.0451549351350616E-2</v>
      </c>
      <c r="L15" s="280">
        <v>4931709</v>
      </c>
      <c r="N15" s="81"/>
      <c r="O15" s="34"/>
      <c r="Q15" s="41"/>
      <c r="R15" s="41"/>
      <c r="S15" s="41"/>
    </row>
    <row r="16" spans="1:20" x14ac:dyDescent="0.2">
      <c r="A16" s="27" t="s">
        <v>5</v>
      </c>
      <c r="B16" s="70">
        <v>4681251</v>
      </c>
      <c r="C16" s="69">
        <v>0.60366247830845332</v>
      </c>
      <c r="D16" s="70">
        <v>1161640</v>
      </c>
      <c r="E16" s="69">
        <v>0.14979724037489803</v>
      </c>
      <c r="F16" s="70">
        <v>1376606</v>
      </c>
      <c r="G16" s="69">
        <v>0.17751780231700601</v>
      </c>
      <c r="H16" s="70">
        <v>447973</v>
      </c>
      <c r="I16" s="69">
        <v>5.7767569266265098E-2</v>
      </c>
      <c r="J16" s="70">
        <v>87279</v>
      </c>
      <c r="K16" s="69">
        <v>1.1254909733377573E-2</v>
      </c>
      <c r="L16" s="68">
        <v>7754749</v>
      </c>
    </row>
    <row r="17" spans="1:20" x14ac:dyDescent="0.2">
      <c r="A17" s="22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20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20" x14ac:dyDescent="0.2">
      <c r="A19" s="485" t="s">
        <v>14</v>
      </c>
      <c r="B19" s="470" t="s">
        <v>68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69</v>
      </c>
      <c r="K19" s="471"/>
      <c r="L19" s="477" t="s">
        <v>11</v>
      </c>
    </row>
    <row r="20" spans="1:20" x14ac:dyDescent="0.2">
      <c r="A20" s="485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  <c r="P20" s="34"/>
      <c r="R20" s="41"/>
      <c r="S20" s="41"/>
      <c r="T20" s="34"/>
    </row>
    <row r="21" spans="1:20" x14ac:dyDescent="0.2">
      <c r="A21" s="40" t="s">
        <v>15</v>
      </c>
      <c r="B21" s="66">
        <v>250717</v>
      </c>
      <c r="C21" s="45">
        <v>0.54709331378158343</v>
      </c>
      <c r="D21" s="66">
        <v>78971</v>
      </c>
      <c r="E21" s="45">
        <v>0.17232379967311917</v>
      </c>
      <c r="F21" s="66">
        <v>76056</v>
      </c>
      <c r="G21" s="45">
        <v>0.16596293459546863</v>
      </c>
      <c r="H21" s="66">
        <v>35135</v>
      </c>
      <c r="I21" s="45">
        <v>7.6668608748971676E-2</v>
      </c>
      <c r="J21" s="66">
        <v>17392</v>
      </c>
      <c r="K21" s="45">
        <v>3.7951343200857135E-2</v>
      </c>
      <c r="L21" s="44">
        <v>458271</v>
      </c>
    </row>
    <row r="22" spans="1:20" x14ac:dyDescent="0.2">
      <c r="A22" s="26" t="s">
        <v>16</v>
      </c>
      <c r="B22" s="279">
        <v>4486453</v>
      </c>
      <c r="C22" s="312">
        <v>0.58366810201217667</v>
      </c>
      <c r="D22" s="279">
        <v>1196591</v>
      </c>
      <c r="E22" s="312">
        <v>0.15567130600829931</v>
      </c>
      <c r="F22" s="279">
        <v>1483181</v>
      </c>
      <c r="G22" s="312">
        <v>0.19295542362987469</v>
      </c>
      <c r="H22" s="279">
        <v>425892</v>
      </c>
      <c r="I22" s="312">
        <v>5.5406704428235393E-2</v>
      </c>
      <c r="J22" s="279">
        <v>94533</v>
      </c>
      <c r="K22" s="312">
        <v>1.2298333825745439E-2</v>
      </c>
      <c r="L22" s="280">
        <v>7686651</v>
      </c>
    </row>
    <row r="23" spans="1:20" x14ac:dyDescent="0.2">
      <c r="A23" s="27" t="s">
        <v>17</v>
      </c>
      <c r="B23" s="70">
        <v>2812578</v>
      </c>
      <c r="C23" s="69">
        <v>0.61930118341045481</v>
      </c>
      <c r="D23" s="70">
        <v>677942</v>
      </c>
      <c r="E23" s="69">
        <v>0.14927596066087787</v>
      </c>
      <c r="F23" s="70">
        <v>817691</v>
      </c>
      <c r="G23" s="69">
        <v>0.18004727476502988</v>
      </c>
      <c r="H23" s="70">
        <v>206425</v>
      </c>
      <c r="I23" s="69">
        <v>4.545269385791368E-2</v>
      </c>
      <c r="J23" s="70">
        <v>26899</v>
      </c>
      <c r="K23" s="69">
        <v>5.9228873057237258E-3</v>
      </c>
      <c r="L23" s="68">
        <v>4541535</v>
      </c>
    </row>
    <row r="24" spans="1:20" x14ac:dyDescent="0.2">
      <c r="A24" s="22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20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20" x14ac:dyDescent="0.2">
      <c r="A26" s="485" t="s">
        <v>18</v>
      </c>
      <c r="B26" s="470" t="s">
        <v>68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69</v>
      </c>
      <c r="K26" s="471"/>
      <c r="L26" s="477" t="s">
        <v>11</v>
      </c>
    </row>
    <row r="27" spans="1:20" x14ac:dyDescent="0.2">
      <c r="A27" s="485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  <c r="P27" s="34"/>
      <c r="R27" s="41"/>
      <c r="S27" s="41"/>
      <c r="T27" s="34"/>
    </row>
    <row r="28" spans="1:20" x14ac:dyDescent="0.2">
      <c r="A28" s="40" t="s">
        <v>19</v>
      </c>
      <c r="B28" s="66">
        <v>744665</v>
      </c>
      <c r="C28" s="45">
        <v>0.65041300153461712</v>
      </c>
      <c r="D28" s="66">
        <v>179120</v>
      </c>
      <c r="E28" s="45">
        <v>0.15644884187504532</v>
      </c>
      <c r="F28" s="66">
        <v>175037</v>
      </c>
      <c r="G28" s="45">
        <v>0.15288262581108925</v>
      </c>
      <c r="H28" s="66">
        <v>38649</v>
      </c>
      <c r="I28" s="45">
        <v>3.3757209075639942E-2</v>
      </c>
      <c r="J28" s="66">
        <v>7440</v>
      </c>
      <c r="K28" s="45">
        <v>6.4983217036084029E-3</v>
      </c>
      <c r="L28" s="44">
        <v>1144911</v>
      </c>
    </row>
    <row r="29" spans="1:20" x14ac:dyDescent="0.2">
      <c r="A29" s="26" t="s">
        <v>20</v>
      </c>
      <c r="B29" s="279">
        <v>1994399</v>
      </c>
      <c r="C29" s="312">
        <v>0.63643381168008528</v>
      </c>
      <c r="D29" s="279">
        <v>474760</v>
      </c>
      <c r="E29" s="312">
        <v>0.15150093658953764</v>
      </c>
      <c r="F29" s="279">
        <v>529884</v>
      </c>
      <c r="G29" s="312">
        <v>0.1690915879261323</v>
      </c>
      <c r="H29" s="279">
        <v>120118</v>
      </c>
      <c r="I29" s="312">
        <v>3.8330924048492046E-2</v>
      </c>
      <c r="J29" s="279">
        <v>14549</v>
      </c>
      <c r="K29" s="312">
        <v>4.6427397557527658E-3</v>
      </c>
      <c r="L29" s="280">
        <v>3133710</v>
      </c>
    </row>
    <row r="30" spans="1:20" x14ac:dyDescent="0.2">
      <c r="A30" s="28" t="s">
        <v>21</v>
      </c>
      <c r="B30" s="57">
        <v>2646625</v>
      </c>
      <c r="C30" s="64">
        <v>0.62435656448132137</v>
      </c>
      <c r="D30" s="57">
        <v>608524</v>
      </c>
      <c r="E30" s="64">
        <v>0.14355488746778694</v>
      </c>
      <c r="F30" s="57">
        <v>728274</v>
      </c>
      <c r="G30" s="64">
        <v>0.17180471454817733</v>
      </c>
      <c r="H30" s="57">
        <v>206891</v>
      </c>
      <c r="I30" s="64">
        <v>4.8806972647090184E-2</v>
      </c>
      <c r="J30" s="57">
        <v>48650</v>
      </c>
      <c r="K30" s="64">
        <v>1.1476860855624157E-2</v>
      </c>
      <c r="L30" s="56">
        <v>4238964</v>
      </c>
    </row>
    <row r="31" spans="1:20" x14ac:dyDescent="0.2">
      <c r="A31" s="26" t="s">
        <v>22</v>
      </c>
      <c r="B31" s="279">
        <v>884938</v>
      </c>
      <c r="C31" s="312">
        <v>0.57938754772916545</v>
      </c>
      <c r="D31" s="279">
        <v>270023</v>
      </c>
      <c r="E31" s="312">
        <v>0.17678974549682852</v>
      </c>
      <c r="F31" s="279">
        <v>304308</v>
      </c>
      <c r="G31" s="312">
        <v>0.1992368571293886</v>
      </c>
      <c r="H31" s="279">
        <v>62983</v>
      </c>
      <c r="I31" s="312">
        <v>4.123629668815898E-2</v>
      </c>
      <c r="J31" s="279">
        <v>5117</v>
      </c>
      <c r="K31" s="312">
        <v>3.3502076775210688E-3</v>
      </c>
      <c r="L31" s="280">
        <v>1527368</v>
      </c>
    </row>
    <row r="32" spans="1:20" x14ac:dyDescent="0.2">
      <c r="A32" s="27" t="s">
        <v>23</v>
      </c>
      <c r="B32" s="70">
        <v>1201165</v>
      </c>
      <c r="C32" s="69">
        <v>0.47060789407801146</v>
      </c>
      <c r="D32" s="70">
        <v>415509</v>
      </c>
      <c r="E32" s="69">
        <v>0.1627934675589619</v>
      </c>
      <c r="F32" s="70">
        <v>634395</v>
      </c>
      <c r="G32" s="69">
        <v>0.24855144377635052</v>
      </c>
      <c r="H32" s="70">
        <v>238811</v>
      </c>
      <c r="I32" s="69">
        <v>9.356444934098479E-2</v>
      </c>
      <c r="J32" s="70">
        <v>62488</v>
      </c>
      <c r="K32" s="69">
        <v>2.4482353452811877E-2</v>
      </c>
      <c r="L32" s="68">
        <v>2552369</v>
      </c>
    </row>
    <row r="33" spans="1:20" x14ac:dyDescent="0.2">
      <c r="A33" s="22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20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20" x14ac:dyDescent="0.2">
      <c r="A35" s="485" t="s">
        <v>24</v>
      </c>
      <c r="B35" s="470" t="s">
        <v>68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69</v>
      </c>
      <c r="K35" s="471"/>
      <c r="L35" s="477" t="s">
        <v>11</v>
      </c>
    </row>
    <row r="36" spans="1:20" x14ac:dyDescent="0.2">
      <c r="A36" s="485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  <c r="P36" s="34"/>
      <c r="R36" s="41"/>
      <c r="S36" s="41"/>
      <c r="T36" s="34"/>
    </row>
    <row r="37" spans="1:20" x14ac:dyDescent="0.2">
      <c r="A37" s="40" t="s">
        <v>25</v>
      </c>
      <c r="B37" s="66">
        <v>615202</v>
      </c>
      <c r="C37" s="45">
        <v>0.50114002468220642</v>
      </c>
      <c r="D37" s="66">
        <v>166732</v>
      </c>
      <c r="E37" s="45">
        <v>0.13581893198545134</v>
      </c>
      <c r="F37" s="66">
        <v>275073</v>
      </c>
      <c r="G37" s="45">
        <v>0.22407288989536536</v>
      </c>
      <c r="H37" s="66">
        <v>147796</v>
      </c>
      <c r="I37" s="45">
        <v>0.12039377487058134</v>
      </c>
      <c r="J37" s="66">
        <v>22802</v>
      </c>
      <c r="K37" s="45">
        <v>1.8574378566395544E-2</v>
      </c>
      <c r="L37" s="44">
        <v>1227605</v>
      </c>
    </row>
    <row r="38" spans="1:20" x14ac:dyDescent="0.2">
      <c r="A38" s="26" t="s">
        <v>26</v>
      </c>
      <c r="B38" s="279">
        <v>1559214</v>
      </c>
      <c r="C38" s="312">
        <v>0.61655891876972446</v>
      </c>
      <c r="D38" s="279">
        <v>350164</v>
      </c>
      <c r="E38" s="312">
        <v>0.13846510949239926</v>
      </c>
      <c r="F38" s="279">
        <v>408414</v>
      </c>
      <c r="G38" s="312">
        <v>0.16149886689730741</v>
      </c>
      <c r="H38" s="279">
        <v>181211</v>
      </c>
      <c r="I38" s="312">
        <v>7.1656140997438805E-2</v>
      </c>
      <c r="J38" s="279">
        <v>29894</v>
      </c>
      <c r="K38" s="312">
        <v>1.1820963843130028E-2</v>
      </c>
      <c r="L38" s="280">
        <v>2528897</v>
      </c>
    </row>
    <row r="39" spans="1:20" x14ac:dyDescent="0.2">
      <c r="A39" s="28" t="s">
        <v>27</v>
      </c>
      <c r="B39" s="57">
        <v>2004037</v>
      </c>
      <c r="C39" s="64">
        <v>0.60645052934830468</v>
      </c>
      <c r="D39" s="57">
        <v>471424</v>
      </c>
      <c r="E39" s="64">
        <v>0.1426597085520353</v>
      </c>
      <c r="F39" s="57">
        <v>687724</v>
      </c>
      <c r="G39" s="64">
        <v>0.20811521136861919</v>
      </c>
      <c r="H39" s="57">
        <v>105719</v>
      </c>
      <c r="I39" s="64">
        <v>3.1992095710894272E-2</v>
      </c>
      <c r="J39" s="57">
        <v>35631</v>
      </c>
      <c r="K39" s="64">
        <v>1.0782455020146556E-2</v>
      </c>
      <c r="L39" s="56">
        <v>3304535</v>
      </c>
    </row>
    <row r="40" spans="1:20" x14ac:dyDescent="0.2">
      <c r="A40" s="29" t="s">
        <v>28</v>
      </c>
      <c r="B40" s="255">
        <v>3371296</v>
      </c>
      <c r="C40" s="313">
        <v>0.59929676361942752</v>
      </c>
      <c r="D40" s="255">
        <v>965185</v>
      </c>
      <c r="E40" s="313">
        <v>0.17157563346381249</v>
      </c>
      <c r="F40" s="255">
        <v>1005718</v>
      </c>
      <c r="G40" s="313">
        <v>0.17878096213260522</v>
      </c>
      <c r="H40" s="255">
        <v>232726</v>
      </c>
      <c r="I40" s="313">
        <v>4.1370422119592846E-2</v>
      </c>
      <c r="J40" s="255">
        <v>50496</v>
      </c>
      <c r="K40" s="313">
        <v>8.9763964290666305E-3</v>
      </c>
      <c r="L40" s="51">
        <v>5625420</v>
      </c>
    </row>
    <row r="41" spans="1:20" x14ac:dyDescent="0.2">
      <c r="A41" s="22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ht="12" customHeight="1" x14ac:dyDescent="0.2">
      <c r="A43" s="486" t="s">
        <v>128</v>
      </c>
      <c r="B43" s="498" t="s">
        <v>68</v>
      </c>
      <c r="C43" s="499"/>
      <c r="D43" s="498">
        <v>2</v>
      </c>
      <c r="E43" s="499"/>
      <c r="F43" s="498">
        <v>3</v>
      </c>
      <c r="G43" s="499"/>
      <c r="H43" s="498">
        <v>4</v>
      </c>
      <c r="I43" s="499"/>
      <c r="J43" s="498" t="s">
        <v>69</v>
      </c>
      <c r="K43" s="499"/>
      <c r="L43" s="497" t="s">
        <v>11</v>
      </c>
    </row>
    <row r="44" spans="1:20" x14ac:dyDescent="0.2">
      <c r="A44" s="487"/>
      <c r="B44" s="119" t="s">
        <v>29</v>
      </c>
      <c r="C44" s="120" t="s">
        <v>12</v>
      </c>
      <c r="D44" s="119" t="s">
        <v>29</v>
      </c>
      <c r="E44" s="120" t="s">
        <v>12</v>
      </c>
      <c r="F44" s="119" t="s">
        <v>29</v>
      </c>
      <c r="G44" s="120" t="s">
        <v>12</v>
      </c>
      <c r="H44" s="119" t="s">
        <v>29</v>
      </c>
      <c r="I44" s="120" t="s">
        <v>12</v>
      </c>
      <c r="J44" s="119" t="s">
        <v>29</v>
      </c>
      <c r="K44" s="120" t="s">
        <v>12</v>
      </c>
      <c r="L44" s="497"/>
    </row>
    <row r="45" spans="1:20" x14ac:dyDescent="0.2">
      <c r="A45" s="113" t="s">
        <v>110</v>
      </c>
      <c r="B45" s="46">
        <v>53397</v>
      </c>
      <c r="C45" s="99">
        <v>0.33198418323572199</v>
      </c>
      <c r="D45" s="46">
        <v>59734</v>
      </c>
      <c r="E45" s="99">
        <v>0.37138309645490608</v>
      </c>
      <c r="F45" s="46">
        <v>37057</v>
      </c>
      <c r="G45" s="99">
        <v>0.23039380261374517</v>
      </c>
      <c r="H45" s="46">
        <v>9905</v>
      </c>
      <c r="I45" s="99">
        <v>6.1582173810323174E-2</v>
      </c>
      <c r="J45" s="46">
        <v>749</v>
      </c>
      <c r="K45" s="99">
        <v>4.6567438853035896E-3</v>
      </c>
      <c r="L45" s="44">
        <v>160842</v>
      </c>
    </row>
    <row r="46" spans="1:20" x14ac:dyDescent="0.2">
      <c r="A46" s="106" t="s">
        <v>127</v>
      </c>
      <c r="B46" s="59">
        <v>675288</v>
      </c>
      <c r="C46" s="98">
        <v>0.77493450292800314</v>
      </c>
      <c r="D46" s="59">
        <v>119341</v>
      </c>
      <c r="E46" s="98">
        <v>0.13695113568422779</v>
      </c>
      <c r="F46" s="59">
        <v>66644</v>
      </c>
      <c r="G46" s="98">
        <v>7.6478087887144219E-2</v>
      </c>
      <c r="H46" s="59">
        <v>8813</v>
      </c>
      <c r="I46" s="98">
        <v>1.0113459404438538E-2</v>
      </c>
      <c r="J46" s="59">
        <v>1327</v>
      </c>
      <c r="K46" s="98">
        <v>1.5228140961863089E-3</v>
      </c>
      <c r="L46" s="10">
        <v>871413</v>
      </c>
    </row>
    <row r="47" spans="1:20" x14ac:dyDescent="0.2">
      <c r="A47" s="113" t="s">
        <v>111</v>
      </c>
      <c r="B47" s="57">
        <v>2573910</v>
      </c>
      <c r="C47" s="100">
        <v>0.59895200676881322</v>
      </c>
      <c r="D47" s="57">
        <v>681836</v>
      </c>
      <c r="E47" s="100">
        <v>0.15866407158261964</v>
      </c>
      <c r="F47" s="57">
        <v>709697</v>
      </c>
      <c r="G47" s="100">
        <v>0.16514736037693875</v>
      </c>
      <c r="H47" s="57">
        <v>263034</v>
      </c>
      <c r="I47" s="100">
        <v>6.1208333682385166E-2</v>
      </c>
      <c r="J47" s="57">
        <v>68878</v>
      </c>
      <c r="K47" s="100">
        <v>1.6027994888019516E-2</v>
      </c>
      <c r="L47" s="56">
        <v>4297356</v>
      </c>
    </row>
    <row r="48" spans="1:20" x14ac:dyDescent="0.2">
      <c r="A48" s="106" t="s">
        <v>121</v>
      </c>
      <c r="B48" s="59">
        <v>373131</v>
      </c>
      <c r="C48" s="98">
        <v>0.59840939926676484</v>
      </c>
      <c r="D48" s="59">
        <v>76808</v>
      </c>
      <c r="E48" s="98">
        <v>0.12318094486623109</v>
      </c>
      <c r="F48" s="59">
        <v>138298</v>
      </c>
      <c r="G48" s="98">
        <v>0.22179562432441968</v>
      </c>
      <c r="H48" s="59">
        <v>33981</v>
      </c>
      <c r="I48" s="98">
        <v>5.4497079568526695E-2</v>
      </c>
      <c r="J48" s="59">
        <v>1320</v>
      </c>
      <c r="K48" s="98">
        <v>2.1169519740577157E-3</v>
      </c>
      <c r="L48" s="10">
        <v>623538</v>
      </c>
    </row>
    <row r="49" spans="1:12" x14ac:dyDescent="0.2">
      <c r="A49" s="113" t="s">
        <v>146</v>
      </c>
      <c r="B49" s="62">
        <v>779567</v>
      </c>
      <c r="C49" s="100">
        <v>0.67581342044032022</v>
      </c>
      <c r="D49" s="62">
        <v>92373</v>
      </c>
      <c r="E49" s="100">
        <v>8.007895804508619E-2</v>
      </c>
      <c r="F49" s="62">
        <v>211283</v>
      </c>
      <c r="G49" s="100">
        <v>0.18316307246316504</v>
      </c>
      <c r="H49" s="62">
        <v>55821</v>
      </c>
      <c r="I49" s="100">
        <v>4.8391710965701627E-2</v>
      </c>
      <c r="J49" s="62">
        <v>14480</v>
      </c>
      <c r="K49" s="100">
        <v>1.2552838085726869E-2</v>
      </c>
      <c r="L49" s="61">
        <v>1153524</v>
      </c>
    </row>
    <row r="50" spans="1:12" x14ac:dyDescent="0.2">
      <c r="A50" s="106" t="s">
        <v>112</v>
      </c>
      <c r="B50" s="59">
        <v>155239</v>
      </c>
      <c r="C50" s="98">
        <v>0.35354791397643759</v>
      </c>
      <c r="D50" s="59">
        <v>125912</v>
      </c>
      <c r="E50" s="98">
        <v>0.2867573544315617</v>
      </c>
      <c r="F50" s="59">
        <v>156387</v>
      </c>
      <c r="G50" s="98">
        <v>0.35616241809747001</v>
      </c>
      <c r="H50" s="59">
        <v>263</v>
      </c>
      <c r="I50" s="98">
        <v>5.9896740751874905E-4</v>
      </c>
      <c r="J50" s="59">
        <v>1289</v>
      </c>
      <c r="K50" s="98">
        <v>2.9356235296261121E-3</v>
      </c>
      <c r="L50" s="10">
        <v>439089</v>
      </c>
    </row>
    <row r="51" spans="1:12" x14ac:dyDescent="0.2">
      <c r="A51" s="113" t="s">
        <v>148</v>
      </c>
      <c r="B51" s="57">
        <v>269667</v>
      </c>
      <c r="C51" s="100">
        <v>0.57751093807220089</v>
      </c>
      <c r="D51" s="57">
        <v>95249</v>
      </c>
      <c r="E51" s="100">
        <v>0.20398246481934781</v>
      </c>
      <c r="F51" s="57">
        <v>70795</v>
      </c>
      <c r="G51" s="100">
        <v>0.15161249563654977</v>
      </c>
      <c r="H51" s="57">
        <v>25901</v>
      </c>
      <c r="I51" s="100">
        <v>5.5468821943389722E-2</v>
      </c>
      <c r="J51" s="57">
        <v>5336</v>
      </c>
      <c r="K51" s="100">
        <v>1.1427421099182563E-2</v>
      </c>
      <c r="L51" s="56">
        <v>466947</v>
      </c>
    </row>
    <row r="52" spans="1:12" x14ac:dyDescent="0.2">
      <c r="A52" s="106" t="s">
        <v>113</v>
      </c>
      <c r="B52" s="59">
        <v>51948</v>
      </c>
      <c r="C52" s="98">
        <v>0.64659389352883334</v>
      </c>
      <c r="D52" s="59">
        <v>18217</v>
      </c>
      <c r="E52" s="98">
        <v>0.22674599519547928</v>
      </c>
      <c r="F52" s="59">
        <v>9036</v>
      </c>
      <c r="G52" s="98">
        <v>0.11247059409267995</v>
      </c>
      <c r="H52" s="59">
        <v>986</v>
      </c>
      <c r="I52" s="98">
        <v>1.2272687668811691E-2</v>
      </c>
      <c r="J52" s="59">
        <v>154</v>
      </c>
      <c r="K52" s="98">
        <v>1.9168295141957406E-3</v>
      </c>
      <c r="L52" s="10">
        <v>80341</v>
      </c>
    </row>
    <row r="53" spans="1:12" x14ac:dyDescent="0.2">
      <c r="A53" s="113" t="s">
        <v>126</v>
      </c>
      <c r="B53" s="62">
        <v>107985</v>
      </c>
      <c r="C53" s="100">
        <v>0.39535249838908088</v>
      </c>
      <c r="D53" s="62">
        <v>104967</v>
      </c>
      <c r="E53" s="100">
        <v>0.38430305781735108</v>
      </c>
      <c r="F53" s="62">
        <v>45014</v>
      </c>
      <c r="G53" s="100">
        <v>0.16480434655263312</v>
      </c>
      <c r="H53" s="62">
        <v>11112</v>
      </c>
      <c r="I53" s="100">
        <v>4.0683029699490364E-2</v>
      </c>
      <c r="J53" s="62">
        <v>4059</v>
      </c>
      <c r="K53" s="100">
        <v>1.4860728721223126E-2</v>
      </c>
      <c r="L53" s="61">
        <v>273136</v>
      </c>
    </row>
    <row r="54" spans="1:12" x14ac:dyDescent="0.2">
      <c r="A54" s="106" t="s">
        <v>123</v>
      </c>
      <c r="B54" s="59">
        <v>66530</v>
      </c>
      <c r="C54" s="98">
        <v>0.2570611645608748</v>
      </c>
      <c r="D54" s="59">
        <v>81764</v>
      </c>
      <c r="E54" s="98">
        <v>0.3159228777867934</v>
      </c>
      <c r="F54" s="59">
        <v>105507</v>
      </c>
      <c r="G54" s="98">
        <v>0.40766199142227888</v>
      </c>
      <c r="H54" s="59">
        <v>5009</v>
      </c>
      <c r="I54" s="98">
        <v>1.9353966230052935E-2</v>
      </c>
      <c r="J54" s="59">
        <v>0</v>
      </c>
      <c r="K54" s="98">
        <v>0</v>
      </c>
      <c r="L54" s="10">
        <v>258810</v>
      </c>
    </row>
    <row r="55" spans="1:12" x14ac:dyDescent="0.2">
      <c r="A55" s="113" t="s">
        <v>150</v>
      </c>
      <c r="B55" s="57">
        <v>1147759</v>
      </c>
      <c r="C55" s="100">
        <v>0.56072708548291283</v>
      </c>
      <c r="D55" s="57">
        <v>352994</v>
      </c>
      <c r="E55" s="100">
        <v>0.17245196666979332</v>
      </c>
      <c r="F55" s="57">
        <v>388141</v>
      </c>
      <c r="G55" s="100">
        <v>0.18962270972078918</v>
      </c>
      <c r="H55" s="57">
        <v>113753</v>
      </c>
      <c r="I55" s="100">
        <v>5.5572980176969017E-2</v>
      </c>
      <c r="J55" s="57">
        <v>44264</v>
      </c>
      <c r="K55" s="100">
        <v>2.1624769408748398E-2</v>
      </c>
      <c r="L55" s="56">
        <v>2046912</v>
      </c>
    </row>
    <row r="56" spans="1:12" x14ac:dyDescent="0.2">
      <c r="A56" s="106" t="s">
        <v>125</v>
      </c>
      <c r="B56" s="59">
        <v>109566</v>
      </c>
      <c r="C56" s="98">
        <v>0.55308988480449073</v>
      </c>
      <c r="D56" s="59">
        <v>48097</v>
      </c>
      <c r="E56" s="98">
        <v>0.24279397066098599</v>
      </c>
      <c r="F56" s="59">
        <v>31411</v>
      </c>
      <c r="G56" s="98">
        <v>0.15856293349756181</v>
      </c>
      <c r="H56" s="59">
        <v>8000</v>
      </c>
      <c r="I56" s="98">
        <v>4.0384052337731832E-2</v>
      </c>
      <c r="J56" s="59">
        <v>1025</v>
      </c>
      <c r="K56" s="98">
        <v>5.1742067057718904E-3</v>
      </c>
      <c r="L56" s="10">
        <v>198098</v>
      </c>
    </row>
    <row r="57" spans="1:12" x14ac:dyDescent="0.2">
      <c r="A57" s="113" t="s">
        <v>114</v>
      </c>
      <c r="B57" s="62">
        <v>93045</v>
      </c>
      <c r="C57" s="100">
        <v>0.54013026517438345</v>
      </c>
      <c r="D57" s="62">
        <v>53105</v>
      </c>
      <c r="E57" s="100">
        <v>0.30827683091069519</v>
      </c>
      <c r="F57" s="62">
        <v>12668</v>
      </c>
      <c r="G57" s="100">
        <v>7.3538290066409703E-2</v>
      </c>
      <c r="H57" s="62">
        <v>11806</v>
      </c>
      <c r="I57" s="100">
        <v>6.8534342636882919E-2</v>
      </c>
      <c r="J57" s="62">
        <v>1641</v>
      </c>
      <c r="K57" s="100">
        <v>9.5260762550503884E-3</v>
      </c>
      <c r="L57" s="61">
        <v>172264</v>
      </c>
    </row>
    <row r="58" spans="1:12" x14ac:dyDescent="0.2">
      <c r="A58" s="106" t="s">
        <v>115</v>
      </c>
      <c r="B58" s="59">
        <v>73963</v>
      </c>
      <c r="C58" s="98">
        <v>0.46631696414498364</v>
      </c>
      <c r="D58" s="59">
        <v>59880</v>
      </c>
      <c r="E58" s="98">
        <v>0.3775274098265568</v>
      </c>
      <c r="F58" s="59">
        <v>20722</v>
      </c>
      <c r="G58" s="98">
        <v>0.13064667646001854</v>
      </c>
      <c r="H58" s="59">
        <v>3488</v>
      </c>
      <c r="I58" s="98">
        <v>2.1990908575067303E-2</v>
      </c>
      <c r="J58" s="59">
        <v>557</v>
      </c>
      <c r="K58" s="98">
        <v>3.5117362604106905E-3</v>
      </c>
      <c r="L58" s="10">
        <v>158611</v>
      </c>
    </row>
    <row r="59" spans="1:12" x14ac:dyDescent="0.2">
      <c r="A59" s="113" t="s">
        <v>147</v>
      </c>
      <c r="B59" s="57">
        <v>225355</v>
      </c>
      <c r="C59" s="100">
        <v>0.66293361103266502</v>
      </c>
      <c r="D59" s="57">
        <v>56804</v>
      </c>
      <c r="E59" s="100">
        <v>0.16710204273745646</v>
      </c>
      <c r="F59" s="57">
        <v>44083</v>
      </c>
      <c r="G59" s="100">
        <v>0.1296802927609903</v>
      </c>
      <c r="H59" s="57">
        <v>9010</v>
      </c>
      <c r="I59" s="100">
        <v>2.6504989174432836E-2</v>
      </c>
      <c r="J59" s="57">
        <v>4685</v>
      </c>
      <c r="K59" s="100">
        <v>1.3782006024663467E-2</v>
      </c>
      <c r="L59" s="56">
        <v>339936</v>
      </c>
    </row>
    <row r="60" spans="1:12" x14ac:dyDescent="0.2">
      <c r="A60" s="106" t="s">
        <v>108</v>
      </c>
      <c r="B60" s="59">
        <v>118558</v>
      </c>
      <c r="C60" s="98">
        <v>0.82611331377645236</v>
      </c>
      <c r="D60" s="59">
        <v>9624</v>
      </c>
      <c r="E60" s="98">
        <v>6.7060126957139768E-2</v>
      </c>
      <c r="F60" s="59">
        <v>10353</v>
      </c>
      <c r="G60" s="98">
        <v>7.2139806149965513E-2</v>
      </c>
      <c r="H60" s="59">
        <v>3551</v>
      </c>
      <c r="I60" s="98">
        <v>2.4743403036658701E-2</v>
      </c>
      <c r="J60" s="59">
        <v>1426</v>
      </c>
      <c r="K60" s="98">
        <v>9.9363820699170102E-3</v>
      </c>
      <c r="L60" s="10">
        <v>143513</v>
      </c>
    </row>
    <row r="61" spans="1:12" x14ac:dyDescent="0.2">
      <c r="A61" s="113" t="s">
        <v>109</v>
      </c>
      <c r="B61" s="62">
        <v>45649</v>
      </c>
      <c r="C61" s="100">
        <v>0.90135255207819132</v>
      </c>
      <c r="D61" s="62">
        <v>2815</v>
      </c>
      <c r="E61" s="100">
        <v>5.5582979563629183E-2</v>
      </c>
      <c r="F61" s="62">
        <v>1594</v>
      </c>
      <c r="G61" s="100">
        <v>3.1473985585941354E-2</v>
      </c>
      <c r="H61" s="62">
        <v>457</v>
      </c>
      <c r="I61" s="100">
        <v>9.0235956165465488E-3</v>
      </c>
      <c r="J61" s="62">
        <v>130</v>
      </c>
      <c r="K61" s="100">
        <v>2.5668871556915785E-3</v>
      </c>
      <c r="L61" s="61">
        <v>50645</v>
      </c>
    </row>
    <row r="62" spans="1:12" x14ac:dyDescent="0.2">
      <c r="A62" s="106" t="s">
        <v>116</v>
      </c>
      <c r="B62" s="59">
        <v>47527</v>
      </c>
      <c r="C62" s="98">
        <v>0.68761122122715901</v>
      </c>
      <c r="D62" s="59">
        <v>7415</v>
      </c>
      <c r="E62" s="98">
        <v>0.10727875113933941</v>
      </c>
      <c r="F62" s="59">
        <v>6470</v>
      </c>
      <c r="G62" s="98">
        <v>9.3606678337360208E-2</v>
      </c>
      <c r="H62" s="59">
        <v>639</v>
      </c>
      <c r="I62" s="98">
        <v>9.2449254184811709E-3</v>
      </c>
      <c r="J62" s="59">
        <v>7069</v>
      </c>
      <c r="K62" s="98">
        <v>0.10227289167956713</v>
      </c>
      <c r="L62" s="10">
        <v>69119</v>
      </c>
    </row>
    <row r="63" spans="1:12" x14ac:dyDescent="0.2">
      <c r="A63" s="113" t="s">
        <v>124</v>
      </c>
      <c r="B63" s="57">
        <v>133124</v>
      </c>
      <c r="C63" s="100">
        <v>0.58577840359060107</v>
      </c>
      <c r="D63" s="57">
        <v>52880</v>
      </c>
      <c r="E63" s="100">
        <v>0.23268503036170027</v>
      </c>
      <c r="F63" s="57">
        <v>39441</v>
      </c>
      <c r="G63" s="100">
        <v>0.17355011880665316</v>
      </c>
      <c r="H63" s="57">
        <v>1815</v>
      </c>
      <c r="I63" s="100">
        <v>7.9864472410454985E-3</v>
      </c>
      <c r="J63" s="57">
        <v>0</v>
      </c>
      <c r="K63" s="100">
        <v>0</v>
      </c>
      <c r="L63" s="56">
        <v>227260</v>
      </c>
    </row>
    <row r="64" spans="1:12" x14ac:dyDescent="0.2">
      <c r="A64" s="106" t="s">
        <v>117</v>
      </c>
      <c r="B64" s="59">
        <v>62097</v>
      </c>
      <c r="C64" s="98">
        <v>0.52275042301896635</v>
      </c>
      <c r="D64" s="59">
        <v>37439</v>
      </c>
      <c r="E64" s="98">
        <v>0.3151722802616404</v>
      </c>
      <c r="F64" s="59">
        <v>15336</v>
      </c>
      <c r="G64" s="98">
        <v>0.12910286305971092</v>
      </c>
      <c r="H64" s="59">
        <v>2670</v>
      </c>
      <c r="I64" s="98">
        <v>2.2476828662586604E-2</v>
      </c>
      <c r="J64" s="59">
        <v>1247</v>
      </c>
      <c r="K64" s="98">
        <v>1.0497604997095691E-2</v>
      </c>
      <c r="L64" s="10">
        <v>118789</v>
      </c>
    </row>
    <row r="65" spans="1:12" x14ac:dyDescent="0.2">
      <c r="A65" s="113" t="s">
        <v>118</v>
      </c>
      <c r="B65" s="62">
        <v>44123</v>
      </c>
      <c r="C65" s="100">
        <v>0.49304399325071796</v>
      </c>
      <c r="D65" s="62">
        <v>27904</v>
      </c>
      <c r="E65" s="100">
        <v>0.31180789129633146</v>
      </c>
      <c r="F65" s="62">
        <v>15514</v>
      </c>
      <c r="G65" s="100">
        <v>0.17335821479254898</v>
      </c>
      <c r="H65" s="62">
        <v>1497</v>
      </c>
      <c r="I65" s="100">
        <v>1.6727939122369848E-2</v>
      </c>
      <c r="J65" s="62">
        <v>453</v>
      </c>
      <c r="K65" s="100">
        <v>5.0619615380317574E-3</v>
      </c>
      <c r="L65" s="61">
        <v>89491</v>
      </c>
    </row>
    <row r="66" spans="1:12" x14ac:dyDescent="0.2">
      <c r="A66" s="106" t="s">
        <v>119</v>
      </c>
      <c r="B66" s="59">
        <v>175794</v>
      </c>
      <c r="C66" s="98">
        <v>0.80277831054607229</v>
      </c>
      <c r="D66" s="59">
        <v>32103</v>
      </c>
      <c r="E66" s="98">
        <v>0.14660109050058909</v>
      </c>
      <c r="F66" s="59">
        <v>6254</v>
      </c>
      <c r="G66" s="98">
        <v>2.8559424975568768E-2</v>
      </c>
      <c r="H66" s="59">
        <v>4401</v>
      </c>
      <c r="I66" s="98">
        <v>2.0097542263747704E-2</v>
      </c>
      <c r="J66" s="59">
        <v>430</v>
      </c>
      <c r="K66" s="98">
        <v>1.9636317140221569E-3</v>
      </c>
      <c r="L66" s="10">
        <v>218982</v>
      </c>
    </row>
    <row r="67" spans="1:12" x14ac:dyDescent="0.2">
      <c r="A67" s="113" t="s">
        <v>120</v>
      </c>
      <c r="B67" s="57">
        <v>199856</v>
      </c>
      <c r="C67" s="100">
        <v>0.7448058941688126</v>
      </c>
      <c r="D67" s="57">
        <v>35052</v>
      </c>
      <c r="E67" s="100">
        <v>0.13062873370029032</v>
      </c>
      <c r="F67" s="57">
        <v>26957</v>
      </c>
      <c r="G67" s="100">
        <v>0.10046099436148367</v>
      </c>
      <c r="H67" s="57">
        <v>4980</v>
      </c>
      <c r="I67" s="100">
        <v>1.8559029265874865E-2</v>
      </c>
      <c r="J67" s="57">
        <v>1488</v>
      </c>
      <c r="K67" s="100">
        <v>5.5453485035385141E-3</v>
      </c>
      <c r="L67" s="56">
        <v>268333</v>
      </c>
    </row>
    <row r="68" spans="1:12" x14ac:dyDescent="0.2">
      <c r="A68" s="116" t="s">
        <v>11</v>
      </c>
      <c r="B68" s="52">
        <v>7583077</v>
      </c>
      <c r="C68" s="101">
        <v>0.5958283949930494</v>
      </c>
      <c r="D68" s="52">
        <v>2232312</v>
      </c>
      <c r="E68" s="101">
        <v>0.17540041807352399</v>
      </c>
      <c r="F68" s="52">
        <v>2168661</v>
      </c>
      <c r="G68" s="101">
        <v>0.17039914046949828</v>
      </c>
      <c r="H68" s="52">
        <v>580891</v>
      </c>
      <c r="I68" s="101">
        <v>4.5642600252629305E-2</v>
      </c>
      <c r="J68" s="52">
        <v>162008</v>
      </c>
      <c r="K68" s="101">
        <v>1.2729524784732365E-2</v>
      </c>
      <c r="L68" s="51">
        <v>12726948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7">
    <mergeCell ref="L43:L44"/>
    <mergeCell ref="A43:A44"/>
    <mergeCell ref="B43:C43"/>
    <mergeCell ref="D43:E43"/>
    <mergeCell ref="F43:G43"/>
    <mergeCell ref="H43:I43"/>
    <mergeCell ref="J43:K43"/>
    <mergeCell ref="A35:A36"/>
    <mergeCell ref="B35:C35"/>
    <mergeCell ref="D35:E35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A26:A27"/>
    <mergeCell ref="B26:C26"/>
    <mergeCell ref="A19:A20"/>
    <mergeCell ref="B19:C19"/>
    <mergeCell ref="D26:E26"/>
    <mergeCell ref="D19:E19"/>
    <mergeCell ref="F26:G26"/>
    <mergeCell ref="F19:G19"/>
    <mergeCell ref="F35:G35"/>
    <mergeCell ref="H35:I35"/>
    <mergeCell ref="H26:I26"/>
    <mergeCell ref="H19:I19"/>
    <mergeCell ref="L35:L36"/>
    <mergeCell ref="J26:K26"/>
    <mergeCell ref="L19:L20"/>
    <mergeCell ref="L26:L27"/>
    <mergeCell ref="J35:K35"/>
    <mergeCell ref="J19:K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U77"/>
  <sheetViews>
    <sheetView showGridLines="0" zoomScale="80" zoomScaleNormal="8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5" customHeight="1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6</v>
      </c>
      <c r="C12" s="471"/>
      <c r="D12" s="470" t="s">
        <v>7</v>
      </c>
      <c r="E12" s="471"/>
      <c r="F12" s="470" t="s">
        <v>8</v>
      </c>
      <c r="G12" s="471"/>
      <c r="H12" s="470" t="s">
        <v>9</v>
      </c>
      <c r="I12" s="471"/>
      <c r="J12" s="470" t="s">
        <v>10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41138</v>
      </c>
      <c r="C14" s="73">
        <v>3.2421029204145616E-3</v>
      </c>
      <c r="D14" s="74">
        <v>1335104</v>
      </c>
      <c r="E14" s="73">
        <v>0.1052201025197424</v>
      </c>
      <c r="F14" s="74">
        <v>4880816</v>
      </c>
      <c r="G14" s="73">
        <v>0.38465914258364819</v>
      </c>
      <c r="H14" s="74">
        <v>5667542</v>
      </c>
      <c r="I14" s="73">
        <v>0.44666134643813959</v>
      </c>
      <c r="J14" s="74">
        <v>764079</v>
      </c>
      <c r="K14" s="73">
        <v>6.0217384348471924E-2</v>
      </c>
      <c r="L14" s="72">
        <v>12688678</v>
      </c>
    </row>
    <row r="15" spans="1:12" x14ac:dyDescent="0.2">
      <c r="A15" s="7" t="s">
        <v>4</v>
      </c>
      <c r="B15" s="9">
        <v>28370</v>
      </c>
      <c r="C15" s="37">
        <v>5.7513347475494489E-3</v>
      </c>
      <c r="D15" s="9">
        <v>551786</v>
      </c>
      <c r="E15" s="37">
        <v>0.11186133221752979</v>
      </c>
      <c r="F15" s="9">
        <v>1889754</v>
      </c>
      <c r="G15" s="37">
        <v>0.38310214467820097</v>
      </c>
      <c r="H15" s="9">
        <v>2200408</v>
      </c>
      <c r="I15" s="37">
        <v>0.44607976697870244</v>
      </c>
      <c r="J15" s="9">
        <v>262451</v>
      </c>
      <c r="K15" s="37">
        <v>5.3205624103951368E-2</v>
      </c>
      <c r="L15" s="10">
        <v>4932768</v>
      </c>
    </row>
    <row r="16" spans="1:12" x14ac:dyDescent="0.2">
      <c r="A16" s="71" t="s">
        <v>5</v>
      </c>
      <c r="B16" s="70">
        <v>12768</v>
      </c>
      <c r="C16" s="69">
        <v>1.6462284889845293E-3</v>
      </c>
      <c r="D16" s="70">
        <v>783318</v>
      </c>
      <c r="E16" s="69">
        <v>0.10099627251992352</v>
      </c>
      <c r="F16" s="70">
        <v>2991062</v>
      </c>
      <c r="G16" s="69">
        <v>0.38564939510644142</v>
      </c>
      <c r="H16" s="70">
        <v>3467134</v>
      </c>
      <c r="I16" s="69">
        <v>0.44703123166720604</v>
      </c>
      <c r="J16" s="70">
        <v>501628</v>
      </c>
      <c r="K16" s="69">
        <v>6.4676872217444503E-2</v>
      </c>
      <c r="L16" s="68">
        <v>7755910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67" t="s">
        <v>14</v>
      </c>
      <c r="B19" s="470" t="s">
        <v>6</v>
      </c>
      <c r="C19" s="471"/>
      <c r="D19" s="470" t="s">
        <v>7</v>
      </c>
      <c r="E19" s="471"/>
      <c r="F19" s="470" t="s">
        <v>8</v>
      </c>
      <c r="G19" s="471"/>
      <c r="H19" s="470" t="s">
        <v>9</v>
      </c>
      <c r="I19" s="471"/>
      <c r="J19" s="470" t="s">
        <v>10</v>
      </c>
      <c r="K19" s="471"/>
      <c r="L19" s="47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6"/>
    </row>
    <row r="21" spans="1:12" x14ac:dyDescent="0.2">
      <c r="A21" s="67" t="s">
        <v>15</v>
      </c>
      <c r="B21" s="66">
        <v>3052</v>
      </c>
      <c r="C21" s="45">
        <v>6.65981482572539E-3</v>
      </c>
      <c r="D21" s="66">
        <v>97978</v>
      </c>
      <c r="E21" s="45">
        <v>0.21379925851734016</v>
      </c>
      <c r="F21" s="66">
        <v>161501</v>
      </c>
      <c r="G21" s="45">
        <v>0.35241374645133555</v>
      </c>
      <c r="H21" s="66">
        <v>172131</v>
      </c>
      <c r="I21" s="45">
        <v>0.37560962836400297</v>
      </c>
      <c r="J21" s="66">
        <v>23609</v>
      </c>
      <c r="K21" s="45">
        <v>5.1517551841595913E-2</v>
      </c>
      <c r="L21" s="44">
        <v>458271</v>
      </c>
    </row>
    <row r="22" spans="1:12" x14ac:dyDescent="0.2">
      <c r="A22" s="7" t="s">
        <v>16</v>
      </c>
      <c r="B22" s="9">
        <v>35763</v>
      </c>
      <c r="C22" s="37">
        <v>4.6520340209987377E-3</v>
      </c>
      <c r="D22" s="9">
        <v>996140</v>
      </c>
      <c r="E22" s="37">
        <v>0.12957741715397708</v>
      </c>
      <c r="F22" s="9">
        <v>2984695</v>
      </c>
      <c r="G22" s="37">
        <v>0.38824770523459518</v>
      </c>
      <c r="H22" s="9">
        <v>3262406</v>
      </c>
      <c r="I22" s="37">
        <v>0.42437221995667052</v>
      </c>
      <c r="J22" s="9">
        <v>408601</v>
      </c>
      <c r="K22" s="37">
        <v>5.3150623633758498E-2</v>
      </c>
      <c r="L22" s="10">
        <v>7687605</v>
      </c>
    </row>
    <row r="23" spans="1:12" x14ac:dyDescent="0.2">
      <c r="A23" s="71" t="s">
        <v>17</v>
      </c>
      <c r="B23" s="70">
        <v>2323</v>
      </c>
      <c r="C23" s="69">
        <v>5.1135840831275498E-4</v>
      </c>
      <c r="D23" s="70">
        <v>240985</v>
      </c>
      <c r="E23" s="69">
        <v>5.3047656490421549E-2</v>
      </c>
      <c r="F23" s="70">
        <v>1734619</v>
      </c>
      <c r="G23" s="69">
        <v>0.38183900597032405</v>
      </c>
      <c r="H23" s="70">
        <v>2233005</v>
      </c>
      <c r="I23" s="69">
        <v>0.49154794772037169</v>
      </c>
      <c r="J23" s="70">
        <v>331869</v>
      </c>
      <c r="K23" s="69">
        <v>7.3053811282111789E-2</v>
      </c>
      <c r="L23" s="68">
        <v>4542802</v>
      </c>
    </row>
    <row r="24" spans="1:12" x14ac:dyDescent="0.2">
      <c r="A24" s="1" t="s">
        <v>30</v>
      </c>
    </row>
    <row r="26" spans="1:12" x14ac:dyDescent="0.2">
      <c r="A26" s="467" t="s">
        <v>18</v>
      </c>
      <c r="B26" s="470" t="s">
        <v>6</v>
      </c>
      <c r="C26" s="471"/>
      <c r="D26" s="470" t="s">
        <v>7</v>
      </c>
      <c r="E26" s="471"/>
      <c r="F26" s="470" t="s">
        <v>8</v>
      </c>
      <c r="G26" s="471"/>
      <c r="H26" s="470" t="s">
        <v>9</v>
      </c>
      <c r="I26" s="471"/>
      <c r="J26" s="470" t="s">
        <v>10</v>
      </c>
      <c r="K26" s="471"/>
      <c r="L26" s="477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ht="15" customHeight="1" x14ac:dyDescent="0.2">
      <c r="A28" s="67" t="s">
        <v>19</v>
      </c>
      <c r="B28" s="66">
        <v>146</v>
      </c>
      <c r="C28" s="45">
        <v>1.2752082912994984E-4</v>
      </c>
      <c r="D28" s="66">
        <v>46268</v>
      </c>
      <c r="E28" s="45">
        <v>4.0411874809483009E-2</v>
      </c>
      <c r="F28" s="66">
        <v>402489</v>
      </c>
      <c r="G28" s="45">
        <v>0.35154610271016701</v>
      </c>
      <c r="H28" s="66">
        <v>633147</v>
      </c>
      <c r="I28" s="45">
        <v>0.55300979726808464</v>
      </c>
      <c r="J28" s="66">
        <v>62862</v>
      </c>
      <c r="K28" s="45">
        <v>5.4905577813471967E-2</v>
      </c>
      <c r="L28" s="44">
        <v>1144911</v>
      </c>
    </row>
    <row r="29" spans="1:12" x14ac:dyDescent="0.2">
      <c r="A29" s="7" t="s">
        <v>20</v>
      </c>
      <c r="B29" s="9">
        <v>9503</v>
      </c>
      <c r="C29" s="37">
        <v>3.0312822071740875E-3</v>
      </c>
      <c r="D29" s="9">
        <v>233933</v>
      </c>
      <c r="E29" s="37">
        <v>7.4620324168247487E-2</v>
      </c>
      <c r="F29" s="9">
        <v>1151582</v>
      </c>
      <c r="G29" s="37">
        <v>0.36733347644974745</v>
      </c>
      <c r="H29" s="9">
        <v>1530292</v>
      </c>
      <c r="I29" s="37">
        <v>0.48813500067145627</v>
      </c>
      <c r="J29" s="9">
        <v>209666</v>
      </c>
      <c r="K29" s="37">
        <v>6.68795975217681E-2</v>
      </c>
      <c r="L29" s="10">
        <v>3134977</v>
      </c>
    </row>
    <row r="30" spans="1:12" x14ac:dyDescent="0.2">
      <c r="A30" s="65" t="s">
        <v>21</v>
      </c>
      <c r="B30" s="57">
        <v>11849</v>
      </c>
      <c r="C30" s="64">
        <v>2.79497955718598E-3</v>
      </c>
      <c r="D30" s="57">
        <v>496191</v>
      </c>
      <c r="E30" s="64">
        <v>0.11704310080679117</v>
      </c>
      <c r="F30" s="57">
        <v>1551806</v>
      </c>
      <c r="G30" s="64">
        <v>0.36604490224648045</v>
      </c>
      <c r="H30" s="57">
        <v>1898233</v>
      </c>
      <c r="I30" s="64">
        <v>0.44776119755049493</v>
      </c>
      <c r="J30" s="57">
        <v>281308</v>
      </c>
      <c r="K30" s="64">
        <v>6.6355819839047481E-2</v>
      </c>
      <c r="L30" s="56">
        <v>4239387</v>
      </c>
    </row>
    <row r="31" spans="1:12" x14ac:dyDescent="0.2">
      <c r="A31" s="7" t="s">
        <v>22</v>
      </c>
      <c r="B31" s="9">
        <v>9575</v>
      </c>
      <c r="C31" s="37">
        <v>6.2680185075111479E-3</v>
      </c>
      <c r="D31" s="9">
        <v>146314</v>
      </c>
      <c r="E31" s="37">
        <v>9.5780559781512911E-2</v>
      </c>
      <c r="F31" s="9">
        <v>638739</v>
      </c>
      <c r="G31" s="37">
        <v>0.41813345937014762</v>
      </c>
      <c r="H31" s="9">
        <v>644459</v>
      </c>
      <c r="I31" s="37">
        <v>0.42187790489108379</v>
      </c>
      <c r="J31" s="9">
        <v>88508</v>
      </c>
      <c r="K31" s="37">
        <v>5.7939402826401747E-2</v>
      </c>
      <c r="L31" s="10">
        <v>1527596</v>
      </c>
    </row>
    <row r="32" spans="1:12" x14ac:dyDescent="0.2">
      <c r="A32" s="71" t="s">
        <v>23</v>
      </c>
      <c r="B32" s="70">
        <v>10065</v>
      </c>
      <c r="C32" s="69">
        <v>3.942925709638485E-3</v>
      </c>
      <c r="D32" s="70">
        <v>411669</v>
      </c>
      <c r="E32" s="69">
        <v>0.16126977485952959</v>
      </c>
      <c r="F32" s="70">
        <v>1071298</v>
      </c>
      <c r="G32" s="69">
        <v>0.4196769425617774</v>
      </c>
      <c r="H32" s="70">
        <v>938252</v>
      </c>
      <c r="I32" s="69">
        <v>0.3675566749050897</v>
      </c>
      <c r="J32" s="70">
        <v>121388</v>
      </c>
      <c r="K32" s="69">
        <v>4.75532902177443E-2</v>
      </c>
      <c r="L32" s="68">
        <v>2552673</v>
      </c>
    </row>
    <row r="33" spans="1:20" x14ac:dyDescent="0.2">
      <c r="A33" s="1" t="s">
        <v>30</v>
      </c>
    </row>
    <row r="35" spans="1:20" x14ac:dyDescent="0.2">
      <c r="A35" s="467" t="s">
        <v>24</v>
      </c>
      <c r="B35" s="470" t="s">
        <v>6</v>
      </c>
      <c r="C35" s="471"/>
      <c r="D35" s="470" t="s">
        <v>7</v>
      </c>
      <c r="E35" s="471"/>
      <c r="F35" s="470" t="s">
        <v>8</v>
      </c>
      <c r="G35" s="471"/>
      <c r="H35" s="470" t="s">
        <v>9</v>
      </c>
      <c r="I35" s="471"/>
      <c r="J35" s="470" t="s">
        <v>10</v>
      </c>
      <c r="K35" s="471"/>
      <c r="L35" s="477" t="s">
        <v>11</v>
      </c>
    </row>
    <row r="36" spans="1:20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20" x14ac:dyDescent="0.2">
      <c r="A37" s="67" t="s">
        <v>25</v>
      </c>
      <c r="B37" s="66">
        <v>7468</v>
      </c>
      <c r="C37" s="45">
        <v>6.0822603725425202E-3</v>
      </c>
      <c r="D37" s="66">
        <v>143108</v>
      </c>
      <c r="E37" s="45">
        <v>0.11655330977421197</v>
      </c>
      <c r="F37" s="66">
        <v>551260</v>
      </c>
      <c r="G37" s="45">
        <v>0.4489698517632284</v>
      </c>
      <c r="H37" s="66">
        <v>433836</v>
      </c>
      <c r="I37" s="45">
        <v>0.3533346961679642</v>
      </c>
      <c r="J37" s="66">
        <v>92161</v>
      </c>
      <c r="K37" s="45">
        <v>7.5059881922052915E-2</v>
      </c>
      <c r="L37" s="44">
        <v>1227833</v>
      </c>
    </row>
    <row r="38" spans="1:20" x14ac:dyDescent="0.2">
      <c r="A38" s="7" t="s">
        <v>26</v>
      </c>
      <c r="B38" s="9">
        <v>6568</v>
      </c>
      <c r="C38" s="37">
        <v>2.5965328695839182E-3</v>
      </c>
      <c r="D38" s="9">
        <v>253450</v>
      </c>
      <c r="E38" s="37">
        <v>0.10019659802010415</v>
      </c>
      <c r="F38" s="9">
        <v>942112</v>
      </c>
      <c r="G38" s="37">
        <v>0.37244591577793001</v>
      </c>
      <c r="H38" s="9">
        <v>1091507</v>
      </c>
      <c r="I38" s="37">
        <v>0.431506364628644</v>
      </c>
      <c r="J38" s="9">
        <v>235889</v>
      </c>
      <c r="K38" s="37">
        <v>9.3254193372911215E-2</v>
      </c>
      <c r="L38" s="10">
        <v>2529527</v>
      </c>
    </row>
    <row r="39" spans="1:20" x14ac:dyDescent="0.2">
      <c r="A39" s="65" t="s">
        <v>27</v>
      </c>
      <c r="B39" s="57">
        <v>20372</v>
      </c>
      <c r="C39" s="64">
        <v>6.1635053439031461E-3</v>
      </c>
      <c r="D39" s="57">
        <v>335375</v>
      </c>
      <c r="E39" s="64">
        <v>0.1014669941444884</v>
      </c>
      <c r="F39" s="57">
        <v>1323152</v>
      </c>
      <c r="G39" s="64">
        <v>0.40031682813646846</v>
      </c>
      <c r="H39" s="57">
        <v>1458709</v>
      </c>
      <c r="I39" s="64">
        <v>0.44132931065676489</v>
      </c>
      <c r="J39" s="57">
        <v>167655</v>
      </c>
      <c r="K39" s="64">
        <v>5.0723664266251814E-2</v>
      </c>
      <c r="L39" s="56">
        <v>3305262</v>
      </c>
    </row>
    <row r="40" spans="1:20" x14ac:dyDescent="0.2">
      <c r="A40" s="8" t="s">
        <v>28</v>
      </c>
      <c r="B40" s="12">
        <v>6729</v>
      </c>
      <c r="C40" s="38">
        <v>1.1960421296908527E-3</v>
      </c>
      <c r="D40" s="12">
        <v>603171</v>
      </c>
      <c r="E40" s="38">
        <v>0.10721027305807124</v>
      </c>
      <c r="F40" s="12">
        <v>2064292</v>
      </c>
      <c r="G40" s="38">
        <v>0.36691636201274924</v>
      </c>
      <c r="H40" s="12">
        <v>2683490</v>
      </c>
      <c r="I40" s="38">
        <v>0.47697534471750724</v>
      </c>
      <c r="J40" s="12">
        <v>268374</v>
      </c>
      <c r="K40" s="38">
        <v>4.7701978081981407E-2</v>
      </c>
      <c r="L40" s="11">
        <v>5626056</v>
      </c>
    </row>
    <row r="41" spans="1:20" x14ac:dyDescent="0.2">
      <c r="A41" s="1" t="s">
        <v>30</v>
      </c>
    </row>
    <row r="43" spans="1:20" ht="15" customHeight="1" x14ac:dyDescent="0.2">
      <c r="A43" s="467" t="s">
        <v>129</v>
      </c>
      <c r="B43" s="470" t="s">
        <v>6</v>
      </c>
      <c r="C43" s="471"/>
      <c r="D43" s="470" t="s">
        <v>7</v>
      </c>
      <c r="E43" s="471"/>
      <c r="F43" s="470" t="s">
        <v>8</v>
      </c>
      <c r="G43" s="471"/>
      <c r="H43" s="470" t="s">
        <v>9</v>
      </c>
      <c r="I43" s="471"/>
      <c r="J43" s="470" t="s">
        <v>10</v>
      </c>
      <c r="K43" s="471"/>
      <c r="L43" s="477" t="s">
        <v>11</v>
      </c>
    </row>
    <row r="44" spans="1:20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9" t="s">
        <v>29</v>
      </c>
      <c r="I44" s="48" t="s">
        <v>12</v>
      </c>
      <c r="J44" s="49" t="s">
        <v>29</v>
      </c>
      <c r="K44" s="48" t="s">
        <v>12</v>
      </c>
      <c r="L44" s="478"/>
      <c r="O44" s="15"/>
      <c r="P44" s="15"/>
      <c r="Q44" s="15"/>
      <c r="S44" s="15"/>
    </row>
    <row r="45" spans="1:20" x14ac:dyDescent="0.2">
      <c r="A45" s="47" t="s">
        <v>110</v>
      </c>
      <c r="B45" s="46">
        <v>52</v>
      </c>
      <c r="C45" s="99">
        <v>3.2329864090225192E-4</v>
      </c>
      <c r="D45" s="46">
        <v>11983</v>
      </c>
      <c r="E45" s="99">
        <v>7.4501684883301625E-2</v>
      </c>
      <c r="F45" s="46">
        <v>51909</v>
      </c>
      <c r="G45" s="99">
        <v>0.32273286828067294</v>
      </c>
      <c r="H45" s="46">
        <v>94014</v>
      </c>
      <c r="I45" s="99">
        <v>0.58451150818815978</v>
      </c>
      <c r="J45" s="46">
        <v>2884</v>
      </c>
      <c r="K45" s="99">
        <v>1.7930640006963355E-2</v>
      </c>
      <c r="L45" s="44">
        <v>160842</v>
      </c>
      <c r="O45" s="15"/>
      <c r="P45" s="15"/>
      <c r="Q45" s="15"/>
      <c r="R45" s="15"/>
      <c r="S45" s="15"/>
      <c r="T45" s="15"/>
    </row>
    <row r="46" spans="1:20" x14ac:dyDescent="0.2">
      <c r="A46" s="60" t="s">
        <v>122</v>
      </c>
      <c r="B46" s="59">
        <v>0</v>
      </c>
      <c r="C46" s="98">
        <v>0</v>
      </c>
      <c r="D46" s="59">
        <v>55765</v>
      </c>
      <c r="E46" s="98">
        <v>6.3993766445990599E-2</v>
      </c>
      <c r="F46" s="59">
        <v>455806</v>
      </c>
      <c r="G46" s="98">
        <v>0.52306541215244662</v>
      </c>
      <c r="H46" s="59">
        <v>357367</v>
      </c>
      <c r="I46" s="98">
        <v>0.41010060671575937</v>
      </c>
      <c r="J46" s="59">
        <v>2474</v>
      </c>
      <c r="K46" s="98">
        <v>2.8390671243141885E-3</v>
      </c>
      <c r="L46" s="10">
        <v>871413</v>
      </c>
      <c r="O46" s="15"/>
      <c r="P46" s="15"/>
      <c r="Q46" s="16"/>
      <c r="S46" s="15"/>
    </row>
    <row r="47" spans="1:20" x14ac:dyDescent="0.2">
      <c r="A47" s="58" t="s">
        <v>149</v>
      </c>
      <c r="B47" s="57">
        <v>51433</v>
      </c>
      <c r="C47" s="100">
        <v>1.1968522040063705E-2</v>
      </c>
      <c r="D47" s="57">
        <v>547633</v>
      </c>
      <c r="E47" s="100">
        <v>0.12743486925449043</v>
      </c>
      <c r="F47" s="57">
        <v>1364636</v>
      </c>
      <c r="G47" s="100">
        <v>0.3175524671449142</v>
      </c>
      <c r="H47" s="57">
        <v>1953207</v>
      </c>
      <c r="I47" s="100">
        <v>0.45451365909643043</v>
      </c>
      <c r="J47" s="57">
        <v>380448</v>
      </c>
      <c r="K47" s="100">
        <v>8.8530715165324916E-2</v>
      </c>
      <c r="L47" s="56">
        <v>4297356</v>
      </c>
      <c r="P47" s="15"/>
      <c r="Q47" s="15"/>
      <c r="R47" s="15"/>
      <c r="S47" s="15"/>
      <c r="T47" s="15"/>
    </row>
    <row r="48" spans="1:20" x14ac:dyDescent="0.2">
      <c r="A48" s="60" t="s">
        <v>121</v>
      </c>
      <c r="B48" s="59">
        <v>879</v>
      </c>
      <c r="C48" s="98">
        <v>1.4096975645429789E-3</v>
      </c>
      <c r="D48" s="59">
        <v>43454</v>
      </c>
      <c r="E48" s="98">
        <v>6.9689417485381808E-2</v>
      </c>
      <c r="F48" s="59">
        <v>273752</v>
      </c>
      <c r="G48" s="98">
        <v>0.43903017939564226</v>
      </c>
      <c r="H48" s="59">
        <v>263157</v>
      </c>
      <c r="I48" s="98">
        <v>0.4220384323008381</v>
      </c>
      <c r="J48" s="59">
        <v>42297</v>
      </c>
      <c r="K48" s="98">
        <v>6.7833877005090304E-2</v>
      </c>
      <c r="L48" s="10">
        <v>623538</v>
      </c>
      <c r="Q48" s="15"/>
      <c r="R48" s="15"/>
      <c r="S48" s="15"/>
      <c r="T48" s="15"/>
    </row>
    <row r="49" spans="1:20" x14ac:dyDescent="0.2">
      <c r="A49" s="63" t="s">
        <v>146</v>
      </c>
      <c r="B49" s="62">
        <v>13084</v>
      </c>
      <c r="C49" s="100">
        <v>1.1342633529948229E-2</v>
      </c>
      <c r="D49" s="62">
        <v>237063</v>
      </c>
      <c r="E49" s="100">
        <v>0.20551197894452131</v>
      </c>
      <c r="F49" s="62">
        <v>321741</v>
      </c>
      <c r="G49" s="100">
        <v>0.27892007448479617</v>
      </c>
      <c r="H49" s="62">
        <v>539731</v>
      </c>
      <c r="I49" s="100">
        <v>0.46789750364968569</v>
      </c>
      <c r="J49" s="62">
        <v>41906</v>
      </c>
      <c r="K49" s="100">
        <v>3.6328676299756224E-2</v>
      </c>
      <c r="L49" s="61">
        <v>1153524</v>
      </c>
      <c r="P49" s="15"/>
      <c r="Q49" s="15"/>
      <c r="R49" s="15"/>
      <c r="S49" s="15"/>
      <c r="T49" s="15"/>
    </row>
    <row r="50" spans="1:20" x14ac:dyDescent="0.2">
      <c r="A50" s="60" t="s">
        <v>112</v>
      </c>
      <c r="B50" s="59">
        <v>194</v>
      </c>
      <c r="C50" s="98">
        <v>4.4182386714310769E-4</v>
      </c>
      <c r="D50" s="59">
        <v>8180</v>
      </c>
      <c r="E50" s="98">
        <v>1.8629480583662993E-2</v>
      </c>
      <c r="F50" s="59">
        <v>119392</v>
      </c>
      <c r="G50" s="98">
        <v>0.27190842858737069</v>
      </c>
      <c r="H50" s="59">
        <v>201251</v>
      </c>
      <c r="I50" s="98">
        <v>0.45833760353823483</v>
      </c>
      <c r="J50" s="59">
        <v>110072</v>
      </c>
      <c r="K50" s="98">
        <v>0.25068266342358836</v>
      </c>
      <c r="L50" s="10">
        <v>439089</v>
      </c>
      <c r="P50" s="15"/>
      <c r="Q50" s="15"/>
      <c r="R50" s="16"/>
      <c r="S50" s="15"/>
      <c r="T50" s="15"/>
    </row>
    <row r="51" spans="1:20" x14ac:dyDescent="0.2">
      <c r="A51" s="58" t="s">
        <v>148</v>
      </c>
      <c r="B51" s="57">
        <v>1254</v>
      </c>
      <c r="C51" s="100">
        <v>2.6855296211347325E-3</v>
      </c>
      <c r="D51" s="57">
        <v>111842</v>
      </c>
      <c r="E51" s="100">
        <v>0.23951754695929089</v>
      </c>
      <c r="F51" s="57">
        <v>224059</v>
      </c>
      <c r="G51" s="100">
        <v>0.47983818292011726</v>
      </c>
      <c r="H51" s="57">
        <v>128675</v>
      </c>
      <c r="I51" s="100">
        <v>0.27556660606021666</v>
      </c>
      <c r="J51" s="57">
        <v>1117</v>
      </c>
      <c r="K51" s="100">
        <v>2.3921344392404276E-3</v>
      </c>
      <c r="L51" s="56">
        <v>466947</v>
      </c>
      <c r="P51" s="15"/>
      <c r="Q51" s="15"/>
      <c r="R51" s="15"/>
      <c r="S51" s="15"/>
      <c r="T51" s="15"/>
    </row>
    <row r="52" spans="1:20" x14ac:dyDescent="0.2">
      <c r="A52" s="60" t="s">
        <v>113</v>
      </c>
      <c r="B52" s="59">
        <v>0</v>
      </c>
      <c r="C52" s="98">
        <v>0</v>
      </c>
      <c r="D52" s="59">
        <v>5518</v>
      </c>
      <c r="E52" s="98">
        <v>6.8682241943714917E-2</v>
      </c>
      <c r="F52" s="59">
        <v>30693</v>
      </c>
      <c r="G52" s="98">
        <v>0.38203407973512904</v>
      </c>
      <c r="H52" s="59">
        <v>42579</v>
      </c>
      <c r="I52" s="98">
        <v>0.52997846678532756</v>
      </c>
      <c r="J52" s="59">
        <v>1552</v>
      </c>
      <c r="K52" s="98">
        <v>1.9317658480725905E-2</v>
      </c>
      <c r="L52" s="10">
        <v>80341</v>
      </c>
      <c r="P52" s="15"/>
      <c r="Q52" s="15"/>
      <c r="R52" s="15"/>
      <c r="S52" s="15"/>
      <c r="T52" s="15"/>
    </row>
    <row r="53" spans="1:20" x14ac:dyDescent="0.2">
      <c r="A53" s="63" t="s">
        <v>126</v>
      </c>
      <c r="B53" s="62">
        <v>304</v>
      </c>
      <c r="C53" s="100">
        <v>1.1129986526858414E-3</v>
      </c>
      <c r="D53" s="62">
        <v>27021</v>
      </c>
      <c r="E53" s="100">
        <v>9.8928738796789872E-2</v>
      </c>
      <c r="F53" s="62">
        <v>105485</v>
      </c>
      <c r="G53" s="100">
        <v>0.38619954894265129</v>
      </c>
      <c r="H53" s="62">
        <v>121768</v>
      </c>
      <c r="I53" s="100">
        <v>0.44581453927713666</v>
      </c>
      <c r="J53" s="62">
        <v>18559</v>
      </c>
      <c r="K53" s="100">
        <v>6.7947835510514906E-2</v>
      </c>
      <c r="L53" s="61">
        <v>273136</v>
      </c>
      <c r="P53" s="15"/>
      <c r="Q53" s="15"/>
      <c r="R53" s="15"/>
      <c r="S53" s="15"/>
      <c r="T53" s="15"/>
    </row>
    <row r="54" spans="1:20" x14ac:dyDescent="0.2">
      <c r="A54" s="60" t="s">
        <v>123</v>
      </c>
      <c r="B54" s="59">
        <v>166</v>
      </c>
      <c r="C54" s="98">
        <v>6.4139716394266059E-4</v>
      </c>
      <c r="D54" s="59">
        <v>21320</v>
      </c>
      <c r="E54" s="98">
        <v>8.2377033344924855E-2</v>
      </c>
      <c r="F54" s="59">
        <v>125495</v>
      </c>
      <c r="G54" s="98">
        <v>0.48489239210231444</v>
      </c>
      <c r="H54" s="59">
        <v>107898</v>
      </c>
      <c r="I54" s="98">
        <v>0.41690042888605539</v>
      </c>
      <c r="J54" s="59">
        <v>3932</v>
      </c>
      <c r="K54" s="98">
        <v>1.5192612341099648E-2</v>
      </c>
      <c r="L54" s="10">
        <v>258810</v>
      </c>
      <c r="P54" s="15"/>
      <c r="Q54" s="15"/>
      <c r="R54" s="15"/>
      <c r="S54" s="15"/>
      <c r="T54" s="15"/>
    </row>
    <row r="55" spans="1:20" x14ac:dyDescent="0.2">
      <c r="A55" s="58" t="s">
        <v>150</v>
      </c>
      <c r="B55" s="57">
        <v>0</v>
      </c>
      <c r="C55" s="100">
        <v>0</v>
      </c>
      <c r="D55" s="57">
        <v>173466</v>
      </c>
      <c r="E55" s="100">
        <v>8.4745216208610821E-2</v>
      </c>
      <c r="F55" s="57">
        <v>1088359</v>
      </c>
      <c r="G55" s="100">
        <v>0.53170776271769382</v>
      </c>
      <c r="H55" s="57">
        <v>755391</v>
      </c>
      <c r="I55" s="100">
        <v>0.36903931385423505</v>
      </c>
      <c r="J55" s="57">
        <v>29696</v>
      </c>
      <c r="K55" s="100">
        <v>1.4507707219460339E-2</v>
      </c>
      <c r="L55" s="56">
        <v>2046912</v>
      </c>
      <c r="P55" s="15"/>
      <c r="Q55" s="15"/>
      <c r="R55" s="15"/>
      <c r="S55" s="15"/>
      <c r="T55" s="15"/>
    </row>
    <row r="56" spans="1:20" x14ac:dyDescent="0.2">
      <c r="A56" s="60" t="s">
        <v>125</v>
      </c>
      <c r="B56" s="59">
        <v>1369</v>
      </c>
      <c r="C56" s="98">
        <v>6.9084890140390185E-3</v>
      </c>
      <c r="D56" s="59">
        <v>65912</v>
      </c>
      <c r="E56" s="98">
        <v>0.33261674791332346</v>
      </c>
      <c r="F56" s="59">
        <v>29774</v>
      </c>
      <c r="G56" s="98">
        <v>0.15025080489700346</v>
      </c>
      <c r="H56" s="59">
        <v>93481</v>
      </c>
      <c r="I56" s="98">
        <v>0.47174029329538458</v>
      </c>
      <c r="J56" s="59">
        <v>7627</v>
      </c>
      <c r="K56" s="98">
        <v>3.8488711256446748E-2</v>
      </c>
      <c r="L56" s="10">
        <v>198162</v>
      </c>
      <c r="O56" s="15"/>
      <c r="P56" s="15"/>
      <c r="Q56" s="15"/>
      <c r="R56" s="15"/>
      <c r="S56" s="15"/>
      <c r="T56" s="15"/>
    </row>
    <row r="57" spans="1:20" x14ac:dyDescent="0.2">
      <c r="A57" s="63" t="s">
        <v>114</v>
      </c>
      <c r="B57" s="62">
        <v>4725</v>
      </c>
      <c r="C57" s="100">
        <v>2.7428830167649652E-2</v>
      </c>
      <c r="D57" s="62">
        <v>14109</v>
      </c>
      <c r="E57" s="100">
        <v>8.1903357637115121E-2</v>
      </c>
      <c r="F57" s="62">
        <v>104115</v>
      </c>
      <c r="G57" s="100">
        <v>0.60439209585287701</v>
      </c>
      <c r="H57" s="62">
        <v>49109</v>
      </c>
      <c r="I57" s="100">
        <v>0.28507987739748292</v>
      </c>
      <c r="J57" s="62">
        <v>205</v>
      </c>
      <c r="K57" s="100">
        <v>1.1900339014535828E-3</v>
      </c>
      <c r="L57" s="61">
        <v>172264</v>
      </c>
      <c r="P57" s="15"/>
      <c r="Q57" s="15"/>
      <c r="R57" s="15"/>
      <c r="S57" s="15"/>
      <c r="T57" s="15"/>
    </row>
    <row r="58" spans="1:20" x14ac:dyDescent="0.2">
      <c r="A58" s="60" t="s">
        <v>115</v>
      </c>
      <c r="B58" s="59">
        <v>321</v>
      </c>
      <c r="C58" s="98">
        <v>2.0238192811343476E-3</v>
      </c>
      <c r="D58" s="59">
        <v>17000</v>
      </c>
      <c r="E58" s="98">
        <v>0.10718046037160096</v>
      </c>
      <c r="F58" s="59">
        <v>64392</v>
      </c>
      <c r="G58" s="98">
        <v>0.40597436495577227</v>
      </c>
      <c r="H58" s="59">
        <v>73361</v>
      </c>
      <c r="I58" s="98">
        <v>0.46252151490123639</v>
      </c>
      <c r="J58" s="59">
        <v>3537</v>
      </c>
      <c r="K58" s="98">
        <v>2.2299840490256035E-2</v>
      </c>
      <c r="L58" s="10">
        <v>158611</v>
      </c>
      <c r="P58" s="15"/>
      <c r="Q58" s="15"/>
      <c r="R58" s="15"/>
      <c r="S58" s="15"/>
      <c r="T58" s="15"/>
    </row>
    <row r="59" spans="1:20" x14ac:dyDescent="0.2">
      <c r="A59" s="58" t="s">
        <v>147</v>
      </c>
      <c r="B59" s="57">
        <v>1743</v>
      </c>
      <c r="C59" s="100">
        <v>5.110672597353475E-3</v>
      </c>
      <c r="D59" s="57">
        <v>27897</v>
      </c>
      <c r="E59" s="100">
        <v>8.1797150572788233E-2</v>
      </c>
      <c r="F59" s="57">
        <v>133940</v>
      </c>
      <c r="G59" s="100">
        <v>0.39272718742944601</v>
      </c>
      <c r="H59" s="57">
        <v>165811</v>
      </c>
      <c r="I59" s="100">
        <v>0.48617655423968847</v>
      </c>
      <c r="J59" s="57">
        <v>11661</v>
      </c>
      <c r="K59" s="100">
        <v>3.4191367273516279E-2</v>
      </c>
      <c r="L59" s="56">
        <v>341051</v>
      </c>
      <c r="P59" s="15"/>
      <c r="Q59" s="15"/>
      <c r="R59" s="15"/>
      <c r="S59" s="15"/>
      <c r="T59" s="15"/>
    </row>
    <row r="60" spans="1:20" x14ac:dyDescent="0.2">
      <c r="A60" s="60" t="s">
        <v>108</v>
      </c>
      <c r="B60" s="59">
        <v>1291</v>
      </c>
      <c r="C60" s="98">
        <v>8.9670836487903815E-3</v>
      </c>
      <c r="D60" s="59">
        <v>9542</v>
      </c>
      <c r="E60" s="98">
        <v>6.6277236387883673E-2</v>
      </c>
      <c r="F60" s="59">
        <v>40587</v>
      </c>
      <c r="G60" s="98">
        <v>0.28191094039771897</v>
      </c>
      <c r="H60" s="59">
        <v>83551</v>
      </c>
      <c r="I60" s="98">
        <v>0.58033215022469808</v>
      </c>
      <c r="J60" s="59">
        <v>9000</v>
      </c>
      <c r="K60" s="98">
        <v>6.2512589340908933E-2</v>
      </c>
      <c r="L60" s="10">
        <v>143971</v>
      </c>
      <c r="P60" s="15"/>
      <c r="Q60" s="15"/>
      <c r="R60" s="15"/>
      <c r="S60" s="15"/>
      <c r="T60" s="15"/>
    </row>
    <row r="61" spans="1:20" x14ac:dyDescent="0.2">
      <c r="A61" s="63" t="s">
        <v>109</v>
      </c>
      <c r="B61" s="62">
        <v>182</v>
      </c>
      <c r="C61" s="100">
        <v>3.59364201796821E-3</v>
      </c>
      <c r="D61" s="62">
        <v>1901</v>
      </c>
      <c r="E61" s="100">
        <v>3.7535788330536085E-2</v>
      </c>
      <c r="F61" s="62">
        <v>8778</v>
      </c>
      <c r="G61" s="100">
        <v>0.17332411886662061</v>
      </c>
      <c r="H61" s="62">
        <v>38793</v>
      </c>
      <c r="I61" s="100">
        <v>0.76597887254418007</v>
      </c>
      <c r="J61" s="62">
        <v>990</v>
      </c>
      <c r="K61" s="100">
        <v>1.9547832954882022E-2</v>
      </c>
      <c r="L61" s="61">
        <v>50645</v>
      </c>
      <c r="P61" s="15"/>
      <c r="Q61" s="15"/>
      <c r="R61" s="15"/>
      <c r="S61" s="15"/>
      <c r="T61" s="15"/>
    </row>
    <row r="62" spans="1:20" x14ac:dyDescent="0.2">
      <c r="A62" s="60" t="s">
        <v>116</v>
      </c>
      <c r="B62" s="59">
        <v>23</v>
      </c>
      <c r="C62" s="98">
        <v>3.327594438576947E-4</v>
      </c>
      <c r="D62" s="59">
        <v>9391</v>
      </c>
      <c r="E62" s="98">
        <v>0.13586712770728743</v>
      </c>
      <c r="F62" s="59">
        <v>14798</v>
      </c>
      <c r="G62" s="98">
        <v>0.2140945326176594</v>
      </c>
      <c r="H62" s="59">
        <v>44131</v>
      </c>
      <c r="I62" s="98">
        <v>0.63847856595147501</v>
      </c>
      <c r="J62" s="59">
        <v>776</v>
      </c>
      <c r="K62" s="98">
        <v>1.1227014279720482E-2</v>
      </c>
      <c r="L62" s="10">
        <v>69119</v>
      </c>
      <c r="P62" s="15"/>
      <c r="Q62" s="15"/>
      <c r="R62" s="15"/>
      <c r="S62" s="15"/>
      <c r="T62" s="15"/>
    </row>
    <row r="63" spans="1:20" x14ac:dyDescent="0.2">
      <c r="A63" s="58" t="s">
        <v>124</v>
      </c>
      <c r="B63" s="57">
        <v>0</v>
      </c>
      <c r="C63" s="100">
        <v>0</v>
      </c>
      <c r="D63" s="57">
        <v>24356</v>
      </c>
      <c r="E63" s="100">
        <v>0.10717240165449265</v>
      </c>
      <c r="F63" s="57">
        <v>125185</v>
      </c>
      <c r="G63" s="100">
        <v>0.55084484731144945</v>
      </c>
      <c r="H63" s="57">
        <v>76346</v>
      </c>
      <c r="I63" s="100">
        <v>0.33594121270791166</v>
      </c>
      <c r="J63" s="57">
        <v>1373</v>
      </c>
      <c r="K63" s="100">
        <v>6.0415383261462645E-3</v>
      </c>
      <c r="L63" s="56">
        <v>227260</v>
      </c>
      <c r="P63" s="15"/>
      <c r="Q63" s="15"/>
      <c r="R63" s="15"/>
      <c r="S63" s="15"/>
      <c r="T63" s="15"/>
    </row>
    <row r="64" spans="1:20" x14ac:dyDescent="0.2">
      <c r="A64" s="60" t="s">
        <v>117</v>
      </c>
      <c r="B64" s="59">
        <v>352</v>
      </c>
      <c r="C64" s="98">
        <v>2.9632373367904437E-3</v>
      </c>
      <c r="D64" s="59">
        <v>4784</v>
      </c>
      <c r="E64" s="98">
        <v>4.0273089259106484E-2</v>
      </c>
      <c r="F64" s="59">
        <v>26026</v>
      </c>
      <c r="G64" s="98">
        <v>0.21909436058894341</v>
      </c>
      <c r="H64" s="59">
        <v>74966</v>
      </c>
      <c r="I64" s="98">
        <v>0.63108536985747843</v>
      </c>
      <c r="J64" s="59">
        <v>12661</v>
      </c>
      <c r="K64" s="98">
        <v>0.10658394295768127</v>
      </c>
      <c r="L64" s="10">
        <v>118789</v>
      </c>
      <c r="O64" s="15"/>
      <c r="P64" s="15"/>
      <c r="Q64" s="15"/>
      <c r="R64" s="15"/>
      <c r="S64" s="15"/>
    </row>
    <row r="65" spans="1:21" x14ac:dyDescent="0.2">
      <c r="A65" s="63" t="s">
        <v>118</v>
      </c>
      <c r="B65" s="62">
        <v>0</v>
      </c>
      <c r="C65" s="100">
        <v>0</v>
      </c>
      <c r="D65" s="62">
        <v>7650</v>
      </c>
      <c r="E65" s="100">
        <v>8.5483456436960148E-2</v>
      </c>
      <c r="F65" s="62">
        <v>44016</v>
      </c>
      <c r="G65" s="100">
        <v>0.49184834229140362</v>
      </c>
      <c r="H65" s="62">
        <v>32097</v>
      </c>
      <c r="I65" s="100">
        <v>0.3586617648702104</v>
      </c>
      <c r="J65" s="62">
        <v>5728</v>
      </c>
      <c r="K65" s="100">
        <v>6.4006436401425837E-2</v>
      </c>
      <c r="L65" s="61">
        <v>89491</v>
      </c>
      <c r="O65" s="15"/>
      <c r="P65" s="15"/>
      <c r="Q65" s="15"/>
      <c r="R65" s="15"/>
      <c r="S65" s="15"/>
      <c r="T65" s="15"/>
    </row>
    <row r="66" spans="1:21" x14ac:dyDescent="0.2">
      <c r="A66" s="60" t="s">
        <v>119</v>
      </c>
      <c r="B66" s="59">
        <v>420</v>
      </c>
      <c r="C66" s="98">
        <v>1.9179658602076883E-3</v>
      </c>
      <c r="D66" s="59">
        <v>14404</v>
      </c>
      <c r="E66" s="98">
        <v>6.577709583436081E-2</v>
      </c>
      <c r="F66" s="59">
        <v>35338</v>
      </c>
      <c r="G66" s="98">
        <v>0.16137399420956974</v>
      </c>
      <c r="H66" s="59">
        <v>166977</v>
      </c>
      <c r="I66" s="98">
        <v>0.76251472723785518</v>
      </c>
      <c r="J66" s="59">
        <v>1843</v>
      </c>
      <c r="K66" s="98">
        <v>8.4162168580065935E-3</v>
      </c>
      <c r="L66" s="10">
        <v>218982</v>
      </c>
      <c r="O66" s="15"/>
      <c r="P66" s="15"/>
      <c r="Q66" s="15"/>
      <c r="R66" s="15"/>
      <c r="S66" s="15"/>
      <c r="T66" s="15"/>
    </row>
    <row r="67" spans="1:21" x14ac:dyDescent="0.2">
      <c r="A67" s="58" t="s">
        <v>120</v>
      </c>
      <c r="B67" s="57">
        <v>651</v>
      </c>
      <c r="C67" s="100">
        <v>2.4220101568167866E-3</v>
      </c>
      <c r="D67" s="57">
        <v>23978</v>
      </c>
      <c r="E67" s="100">
        <v>8.9208847219896942E-2</v>
      </c>
      <c r="F67" s="57">
        <v>93569</v>
      </c>
      <c r="G67" s="100">
        <v>0.34811838458247296</v>
      </c>
      <c r="H67" s="57">
        <v>142084</v>
      </c>
      <c r="I67" s="100">
        <v>0.52861580817381926</v>
      </c>
      <c r="J67" s="57">
        <v>8504</v>
      </c>
      <c r="K67" s="100">
        <v>3.1638670312703461E-2</v>
      </c>
      <c r="L67" s="56">
        <v>268785</v>
      </c>
      <c r="N67" s="50"/>
      <c r="O67" s="55"/>
      <c r="P67" s="55"/>
      <c r="Q67" s="50"/>
      <c r="R67" s="50"/>
      <c r="S67" s="50"/>
      <c r="T67" s="54"/>
    </row>
    <row r="68" spans="1:21" s="50" customFormat="1" x14ac:dyDescent="0.2">
      <c r="A68" s="53" t="s">
        <v>145</v>
      </c>
      <c r="B68" s="52">
        <v>78442</v>
      </c>
      <c r="C68" s="101">
        <v>6.1624447847162698E-3</v>
      </c>
      <c r="D68" s="52">
        <v>1464170</v>
      </c>
      <c r="E68" s="101">
        <v>0.11502596543226869</v>
      </c>
      <c r="F68" s="52">
        <v>4881842</v>
      </c>
      <c r="G68" s="101">
        <v>0.38352007563178964</v>
      </c>
      <c r="H68" s="52">
        <v>5605744</v>
      </c>
      <c r="I68" s="101">
        <v>0.44039019756322534</v>
      </c>
      <c r="J68" s="52">
        <v>698840</v>
      </c>
      <c r="K68" s="101">
        <v>5.4901238027474028E-2</v>
      </c>
      <c r="L68" s="51">
        <v>12729039</v>
      </c>
      <c r="M68" s="1"/>
      <c r="N68" s="1"/>
      <c r="O68" s="1"/>
      <c r="P68" s="1"/>
      <c r="Q68" s="1"/>
      <c r="R68" s="1"/>
      <c r="S68" s="1"/>
      <c r="T68" s="1"/>
    </row>
    <row r="69" spans="1:21" x14ac:dyDescent="0.2">
      <c r="A69" s="121" t="s">
        <v>30</v>
      </c>
    </row>
    <row r="70" spans="1:21" x14ac:dyDescent="0.2">
      <c r="A70" s="141" t="s">
        <v>371</v>
      </c>
    </row>
    <row r="73" spans="1:21" x14ac:dyDescent="0.2">
      <c r="P73" s="15"/>
      <c r="Q73" s="15"/>
      <c r="T73" s="15"/>
    </row>
    <row r="74" spans="1:21" x14ac:dyDescent="0.2">
      <c r="P74" s="15"/>
      <c r="Q74" s="15"/>
      <c r="R74" s="15"/>
      <c r="T74" s="15"/>
      <c r="U74" s="16"/>
    </row>
    <row r="76" spans="1:21" x14ac:dyDescent="0.2">
      <c r="P76" s="15"/>
      <c r="Q76" s="15"/>
    </row>
    <row r="77" spans="1:21" x14ac:dyDescent="0.2">
      <c r="U77" s="16"/>
    </row>
  </sheetData>
  <mergeCells count="37">
    <mergeCell ref="L35:L36"/>
    <mergeCell ref="B43:C43"/>
    <mergeCell ref="D43:E43"/>
    <mergeCell ref="F43:G43"/>
    <mergeCell ref="J43:K43"/>
    <mergeCell ref="L43:L44"/>
    <mergeCell ref="H43:I43"/>
    <mergeCell ref="B35:C35"/>
    <mergeCell ref="D35:E35"/>
    <mergeCell ref="F35:G35"/>
    <mergeCell ref="H35:I35"/>
    <mergeCell ref="J35:K35"/>
    <mergeCell ref="D26:E26"/>
    <mergeCell ref="B19:C19"/>
    <mergeCell ref="D19:E19"/>
    <mergeCell ref="L26:L27"/>
    <mergeCell ref="H19:I19"/>
    <mergeCell ref="J19:K19"/>
    <mergeCell ref="J26:K26"/>
    <mergeCell ref="H26:I26"/>
    <mergeCell ref="L19:L20"/>
    <mergeCell ref="A43:A44"/>
    <mergeCell ref="A6:L6"/>
    <mergeCell ref="B12:C12"/>
    <mergeCell ref="D12:E12"/>
    <mergeCell ref="F12:G12"/>
    <mergeCell ref="A11:A13"/>
    <mergeCell ref="B11:L11"/>
    <mergeCell ref="H12:I12"/>
    <mergeCell ref="J12:K12"/>
    <mergeCell ref="L12:L13"/>
    <mergeCell ref="A35:A36"/>
    <mergeCell ref="F19:G19"/>
    <mergeCell ref="A19:A20"/>
    <mergeCell ref="A26:A27"/>
    <mergeCell ref="B26:C26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/>
  <dimension ref="A6:U70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22" customWidth="1"/>
    <col min="2" max="2" width="19.42578125" style="22" customWidth="1"/>
    <col min="3" max="3" width="8.7109375" style="22" customWidth="1"/>
    <col min="4" max="4" width="14.140625" style="22" customWidth="1"/>
    <col min="5" max="5" width="12.140625" style="22" customWidth="1"/>
    <col min="6" max="6" width="12.85546875" style="22" customWidth="1"/>
    <col min="7" max="7" width="14.42578125" style="22" customWidth="1"/>
    <col min="8" max="8" width="13.140625" style="22" customWidth="1"/>
    <col min="9" max="16384" width="11.42578125" style="22"/>
  </cols>
  <sheetData>
    <row r="6" spans="1:13" s="20" customFormat="1" ht="16.5" x14ac:dyDescent="0.2">
      <c r="A6" s="488" t="s">
        <v>1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</row>
    <row r="7" spans="1:13" ht="15" customHeight="1" x14ac:dyDescent="0.2">
      <c r="A7" s="21" t="s">
        <v>73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3" ht="15" customHeight="1" x14ac:dyDescent="0.2">
      <c r="A8" s="21" t="s">
        <v>254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3" ht="15" customHeight="1" x14ac:dyDescent="0.2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3" ht="15" customHeight="1" x14ac:dyDescent="0.2">
      <c r="A10" s="23" t="s">
        <v>370</v>
      </c>
      <c r="B10" s="23"/>
      <c r="C10" s="23"/>
      <c r="D10" s="23"/>
      <c r="E10" s="23"/>
      <c r="F10" s="23"/>
      <c r="G10" s="23"/>
      <c r="H10" s="23"/>
      <c r="I10" s="21"/>
      <c r="J10" s="21"/>
      <c r="K10" s="21"/>
      <c r="L10" s="21"/>
    </row>
    <row r="11" spans="1:13" ht="14.25" x14ac:dyDescent="0.25">
      <c r="A11" s="489" t="s">
        <v>13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</row>
    <row r="12" spans="1:13" ht="20.25" customHeight="1" x14ac:dyDescent="0.2">
      <c r="A12" s="490"/>
      <c r="B12" s="493" t="s">
        <v>68</v>
      </c>
      <c r="C12" s="494"/>
      <c r="D12" s="493">
        <v>2</v>
      </c>
      <c r="E12" s="494"/>
      <c r="F12" s="493">
        <v>3</v>
      </c>
      <c r="G12" s="494"/>
      <c r="H12" s="493">
        <v>4</v>
      </c>
      <c r="I12" s="494"/>
      <c r="J12" s="493" t="s">
        <v>69</v>
      </c>
      <c r="K12" s="494"/>
      <c r="L12" s="495" t="s">
        <v>11</v>
      </c>
    </row>
    <row r="13" spans="1:13" ht="17.25" customHeight="1" x14ac:dyDescent="0.2">
      <c r="A13" s="491"/>
      <c r="B13" s="24" t="s">
        <v>29</v>
      </c>
      <c r="C13" s="25" t="s">
        <v>12</v>
      </c>
      <c r="D13" s="24" t="s">
        <v>29</v>
      </c>
      <c r="E13" s="25" t="s">
        <v>12</v>
      </c>
      <c r="F13" s="24" t="s">
        <v>29</v>
      </c>
      <c r="G13" s="25" t="s">
        <v>12</v>
      </c>
      <c r="H13" s="24" t="s">
        <v>29</v>
      </c>
      <c r="I13" s="25" t="s">
        <v>12</v>
      </c>
      <c r="J13" s="24" t="s">
        <v>29</v>
      </c>
      <c r="K13" s="25" t="s">
        <v>12</v>
      </c>
      <c r="L13" s="496"/>
      <c r="M13" s="81"/>
    </row>
    <row r="14" spans="1:13" ht="24" x14ac:dyDescent="0.2">
      <c r="A14" s="39" t="s">
        <v>3</v>
      </c>
      <c r="B14" s="74">
        <v>1798210</v>
      </c>
      <c r="C14" s="73">
        <v>0.14174248964860717</v>
      </c>
      <c r="D14" s="74">
        <v>1318043</v>
      </c>
      <c r="E14" s="73">
        <v>0.10389370334049924</v>
      </c>
      <c r="F14" s="74">
        <v>4545128</v>
      </c>
      <c r="G14" s="73">
        <v>0.35826614160281312</v>
      </c>
      <c r="H14" s="74">
        <v>3621109</v>
      </c>
      <c r="I14" s="73">
        <v>0.28543107031379999</v>
      </c>
      <c r="J14" s="74">
        <v>1403969</v>
      </c>
      <c r="K14" s="73">
        <v>0.11066675274270822</v>
      </c>
      <c r="L14" s="72">
        <v>12686457</v>
      </c>
    </row>
    <row r="15" spans="1:13" x14ac:dyDescent="0.2">
      <c r="A15" s="26" t="s">
        <v>4</v>
      </c>
      <c r="B15" s="279">
        <v>606287</v>
      </c>
      <c r="C15" s="312">
        <v>0.12293649118388777</v>
      </c>
      <c r="D15" s="279">
        <v>591794</v>
      </c>
      <c r="E15" s="312">
        <v>0.11999775331431761</v>
      </c>
      <c r="F15" s="279">
        <v>1830591</v>
      </c>
      <c r="G15" s="312">
        <v>0.37118795938689814</v>
      </c>
      <c r="H15" s="279">
        <v>1417012</v>
      </c>
      <c r="I15" s="312">
        <v>0.28732676644141009</v>
      </c>
      <c r="J15" s="279">
        <v>486024</v>
      </c>
      <c r="K15" s="312">
        <v>9.8550826904020492E-2</v>
      </c>
      <c r="L15" s="280">
        <v>4931709</v>
      </c>
      <c r="M15" s="81"/>
    </row>
    <row r="16" spans="1:13" x14ac:dyDescent="0.2">
      <c r="A16" s="27" t="s">
        <v>5</v>
      </c>
      <c r="B16" s="70">
        <v>1191923</v>
      </c>
      <c r="C16" s="69">
        <v>0.15370233130691915</v>
      </c>
      <c r="D16" s="70">
        <v>726248</v>
      </c>
      <c r="E16" s="69">
        <v>9.3652031806574262E-2</v>
      </c>
      <c r="F16" s="70">
        <v>2714537</v>
      </c>
      <c r="G16" s="69">
        <v>0.35004833812158204</v>
      </c>
      <c r="H16" s="70">
        <v>2204097</v>
      </c>
      <c r="I16" s="69">
        <v>0.28422544688422541</v>
      </c>
      <c r="J16" s="70">
        <v>917944</v>
      </c>
      <c r="K16" s="69">
        <v>0.11837185188069917</v>
      </c>
      <c r="L16" s="68">
        <v>7754749</v>
      </c>
    </row>
    <row r="17" spans="1:20" x14ac:dyDescent="0.2">
      <c r="A17" s="22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20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20" x14ac:dyDescent="0.2">
      <c r="A19" s="485" t="s">
        <v>14</v>
      </c>
      <c r="B19" s="470" t="s">
        <v>68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69</v>
      </c>
      <c r="K19" s="471"/>
      <c r="L19" s="477" t="s">
        <v>11</v>
      </c>
    </row>
    <row r="20" spans="1:20" x14ac:dyDescent="0.2">
      <c r="A20" s="485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  <c r="M20" s="81"/>
    </row>
    <row r="21" spans="1:20" x14ac:dyDescent="0.2">
      <c r="A21" s="40" t="s">
        <v>15</v>
      </c>
      <c r="B21" s="66">
        <v>49368</v>
      </c>
      <c r="C21" s="45">
        <v>0.10772665082451213</v>
      </c>
      <c r="D21" s="66">
        <v>48769</v>
      </c>
      <c r="E21" s="45">
        <v>0.1064195639697908</v>
      </c>
      <c r="F21" s="66">
        <v>171045</v>
      </c>
      <c r="G21" s="45">
        <v>0.37323985152889882</v>
      </c>
      <c r="H21" s="66">
        <v>98598</v>
      </c>
      <c r="I21" s="45">
        <v>0.21515216978599999</v>
      </c>
      <c r="J21" s="66">
        <v>90493</v>
      </c>
      <c r="K21" s="45">
        <v>0.19746612812069714</v>
      </c>
      <c r="L21" s="44">
        <v>458271</v>
      </c>
    </row>
    <row r="22" spans="1:20" x14ac:dyDescent="0.2">
      <c r="A22" s="26" t="s">
        <v>16</v>
      </c>
      <c r="B22" s="279">
        <v>1060862</v>
      </c>
      <c r="C22" s="312">
        <v>0.13801355102501728</v>
      </c>
      <c r="D22" s="279">
        <v>831337</v>
      </c>
      <c r="E22" s="312">
        <v>0.10815334272363868</v>
      </c>
      <c r="F22" s="279">
        <v>2715915</v>
      </c>
      <c r="G22" s="312">
        <v>0.35332877738302415</v>
      </c>
      <c r="H22" s="279">
        <v>2246028</v>
      </c>
      <c r="I22" s="312">
        <v>0.2921985140212558</v>
      </c>
      <c r="J22" s="279">
        <v>832510</v>
      </c>
      <c r="K22" s="312">
        <v>0.10830594494273253</v>
      </c>
      <c r="L22" s="280">
        <v>7686651</v>
      </c>
    </row>
    <row r="23" spans="1:20" x14ac:dyDescent="0.2">
      <c r="A23" s="27" t="s">
        <v>17</v>
      </c>
      <c r="B23" s="70">
        <v>687981</v>
      </c>
      <c r="C23" s="69">
        <v>0.15148644676304376</v>
      </c>
      <c r="D23" s="70">
        <v>437937</v>
      </c>
      <c r="E23" s="69">
        <v>9.6429290977609994E-2</v>
      </c>
      <c r="F23" s="70">
        <v>1658168</v>
      </c>
      <c r="G23" s="69">
        <v>0.36511179590160597</v>
      </c>
      <c r="H23" s="70">
        <v>1276483</v>
      </c>
      <c r="I23" s="69">
        <v>0.28106862547574774</v>
      </c>
      <c r="J23" s="70">
        <v>480966</v>
      </c>
      <c r="K23" s="69">
        <v>0.10590384088199255</v>
      </c>
      <c r="L23" s="68">
        <v>4541535</v>
      </c>
    </row>
    <row r="24" spans="1:20" x14ac:dyDescent="0.2">
      <c r="A24" s="22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20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O25" s="41"/>
      <c r="P25" s="41"/>
      <c r="T25" s="34"/>
    </row>
    <row r="26" spans="1:20" x14ac:dyDescent="0.2">
      <c r="A26" s="485" t="s">
        <v>18</v>
      </c>
      <c r="B26" s="470" t="s">
        <v>68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69</v>
      </c>
      <c r="K26" s="471"/>
      <c r="L26" s="477" t="s">
        <v>11</v>
      </c>
    </row>
    <row r="27" spans="1:20" x14ac:dyDescent="0.2">
      <c r="A27" s="485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  <c r="M27" s="81"/>
    </row>
    <row r="28" spans="1:20" x14ac:dyDescent="0.2">
      <c r="A28" s="40" t="s">
        <v>19</v>
      </c>
      <c r="B28" s="66">
        <v>270790</v>
      </c>
      <c r="C28" s="45">
        <v>0.23651620082259669</v>
      </c>
      <c r="D28" s="66">
        <v>153235</v>
      </c>
      <c r="E28" s="45">
        <v>0.13384009761457441</v>
      </c>
      <c r="F28" s="66">
        <v>353930</v>
      </c>
      <c r="G28" s="45">
        <v>0.30913319899974756</v>
      </c>
      <c r="H28" s="66">
        <v>305337</v>
      </c>
      <c r="I28" s="45">
        <v>0.26669059865788697</v>
      </c>
      <c r="J28" s="66">
        <v>61619</v>
      </c>
      <c r="K28" s="45">
        <v>5.381990390519438E-2</v>
      </c>
      <c r="L28" s="44">
        <v>1144911</v>
      </c>
    </row>
    <row r="29" spans="1:20" x14ac:dyDescent="0.2">
      <c r="A29" s="26" t="s">
        <v>20</v>
      </c>
      <c r="B29" s="279">
        <v>516457</v>
      </c>
      <c r="C29" s="312">
        <v>0.16480689023553552</v>
      </c>
      <c r="D29" s="279">
        <v>240759</v>
      </c>
      <c r="E29" s="312">
        <v>7.6828742927711885E-2</v>
      </c>
      <c r="F29" s="279">
        <v>1251010</v>
      </c>
      <c r="G29" s="312">
        <v>0.39921052043743677</v>
      </c>
      <c r="H29" s="279">
        <v>823431</v>
      </c>
      <c r="I29" s="312">
        <v>0.26276553988722634</v>
      </c>
      <c r="J29" s="279">
        <v>302052</v>
      </c>
      <c r="K29" s="312">
        <v>9.6387987401514497E-2</v>
      </c>
      <c r="L29" s="280">
        <v>3133710</v>
      </c>
    </row>
    <row r="30" spans="1:20" x14ac:dyDescent="0.2">
      <c r="A30" s="28" t="s">
        <v>21</v>
      </c>
      <c r="B30" s="57">
        <v>631171</v>
      </c>
      <c r="C30" s="64">
        <v>0.14889746645642662</v>
      </c>
      <c r="D30" s="57">
        <v>505982</v>
      </c>
      <c r="E30" s="64">
        <v>0.1193645428458463</v>
      </c>
      <c r="F30" s="57">
        <v>1453442</v>
      </c>
      <c r="G30" s="64">
        <v>0.34287670289249922</v>
      </c>
      <c r="H30" s="57">
        <v>1206604</v>
      </c>
      <c r="I30" s="64">
        <v>0.28464596538210751</v>
      </c>
      <c r="J30" s="57">
        <v>441764</v>
      </c>
      <c r="K30" s="64">
        <v>0.1042150865164224</v>
      </c>
      <c r="L30" s="56">
        <v>4238964</v>
      </c>
    </row>
    <row r="31" spans="1:20" x14ac:dyDescent="0.2">
      <c r="A31" s="26" t="s">
        <v>22</v>
      </c>
      <c r="B31" s="279">
        <v>194589</v>
      </c>
      <c r="C31" s="312">
        <v>0.12740151685775791</v>
      </c>
      <c r="D31" s="279">
        <v>142214</v>
      </c>
      <c r="E31" s="312">
        <v>9.3110501202067875E-2</v>
      </c>
      <c r="F31" s="279">
        <v>625403</v>
      </c>
      <c r="G31" s="312">
        <v>0.40946451673728923</v>
      </c>
      <c r="H31" s="279">
        <v>395357</v>
      </c>
      <c r="I31" s="312">
        <v>0.25884855516155897</v>
      </c>
      <c r="J31" s="279">
        <v>169806</v>
      </c>
      <c r="K31" s="312">
        <v>0.11117556476238863</v>
      </c>
      <c r="L31" s="280">
        <v>1527368</v>
      </c>
    </row>
    <row r="32" spans="1:20" x14ac:dyDescent="0.2">
      <c r="A32" s="27" t="s">
        <v>23</v>
      </c>
      <c r="B32" s="70">
        <v>181649</v>
      </c>
      <c r="C32" s="69">
        <v>7.1168784764271936E-2</v>
      </c>
      <c r="D32" s="70">
        <v>260031</v>
      </c>
      <c r="E32" s="69">
        <v>0.10187829424350477</v>
      </c>
      <c r="F32" s="70">
        <v>837847</v>
      </c>
      <c r="G32" s="69">
        <v>0.32826248869187802</v>
      </c>
      <c r="H32" s="70">
        <v>869347</v>
      </c>
      <c r="I32" s="69">
        <v>0.34060396439543028</v>
      </c>
      <c r="J32" s="70">
        <v>403496</v>
      </c>
      <c r="K32" s="69">
        <v>0.15808685969779449</v>
      </c>
      <c r="L32" s="68">
        <v>2552369</v>
      </c>
    </row>
    <row r="33" spans="1:21" x14ac:dyDescent="0.2">
      <c r="A33" s="22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21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21" x14ac:dyDescent="0.2">
      <c r="A35" s="485" t="s">
        <v>24</v>
      </c>
      <c r="B35" s="470" t="s">
        <v>68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69</v>
      </c>
      <c r="K35" s="471"/>
      <c r="L35" s="477" t="s">
        <v>11</v>
      </c>
    </row>
    <row r="36" spans="1:21" x14ac:dyDescent="0.2">
      <c r="A36" s="485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  <c r="M36" s="81"/>
    </row>
    <row r="37" spans="1:21" x14ac:dyDescent="0.2">
      <c r="A37" s="40" t="s">
        <v>25</v>
      </c>
      <c r="B37" s="66">
        <v>155140</v>
      </c>
      <c r="C37" s="45">
        <v>0.1263761551965005</v>
      </c>
      <c r="D37" s="66">
        <v>123256</v>
      </c>
      <c r="E37" s="45">
        <v>0.10040363146125993</v>
      </c>
      <c r="F37" s="66">
        <v>388897</v>
      </c>
      <c r="G37" s="45">
        <v>0.31679326819294479</v>
      </c>
      <c r="H37" s="66">
        <v>412407</v>
      </c>
      <c r="I37" s="45">
        <v>0.33594437950317896</v>
      </c>
      <c r="J37" s="66">
        <v>147906</v>
      </c>
      <c r="K37" s="45">
        <v>0.12048338024038677</v>
      </c>
      <c r="L37" s="44">
        <v>1227605</v>
      </c>
    </row>
    <row r="38" spans="1:21" x14ac:dyDescent="0.2">
      <c r="A38" s="26" t="s">
        <v>26</v>
      </c>
      <c r="B38" s="279">
        <v>304680</v>
      </c>
      <c r="C38" s="312">
        <v>0.12047940268029896</v>
      </c>
      <c r="D38" s="279">
        <v>234297</v>
      </c>
      <c r="E38" s="312">
        <v>9.2647901436871488E-2</v>
      </c>
      <c r="F38" s="279">
        <v>906924</v>
      </c>
      <c r="G38" s="312">
        <v>0.35862433305903718</v>
      </c>
      <c r="H38" s="279">
        <v>697632</v>
      </c>
      <c r="I38" s="312">
        <v>0.27586414156053013</v>
      </c>
      <c r="J38" s="279">
        <v>385364</v>
      </c>
      <c r="K38" s="312">
        <v>0.1523842212632622</v>
      </c>
      <c r="L38" s="280">
        <v>2528897</v>
      </c>
    </row>
    <row r="39" spans="1:21" x14ac:dyDescent="0.2">
      <c r="A39" s="28" t="s">
        <v>27</v>
      </c>
      <c r="B39" s="57">
        <v>537334</v>
      </c>
      <c r="C39" s="64">
        <v>0.1626050261231913</v>
      </c>
      <c r="D39" s="57">
        <v>379010</v>
      </c>
      <c r="E39" s="64">
        <v>0.1146938979311764</v>
      </c>
      <c r="F39" s="57">
        <v>1131772</v>
      </c>
      <c r="G39" s="64">
        <v>0.34249054708151072</v>
      </c>
      <c r="H39" s="57">
        <v>861836</v>
      </c>
      <c r="I39" s="64">
        <v>0.26080401629881361</v>
      </c>
      <c r="J39" s="57">
        <v>394583</v>
      </c>
      <c r="K39" s="64">
        <v>0.11940651256530797</v>
      </c>
      <c r="L39" s="56">
        <v>3304535</v>
      </c>
    </row>
    <row r="40" spans="1:21" x14ac:dyDescent="0.2">
      <c r="A40" s="29" t="s">
        <v>28</v>
      </c>
      <c r="B40" s="255">
        <v>801056</v>
      </c>
      <c r="C40" s="313">
        <v>0.14239932307276612</v>
      </c>
      <c r="D40" s="255">
        <v>581479</v>
      </c>
      <c r="E40" s="313">
        <v>0.10336632642540468</v>
      </c>
      <c r="F40" s="255">
        <v>2117535</v>
      </c>
      <c r="G40" s="313">
        <v>0.37642256044881983</v>
      </c>
      <c r="H40" s="255">
        <v>1649234</v>
      </c>
      <c r="I40" s="313">
        <v>0.29317526513575876</v>
      </c>
      <c r="J40" s="255">
        <v>476116</v>
      </c>
      <c r="K40" s="313">
        <v>8.4636524917250627E-2</v>
      </c>
      <c r="L40" s="51">
        <v>5625420</v>
      </c>
    </row>
    <row r="41" spans="1:21" x14ac:dyDescent="0.2">
      <c r="A41" s="22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P42" s="41"/>
      <c r="Q42" s="41"/>
      <c r="U42" s="34"/>
    </row>
    <row r="43" spans="1:21" ht="12" customHeight="1" x14ac:dyDescent="0.2">
      <c r="A43" s="486" t="s">
        <v>128</v>
      </c>
      <c r="B43" s="498" t="s">
        <v>68</v>
      </c>
      <c r="C43" s="499"/>
      <c r="D43" s="498">
        <v>2</v>
      </c>
      <c r="E43" s="499"/>
      <c r="F43" s="498">
        <v>3</v>
      </c>
      <c r="G43" s="499"/>
      <c r="H43" s="498">
        <v>4</v>
      </c>
      <c r="I43" s="499"/>
      <c r="J43" s="498" t="s">
        <v>69</v>
      </c>
      <c r="K43" s="499"/>
      <c r="L43" s="497" t="s">
        <v>11</v>
      </c>
    </row>
    <row r="44" spans="1:21" x14ac:dyDescent="0.2">
      <c r="A44" s="487"/>
      <c r="B44" s="119" t="s">
        <v>29</v>
      </c>
      <c r="C44" s="120" t="s">
        <v>12</v>
      </c>
      <c r="D44" s="119" t="s">
        <v>29</v>
      </c>
      <c r="E44" s="120" t="s">
        <v>12</v>
      </c>
      <c r="F44" s="119" t="s">
        <v>29</v>
      </c>
      <c r="G44" s="120" t="s">
        <v>12</v>
      </c>
      <c r="H44" s="119" t="s">
        <v>29</v>
      </c>
      <c r="I44" s="120" t="s">
        <v>12</v>
      </c>
      <c r="J44" s="119" t="s">
        <v>29</v>
      </c>
      <c r="K44" s="120" t="s">
        <v>12</v>
      </c>
      <c r="L44" s="497"/>
    </row>
    <row r="45" spans="1:21" x14ac:dyDescent="0.2">
      <c r="A45" s="113" t="s">
        <v>110</v>
      </c>
      <c r="B45" s="46">
        <v>8146</v>
      </c>
      <c r="C45" s="99">
        <v>5.0645975553648921E-2</v>
      </c>
      <c r="D45" s="46">
        <v>33416</v>
      </c>
      <c r="E45" s="99">
        <v>0.20775668046903173</v>
      </c>
      <c r="F45" s="46">
        <v>61762</v>
      </c>
      <c r="G45" s="99">
        <v>0.3839917434500939</v>
      </c>
      <c r="H45" s="46">
        <v>42164</v>
      </c>
      <c r="I45" s="99">
        <v>0.26214545951927981</v>
      </c>
      <c r="J45" s="46">
        <v>15354</v>
      </c>
      <c r="K45" s="99">
        <v>9.5460141007945684E-2</v>
      </c>
      <c r="L45" s="44">
        <v>160842</v>
      </c>
    </row>
    <row r="46" spans="1:21" x14ac:dyDescent="0.2">
      <c r="A46" s="106" t="s">
        <v>127</v>
      </c>
      <c r="B46" s="59">
        <v>61803</v>
      </c>
      <c r="C46" s="98">
        <v>7.0922742717861684E-2</v>
      </c>
      <c r="D46" s="59">
        <v>119370</v>
      </c>
      <c r="E46" s="98">
        <v>0.13698441496741498</v>
      </c>
      <c r="F46" s="59">
        <v>410575</v>
      </c>
      <c r="G46" s="98">
        <v>0.47116005843383102</v>
      </c>
      <c r="H46" s="59">
        <v>233328</v>
      </c>
      <c r="I46" s="98">
        <v>0.26775822715520653</v>
      </c>
      <c r="J46" s="59">
        <v>46337</v>
      </c>
      <c r="K46" s="98">
        <v>5.3174556725685752E-2</v>
      </c>
      <c r="L46" s="10">
        <v>871413</v>
      </c>
    </row>
    <row r="47" spans="1:21" x14ac:dyDescent="0.2">
      <c r="A47" s="113" t="s">
        <v>111</v>
      </c>
      <c r="B47" s="57">
        <v>403704</v>
      </c>
      <c r="C47" s="100">
        <v>9.3942414824371073E-2</v>
      </c>
      <c r="D47" s="57">
        <v>428523</v>
      </c>
      <c r="E47" s="100">
        <v>9.9717826496105971E-2</v>
      </c>
      <c r="F47" s="57">
        <v>1698671</v>
      </c>
      <c r="G47" s="100">
        <v>0.39528282041329599</v>
      </c>
      <c r="H47" s="57">
        <v>1263404</v>
      </c>
      <c r="I47" s="100">
        <v>0.2939956568643603</v>
      </c>
      <c r="J47" s="57">
        <v>503055</v>
      </c>
      <c r="K47" s="100">
        <v>0.11706151410309036</v>
      </c>
      <c r="L47" s="56">
        <v>4297356</v>
      </c>
    </row>
    <row r="48" spans="1:21" x14ac:dyDescent="0.2">
      <c r="A48" s="106" t="s">
        <v>121</v>
      </c>
      <c r="B48" s="59">
        <v>37213</v>
      </c>
      <c r="C48" s="98">
        <v>5.9680404401977104E-2</v>
      </c>
      <c r="D48" s="59">
        <v>84299</v>
      </c>
      <c r="E48" s="98">
        <v>0.13519464731900863</v>
      </c>
      <c r="F48" s="59">
        <v>172315</v>
      </c>
      <c r="G48" s="98">
        <v>0.27635043894678429</v>
      </c>
      <c r="H48" s="59">
        <v>298372</v>
      </c>
      <c r="I48" s="98">
        <v>0.47851454121480969</v>
      </c>
      <c r="J48" s="59">
        <v>31340</v>
      </c>
      <c r="K48" s="98">
        <v>5.0261571868915771E-2</v>
      </c>
      <c r="L48" s="10">
        <v>623538</v>
      </c>
    </row>
    <row r="49" spans="1:12" x14ac:dyDescent="0.2">
      <c r="A49" s="113" t="s">
        <v>146</v>
      </c>
      <c r="B49" s="62">
        <v>259712</v>
      </c>
      <c r="C49" s="100">
        <v>0.2251465942624514</v>
      </c>
      <c r="D49" s="62">
        <v>90061</v>
      </c>
      <c r="E49" s="100">
        <v>7.8074665113166269E-2</v>
      </c>
      <c r="F49" s="62">
        <v>388610</v>
      </c>
      <c r="G49" s="100">
        <v>0.33688939285181757</v>
      </c>
      <c r="H49" s="62">
        <v>253724</v>
      </c>
      <c r="I49" s="100">
        <v>0.2199555449214754</v>
      </c>
      <c r="J49" s="62">
        <v>161416</v>
      </c>
      <c r="K49" s="100">
        <v>0.13993293594238179</v>
      </c>
      <c r="L49" s="61">
        <v>1153524</v>
      </c>
    </row>
    <row r="50" spans="1:12" x14ac:dyDescent="0.2">
      <c r="A50" s="106" t="s">
        <v>112</v>
      </c>
      <c r="B50" s="59">
        <v>10055</v>
      </c>
      <c r="C50" s="98">
        <v>2.2899685485174986E-2</v>
      </c>
      <c r="D50" s="59">
        <v>215213</v>
      </c>
      <c r="E50" s="98">
        <v>0.49013525731685376</v>
      </c>
      <c r="F50" s="59">
        <v>195567</v>
      </c>
      <c r="G50" s="98">
        <v>0.44539261971946464</v>
      </c>
      <c r="H50" s="59">
        <v>14668</v>
      </c>
      <c r="I50" s="98">
        <v>3.340552826420156E-2</v>
      </c>
      <c r="J50" s="59">
        <v>3586</v>
      </c>
      <c r="K50" s="98">
        <v>8.1669092143050719E-3</v>
      </c>
      <c r="L50" s="10">
        <v>439089</v>
      </c>
    </row>
    <row r="51" spans="1:12" x14ac:dyDescent="0.2">
      <c r="A51" s="113" t="s">
        <v>148</v>
      </c>
      <c r="B51" s="57">
        <v>18772</v>
      </c>
      <c r="C51" s="100">
        <v>4.0201564631532058E-2</v>
      </c>
      <c r="D51" s="57">
        <v>27794</v>
      </c>
      <c r="E51" s="100">
        <v>5.9522815223140957E-2</v>
      </c>
      <c r="F51" s="57">
        <v>78221</v>
      </c>
      <c r="G51" s="100">
        <v>0.16751579943762354</v>
      </c>
      <c r="H51" s="57">
        <v>242975</v>
      </c>
      <c r="I51" s="100">
        <v>0.52034813372823896</v>
      </c>
      <c r="J51" s="57">
        <v>99185</v>
      </c>
      <c r="K51" s="100">
        <v>0.21241168697946447</v>
      </c>
      <c r="L51" s="56">
        <v>466947</v>
      </c>
    </row>
    <row r="52" spans="1:12" x14ac:dyDescent="0.2">
      <c r="A52" s="106" t="s">
        <v>113</v>
      </c>
      <c r="B52" s="59">
        <v>8007</v>
      </c>
      <c r="C52" s="98">
        <v>9.9662687793281135E-2</v>
      </c>
      <c r="D52" s="59">
        <v>16131</v>
      </c>
      <c r="E52" s="98">
        <v>0.20078166813955514</v>
      </c>
      <c r="F52" s="59">
        <v>34839</v>
      </c>
      <c r="G52" s="98">
        <v>0.43363911327964549</v>
      </c>
      <c r="H52" s="59">
        <v>16758</v>
      </c>
      <c r="I52" s="98">
        <v>0.20858590259020923</v>
      </c>
      <c r="J52" s="59">
        <v>4606</v>
      </c>
      <c r="K52" s="98">
        <v>5.7330628197308969E-2</v>
      </c>
      <c r="L52" s="10">
        <v>80341</v>
      </c>
    </row>
    <row r="53" spans="1:12" x14ac:dyDescent="0.2">
      <c r="A53" s="113" t="s">
        <v>126</v>
      </c>
      <c r="B53" s="62">
        <v>17266</v>
      </c>
      <c r="C53" s="100">
        <v>6.3213930056821507E-2</v>
      </c>
      <c r="D53" s="62">
        <v>36968</v>
      </c>
      <c r="E53" s="100">
        <v>0.13534649405424404</v>
      </c>
      <c r="F53" s="62">
        <v>118971</v>
      </c>
      <c r="G53" s="100">
        <v>0.43557421943647123</v>
      </c>
      <c r="H53" s="62">
        <v>72359</v>
      </c>
      <c r="I53" s="100">
        <v>0.26491930759768029</v>
      </c>
      <c r="J53" s="62">
        <v>27573</v>
      </c>
      <c r="K53" s="100">
        <v>0.10094971003456153</v>
      </c>
      <c r="L53" s="61">
        <v>273136</v>
      </c>
    </row>
    <row r="54" spans="1:12" x14ac:dyDescent="0.2">
      <c r="A54" s="106" t="s">
        <v>123</v>
      </c>
      <c r="B54" s="59">
        <v>228</v>
      </c>
      <c r="C54" s="98">
        <v>8.8095514083690735E-4</v>
      </c>
      <c r="D54" s="59">
        <v>1552</v>
      </c>
      <c r="E54" s="98">
        <v>5.9966770990301762E-3</v>
      </c>
      <c r="F54" s="59">
        <v>62688</v>
      </c>
      <c r="G54" s="98">
        <v>0.2422162976701055</v>
      </c>
      <c r="H54" s="59">
        <v>165284</v>
      </c>
      <c r="I54" s="98">
        <v>0.63863065569336575</v>
      </c>
      <c r="J54" s="59">
        <v>29057</v>
      </c>
      <c r="K54" s="98">
        <v>0.11227155055832463</v>
      </c>
      <c r="L54" s="10">
        <v>258810</v>
      </c>
    </row>
    <row r="55" spans="1:12" x14ac:dyDescent="0.2">
      <c r="A55" s="113" t="s">
        <v>150</v>
      </c>
      <c r="B55" s="57">
        <v>400024</v>
      </c>
      <c r="C55" s="100">
        <v>0.19542803989619487</v>
      </c>
      <c r="D55" s="57">
        <v>210570</v>
      </c>
      <c r="E55" s="100">
        <v>0.10287203358033956</v>
      </c>
      <c r="F55" s="57">
        <v>666455</v>
      </c>
      <c r="G55" s="100">
        <v>0.32559045039552265</v>
      </c>
      <c r="H55" s="57">
        <v>488091</v>
      </c>
      <c r="I55" s="100">
        <v>0.23845236141074946</v>
      </c>
      <c r="J55" s="57">
        <v>281772</v>
      </c>
      <c r="K55" s="100">
        <v>0.1376571147171935</v>
      </c>
      <c r="L55" s="56">
        <v>2046912</v>
      </c>
    </row>
    <row r="56" spans="1:12" x14ac:dyDescent="0.2">
      <c r="A56" s="106" t="s">
        <v>125</v>
      </c>
      <c r="B56" s="59">
        <v>44808</v>
      </c>
      <c r="C56" s="98">
        <v>0.22619107714363598</v>
      </c>
      <c r="D56" s="59">
        <v>9205</v>
      </c>
      <c r="E56" s="98">
        <v>4.6466900221102683E-2</v>
      </c>
      <c r="F56" s="59">
        <v>97647</v>
      </c>
      <c r="G56" s="98">
        <v>0.49292269482781248</v>
      </c>
      <c r="H56" s="59">
        <v>34287</v>
      </c>
      <c r="I56" s="98">
        <v>0.17308100031297641</v>
      </c>
      <c r="J56" s="59">
        <v>12150</v>
      </c>
      <c r="K56" s="98">
        <v>6.1333279487930215E-2</v>
      </c>
      <c r="L56" s="10">
        <v>198098</v>
      </c>
    </row>
    <row r="57" spans="1:12" x14ac:dyDescent="0.2">
      <c r="A57" s="113" t="s">
        <v>114</v>
      </c>
      <c r="B57" s="62">
        <v>47091</v>
      </c>
      <c r="C57" s="100">
        <v>0.27336529977244228</v>
      </c>
      <c r="D57" s="62">
        <v>15252</v>
      </c>
      <c r="E57" s="100">
        <v>8.8538522268146569E-2</v>
      </c>
      <c r="F57" s="62">
        <v>30311</v>
      </c>
      <c r="G57" s="100">
        <v>0.17595667115590025</v>
      </c>
      <c r="H57" s="62">
        <v>46164</v>
      </c>
      <c r="I57" s="100">
        <v>0.26798402452050341</v>
      </c>
      <c r="J57" s="62">
        <v>33446</v>
      </c>
      <c r="K57" s="100">
        <v>0.19415548228300747</v>
      </c>
      <c r="L57" s="61">
        <v>172264</v>
      </c>
    </row>
    <row r="58" spans="1:12" x14ac:dyDescent="0.2">
      <c r="A58" s="106" t="s">
        <v>115</v>
      </c>
      <c r="B58" s="59">
        <v>17221</v>
      </c>
      <c r="C58" s="98">
        <v>0.10857380635643177</v>
      </c>
      <c r="D58" s="59">
        <v>32263</v>
      </c>
      <c r="E58" s="98">
        <v>0.20340959958640953</v>
      </c>
      <c r="F58" s="59">
        <v>61484</v>
      </c>
      <c r="G58" s="98">
        <v>0.38764020149926548</v>
      </c>
      <c r="H58" s="59">
        <v>34658</v>
      </c>
      <c r="I58" s="98">
        <v>0.21850943503287917</v>
      </c>
      <c r="J58" s="59">
        <v>12984</v>
      </c>
      <c r="K58" s="98">
        <v>8.1860652792050986E-2</v>
      </c>
      <c r="L58" s="10">
        <v>158611</v>
      </c>
    </row>
    <row r="59" spans="1:12" x14ac:dyDescent="0.2">
      <c r="A59" s="113" t="s">
        <v>147</v>
      </c>
      <c r="B59" s="57">
        <v>86917</v>
      </c>
      <c r="C59" s="100">
        <v>0.25568636449213972</v>
      </c>
      <c r="D59" s="57">
        <v>45057</v>
      </c>
      <c r="E59" s="100">
        <v>0.13254553798362045</v>
      </c>
      <c r="F59" s="57">
        <v>105227</v>
      </c>
      <c r="G59" s="100">
        <v>0.30954944460133671</v>
      </c>
      <c r="H59" s="57">
        <v>69855</v>
      </c>
      <c r="I59" s="100">
        <v>0.20549456368257554</v>
      </c>
      <c r="J59" s="57">
        <v>32881</v>
      </c>
      <c r="K59" s="100">
        <v>9.672703097053563E-2</v>
      </c>
      <c r="L59" s="56">
        <v>339936</v>
      </c>
    </row>
    <row r="60" spans="1:12" x14ac:dyDescent="0.2">
      <c r="A60" s="106" t="s">
        <v>108</v>
      </c>
      <c r="B60" s="59">
        <v>26683</v>
      </c>
      <c r="C60" s="98">
        <v>0.18592740727320869</v>
      </c>
      <c r="D60" s="59">
        <v>19647</v>
      </c>
      <c r="E60" s="98">
        <v>0.13690048985109363</v>
      </c>
      <c r="F60" s="59">
        <v>34596</v>
      </c>
      <c r="G60" s="98">
        <v>0.2410652693484214</v>
      </c>
      <c r="H60" s="59">
        <v>49170</v>
      </c>
      <c r="I60" s="98">
        <v>0.34261704514573593</v>
      </c>
      <c r="J60" s="59">
        <v>13417</v>
      </c>
      <c r="K60" s="98">
        <v>9.3489788381540345E-2</v>
      </c>
      <c r="L60" s="10">
        <v>143513</v>
      </c>
    </row>
    <row r="61" spans="1:12" x14ac:dyDescent="0.2">
      <c r="A61" s="113" t="s">
        <v>109</v>
      </c>
      <c r="B61" s="62">
        <v>2987</v>
      </c>
      <c r="C61" s="100">
        <v>5.8979168723467271E-2</v>
      </c>
      <c r="D61" s="62">
        <v>23856</v>
      </c>
      <c r="E61" s="100">
        <v>0.47104353835521767</v>
      </c>
      <c r="F61" s="62">
        <v>19490</v>
      </c>
      <c r="G61" s="100">
        <v>0.38483562049560666</v>
      </c>
      <c r="H61" s="62">
        <v>3877</v>
      </c>
      <c r="I61" s="100">
        <v>7.6552473097048074E-2</v>
      </c>
      <c r="J61" s="62">
        <v>435</v>
      </c>
      <c r="K61" s="100">
        <v>8.5891993286602818E-3</v>
      </c>
      <c r="L61" s="61">
        <v>50645</v>
      </c>
    </row>
    <row r="62" spans="1:12" x14ac:dyDescent="0.2">
      <c r="A62" s="106" t="s">
        <v>116</v>
      </c>
      <c r="B62" s="59">
        <v>33522</v>
      </c>
      <c r="C62" s="98">
        <v>0.48498965552163659</v>
      </c>
      <c r="D62" s="59">
        <v>591</v>
      </c>
      <c r="E62" s="98">
        <v>8.5504709269520682E-3</v>
      </c>
      <c r="F62" s="59">
        <v>12496</v>
      </c>
      <c r="G62" s="98">
        <v>0.18078965262807623</v>
      </c>
      <c r="H62" s="59">
        <v>6879</v>
      </c>
      <c r="I62" s="98">
        <v>9.9524009317264434E-2</v>
      </c>
      <c r="J62" s="59">
        <v>15631</v>
      </c>
      <c r="K62" s="98">
        <v>0.22614621160607068</v>
      </c>
      <c r="L62" s="10">
        <v>69119</v>
      </c>
    </row>
    <row r="63" spans="1:12" x14ac:dyDescent="0.2">
      <c r="A63" s="113" t="s">
        <v>124</v>
      </c>
      <c r="B63" s="57">
        <v>13168</v>
      </c>
      <c r="C63" s="100">
        <v>5.7942444776907506E-2</v>
      </c>
      <c r="D63" s="57">
        <v>4617</v>
      </c>
      <c r="E63" s="100">
        <v>2.0315937692510781E-2</v>
      </c>
      <c r="F63" s="57">
        <v>114325</v>
      </c>
      <c r="G63" s="100">
        <v>0.50305817125759045</v>
      </c>
      <c r="H63" s="57">
        <v>81750</v>
      </c>
      <c r="I63" s="100">
        <v>0.35972014432808236</v>
      </c>
      <c r="J63" s="57">
        <v>13399</v>
      </c>
      <c r="K63" s="100">
        <v>5.8958901698495117E-2</v>
      </c>
      <c r="L63" s="56">
        <v>227260</v>
      </c>
    </row>
    <row r="64" spans="1:12" x14ac:dyDescent="0.2">
      <c r="A64" s="106" t="s">
        <v>117</v>
      </c>
      <c r="B64" s="59">
        <v>15149</v>
      </c>
      <c r="C64" s="98">
        <v>0.12752864322454099</v>
      </c>
      <c r="D64" s="59">
        <v>8341</v>
      </c>
      <c r="E64" s="98">
        <v>7.0216939278889459E-2</v>
      </c>
      <c r="F64" s="59">
        <v>25104</v>
      </c>
      <c r="G64" s="98">
        <v>0.21133269915564573</v>
      </c>
      <c r="H64" s="59">
        <v>51392</v>
      </c>
      <c r="I64" s="98">
        <v>0.43263265117140476</v>
      </c>
      <c r="J64" s="59">
        <v>18802</v>
      </c>
      <c r="K64" s="98">
        <v>0.15828064888163046</v>
      </c>
      <c r="L64" s="10">
        <v>118789</v>
      </c>
    </row>
    <row r="65" spans="1:12" x14ac:dyDescent="0.2">
      <c r="A65" s="113" t="s">
        <v>118</v>
      </c>
      <c r="B65" s="62">
        <v>6675</v>
      </c>
      <c r="C65" s="100">
        <v>7.4588506106759336E-2</v>
      </c>
      <c r="D65" s="62">
        <v>10241</v>
      </c>
      <c r="E65" s="100">
        <v>0.11443608854521684</v>
      </c>
      <c r="F65" s="62">
        <v>22836</v>
      </c>
      <c r="G65" s="100">
        <v>0.25517649819534927</v>
      </c>
      <c r="H65" s="62">
        <v>38005</v>
      </c>
      <c r="I65" s="100">
        <v>0.42467957671721179</v>
      </c>
      <c r="J65" s="62">
        <v>11734</v>
      </c>
      <c r="K65" s="100">
        <v>0.13111933043546278</v>
      </c>
      <c r="L65" s="61">
        <v>89491</v>
      </c>
    </row>
    <row r="66" spans="1:12" x14ac:dyDescent="0.2">
      <c r="A66" s="106" t="s">
        <v>119</v>
      </c>
      <c r="B66" s="59">
        <v>110629</v>
      </c>
      <c r="C66" s="98">
        <v>0.50519677416408659</v>
      </c>
      <c r="D66" s="59">
        <v>18538</v>
      </c>
      <c r="E66" s="98">
        <v>8.4655359801262209E-2</v>
      </c>
      <c r="F66" s="59">
        <v>38576</v>
      </c>
      <c r="G66" s="98">
        <v>0.17616059767469472</v>
      </c>
      <c r="H66" s="59">
        <v>34581</v>
      </c>
      <c r="I66" s="98">
        <v>0.15791708907581445</v>
      </c>
      <c r="J66" s="59">
        <v>16659</v>
      </c>
      <c r="K66" s="98">
        <v>7.6074745869523522E-2</v>
      </c>
      <c r="L66" s="10">
        <v>218982</v>
      </c>
    </row>
    <row r="67" spans="1:12" x14ac:dyDescent="0.2">
      <c r="A67" s="113" t="s">
        <v>120</v>
      </c>
      <c r="B67" s="57">
        <v>89233</v>
      </c>
      <c r="C67" s="100">
        <v>0.33254575471522324</v>
      </c>
      <c r="D67" s="57">
        <v>30667</v>
      </c>
      <c r="E67" s="100">
        <v>0.11428709849329005</v>
      </c>
      <c r="F67" s="57">
        <v>74184</v>
      </c>
      <c r="G67" s="100">
        <v>0.27646245523286367</v>
      </c>
      <c r="H67" s="57">
        <v>50603</v>
      </c>
      <c r="I67" s="100">
        <v>0.18858284296005337</v>
      </c>
      <c r="J67" s="57">
        <v>23646</v>
      </c>
      <c r="K67" s="100">
        <v>8.8121848598569683E-2</v>
      </c>
      <c r="L67" s="56">
        <v>268333</v>
      </c>
    </row>
    <row r="68" spans="1:12" x14ac:dyDescent="0.2">
      <c r="A68" s="116" t="s">
        <v>11</v>
      </c>
      <c r="B68" s="52">
        <v>1719013</v>
      </c>
      <c r="C68" s="101">
        <v>0.13506875332562057</v>
      </c>
      <c r="D68" s="52">
        <v>1482174</v>
      </c>
      <c r="E68" s="101">
        <v>0.1164594999523845</v>
      </c>
      <c r="F68" s="52">
        <v>4524949</v>
      </c>
      <c r="G68" s="101">
        <v>0.35554077851186316</v>
      </c>
      <c r="H68" s="52">
        <v>3592349</v>
      </c>
      <c r="I68" s="101">
        <v>0.28226319460093652</v>
      </c>
      <c r="J68" s="52">
        <v>1408463</v>
      </c>
      <c r="K68" s="101">
        <v>0.11066777360919523</v>
      </c>
      <c r="L68" s="51">
        <v>12726948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7">
    <mergeCell ref="J43:K43"/>
    <mergeCell ref="H43:I43"/>
    <mergeCell ref="F43:G43"/>
    <mergeCell ref="L43:L44"/>
    <mergeCell ref="A43:A44"/>
    <mergeCell ref="B43:C43"/>
    <mergeCell ref="D43:E43"/>
    <mergeCell ref="D35:E35"/>
    <mergeCell ref="A35:A36"/>
    <mergeCell ref="B35:C35"/>
    <mergeCell ref="A19:A20"/>
    <mergeCell ref="B19:C19"/>
    <mergeCell ref="D19:E19"/>
    <mergeCell ref="D26:E26"/>
    <mergeCell ref="A26:A27"/>
    <mergeCell ref="B26:C26"/>
    <mergeCell ref="J26:K26"/>
    <mergeCell ref="F35:G35"/>
    <mergeCell ref="L19:L20"/>
    <mergeCell ref="H35:I35"/>
    <mergeCell ref="H19:I19"/>
    <mergeCell ref="L35:L36"/>
    <mergeCell ref="J35:K35"/>
    <mergeCell ref="H26:I26"/>
    <mergeCell ref="J19:K19"/>
    <mergeCell ref="F19:G19"/>
    <mergeCell ref="F26:G26"/>
    <mergeCell ref="L26:L27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/>
  <dimension ref="A6:T70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22" customWidth="1"/>
    <col min="2" max="2" width="19.42578125" style="22" customWidth="1"/>
    <col min="3" max="3" width="6.42578125" style="22" customWidth="1"/>
    <col min="4" max="4" width="14.140625" style="22" customWidth="1"/>
    <col min="5" max="5" width="12.140625" style="22" customWidth="1"/>
    <col min="6" max="6" width="12.85546875" style="22" customWidth="1"/>
    <col min="7" max="7" width="14.42578125" style="22" customWidth="1"/>
    <col min="8" max="8" width="13.140625" style="22" customWidth="1"/>
    <col min="9" max="16384" width="11.42578125" style="22"/>
  </cols>
  <sheetData>
    <row r="6" spans="1:12" s="20" customFormat="1" ht="16.5" x14ac:dyDescent="0.2">
      <c r="A6" s="488" t="s">
        <v>1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</row>
    <row r="7" spans="1:12" ht="15" customHeight="1" x14ac:dyDescent="0.2">
      <c r="A7" s="21" t="s">
        <v>74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5" customHeight="1" x14ac:dyDescent="0.2">
      <c r="A8" s="21" t="s">
        <v>254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ht="15" customHeight="1" x14ac:dyDescent="0.2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ht="15" customHeight="1" x14ac:dyDescent="0.2">
      <c r="A10" s="23" t="s">
        <v>370</v>
      </c>
      <c r="B10" s="23"/>
      <c r="C10" s="23"/>
      <c r="D10" s="23"/>
      <c r="E10" s="23"/>
      <c r="F10" s="23"/>
      <c r="G10" s="23"/>
      <c r="H10" s="23"/>
      <c r="I10" s="21"/>
      <c r="J10" s="21"/>
      <c r="K10" s="21"/>
      <c r="L10" s="21"/>
    </row>
    <row r="11" spans="1:12" ht="14.25" x14ac:dyDescent="0.25">
      <c r="A11" s="489" t="s">
        <v>13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</row>
    <row r="12" spans="1:12" ht="20.25" customHeight="1" x14ac:dyDescent="0.2">
      <c r="A12" s="490"/>
      <c r="B12" s="493" t="s">
        <v>68</v>
      </c>
      <c r="C12" s="494"/>
      <c r="D12" s="493">
        <v>2</v>
      </c>
      <c r="E12" s="494"/>
      <c r="F12" s="493">
        <v>3</v>
      </c>
      <c r="G12" s="494"/>
      <c r="H12" s="493">
        <v>4</v>
      </c>
      <c r="I12" s="494"/>
      <c r="J12" s="493" t="s">
        <v>69</v>
      </c>
      <c r="K12" s="494"/>
      <c r="L12" s="495" t="s">
        <v>11</v>
      </c>
    </row>
    <row r="13" spans="1:12" ht="17.25" customHeight="1" x14ac:dyDescent="0.2">
      <c r="A13" s="491"/>
      <c r="B13" s="24" t="s">
        <v>29</v>
      </c>
      <c r="C13" s="25" t="s">
        <v>12</v>
      </c>
      <c r="D13" s="24" t="s">
        <v>29</v>
      </c>
      <c r="E13" s="25" t="s">
        <v>12</v>
      </c>
      <c r="F13" s="24" t="s">
        <v>29</v>
      </c>
      <c r="G13" s="25" t="s">
        <v>12</v>
      </c>
      <c r="H13" s="24" t="s">
        <v>29</v>
      </c>
      <c r="I13" s="25" t="s">
        <v>12</v>
      </c>
      <c r="J13" s="24" t="s">
        <v>29</v>
      </c>
      <c r="K13" s="25" t="s">
        <v>12</v>
      </c>
      <c r="L13" s="496"/>
    </row>
    <row r="14" spans="1:12" ht="24" x14ac:dyDescent="0.2">
      <c r="A14" s="39" t="s">
        <v>3</v>
      </c>
      <c r="B14" s="74">
        <v>4216725</v>
      </c>
      <c r="C14" s="73">
        <v>0.33238003329061849</v>
      </c>
      <c r="D14" s="74">
        <v>2954844</v>
      </c>
      <c r="E14" s="73">
        <v>0.23291325545028058</v>
      </c>
      <c r="F14" s="74">
        <v>3509348</v>
      </c>
      <c r="G14" s="73">
        <v>0.27662159734589414</v>
      </c>
      <c r="H14" s="74">
        <v>1563987</v>
      </c>
      <c r="I14" s="73">
        <v>0.12328004580002123</v>
      </c>
      <c r="J14" s="74">
        <v>441553</v>
      </c>
      <c r="K14" s="73">
        <v>3.480506811318558E-2</v>
      </c>
      <c r="L14" s="72">
        <v>12686457</v>
      </c>
    </row>
    <row r="15" spans="1:12" x14ac:dyDescent="0.2">
      <c r="A15" s="26" t="s">
        <v>4</v>
      </c>
      <c r="B15" s="279">
        <v>1583989</v>
      </c>
      <c r="C15" s="312">
        <v>0.32118460355223716</v>
      </c>
      <c r="D15" s="279">
        <v>1282881</v>
      </c>
      <c r="E15" s="312">
        <v>0.26012909520817223</v>
      </c>
      <c r="F15" s="279">
        <v>1189600</v>
      </c>
      <c r="G15" s="312">
        <v>0.24121455665774277</v>
      </c>
      <c r="H15" s="279">
        <v>655722</v>
      </c>
      <c r="I15" s="312">
        <v>0.13296039973161433</v>
      </c>
      <c r="J15" s="279">
        <v>219518</v>
      </c>
      <c r="K15" s="312">
        <v>4.4511547619699381E-2</v>
      </c>
      <c r="L15" s="280">
        <v>4931709</v>
      </c>
    </row>
    <row r="16" spans="1:12" x14ac:dyDescent="0.2">
      <c r="A16" s="27" t="s">
        <v>5</v>
      </c>
      <c r="B16" s="70">
        <v>2632736</v>
      </c>
      <c r="C16" s="69">
        <v>0.33949983423061147</v>
      </c>
      <c r="D16" s="70">
        <v>1671963</v>
      </c>
      <c r="E16" s="69">
        <v>0.21560504408330947</v>
      </c>
      <c r="F16" s="70">
        <v>2319749</v>
      </c>
      <c r="G16" s="69">
        <v>0.29913914686342524</v>
      </c>
      <c r="H16" s="70">
        <v>908265</v>
      </c>
      <c r="I16" s="69">
        <v>0.11712371348189349</v>
      </c>
      <c r="J16" s="70">
        <v>222035</v>
      </c>
      <c r="K16" s="69">
        <v>2.8632132387521506E-2</v>
      </c>
      <c r="L16" s="68">
        <v>7754749</v>
      </c>
    </row>
    <row r="17" spans="1:20" x14ac:dyDescent="0.2">
      <c r="A17" s="22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20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20" x14ac:dyDescent="0.2">
      <c r="A19" s="485" t="s">
        <v>14</v>
      </c>
      <c r="B19" s="470" t="s">
        <v>68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69</v>
      </c>
      <c r="K19" s="471"/>
      <c r="L19" s="477" t="s">
        <v>11</v>
      </c>
    </row>
    <row r="20" spans="1:20" x14ac:dyDescent="0.2">
      <c r="A20" s="485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</row>
    <row r="21" spans="1:20" x14ac:dyDescent="0.2">
      <c r="A21" s="40" t="s">
        <v>15</v>
      </c>
      <c r="B21" s="66">
        <v>173993</v>
      </c>
      <c r="C21" s="45">
        <v>0.37967272639988131</v>
      </c>
      <c r="D21" s="66">
        <v>134337</v>
      </c>
      <c r="E21" s="45">
        <v>0.29313877596444027</v>
      </c>
      <c r="F21" s="66">
        <v>96909</v>
      </c>
      <c r="G21" s="45">
        <v>0.21146657763637672</v>
      </c>
      <c r="H21" s="66">
        <v>39468</v>
      </c>
      <c r="I21" s="45">
        <v>8.6123712824944187E-2</v>
      </c>
      <c r="J21" s="66">
        <v>13564</v>
      </c>
      <c r="K21" s="45">
        <v>2.959820717435753E-2</v>
      </c>
      <c r="L21" s="44">
        <v>458271</v>
      </c>
    </row>
    <row r="22" spans="1:20" x14ac:dyDescent="0.2">
      <c r="A22" s="26" t="s">
        <v>16</v>
      </c>
      <c r="B22" s="279">
        <v>2610885</v>
      </c>
      <c r="C22" s="312">
        <v>0.3396648293255411</v>
      </c>
      <c r="D22" s="279">
        <v>1741615</v>
      </c>
      <c r="E22" s="312">
        <v>0.22657656761052375</v>
      </c>
      <c r="F22" s="279">
        <v>2129339</v>
      </c>
      <c r="G22" s="312">
        <v>0.2770177805652943</v>
      </c>
      <c r="H22" s="279">
        <v>931403</v>
      </c>
      <c r="I22" s="312">
        <v>0.12117149588292743</v>
      </c>
      <c r="J22" s="279">
        <v>273409</v>
      </c>
      <c r="K22" s="312">
        <v>3.5569326615713395E-2</v>
      </c>
      <c r="L22" s="280">
        <v>7686651</v>
      </c>
    </row>
    <row r="23" spans="1:20" x14ac:dyDescent="0.2">
      <c r="A23" s="27" t="s">
        <v>17</v>
      </c>
      <c r="B23" s="70">
        <v>1431847</v>
      </c>
      <c r="C23" s="69">
        <v>0.31527820439565035</v>
      </c>
      <c r="D23" s="70">
        <v>1078892</v>
      </c>
      <c r="E23" s="69">
        <v>0.23756108892698174</v>
      </c>
      <c r="F23" s="70">
        <v>1283100</v>
      </c>
      <c r="G23" s="69">
        <v>0.28252562184371582</v>
      </c>
      <c r="H23" s="70">
        <v>593116</v>
      </c>
      <c r="I23" s="69">
        <v>0.13059813477161356</v>
      </c>
      <c r="J23" s="70">
        <v>154580</v>
      </c>
      <c r="K23" s="69">
        <v>3.4036950062038496E-2</v>
      </c>
      <c r="L23" s="68">
        <v>4541535</v>
      </c>
    </row>
    <row r="24" spans="1:20" x14ac:dyDescent="0.2">
      <c r="A24" s="22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20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S25" s="41"/>
      <c r="T25" s="34"/>
    </row>
    <row r="26" spans="1:20" x14ac:dyDescent="0.2">
      <c r="A26" s="485" t="s">
        <v>18</v>
      </c>
      <c r="B26" s="470" t="s">
        <v>68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69</v>
      </c>
      <c r="K26" s="471"/>
      <c r="L26" s="477" t="s">
        <v>11</v>
      </c>
    </row>
    <row r="27" spans="1:20" x14ac:dyDescent="0.2">
      <c r="A27" s="485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20" x14ac:dyDescent="0.2">
      <c r="A28" s="40" t="s">
        <v>19</v>
      </c>
      <c r="B28" s="66">
        <v>413113</v>
      </c>
      <c r="C28" s="45">
        <v>0.36082542660521211</v>
      </c>
      <c r="D28" s="66">
        <v>272974</v>
      </c>
      <c r="E28" s="45">
        <v>0.2384237726775269</v>
      </c>
      <c r="F28" s="66">
        <v>287185</v>
      </c>
      <c r="G28" s="45">
        <v>0.25083609118962086</v>
      </c>
      <c r="H28" s="66">
        <v>142234</v>
      </c>
      <c r="I28" s="45">
        <v>0.12423149048266634</v>
      </c>
      <c r="J28" s="66">
        <v>29405</v>
      </c>
      <c r="K28" s="45">
        <v>2.5683219044973803E-2</v>
      </c>
      <c r="L28" s="44">
        <v>1144911</v>
      </c>
    </row>
    <row r="29" spans="1:20" x14ac:dyDescent="0.2">
      <c r="A29" s="26" t="s">
        <v>20</v>
      </c>
      <c r="B29" s="279">
        <v>1120902</v>
      </c>
      <c r="C29" s="312">
        <v>0.35769168174464133</v>
      </c>
      <c r="D29" s="279">
        <v>670226</v>
      </c>
      <c r="E29" s="312">
        <v>0.21387620424353243</v>
      </c>
      <c r="F29" s="279">
        <v>929125</v>
      </c>
      <c r="G29" s="312">
        <v>0.29649361300184129</v>
      </c>
      <c r="H29" s="279">
        <v>295810</v>
      </c>
      <c r="I29" s="312">
        <v>9.4396099192331134E-2</v>
      </c>
      <c r="J29" s="279">
        <v>117648</v>
      </c>
      <c r="K29" s="312">
        <v>3.7542720928228843E-2</v>
      </c>
      <c r="L29" s="280">
        <v>3133710</v>
      </c>
    </row>
    <row r="30" spans="1:20" x14ac:dyDescent="0.2">
      <c r="A30" s="28" t="s">
        <v>21</v>
      </c>
      <c r="B30" s="57">
        <v>1439428</v>
      </c>
      <c r="C30" s="64">
        <v>0.33957070642732518</v>
      </c>
      <c r="D30" s="57">
        <v>954123</v>
      </c>
      <c r="E30" s="64">
        <v>0.22508400637514261</v>
      </c>
      <c r="F30" s="57">
        <v>1138619</v>
      </c>
      <c r="G30" s="64">
        <v>0.26860784852147834</v>
      </c>
      <c r="H30" s="57">
        <v>588930</v>
      </c>
      <c r="I30" s="64">
        <v>0.138932531628011</v>
      </c>
      <c r="J30" s="57">
        <v>117864</v>
      </c>
      <c r="K30" s="64">
        <v>2.7804907048042872E-2</v>
      </c>
      <c r="L30" s="56">
        <v>4238964</v>
      </c>
    </row>
    <row r="31" spans="1:20" x14ac:dyDescent="0.2">
      <c r="A31" s="26" t="s">
        <v>22</v>
      </c>
      <c r="B31" s="279">
        <v>507236</v>
      </c>
      <c r="C31" s="312">
        <v>0.33209809292848874</v>
      </c>
      <c r="D31" s="279">
        <v>400734</v>
      </c>
      <c r="E31" s="312">
        <v>0.26236899031536604</v>
      </c>
      <c r="F31" s="279">
        <v>414597</v>
      </c>
      <c r="G31" s="312">
        <v>0.27144538840672322</v>
      </c>
      <c r="H31" s="279">
        <v>165633</v>
      </c>
      <c r="I31" s="312">
        <v>0.10844341376799828</v>
      </c>
      <c r="J31" s="279">
        <v>39169</v>
      </c>
      <c r="K31" s="312">
        <v>2.5644769302486367E-2</v>
      </c>
      <c r="L31" s="280">
        <v>1527368</v>
      </c>
    </row>
    <row r="32" spans="1:20" x14ac:dyDescent="0.2">
      <c r="A32" s="27" t="s">
        <v>23</v>
      </c>
      <c r="B32" s="70">
        <v>700957</v>
      </c>
      <c r="C32" s="69">
        <v>0.27462996142015517</v>
      </c>
      <c r="D32" s="70">
        <v>639678</v>
      </c>
      <c r="E32" s="69">
        <v>0.250621285558632</v>
      </c>
      <c r="F32" s="70">
        <v>723400</v>
      </c>
      <c r="G32" s="69">
        <v>0.28342296901427655</v>
      </c>
      <c r="H32" s="70">
        <v>359504</v>
      </c>
      <c r="I32" s="69">
        <v>0.1408511073438049</v>
      </c>
      <c r="J32" s="70">
        <v>128831</v>
      </c>
      <c r="K32" s="69">
        <v>5.0475068456010866E-2</v>
      </c>
      <c r="L32" s="68">
        <v>2552369</v>
      </c>
    </row>
    <row r="33" spans="1:12" x14ac:dyDescent="0.2">
      <c r="A33" s="22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x14ac:dyDescent="0.2">
      <c r="A35" s="485" t="s">
        <v>24</v>
      </c>
      <c r="B35" s="470" t="s">
        <v>68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69</v>
      </c>
      <c r="K35" s="471"/>
      <c r="L35" s="477" t="s">
        <v>11</v>
      </c>
    </row>
    <row r="36" spans="1:12" x14ac:dyDescent="0.2">
      <c r="A36" s="485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12" x14ac:dyDescent="0.2">
      <c r="A37" s="40" t="s">
        <v>25</v>
      </c>
      <c r="B37" s="66">
        <v>411472</v>
      </c>
      <c r="C37" s="45">
        <v>0.33518273385983277</v>
      </c>
      <c r="D37" s="66">
        <v>278942</v>
      </c>
      <c r="E37" s="45">
        <v>0.22722455512970377</v>
      </c>
      <c r="F37" s="66">
        <v>301061</v>
      </c>
      <c r="G37" s="45">
        <v>0.24524256580903467</v>
      </c>
      <c r="H37" s="66">
        <v>197945</v>
      </c>
      <c r="I37" s="45">
        <v>0.16124486296487878</v>
      </c>
      <c r="J37" s="66">
        <v>38185</v>
      </c>
      <c r="K37" s="45">
        <v>3.1105282236550031E-2</v>
      </c>
      <c r="L37" s="44">
        <v>1227605</v>
      </c>
    </row>
    <row r="38" spans="1:12" x14ac:dyDescent="0.2">
      <c r="A38" s="26" t="s">
        <v>26</v>
      </c>
      <c r="B38" s="279">
        <v>767274</v>
      </c>
      <c r="C38" s="312">
        <v>0.3034026296840085</v>
      </c>
      <c r="D38" s="279">
        <v>641819</v>
      </c>
      <c r="E38" s="312">
        <v>0.25379404538816724</v>
      </c>
      <c r="F38" s="279">
        <v>728098</v>
      </c>
      <c r="G38" s="312">
        <v>0.28791129096993667</v>
      </c>
      <c r="H38" s="279">
        <v>303645</v>
      </c>
      <c r="I38" s="312">
        <v>0.12007013334271818</v>
      </c>
      <c r="J38" s="279">
        <v>88060</v>
      </c>
      <c r="K38" s="312">
        <v>3.4821505185857707E-2</v>
      </c>
      <c r="L38" s="280">
        <v>2528897</v>
      </c>
    </row>
    <row r="39" spans="1:12" x14ac:dyDescent="0.2">
      <c r="A39" s="28" t="s">
        <v>27</v>
      </c>
      <c r="B39" s="57">
        <v>1121767</v>
      </c>
      <c r="C39" s="64">
        <v>0.3394628896350016</v>
      </c>
      <c r="D39" s="57">
        <v>792884</v>
      </c>
      <c r="E39" s="64">
        <v>0.23993814560898885</v>
      </c>
      <c r="F39" s="57">
        <v>862788</v>
      </c>
      <c r="G39" s="64">
        <v>0.26109210524324905</v>
      </c>
      <c r="H39" s="57">
        <v>397534</v>
      </c>
      <c r="I39" s="64">
        <v>0.12029952777017039</v>
      </c>
      <c r="J39" s="57">
        <v>129562</v>
      </c>
      <c r="K39" s="64">
        <v>3.9207331742590106E-2</v>
      </c>
      <c r="L39" s="56">
        <v>3304535</v>
      </c>
    </row>
    <row r="40" spans="1:12" x14ac:dyDescent="0.2">
      <c r="A40" s="29" t="s">
        <v>28</v>
      </c>
      <c r="B40" s="255">
        <v>1916212</v>
      </c>
      <c r="C40" s="313">
        <v>0.34063447707015654</v>
      </c>
      <c r="D40" s="255">
        <v>1241199</v>
      </c>
      <c r="E40" s="313">
        <v>0.22064112546263212</v>
      </c>
      <c r="F40" s="255">
        <v>1617401</v>
      </c>
      <c r="G40" s="313">
        <v>0.28751648765781046</v>
      </c>
      <c r="H40" s="255">
        <v>664862</v>
      </c>
      <c r="I40" s="313">
        <v>0.1181888641203679</v>
      </c>
      <c r="J40" s="255">
        <v>185745</v>
      </c>
      <c r="K40" s="313">
        <v>3.3018867924528301E-2</v>
      </c>
      <c r="L40" s="51">
        <v>5625420</v>
      </c>
    </row>
    <row r="41" spans="1:12" x14ac:dyDescent="0.2">
      <c r="A41" s="22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2" customHeight="1" x14ac:dyDescent="0.2">
      <c r="A43" s="486" t="s">
        <v>128</v>
      </c>
      <c r="B43" s="498" t="s">
        <v>68</v>
      </c>
      <c r="C43" s="499"/>
      <c r="D43" s="498">
        <v>2</v>
      </c>
      <c r="E43" s="499"/>
      <c r="F43" s="498">
        <v>3</v>
      </c>
      <c r="G43" s="499"/>
      <c r="H43" s="498">
        <v>4</v>
      </c>
      <c r="I43" s="499"/>
      <c r="J43" s="498" t="s">
        <v>69</v>
      </c>
      <c r="K43" s="499"/>
      <c r="L43" s="497" t="s">
        <v>11</v>
      </c>
    </row>
    <row r="44" spans="1:12" x14ac:dyDescent="0.2">
      <c r="A44" s="487"/>
      <c r="B44" s="119" t="s">
        <v>29</v>
      </c>
      <c r="C44" s="120" t="s">
        <v>12</v>
      </c>
      <c r="D44" s="119" t="s">
        <v>29</v>
      </c>
      <c r="E44" s="120" t="s">
        <v>12</v>
      </c>
      <c r="F44" s="119" t="s">
        <v>29</v>
      </c>
      <c r="G44" s="120" t="s">
        <v>12</v>
      </c>
      <c r="H44" s="119" t="s">
        <v>29</v>
      </c>
      <c r="I44" s="120" t="s">
        <v>12</v>
      </c>
      <c r="J44" s="119" t="s">
        <v>29</v>
      </c>
      <c r="K44" s="120" t="s">
        <v>12</v>
      </c>
      <c r="L44" s="497"/>
    </row>
    <row r="45" spans="1:12" x14ac:dyDescent="0.2">
      <c r="A45" s="113" t="s">
        <v>110</v>
      </c>
      <c r="B45" s="46">
        <v>20854</v>
      </c>
      <c r="C45" s="99">
        <v>0.12965518956491465</v>
      </c>
      <c r="D45" s="46">
        <v>54042</v>
      </c>
      <c r="E45" s="99">
        <v>0.33599432983922112</v>
      </c>
      <c r="F45" s="46">
        <v>57212</v>
      </c>
      <c r="G45" s="99">
        <v>0.35570311237114682</v>
      </c>
      <c r="H45" s="46">
        <v>23966</v>
      </c>
      <c r="I45" s="99">
        <v>0.14900336976660325</v>
      </c>
      <c r="J45" s="46">
        <v>4767</v>
      </c>
      <c r="K45" s="99">
        <v>2.963778117655836E-2</v>
      </c>
      <c r="L45" s="44">
        <v>160842</v>
      </c>
    </row>
    <row r="46" spans="1:12" x14ac:dyDescent="0.2">
      <c r="A46" s="106" t="s">
        <v>127</v>
      </c>
      <c r="B46" s="59">
        <v>73184</v>
      </c>
      <c r="C46" s="98">
        <v>8.398314002660047E-2</v>
      </c>
      <c r="D46" s="59">
        <v>177934</v>
      </c>
      <c r="E46" s="98">
        <v>0.20419020602171417</v>
      </c>
      <c r="F46" s="59">
        <v>452007</v>
      </c>
      <c r="G46" s="98">
        <v>0.51870582605492455</v>
      </c>
      <c r="H46" s="59">
        <v>149669</v>
      </c>
      <c r="I46" s="98">
        <v>0.1717543805290947</v>
      </c>
      <c r="J46" s="59">
        <v>18618</v>
      </c>
      <c r="K46" s="98">
        <v>2.1365299806176866E-2</v>
      </c>
      <c r="L46" s="10">
        <v>871413</v>
      </c>
    </row>
    <row r="47" spans="1:12" x14ac:dyDescent="0.2">
      <c r="A47" s="113" t="s">
        <v>111</v>
      </c>
      <c r="B47" s="57">
        <v>1667851</v>
      </c>
      <c r="C47" s="100">
        <v>0.38811096869796219</v>
      </c>
      <c r="D47" s="57">
        <v>1161399</v>
      </c>
      <c r="E47" s="100">
        <v>0.27025896853786374</v>
      </c>
      <c r="F47" s="57">
        <v>969192</v>
      </c>
      <c r="G47" s="100">
        <v>0.22553216442854629</v>
      </c>
      <c r="H47" s="57">
        <v>372031</v>
      </c>
      <c r="I47" s="100">
        <v>8.6572068965196272E-2</v>
      </c>
      <c r="J47" s="57">
        <v>126883</v>
      </c>
      <c r="K47" s="100">
        <v>2.9525829370431494E-2</v>
      </c>
      <c r="L47" s="56">
        <v>4297356</v>
      </c>
    </row>
    <row r="48" spans="1:12" x14ac:dyDescent="0.2">
      <c r="A48" s="106" t="s">
        <v>121</v>
      </c>
      <c r="B48" s="59">
        <v>109302</v>
      </c>
      <c r="C48" s="98">
        <v>0.17529324596095186</v>
      </c>
      <c r="D48" s="59">
        <v>190418</v>
      </c>
      <c r="E48" s="98">
        <v>0.30538315226978952</v>
      </c>
      <c r="F48" s="59">
        <v>158366</v>
      </c>
      <c r="G48" s="98">
        <v>0.25397970933607894</v>
      </c>
      <c r="H48" s="59">
        <v>148504</v>
      </c>
      <c r="I48" s="98">
        <v>0.23816351208747502</v>
      </c>
      <c r="J48" s="59">
        <v>16948</v>
      </c>
      <c r="K48" s="98">
        <v>2.7180380345704674E-2</v>
      </c>
      <c r="L48" s="10">
        <v>623538</v>
      </c>
    </row>
    <row r="49" spans="1:12" x14ac:dyDescent="0.2">
      <c r="A49" s="113" t="s">
        <v>146</v>
      </c>
      <c r="B49" s="62">
        <v>468681</v>
      </c>
      <c r="C49" s="100">
        <v>0.40630363997628138</v>
      </c>
      <c r="D49" s="62">
        <v>220075</v>
      </c>
      <c r="E49" s="100">
        <v>0.19078493382018927</v>
      </c>
      <c r="F49" s="62">
        <v>319729</v>
      </c>
      <c r="G49" s="100">
        <v>0.27717585416514956</v>
      </c>
      <c r="H49" s="62">
        <v>108007</v>
      </c>
      <c r="I49" s="100">
        <v>9.3632208779357864E-2</v>
      </c>
      <c r="J49" s="62">
        <v>37032</v>
      </c>
      <c r="K49" s="100">
        <v>3.2103363259021918E-2</v>
      </c>
      <c r="L49" s="61">
        <v>1153524</v>
      </c>
    </row>
    <row r="50" spans="1:12" x14ac:dyDescent="0.2">
      <c r="A50" s="106" t="s">
        <v>112</v>
      </c>
      <c r="B50" s="59">
        <v>12988</v>
      </c>
      <c r="C50" s="98">
        <v>2.9579424672446817E-2</v>
      </c>
      <c r="D50" s="59">
        <v>263365</v>
      </c>
      <c r="E50" s="98">
        <v>0.5997986740729101</v>
      </c>
      <c r="F50" s="59">
        <v>155427</v>
      </c>
      <c r="G50" s="98">
        <v>0.35397607318789587</v>
      </c>
      <c r="H50" s="59">
        <v>5674</v>
      </c>
      <c r="I50" s="98">
        <v>1.2922209392628829E-2</v>
      </c>
      <c r="J50" s="59">
        <v>1636</v>
      </c>
      <c r="K50" s="98">
        <v>3.7258961167325987E-3</v>
      </c>
      <c r="L50" s="10">
        <v>439089</v>
      </c>
    </row>
    <row r="51" spans="1:12" x14ac:dyDescent="0.2">
      <c r="A51" s="113" t="s">
        <v>148</v>
      </c>
      <c r="B51" s="57">
        <v>25547</v>
      </c>
      <c r="C51" s="100">
        <v>5.4710705925940205E-2</v>
      </c>
      <c r="D51" s="57">
        <v>145674</v>
      </c>
      <c r="E51" s="100">
        <v>0.31197116589248886</v>
      </c>
      <c r="F51" s="57">
        <v>140343</v>
      </c>
      <c r="G51" s="100">
        <v>0.30055445264666009</v>
      </c>
      <c r="H51" s="57">
        <v>120626</v>
      </c>
      <c r="I51" s="100">
        <v>0.25832910373125856</v>
      </c>
      <c r="J51" s="57">
        <v>34756</v>
      </c>
      <c r="K51" s="100">
        <v>7.4432430232981475E-2</v>
      </c>
      <c r="L51" s="56">
        <v>466947</v>
      </c>
    </row>
    <row r="52" spans="1:12" x14ac:dyDescent="0.2">
      <c r="A52" s="106" t="s">
        <v>113</v>
      </c>
      <c r="B52" s="59">
        <v>19307</v>
      </c>
      <c r="C52" s="98">
        <v>0.24031316513361795</v>
      </c>
      <c r="D52" s="59">
        <v>27773</v>
      </c>
      <c r="E52" s="98">
        <v>0.34568900063479419</v>
      </c>
      <c r="F52" s="59">
        <v>25250</v>
      </c>
      <c r="G52" s="98">
        <v>0.31428535865871721</v>
      </c>
      <c r="H52" s="59">
        <v>7253</v>
      </c>
      <c r="I52" s="98">
        <v>9.0277691340660438E-2</v>
      </c>
      <c r="J52" s="59">
        <v>758</v>
      </c>
      <c r="K52" s="98">
        <v>9.4347842322102041E-3</v>
      </c>
      <c r="L52" s="10">
        <v>80341</v>
      </c>
    </row>
    <row r="53" spans="1:12" x14ac:dyDescent="0.2">
      <c r="A53" s="113" t="s">
        <v>126</v>
      </c>
      <c r="B53" s="62">
        <v>46182</v>
      </c>
      <c r="C53" s="100">
        <v>0.16908060453400503</v>
      </c>
      <c r="D53" s="62">
        <v>66204</v>
      </c>
      <c r="E53" s="100">
        <v>0.24238474606057056</v>
      </c>
      <c r="F53" s="62">
        <v>113124</v>
      </c>
      <c r="G53" s="100">
        <v>0.41416730127116164</v>
      </c>
      <c r="H53" s="62">
        <v>37813</v>
      </c>
      <c r="I53" s="100">
        <v>0.13844019096713725</v>
      </c>
      <c r="J53" s="62">
        <v>9813</v>
      </c>
      <c r="K53" s="100">
        <v>3.5927157167125537E-2</v>
      </c>
      <c r="L53" s="61">
        <v>273136</v>
      </c>
    </row>
    <row r="54" spans="1:12" x14ac:dyDescent="0.2">
      <c r="A54" s="106" t="s">
        <v>123</v>
      </c>
      <c r="B54" s="59">
        <v>24432</v>
      </c>
      <c r="C54" s="98">
        <v>9.4401298249681229E-2</v>
      </c>
      <c r="D54" s="59">
        <v>121974</v>
      </c>
      <c r="E54" s="98">
        <v>0.4712878173177234</v>
      </c>
      <c r="F54" s="59">
        <v>82169</v>
      </c>
      <c r="G54" s="98">
        <v>0.31748773231328004</v>
      </c>
      <c r="H54" s="59">
        <v>29479</v>
      </c>
      <c r="I54" s="98">
        <v>0.11390209033654032</v>
      </c>
      <c r="J54" s="59">
        <v>756</v>
      </c>
      <c r="K54" s="98">
        <v>2.9210617827750088E-3</v>
      </c>
      <c r="L54" s="10">
        <v>258810</v>
      </c>
    </row>
    <row r="55" spans="1:12" x14ac:dyDescent="0.2">
      <c r="A55" s="113" t="s">
        <v>150</v>
      </c>
      <c r="B55" s="57">
        <v>796673</v>
      </c>
      <c r="C55" s="100">
        <v>0.389207254635275</v>
      </c>
      <c r="D55" s="57">
        <v>442600</v>
      </c>
      <c r="E55" s="100">
        <v>0.21622815245599225</v>
      </c>
      <c r="F55" s="57">
        <v>564750</v>
      </c>
      <c r="G55" s="100">
        <v>0.27590340962386267</v>
      </c>
      <c r="H55" s="57">
        <v>186463</v>
      </c>
      <c r="I55" s="100">
        <v>9.1094780821061191E-2</v>
      </c>
      <c r="J55" s="57">
        <v>56426</v>
      </c>
      <c r="K55" s="100">
        <v>2.7566402463808898E-2</v>
      </c>
      <c r="L55" s="56">
        <v>2046912</v>
      </c>
    </row>
    <row r="56" spans="1:12" x14ac:dyDescent="0.2">
      <c r="A56" s="106" t="s">
        <v>125</v>
      </c>
      <c r="B56" s="59">
        <v>44748</v>
      </c>
      <c r="C56" s="98">
        <v>0.225888196751103</v>
      </c>
      <c r="D56" s="59">
        <v>16962</v>
      </c>
      <c r="E56" s="98">
        <v>8.5624286969075911E-2</v>
      </c>
      <c r="F56" s="59">
        <v>97662</v>
      </c>
      <c r="G56" s="98">
        <v>0.49299841492594576</v>
      </c>
      <c r="H56" s="59">
        <v>27510</v>
      </c>
      <c r="I56" s="98">
        <v>0.13887065997637532</v>
      </c>
      <c r="J56" s="59">
        <v>11216</v>
      </c>
      <c r="K56" s="98">
        <v>5.6618441377500023E-2</v>
      </c>
      <c r="L56" s="10">
        <v>198098</v>
      </c>
    </row>
    <row r="57" spans="1:12" x14ac:dyDescent="0.2">
      <c r="A57" s="113" t="s">
        <v>114</v>
      </c>
      <c r="B57" s="62">
        <v>82138</v>
      </c>
      <c r="C57" s="100">
        <v>0.47681465657363115</v>
      </c>
      <c r="D57" s="62">
        <v>47391</v>
      </c>
      <c r="E57" s="100">
        <v>0.27510681279895971</v>
      </c>
      <c r="F57" s="62">
        <v>24432</v>
      </c>
      <c r="G57" s="100">
        <v>0.14182882087958018</v>
      </c>
      <c r="H57" s="62">
        <v>15423</v>
      </c>
      <c r="I57" s="100">
        <v>8.9531184693261504E-2</v>
      </c>
      <c r="J57" s="62">
        <v>2880</v>
      </c>
      <c r="K57" s="100">
        <v>1.6718525054567408E-2</v>
      </c>
      <c r="L57" s="61">
        <v>172264</v>
      </c>
    </row>
    <row r="58" spans="1:12" x14ac:dyDescent="0.2">
      <c r="A58" s="106" t="s">
        <v>115</v>
      </c>
      <c r="B58" s="59">
        <v>25147</v>
      </c>
      <c r="C58" s="98">
        <v>0.15854511982144998</v>
      </c>
      <c r="D58" s="59">
        <v>57535</v>
      </c>
      <c r="E58" s="98">
        <v>0.36274281102823891</v>
      </c>
      <c r="F58" s="59">
        <v>59831</v>
      </c>
      <c r="G58" s="98">
        <v>0.37721847791136809</v>
      </c>
      <c r="H58" s="59">
        <v>14663</v>
      </c>
      <c r="I58" s="98">
        <v>9.2446299436987345E-2</v>
      </c>
      <c r="J58" s="59">
        <v>1435</v>
      </c>
      <c r="K58" s="98">
        <v>9.0472918019557282E-3</v>
      </c>
      <c r="L58" s="10">
        <v>158611</v>
      </c>
    </row>
    <row r="59" spans="1:12" x14ac:dyDescent="0.2">
      <c r="A59" s="113" t="s">
        <v>147</v>
      </c>
      <c r="B59" s="57">
        <v>150329</v>
      </c>
      <c r="C59" s="100">
        <v>0.44222736044431893</v>
      </c>
      <c r="D59" s="57">
        <v>75344</v>
      </c>
      <c r="E59" s="100">
        <v>0.22164172079450251</v>
      </c>
      <c r="F59" s="57">
        <v>80057</v>
      </c>
      <c r="G59" s="100">
        <v>0.23550609526499106</v>
      </c>
      <c r="H59" s="57">
        <v>26188</v>
      </c>
      <c r="I59" s="100">
        <v>7.7038030688129533E-2</v>
      </c>
      <c r="J59" s="57">
        <v>8018</v>
      </c>
      <c r="K59" s="100">
        <v>2.3586792808057987E-2</v>
      </c>
      <c r="L59" s="56">
        <v>339936</v>
      </c>
    </row>
    <row r="60" spans="1:12" x14ac:dyDescent="0.2">
      <c r="A60" s="106" t="s">
        <v>108</v>
      </c>
      <c r="B60" s="59">
        <v>67211</v>
      </c>
      <c r="C60" s="98">
        <v>0.46832691115090619</v>
      </c>
      <c r="D60" s="59">
        <v>40758</v>
      </c>
      <c r="E60" s="98">
        <v>0.28400214614703895</v>
      </c>
      <c r="F60" s="59">
        <v>24392</v>
      </c>
      <c r="G60" s="98">
        <v>0.16996369666859448</v>
      </c>
      <c r="H60" s="59">
        <v>8932</v>
      </c>
      <c r="I60" s="98">
        <v>6.2238264129382007E-2</v>
      </c>
      <c r="J60" s="59">
        <v>2220</v>
      </c>
      <c r="K60" s="98">
        <v>1.5468981904078376E-2</v>
      </c>
      <c r="L60" s="10">
        <v>143513</v>
      </c>
    </row>
    <row r="61" spans="1:12" x14ac:dyDescent="0.2">
      <c r="A61" s="113" t="s">
        <v>109</v>
      </c>
      <c r="B61" s="62">
        <v>14419</v>
      </c>
      <c r="C61" s="100">
        <v>0.2847072761378221</v>
      </c>
      <c r="D61" s="62">
        <v>10843</v>
      </c>
      <c r="E61" s="100">
        <v>0.21409813407049066</v>
      </c>
      <c r="F61" s="62">
        <v>22874</v>
      </c>
      <c r="G61" s="100">
        <v>0.45165366768683979</v>
      </c>
      <c r="H61" s="62">
        <v>2411</v>
      </c>
      <c r="I61" s="100">
        <v>4.7605884095172281E-2</v>
      </c>
      <c r="J61" s="62">
        <v>98</v>
      </c>
      <c r="K61" s="100">
        <v>1.9350380096751902E-3</v>
      </c>
      <c r="L61" s="61">
        <v>50645</v>
      </c>
    </row>
    <row r="62" spans="1:12" x14ac:dyDescent="0.2">
      <c r="A62" s="106" t="s">
        <v>116</v>
      </c>
      <c r="B62" s="59">
        <v>32278</v>
      </c>
      <c r="C62" s="98">
        <v>0.46699170994950739</v>
      </c>
      <c r="D62" s="59">
        <v>1884</v>
      </c>
      <c r="E62" s="98">
        <v>2.7257338792517252E-2</v>
      </c>
      <c r="F62" s="59">
        <v>14959</v>
      </c>
      <c r="G62" s="98">
        <v>0.21642384872466325</v>
      </c>
      <c r="H62" s="59">
        <v>5116</v>
      </c>
      <c r="I62" s="98">
        <v>7.4017274555476784E-2</v>
      </c>
      <c r="J62" s="59">
        <v>14883</v>
      </c>
      <c r="K62" s="98">
        <v>0.21532429577974219</v>
      </c>
      <c r="L62" s="10">
        <v>69119</v>
      </c>
    </row>
    <row r="63" spans="1:12" x14ac:dyDescent="0.2">
      <c r="A63" s="113" t="s">
        <v>124</v>
      </c>
      <c r="B63" s="57">
        <v>22411</v>
      </c>
      <c r="C63" s="100">
        <v>9.861392237965326E-2</v>
      </c>
      <c r="D63" s="57">
        <v>7961</v>
      </c>
      <c r="E63" s="100">
        <v>3.5030361700255211E-2</v>
      </c>
      <c r="F63" s="57">
        <v>148265</v>
      </c>
      <c r="G63" s="100">
        <v>0.65240253454193431</v>
      </c>
      <c r="H63" s="57">
        <v>42859</v>
      </c>
      <c r="I63" s="100">
        <v>0.18859016104901874</v>
      </c>
      <c r="J63" s="57">
        <v>5763</v>
      </c>
      <c r="K63" s="100">
        <v>2.5358620082724631E-2</v>
      </c>
      <c r="L63" s="56">
        <v>227260</v>
      </c>
    </row>
    <row r="64" spans="1:12" x14ac:dyDescent="0.2">
      <c r="A64" s="106" t="s">
        <v>117</v>
      </c>
      <c r="B64" s="59">
        <v>44884</v>
      </c>
      <c r="C64" s="98">
        <v>0.377846433592336</v>
      </c>
      <c r="D64" s="59">
        <v>23871</v>
      </c>
      <c r="E64" s="98">
        <v>0.20095295018899056</v>
      </c>
      <c r="F64" s="59">
        <v>37574</v>
      </c>
      <c r="G64" s="98">
        <v>0.31630874912660262</v>
      </c>
      <c r="H64" s="59">
        <v>9435</v>
      </c>
      <c r="I64" s="98">
        <v>7.9426546229027936E-2</v>
      </c>
      <c r="J64" s="59">
        <v>3025</v>
      </c>
      <c r="K64" s="98">
        <v>2.5465320863042873E-2</v>
      </c>
      <c r="L64" s="10">
        <v>118789</v>
      </c>
    </row>
    <row r="65" spans="1:12" x14ac:dyDescent="0.2">
      <c r="A65" s="113" t="s">
        <v>118</v>
      </c>
      <c r="B65" s="62">
        <v>22704</v>
      </c>
      <c r="C65" s="100">
        <v>0.2537014895352605</v>
      </c>
      <c r="D65" s="62">
        <v>38004</v>
      </c>
      <c r="E65" s="100">
        <v>0.4246684024091808</v>
      </c>
      <c r="F65" s="62">
        <v>19126</v>
      </c>
      <c r="G65" s="100">
        <v>0.21371981540043133</v>
      </c>
      <c r="H65" s="62">
        <v>6774</v>
      </c>
      <c r="I65" s="100">
        <v>7.569476260182588E-2</v>
      </c>
      <c r="J65" s="62">
        <v>2883</v>
      </c>
      <c r="K65" s="100">
        <v>3.2215530053301453E-2</v>
      </c>
      <c r="L65" s="61">
        <v>89491</v>
      </c>
    </row>
    <row r="66" spans="1:12" x14ac:dyDescent="0.2">
      <c r="A66" s="106" t="s">
        <v>119</v>
      </c>
      <c r="B66" s="59">
        <v>124815</v>
      </c>
      <c r="C66" s="98">
        <v>0.56997835438529199</v>
      </c>
      <c r="D66" s="59">
        <v>21234</v>
      </c>
      <c r="E66" s="98">
        <v>9.6966873989642988E-2</v>
      </c>
      <c r="F66" s="59">
        <v>31144</v>
      </c>
      <c r="G66" s="98">
        <v>0.14222173511978153</v>
      </c>
      <c r="H66" s="59">
        <v>24305</v>
      </c>
      <c r="I66" s="98">
        <v>0.11099085769606634</v>
      </c>
      <c r="J66" s="59">
        <v>17485</v>
      </c>
      <c r="K66" s="98">
        <v>7.9846745394598642E-2</v>
      </c>
      <c r="L66" s="10">
        <v>218982</v>
      </c>
    </row>
    <row r="67" spans="1:12" x14ac:dyDescent="0.2">
      <c r="A67" s="113" t="s">
        <v>120</v>
      </c>
      <c r="B67" s="57">
        <v>123085</v>
      </c>
      <c r="C67" s="100">
        <v>0.45870243317072446</v>
      </c>
      <c r="D67" s="57">
        <v>49089</v>
      </c>
      <c r="E67" s="100">
        <v>0.18294059992621109</v>
      </c>
      <c r="F67" s="57">
        <v>63693</v>
      </c>
      <c r="G67" s="100">
        <v>0.23736551225529473</v>
      </c>
      <c r="H67" s="57">
        <v>24485</v>
      </c>
      <c r="I67" s="100">
        <v>9.1248560557218084E-2</v>
      </c>
      <c r="J67" s="57">
        <v>7981</v>
      </c>
      <c r="K67" s="100">
        <v>2.9742894090551666E-2</v>
      </c>
      <c r="L67" s="56">
        <v>268333</v>
      </c>
    </row>
    <row r="68" spans="1:12" x14ac:dyDescent="0.2">
      <c r="A68" s="116" t="s">
        <v>11</v>
      </c>
      <c r="B68" s="52">
        <v>4019172</v>
      </c>
      <c r="C68" s="101">
        <v>0.31580014312936611</v>
      </c>
      <c r="D68" s="52">
        <v>3262332</v>
      </c>
      <c r="E68" s="101">
        <v>0.25633262585813976</v>
      </c>
      <c r="F68" s="52">
        <v>3661581</v>
      </c>
      <c r="G68" s="101">
        <v>0.28770299053630138</v>
      </c>
      <c r="H68" s="52">
        <v>1397585</v>
      </c>
      <c r="I68" s="101">
        <v>0.10981305180157883</v>
      </c>
      <c r="J68" s="52">
        <v>386279</v>
      </c>
      <c r="K68" s="101">
        <v>3.0351267248047216E-2</v>
      </c>
      <c r="L68" s="51">
        <v>12726948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7">
    <mergeCell ref="L35:L36"/>
    <mergeCell ref="J35:K35"/>
    <mergeCell ref="H35:I35"/>
    <mergeCell ref="H43:I43"/>
    <mergeCell ref="L43:L44"/>
    <mergeCell ref="J43:K43"/>
    <mergeCell ref="F35:G35"/>
    <mergeCell ref="A43:A44"/>
    <mergeCell ref="B43:C43"/>
    <mergeCell ref="D43:E43"/>
    <mergeCell ref="F43:G43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J19:K19"/>
    <mergeCell ref="L19:L20"/>
    <mergeCell ref="F19:G19"/>
    <mergeCell ref="H19:I19"/>
    <mergeCell ref="L26:L27"/>
    <mergeCell ref="J26:K26"/>
    <mergeCell ref="F26:G26"/>
    <mergeCell ref="H26:I26"/>
    <mergeCell ref="D19:E19"/>
    <mergeCell ref="B19:C19"/>
    <mergeCell ref="D35:E35"/>
    <mergeCell ref="A35:A36"/>
    <mergeCell ref="B35:C35"/>
    <mergeCell ref="A26:A27"/>
    <mergeCell ref="A19:A20"/>
    <mergeCell ref="B26:C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/>
  <dimension ref="A6:T70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31" customWidth="1"/>
    <col min="2" max="2" width="19.42578125" style="31" customWidth="1"/>
    <col min="3" max="3" width="6.42578125" style="31" customWidth="1"/>
    <col min="4" max="4" width="14.140625" style="31" customWidth="1"/>
    <col min="5" max="5" width="12.140625" style="31" customWidth="1"/>
    <col min="6" max="6" width="12.85546875" style="31" customWidth="1"/>
    <col min="7" max="7" width="14.42578125" style="31" customWidth="1"/>
    <col min="8" max="8" width="13.140625" style="31" customWidth="1"/>
    <col min="9" max="16384" width="11.42578125" style="31"/>
  </cols>
  <sheetData>
    <row r="6" spans="1:12" s="30" customFormat="1" ht="16.5" x14ac:dyDescent="0.2">
      <c r="A6" s="500" t="s">
        <v>1</v>
      </c>
      <c r="B6" s="500"/>
      <c r="C6" s="500"/>
      <c r="D6" s="500"/>
      <c r="E6" s="500"/>
      <c r="F6" s="500"/>
      <c r="G6" s="500"/>
      <c r="H6" s="500"/>
      <c r="I6" s="500"/>
      <c r="J6" s="500"/>
      <c r="K6" s="500"/>
      <c r="L6" s="500"/>
    </row>
    <row r="7" spans="1:12" ht="15" customHeight="1" x14ac:dyDescent="0.2">
      <c r="A7" s="261" t="s">
        <v>339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</row>
    <row r="8" spans="1:12" ht="15" customHeight="1" x14ac:dyDescent="0.2">
      <c r="A8" s="261" t="s">
        <v>254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</row>
    <row r="9" spans="1:12" ht="15" customHeight="1" x14ac:dyDescent="0.2">
      <c r="A9" s="261" t="s">
        <v>3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</row>
    <row r="10" spans="1:12" ht="15" customHeight="1" x14ac:dyDescent="0.2">
      <c r="A10" s="143" t="s">
        <v>370</v>
      </c>
      <c r="B10" s="263"/>
      <c r="C10" s="263"/>
      <c r="D10" s="263"/>
      <c r="E10" s="263"/>
      <c r="F10" s="263"/>
      <c r="G10" s="263"/>
      <c r="H10" s="263"/>
      <c r="I10" s="261"/>
      <c r="J10" s="261"/>
      <c r="K10" s="261"/>
      <c r="L10" s="261"/>
    </row>
    <row r="11" spans="1:12" ht="14.25" x14ac:dyDescent="0.25">
      <c r="A11" s="501" t="s">
        <v>13</v>
      </c>
      <c r="B11" s="504"/>
      <c r="C11" s="504"/>
      <c r="D11" s="504"/>
      <c r="E11" s="504"/>
      <c r="F11" s="504"/>
      <c r="G11" s="504"/>
      <c r="H11" s="504"/>
      <c r="I11" s="504"/>
      <c r="J11" s="504"/>
      <c r="K11" s="504"/>
      <c r="L11" s="504"/>
    </row>
    <row r="12" spans="1:12" ht="20.25" customHeight="1" x14ac:dyDescent="0.2">
      <c r="A12" s="502"/>
      <c r="B12" s="505" t="s">
        <v>68</v>
      </c>
      <c r="C12" s="506"/>
      <c r="D12" s="505">
        <v>2</v>
      </c>
      <c r="E12" s="506"/>
      <c r="F12" s="505">
        <v>3</v>
      </c>
      <c r="G12" s="506"/>
      <c r="H12" s="505">
        <v>4</v>
      </c>
      <c r="I12" s="506"/>
      <c r="J12" s="505" t="s">
        <v>69</v>
      </c>
      <c r="K12" s="506"/>
      <c r="L12" s="508" t="s">
        <v>11</v>
      </c>
    </row>
    <row r="13" spans="1:12" ht="17.25" customHeight="1" x14ac:dyDescent="0.2">
      <c r="A13" s="503"/>
      <c r="B13" s="264" t="s">
        <v>29</v>
      </c>
      <c r="C13" s="265" t="s">
        <v>12</v>
      </c>
      <c r="D13" s="264" t="s">
        <v>29</v>
      </c>
      <c r="E13" s="265" t="s">
        <v>12</v>
      </c>
      <c r="F13" s="264" t="s">
        <v>29</v>
      </c>
      <c r="G13" s="265" t="s">
        <v>12</v>
      </c>
      <c r="H13" s="264" t="s">
        <v>29</v>
      </c>
      <c r="I13" s="265" t="s">
        <v>12</v>
      </c>
      <c r="J13" s="264" t="s">
        <v>29</v>
      </c>
      <c r="K13" s="265" t="s">
        <v>12</v>
      </c>
      <c r="L13" s="509"/>
    </row>
    <row r="14" spans="1:12" ht="24" x14ac:dyDescent="0.2">
      <c r="A14" s="266" t="s">
        <v>3</v>
      </c>
      <c r="B14" s="74">
        <v>7505729</v>
      </c>
      <c r="C14" s="73">
        <v>0.59163318805242471</v>
      </c>
      <c r="D14" s="74">
        <v>2983215</v>
      </c>
      <c r="E14" s="73">
        <v>0.23514957722238763</v>
      </c>
      <c r="F14" s="74">
        <v>1637297</v>
      </c>
      <c r="G14" s="73">
        <v>0.12905864891986785</v>
      </c>
      <c r="H14" s="74">
        <v>500145</v>
      </c>
      <c r="I14" s="73">
        <v>3.9423536453085363E-2</v>
      </c>
      <c r="J14" s="74">
        <v>60070</v>
      </c>
      <c r="K14" s="73">
        <v>4.7349705280205498E-3</v>
      </c>
      <c r="L14" s="72">
        <v>12686457</v>
      </c>
    </row>
    <row r="15" spans="1:12" x14ac:dyDescent="0.2">
      <c r="A15" s="267" t="s">
        <v>4</v>
      </c>
      <c r="B15" s="279">
        <v>2980313</v>
      </c>
      <c r="C15" s="312">
        <v>0.60431647528270627</v>
      </c>
      <c r="D15" s="279">
        <v>1152796</v>
      </c>
      <c r="E15" s="312">
        <v>0.23375182923404442</v>
      </c>
      <c r="F15" s="279">
        <v>563901</v>
      </c>
      <c r="G15" s="312">
        <v>0.11434190460142721</v>
      </c>
      <c r="H15" s="279">
        <v>217651</v>
      </c>
      <c r="I15" s="312">
        <v>4.4132977026827822E-2</v>
      </c>
      <c r="J15" s="279">
        <v>17048</v>
      </c>
      <c r="K15" s="312">
        <v>3.4568138549942828E-3</v>
      </c>
      <c r="L15" s="280">
        <v>4931709</v>
      </c>
    </row>
    <row r="16" spans="1:12" x14ac:dyDescent="0.2">
      <c r="A16" s="268" t="s">
        <v>5</v>
      </c>
      <c r="B16" s="70">
        <v>4525416</v>
      </c>
      <c r="C16" s="69">
        <v>0.58356705033264133</v>
      </c>
      <c r="D16" s="70">
        <v>1830420</v>
      </c>
      <c r="E16" s="69">
        <v>0.23603858745137979</v>
      </c>
      <c r="F16" s="70">
        <v>1073397</v>
      </c>
      <c r="G16" s="69">
        <v>0.13841801971927137</v>
      </c>
      <c r="H16" s="70">
        <v>282494</v>
      </c>
      <c r="I16" s="69">
        <v>3.6428516255007093E-2</v>
      </c>
      <c r="J16" s="70">
        <v>43022</v>
      </c>
      <c r="K16" s="69">
        <v>5.5478262417004084E-3</v>
      </c>
      <c r="L16" s="68">
        <v>7754749</v>
      </c>
    </row>
    <row r="17" spans="1:20" ht="12.75" x14ac:dyDescent="0.2">
      <c r="A17" s="262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  <c r="M17"/>
      <c r="N17"/>
      <c r="O17"/>
      <c r="P17"/>
      <c r="Q17"/>
      <c r="R17"/>
      <c r="S17"/>
      <c r="T17"/>
    </row>
    <row r="18" spans="1:20" ht="12.75" x14ac:dyDescent="0.2">
      <c r="A18"/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  <c r="M18"/>
      <c r="N18"/>
      <c r="O18"/>
      <c r="P18"/>
      <c r="Q18"/>
      <c r="R18"/>
      <c r="S18"/>
      <c r="T18"/>
    </row>
    <row r="19" spans="1:20" ht="12.75" x14ac:dyDescent="0.2">
      <c r="A19" s="507" t="s">
        <v>14</v>
      </c>
      <c r="B19" s="470" t="s">
        <v>68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69</v>
      </c>
      <c r="K19" s="471"/>
      <c r="L19" s="477" t="s">
        <v>11</v>
      </c>
      <c r="M19"/>
      <c r="N19"/>
      <c r="O19"/>
      <c r="P19"/>
      <c r="Q19"/>
      <c r="R19"/>
      <c r="S19"/>
      <c r="T19"/>
    </row>
    <row r="20" spans="1:20" ht="12.75" x14ac:dyDescent="0.2">
      <c r="A20" s="507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8"/>
      <c r="M20"/>
      <c r="N20"/>
      <c r="O20"/>
      <c r="P20"/>
      <c r="Q20"/>
      <c r="R20"/>
      <c r="S20"/>
      <c r="T20"/>
    </row>
    <row r="21" spans="1:20" ht="12.75" x14ac:dyDescent="0.2">
      <c r="A21" s="269" t="s">
        <v>15</v>
      </c>
      <c r="B21" s="66">
        <v>259275</v>
      </c>
      <c r="C21" s="45">
        <v>0.56576785351898762</v>
      </c>
      <c r="D21" s="66">
        <v>102562</v>
      </c>
      <c r="E21" s="45">
        <v>0.22380207344562497</v>
      </c>
      <c r="F21" s="66">
        <v>68705</v>
      </c>
      <c r="G21" s="45">
        <v>0.14992220760205205</v>
      </c>
      <c r="H21" s="66">
        <v>22330</v>
      </c>
      <c r="I21" s="45">
        <v>4.872662682124769E-2</v>
      </c>
      <c r="J21" s="66">
        <v>5399</v>
      </c>
      <c r="K21" s="45">
        <v>1.1781238612087607E-2</v>
      </c>
      <c r="L21" s="44">
        <v>458271</v>
      </c>
      <c r="M21"/>
      <c r="N21"/>
      <c r="O21"/>
      <c r="P21"/>
      <c r="Q21"/>
      <c r="R21"/>
      <c r="S21"/>
      <c r="T21"/>
    </row>
    <row r="22" spans="1:20" ht="12.75" x14ac:dyDescent="0.2">
      <c r="A22" s="267" t="s">
        <v>16</v>
      </c>
      <c r="B22" s="279">
        <v>4392402</v>
      </c>
      <c r="C22" s="312">
        <v>0.57143247429862498</v>
      </c>
      <c r="D22" s="279">
        <v>1882095</v>
      </c>
      <c r="E22" s="312">
        <v>0.24485240711461989</v>
      </c>
      <c r="F22" s="279">
        <v>1064326</v>
      </c>
      <c r="G22" s="312">
        <v>0.13846420242053398</v>
      </c>
      <c r="H22" s="279">
        <v>321234</v>
      </c>
      <c r="I22" s="312">
        <v>4.1791151959416399E-2</v>
      </c>
      <c r="J22" s="279">
        <v>26594</v>
      </c>
      <c r="K22" s="312">
        <v>3.4597642068047579E-3</v>
      </c>
      <c r="L22" s="280">
        <v>7686651</v>
      </c>
      <c r="M22"/>
      <c r="N22"/>
      <c r="O22"/>
      <c r="P22"/>
      <c r="Q22"/>
      <c r="R22"/>
      <c r="S22"/>
      <c r="T22"/>
    </row>
    <row r="23" spans="1:20" ht="12.75" x14ac:dyDescent="0.2">
      <c r="A23" s="268" t="s">
        <v>17</v>
      </c>
      <c r="B23" s="70">
        <v>2854052</v>
      </c>
      <c r="C23" s="69">
        <v>0.62843333806741553</v>
      </c>
      <c r="D23" s="70">
        <v>998558</v>
      </c>
      <c r="E23" s="69">
        <v>0.21987235593252061</v>
      </c>
      <c r="F23" s="70">
        <v>504267</v>
      </c>
      <c r="G23" s="69">
        <v>0.11103448503644693</v>
      </c>
      <c r="H23" s="70">
        <v>156581</v>
      </c>
      <c r="I23" s="69">
        <v>3.4477549991357548E-2</v>
      </c>
      <c r="J23" s="70">
        <v>28077</v>
      </c>
      <c r="K23" s="69">
        <v>6.182270972259379E-3</v>
      </c>
      <c r="L23" s="68">
        <v>4541535</v>
      </c>
      <c r="M23"/>
      <c r="N23"/>
      <c r="O23"/>
      <c r="P23"/>
      <c r="Q23"/>
      <c r="R23"/>
      <c r="S23"/>
      <c r="T23"/>
    </row>
    <row r="24" spans="1:20" ht="12.75" x14ac:dyDescent="0.2">
      <c r="A24" s="262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/>
      <c r="N24"/>
      <c r="O24"/>
      <c r="P24"/>
      <c r="Q24"/>
      <c r="R24"/>
      <c r="S24"/>
      <c r="T24"/>
    </row>
    <row r="25" spans="1:20" ht="12.75" x14ac:dyDescent="0.2">
      <c r="A25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/>
      <c r="N25"/>
      <c r="O25" s="272"/>
      <c r="P25" s="272"/>
      <c r="Q25"/>
      <c r="R25"/>
      <c r="S25"/>
      <c r="T25" s="273"/>
    </row>
    <row r="26" spans="1:20" ht="12.75" x14ac:dyDescent="0.2">
      <c r="A26" s="507" t="s">
        <v>18</v>
      </c>
      <c r="B26" s="470" t="s">
        <v>68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69</v>
      </c>
      <c r="K26" s="471"/>
      <c r="L26" s="477" t="s">
        <v>11</v>
      </c>
      <c r="M26"/>
      <c r="N26"/>
      <c r="O26"/>
      <c r="P26"/>
      <c r="Q26"/>
      <c r="R26"/>
      <c r="S26"/>
      <c r="T26"/>
    </row>
    <row r="27" spans="1:20" ht="12.75" x14ac:dyDescent="0.2">
      <c r="A27" s="507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  <c r="M27"/>
      <c r="N27"/>
      <c r="O27"/>
      <c r="P27"/>
      <c r="Q27"/>
      <c r="R27"/>
      <c r="S27"/>
      <c r="T27"/>
    </row>
    <row r="28" spans="1:20" ht="12.75" x14ac:dyDescent="0.2">
      <c r="A28" s="269" t="s">
        <v>19</v>
      </c>
      <c r="B28" s="66">
        <v>736863</v>
      </c>
      <c r="C28" s="45">
        <v>0.64359849804919333</v>
      </c>
      <c r="D28" s="66">
        <v>245096</v>
      </c>
      <c r="E28" s="45">
        <v>0.21407428175639853</v>
      </c>
      <c r="F28" s="66">
        <v>100301</v>
      </c>
      <c r="G28" s="45">
        <v>8.7605936181939029E-2</v>
      </c>
      <c r="H28" s="66">
        <v>57571</v>
      </c>
      <c r="I28" s="45">
        <v>5.0284257903016043E-2</v>
      </c>
      <c r="J28" s="66">
        <v>5080</v>
      </c>
      <c r="K28" s="45">
        <v>4.4370261094530492E-3</v>
      </c>
      <c r="L28" s="44">
        <v>1144911</v>
      </c>
      <c r="M28"/>
      <c r="N28"/>
      <c r="O28"/>
      <c r="P28"/>
      <c r="Q28"/>
      <c r="R28"/>
      <c r="S28"/>
      <c r="T28"/>
    </row>
    <row r="29" spans="1:20" ht="12.75" x14ac:dyDescent="0.2">
      <c r="A29" s="267" t="s">
        <v>20</v>
      </c>
      <c r="B29" s="279">
        <v>1937293</v>
      </c>
      <c r="C29" s="312">
        <v>0.61821068318382999</v>
      </c>
      <c r="D29" s="279">
        <v>644301</v>
      </c>
      <c r="E29" s="312">
        <v>0.20560326258651884</v>
      </c>
      <c r="F29" s="279">
        <v>401574</v>
      </c>
      <c r="G29" s="312">
        <v>0.12814651004719646</v>
      </c>
      <c r="H29" s="279">
        <v>138585</v>
      </c>
      <c r="I29" s="312">
        <v>4.4223939037115752E-2</v>
      </c>
      <c r="J29" s="279">
        <v>11956</v>
      </c>
      <c r="K29" s="312">
        <v>3.8152860347639059E-3</v>
      </c>
      <c r="L29" s="280">
        <v>3133710</v>
      </c>
      <c r="M29"/>
      <c r="N29"/>
      <c r="O29"/>
      <c r="P29"/>
      <c r="Q29"/>
      <c r="R29"/>
      <c r="S29"/>
      <c r="T29"/>
    </row>
    <row r="30" spans="1:20" ht="12.75" x14ac:dyDescent="0.2">
      <c r="A30" s="270" t="s">
        <v>21</v>
      </c>
      <c r="B30" s="57">
        <v>2514830</v>
      </c>
      <c r="C30" s="64">
        <v>0.5932652412240349</v>
      </c>
      <c r="D30" s="57">
        <v>934592</v>
      </c>
      <c r="E30" s="64">
        <v>0.22047651265733798</v>
      </c>
      <c r="F30" s="57">
        <v>610231</v>
      </c>
      <c r="G30" s="64">
        <v>0.14395758020120011</v>
      </c>
      <c r="H30" s="57">
        <v>149387</v>
      </c>
      <c r="I30" s="64">
        <v>3.5241393887751819E-2</v>
      </c>
      <c r="J30" s="57">
        <v>29924</v>
      </c>
      <c r="K30" s="64">
        <v>7.0592720296751756E-3</v>
      </c>
      <c r="L30" s="56">
        <v>4238964</v>
      </c>
      <c r="M30"/>
      <c r="N30"/>
      <c r="O30"/>
      <c r="P30"/>
      <c r="Q30"/>
      <c r="R30"/>
      <c r="S30"/>
      <c r="T30"/>
    </row>
    <row r="31" spans="1:20" ht="12.75" x14ac:dyDescent="0.2">
      <c r="A31" s="267" t="s">
        <v>22</v>
      </c>
      <c r="B31" s="279">
        <v>873411</v>
      </c>
      <c r="C31" s="312">
        <v>0.57184057804013178</v>
      </c>
      <c r="D31" s="279">
        <v>385478</v>
      </c>
      <c r="E31" s="312">
        <v>0.25238056578375351</v>
      </c>
      <c r="F31" s="279">
        <v>223562</v>
      </c>
      <c r="G31" s="312">
        <v>0.14637075020558241</v>
      </c>
      <c r="H31" s="279">
        <v>38557</v>
      </c>
      <c r="I31" s="312">
        <v>2.5244080012151622E-2</v>
      </c>
      <c r="J31" s="279">
        <v>6360</v>
      </c>
      <c r="K31" s="312">
        <v>4.1640259583806917E-3</v>
      </c>
      <c r="L31" s="280">
        <v>1527368</v>
      </c>
      <c r="M31"/>
      <c r="N31"/>
      <c r="O31"/>
      <c r="P31"/>
      <c r="Q31"/>
      <c r="R31"/>
      <c r="S31"/>
      <c r="T31"/>
    </row>
    <row r="32" spans="1:20" ht="12.75" x14ac:dyDescent="0.2">
      <c r="A32" s="268" t="s">
        <v>23</v>
      </c>
      <c r="B32" s="70">
        <v>1398764</v>
      </c>
      <c r="C32" s="69">
        <v>0.54802577526995511</v>
      </c>
      <c r="D32" s="70">
        <v>740632</v>
      </c>
      <c r="E32" s="69">
        <v>0.29017434391343883</v>
      </c>
      <c r="F32" s="70">
        <v>291989</v>
      </c>
      <c r="G32" s="69">
        <v>0.11439921108585788</v>
      </c>
      <c r="H32" s="70">
        <v>114813</v>
      </c>
      <c r="I32" s="69">
        <v>4.4982915871490371E-2</v>
      </c>
      <c r="J32" s="70">
        <v>6170</v>
      </c>
      <c r="K32" s="69">
        <v>2.4173620663783331E-3</v>
      </c>
      <c r="L32" s="68">
        <v>2552369</v>
      </c>
      <c r="M32"/>
      <c r="N32"/>
      <c r="O32"/>
      <c r="P32"/>
      <c r="Q32"/>
      <c r="R32"/>
      <c r="S32"/>
      <c r="T32"/>
    </row>
    <row r="33" spans="1:12" x14ac:dyDescent="0.2">
      <c r="A33" s="262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ht="12.75" x14ac:dyDescent="0.2">
      <c r="A34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x14ac:dyDescent="0.2">
      <c r="A35" s="507" t="s">
        <v>24</v>
      </c>
      <c r="B35" s="470" t="s">
        <v>68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69</v>
      </c>
      <c r="K35" s="471"/>
      <c r="L35" s="477" t="s">
        <v>11</v>
      </c>
    </row>
    <row r="36" spans="1:12" x14ac:dyDescent="0.2">
      <c r="A36" s="507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12" x14ac:dyDescent="0.2">
      <c r="A37" s="269" t="s">
        <v>25</v>
      </c>
      <c r="B37" s="66">
        <v>702846</v>
      </c>
      <c r="C37" s="45">
        <v>0.57253432496609247</v>
      </c>
      <c r="D37" s="66">
        <v>280868</v>
      </c>
      <c r="E37" s="45">
        <v>0.22879346369556983</v>
      </c>
      <c r="F37" s="66">
        <v>181995</v>
      </c>
      <c r="G37" s="45">
        <v>0.14825208434309081</v>
      </c>
      <c r="H37" s="66">
        <v>59745</v>
      </c>
      <c r="I37" s="45">
        <v>4.8667934718415122E-2</v>
      </c>
      <c r="J37" s="66">
        <v>2152</v>
      </c>
      <c r="K37" s="45">
        <v>1.7530068711026755E-3</v>
      </c>
      <c r="L37" s="44">
        <v>1227605</v>
      </c>
    </row>
    <row r="38" spans="1:12" x14ac:dyDescent="0.2">
      <c r="A38" s="267" t="s">
        <v>26</v>
      </c>
      <c r="B38" s="279">
        <v>1540792</v>
      </c>
      <c r="C38" s="312">
        <v>0.6092743199900984</v>
      </c>
      <c r="D38" s="279">
        <v>575229</v>
      </c>
      <c r="E38" s="312">
        <v>0.22746240752391259</v>
      </c>
      <c r="F38" s="279">
        <v>306240</v>
      </c>
      <c r="G38" s="312">
        <v>0.12109627240650767</v>
      </c>
      <c r="H38" s="279">
        <v>102927</v>
      </c>
      <c r="I38" s="312">
        <v>4.0700352762488942E-2</v>
      </c>
      <c r="J38" s="279">
        <v>3710</v>
      </c>
      <c r="K38" s="312">
        <v>1.4670427463040212E-3</v>
      </c>
      <c r="L38" s="280">
        <v>2528897</v>
      </c>
    </row>
    <row r="39" spans="1:12" x14ac:dyDescent="0.2">
      <c r="A39" s="270" t="s">
        <v>27</v>
      </c>
      <c r="B39" s="57">
        <v>2020171</v>
      </c>
      <c r="C39" s="64">
        <v>0.61133291068183571</v>
      </c>
      <c r="D39" s="57">
        <v>800974</v>
      </c>
      <c r="E39" s="64">
        <v>0.24238629640781531</v>
      </c>
      <c r="F39" s="57">
        <v>338863</v>
      </c>
      <c r="G39" s="64">
        <v>0.10254483611158605</v>
      </c>
      <c r="H39" s="57">
        <v>125915</v>
      </c>
      <c r="I39" s="64">
        <v>3.8103696889274889E-2</v>
      </c>
      <c r="J39" s="57">
        <v>18612</v>
      </c>
      <c r="K39" s="64">
        <v>5.6322599094880219E-3</v>
      </c>
      <c r="L39" s="56">
        <v>3304535</v>
      </c>
    </row>
    <row r="40" spans="1:12" x14ac:dyDescent="0.2">
      <c r="A40" s="271" t="s">
        <v>28</v>
      </c>
      <c r="B40" s="255">
        <v>3241920</v>
      </c>
      <c r="C40" s="313">
        <v>0.57629830306003815</v>
      </c>
      <c r="D40" s="255">
        <v>1326145</v>
      </c>
      <c r="E40" s="313">
        <v>0.23574150907843325</v>
      </c>
      <c r="F40" s="255">
        <v>810199</v>
      </c>
      <c r="G40" s="313">
        <v>0.14402462393919033</v>
      </c>
      <c r="H40" s="255">
        <v>211559</v>
      </c>
      <c r="I40" s="313">
        <v>3.760768084871885E-2</v>
      </c>
      <c r="J40" s="255">
        <v>35597</v>
      </c>
      <c r="K40" s="313">
        <v>6.3278830736193921E-3</v>
      </c>
      <c r="L40" s="51">
        <v>5625420</v>
      </c>
    </row>
    <row r="41" spans="1:12" x14ac:dyDescent="0.2">
      <c r="A41" s="262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2.75" x14ac:dyDescent="0.2">
      <c r="A4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486" t="s">
        <v>128</v>
      </c>
      <c r="B43" s="498" t="s">
        <v>68</v>
      </c>
      <c r="C43" s="499"/>
      <c r="D43" s="498">
        <v>2</v>
      </c>
      <c r="E43" s="499"/>
      <c r="F43" s="498">
        <v>3</v>
      </c>
      <c r="G43" s="499"/>
      <c r="H43" s="498">
        <v>4</v>
      </c>
      <c r="I43" s="499"/>
      <c r="J43" s="498" t="s">
        <v>69</v>
      </c>
      <c r="K43" s="499"/>
      <c r="L43" s="497" t="s">
        <v>11</v>
      </c>
    </row>
    <row r="44" spans="1:12" x14ac:dyDescent="0.2">
      <c r="A44" s="487"/>
      <c r="B44" s="119" t="s">
        <v>29</v>
      </c>
      <c r="C44" s="120" t="s">
        <v>12</v>
      </c>
      <c r="D44" s="119" t="s">
        <v>29</v>
      </c>
      <c r="E44" s="120" t="s">
        <v>12</v>
      </c>
      <c r="F44" s="119" t="s">
        <v>29</v>
      </c>
      <c r="G44" s="120" t="s">
        <v>12</v>
      </c>
      <c r="H44" s="119" t="s">
        <v>29</v>
      </c>
      <c r="I44" s="120" t="s">
        <v>12</v>
      </c>
      <c r="J44" s="119" t="s">
        <v>29</v>
      </c>
      <c r="K44" s="120" t="s">
        <v>12</v>
      </c>
      <c r="L44" s="497"/>
    </row>
    <row r="45" spans="1:12" x14ac:dyDescent="0.2">
      <c r="A45" s="113" t="s">
        <v>110</v>
      </c>
      <c r="B45" s="46">
        <v>101458</v>
      </c>
      <c r="C45" s="99">
        <v>0.63079295208962838</v>
      </c>
      <c r="D45" s="46">
        <v>31198</v>
      </c>
      <c r="E45" s="99">
        <v>0.19396674997823951</v>
      </c>
      <c r="F45" s="46">
        <v>22236</v>
      </c>
      <c r="G45" s="99">
        <v>0.13824747267504756</v>
      </c>
      <c r="H45" s="46">
        <v>4839</v>
      </c>
      <c r="I45" s="99">
        <v>3.0085425448576866E-2</v>
      </c>
      <c r="J45" s="46">
        <v>1110</v>
      </c>
      <c r="K45" s="99">
        <v>6.9011825269519158E-3</v>
      </c>
      <c r="L45" s="44">
        <v>160842</v>
      </c>
    </row>
    <row r="46" spans="1:12" x14ac:dyDescent="0.2">
      <c r="A46" s="106" t="s">
        <v>127</v>
      </c>
      <c r="B46" s="59">
        <v>359490</v>
      </c>
      <c r="C46" s="98">
        <v>0.41253687975735959</v>
      </c>
      <c r="D46" s="59">
        <v>354972</v>
      </c>
      <c r="E46" s="98">
        <v>0.40735219694909303</v>
      </c>
      <c r="F46" s="59">
        <v>117558</v>
      </c>
      <c r="G46" s="98">
        <v>0.13490503354896013</v>
      </c>
      <c r="H46" s="59">
        <v>38199</v>
      </c>
      <c r="I46" s="98">
        <v>4.3835701326466324E-2</v>
      </c>
      <c r="J46" s="59">
        <v>1194</v>
      </c>
      <c r="K46" s="98">
        <v>1.370188418120914E-3</v>
      </c>
      <c r="L46" s="10">
        <v>871413</v>
      </c>
    </row>
    <row r="47" spans="1:12" x14ac:dyDescent="0.2">
      <c r="A47" s="113" t="s">
        <v>111</v>
      </c>
      <c r="B47" s="57">
        <v>3024824</v>
      </c>
      <c r="C47" s="100">
        <v>0.70388024636543955</v>
      </c>
      <c r="D47" s="57">
        <v>819358</v>
      </c>
      <c r="E47" s="100">
        <v>0.19066560927230605</v>
      </c>
      <c r="F47" s="57">
        <v>331538</v>
      </c>
      <c r="G47" s="100">
        <v>7.7149298312729972E-2</v>
      </c>
      <c r="H47" s="57">
        <v>83239</v>
      </c>
      <c r="I47" s="100">
        <v>1.9369817161994492E-2</v>
      </c>
      <c r="J47" s="57">
        <v>38397</v>
      </c>
      <c r="K47" s="100">
        <v>8.9350288875299135E-3</v>
      </c>
      <c r="L47" s="56">
        <v>4297356</v>
      </c>
    </row>
    <row r="48" spans="1:12" x14ac:dyDescent="0.2">
      <c r="A48" s="106" t="s">
        <v>121</v>
      </c>
      <c r="B48" s="59">
        <v>330016</v>
      </c>
      <c r="C48" s="98">
        <v>0.52926365353835692</v>
      </c>
      <c r="D48" s="59">
        <v>125443</v>
      </c>
      <c r="E48" s="98">
        <v>0.20117939884978941</v>
      </c>
      <c r="F48" s="59">
        <v>70893</v>
      </c>
      <c r="G48" s="98">
        <v>0.11369475477035883</v>
      </c>
      <c r="H48" s="59">
        <v>93439</v>
      </c>
      <c r="I48" s="98">
        <v>0.14985293598786281</v>
      </c>
      <c r="J48" s="59">
        <v>3747</v>
      </c>
      <c r="K48" s="98">
        <v>6.0092568536320159E-3</v>
      </c>
      <c r="L48" s="10">
        <v>623538</v>
      </c>
    </row>
    <row r="49" spans="1:12" x14ac:dyDescent="0.2">
      <c r="A49" s="113" t="s">
        <v>146</v>
      </c>
      <c r="B49" s="62">
        <v>811867</v>
      </c>
      <c r="C49" s="100">
        <v>0.70381457169508388</v>
      </c>
      <c r="D49" s="62">
        <v>165329</v>
      </c>
      <c r="E49" s="100">
        <v>0.1433251497151338</v>
      </c>
      <c r="F49" s="62">
        <v>144647</v>
      </c>
      <c r="G49" s="100">
        <v>0.12539574382500929</v>
      </c>
      <c r="H49" s="62">
        <v>24032</v>
      </c>
      <c r="I49" s="100">
        <v>2.0833550060510228E-2</v>
      </c>
      <c r="J49" s="62">
        <v>7648</v>
      </c>
      <c r="K49" s="100">
        <v>6.6301177955551856E-3</v>
      </c>
      <c r="L49" s="61">
        <v>1153524</v>
      </c>
    </row>
    <row r="50" spans="1:12" x14ac:dyDescent="0.2">
      <c r="A50" s="106" t="s">
        <v>112</v>
      </c>
      <c r="B50" s="59">
        <v>21563</v>
      </c>
      <c r="C50" s="98">
        <v>4.9108495088695005E-2</v>
      </c>
      <c r="D50" s="59">
        <v>272637</v>
      </c>
      <c r="E50" s="98">
        <v>0.62091512199121368</v>
      </c>
      <c r="F50" s="59">
        <v>141928</v>
      </c>
      <c r="G50" s="98">
        <v>0.32323287533962364</v>
      </c>
      <c r="H50" s="59">
        <v>1518</v>
      </c>
      <c r="I50" s="98">
        <v>3.4571578882641105E-3</v>
      </c>
      <c r="J50" s="59">
        <v>1442</v>
      </c>
      <c r="K50" s="98">
        <v>3.2840722495894909E-3</v>
      </c>
      <c r="L50" s="10">
        <v>439089</v>
      </c>
    </row>
    <row r="51" spans="1:12" x14ac:dyDescent="0.2">
      <c r="A51" s="113" t="s">
        <v>148</v>
      </c>
      <c r="B51" s="57">
        <v>182932</v>
      </c>
      <c r="C51" s="100">
        <v>0.39176180594371524</v>
      </c>
      <c r="D51" s="57">
        <v>226557</v>
      </c>
      <c r="E51" s="100">
        <v>0.48518782645567915</v>
      </c>
      <c r="F51" s="57">
        <v>50143</v>
      </c>
      <c r="G51" s="100">
        <v>0.10738477814398636</v>
      </c>
      <c r="H51" s="57">
        <v>7238</v>
      </c>
      <c r="I51" s="100">
        <v>1.550068851497065E-2</v>
      </c>
      <c r="J51" s="57">
        <v>76</v>
      </c>
      <c r="K51" s="100">
        <v>1.6275937097786258E-4</v>
      </c>
      <c r="L51" s="56">
        <v>466947</v>
      </c>
    </row>
    <row r="52" spans="1:12" x14ac:dyDescent="0.2">
      <c r="A52" s="106" t="s">
        <v>113</v>
      </c>
      <c r="B52" s="59">
        <v>44869</v>
      </c>
      <c r="C52" s="98">
        <v>0.55848197060031612</v>
      </c>
      <c r="D52" s="59">
        <v>26524</v>
      </c>
      <c r="E52" s="98">
        <v>0.33014276645797291</v>
      </c>
      <c r="F52" s="59">
        <v>7729</v>
      </c>
      <c r="G52" s="98">
        <v>9.620243711181091E-2</v>
      </c>
      <c r="H52" s="59">
        <v>1180</v>
      </c>
      <c r="I52" s="98">
        <v>1.4687394978902429E-2</v>
      </c>
      <c r="J52" s="59">
        <v>39</v>
      </c>
      <c r="K52" s="98">
        <v>4.8543085099762265E-4</v>
      </c>
      <c r="L52" s="10">
        <v>80341</v>
      </c>
    </row>
    <row r="53" spans="1:12" x14ac:dyDescent="0.2">
      <c r="A53" s="113" t="s">
        <v>126</v>
      </c>
      <c r="B53" s="62">
        <v>120346</v>
      </c>
      <c r="C53" s="100">
        <v>0.44060834163200752</v>
      </c>
      <c r="D53" s="62">
        <v>77411</v>
      </c>
      <c r="E53" s="100">
        <v>0.28341558783902526</v>
      </c>
      <c r="F53" s="62">
        <v>65534</v>
      </c>
      <c r="G53" s="100">
        <v>0.23993175560892743</v>
      </c>
      <c r="H53" s="62">
        <v>8257</v>
      </c>
      <c r="I53" s="100">
        <v>3.023036143166774E-2</v>
      </c>
      <c r="J53" s="62">
        <v>1587</v>
      </c>
      <c r="K53" s="100">
        <v>5.8102923085935213E-3</v>
      </c>
      <c r="L53" s="61">
        <v>273136</v>
      </c>
    </row>
    <row r="54" spans="1:12" x14ac:dyDescent="0.2">
      <c r="A54" s="106" t="s">
        <v>123</v>
      </c>
      <c r="B54" s="59">
        <v>114218</v>
      </c>
      <c r="C54" s="98">
        <v>0.44131988717592058</v>
      </c>
      <c r="D54" s="59">
        <v>94363</v>
      </c>
      <c r="E54" s="98">
        <v>0.36460337699470652</v>
      </c>
      <c r="F54" s="59">
        <v>44986</v>
      </c>
      <c r="G54" s="98">
        <v>0.17381863142846105</v>
      </c>
      <c r="H54" s="59">
        <v>5243</v>
      </c>
      <c r="I54" s="98">
        <v>2.0258104400911865E-2</v>
      </c>
      <c r="J54" s="59">
        <v>0</v>
      </c>
      <c r="K54" s="98">
        <v>0</v>
      </c>
      <c r="L54" s="10">
        <v>258810</v>
      </c>
    </row>
    <row r="55" spans="1:12" x14ac:dyDescent="0.2">
      <c r="A55" s="113" t="s">
        <v>150</v>
      </c>
      <c r="B55" s="57">
        <v>1395994</v>
      </c>
      <c r="C55" s="100">
        <v>0.6820000078166526</v>
      </c>
      <c r="D55" s="57">
        <v>324628</v>
      </c>
      <c r="E55" s="100">
        <v>0.158594018697433</v>
      </c>
      <c r="F55" s="57">
        <v>254788</v>
      </c>
      <c r="G55" s="100">
        <v>0.12447433011287247</v>
      </c>
      <c r="H55" s="57">
        <v>56398</v>
      </c>
      <c r="I55" s="100">
        <v>2.7552723321764689E-2</v>
      </c>
      <c r="J55" s="57">
        <v>15104</v>
      </c>
      <c r="K55" s="100">
        <v>7.3789200512772409E-3</v>
      </c>
      <c r="L55" s="56">
        <v>2046912</v>
      </c>
    </row>
    <row r="56" spans="1:12" x14ac:dyDescent="0.2">
      <c r="A56" s="106" t="s">
        <v>125</v>
      </c>
      <c r="B56" s="59">
        <v>96530</v>
      </c>
      <c r="C56" s="98">
        <v>0.48728407152015668</v>
      </c>
      <c r="D56" s="59">
        <v>39936</v>
      </c>
      <c r="E56" s="98">
        <v>0.20159718926995729</v>
      </c>
      <c r="F56" s="59">
        <v>49877</v>
      </c>
      <c r="G56" s="98">
        <v>0.25177942230613132</v>
      </c>
      <c r="H56" s="59">
        <v>8443</v>
      </c>
      <c r="I56" s="98">
        <v>4.2620319235933728E-2</v>
      </c>
      <c r="J56" s="59">
        <v>3311</v>
      </c>
      <c r="K56" s="98">
        <v>1.671394966127876E-2</v>
      </c>
      <c r="L56" s="10">
        <v>198098</v>
      </c>
    </row>
    <row r="57" spans="1:12" x14ac:dyDescent="0.2">
      <c r="A57" s="113" t="s">
        <v>114</v>
      </c>
      <c r="B57" s="62">
        <v>119695</v>
      </c>
      <c r="C57" s="100">
        <v>0.69483467236334928</v>
      </c>
      <c r="D57" s="62">
        <v>30523</v>
      </c>
      <c r="E57" s="100">
        <v>0.1771873403613059</v>
      </c>
      <c r="F57" s="62">
        <v>11517</v>
      </c>
      <c r="G57" s="100">
        <v>6.6856685088004464E-2</v>
      </c>
      <c r="H57" s="62">
        <v>9074</v>
      </c>
      <c r="I57" s="100">
        <v>5.2674964008730785E-2</v>
      </c>
      <c r="J57" s="62">
        <v>1455</v>
      </c>
      <c r="K57" s="100">
        <v>8.4463381786095762E-3</v>
      </c>
      <c r="L57" s="61">
        <v>172264</v>
      </c>
    </row>
    <row r="58" spans="1:12" x14ac:dyDescent="0.2">
      <c r="A58" s="106" t="s">
        <v>115</v>
      </c>
      <c r="B58" s="59">
        <v>57253</v>
      </c>
      <c r="C58" s="98">
        <v>0.36096487633266294</v>
      </c>
      <c r="D58" s="59">
        <v>68401</v>
      </c>
      <c r="E58" s="98">
        <v>0.43125003940458101</v>
      </c>
      <c r="F58" s="59">
        <v>30693</v>
      </c>
      <c r="G58" s="98">
        <v>0.19351116883444403</v>
      </c>
      <c r="H58" s="59">
        <v>2100</v>
      </c>
      <c r="I58" s="98">
        <v>1.3239939222374236E-2</v>
      </c>
      <c r="J58" s="59">
        <v>164</v>
      </c>
      <c r="K58" s="98">
        <v>1.0339762059377974E-3</v>
      </c>
      <c r="L58" s="10">
        <v>158611</v>
      </c>
    </row>
    <row r="59" spans="1:12" x14ac:dyDescent="0.2">
      <c r="A59" s="113" t="s">
        <v>147</v>
      </c>
      <c r="B59" s="57">
        <v>252096</v>
      </c>
      <c r="C59" s="100">
        <v>0.74159841852584019</v>
      </c>
      <c r="D59" s="57">
        <v>52167</v>
      </c>
      <c r="E59" s="100">
        <v>0.15346123976277887</v>
      </c>
      <c r="F59" s="57">
        <v>30105</v>
      </c>
      <c r="G59" s="100">
        <v>8.8560787913018926E-2</v>
      </c>
      <c r="H59" s="57">
        <v>3328</v>
      </c>
      <c r="I59" s="100">
        <v>9.7900781323543261E-3</v>
      </c>
      <c r="J59" s="57">
        <v>2240</v>
      </c>
      <c r="K59" s="100">
        <v>6.5894756660077195E-3</v>
      </c>
      <c r="L59" s="56">
        <v>339936</v>
      </c>
    </row>
    <row r="60" spans="1:12" x14ac:dyDescent="0.2">
      <c r="A60" s="106" t="s">
        <v>108</v>
      </c>
      <c r="B60" s="59">
        <v>123049</v>
      </c>
      <c r="C60" s="98">
        <v>0.85740664608781081</v>
      </c>
      <c r="D60" s="59">
        <v>11154</v>
      </c>
      <c r="E60" s="98">
        <v>7.7721182053193782E-2</v>
      </c>
      <c r="F60" s="59">
        <v>7213</v>
      </c>
      <c r="G60" s="98">
        <v>5.0260255168521319E-2</v>
      </c>
      <c r="H60" s="59">
        <v>1371</v>
      </c>
      <c r="I60" s="98">
        <v>9.5531415272484023E-3</v>
      </c>
      <c r="J60" s="59">
        <v>727</v>
      </c>
      <c r="K60" s="98">
        <v>5.0657431730923332E-3</v>
      </c>
      <c r="L60" s="10">
        <v>143513</v>
      </c>
    </row>
    <row r="61" spans="1:12" x14ac:dyDescent="0.2">
      <c r="A61" s="113" t="s">
        <v>109</v>
      </c>
      <c r="B61" s="62">
        <v>5669</v>
      </c>
      <c r="C61" s="100">
        <v>0.11193602527396584</v>
      </c>
      <c r="D61" s="62">
        <v>21794</v>
      </c>
      <c r="E61" s="100">
        <v>0.43032875900878664</v>
      </c>
      <c r="F61" s="62">
        <v>20239</v>
      </c>
      <c r="G61" s="100">
        <v>0.39962483956955275</v>
      </c>
      <c r="H61" s="62">
        <v>2760</v>
      </c>
      <c r="I61" s="100">
        <v>5.4496988843913519E-2</v>
      </c>
      <c r="J61" s="62">
        <v>184</v>
      </c>
      <c r="K61" s="100">
        <v>3.6331325895942344E-3</v>
      </c>
      <c r="L61" s="61">
        <v>50645</v>
      </c>
    </row>
    <row r="62" spans="1:12" x14ac:dyDescent="0.2">
      <c r="A62" s="106" t="s">
        <v>116</v>
      </c>
      <c r="B62" s="59">
        <v>43365</v>
      </c>
      <c r="C62" s="98">
        <v>0.62739622969082309</v>
      </c>
      <c r="D62" s="59">
        <v>9339</v>
      </c>
      <c r="E62" s="98">
        <v>0.13511480200813089</v>
      </c>
      <c r="F62" s="59">
        <v>11738</v>
      </c>
      <c r="G62" s="98">
        <v>0.16982305878267914</v>
      </c>
      <c r="H62" s="59">
        <v>568</v>
      </c>
      <c r="I62" s="98">
        <v>8.2177114830943726E-3</v>
      </c>
      <c r="J62" s="59">
        <v>4109</v>
      </c>
      <c r="K62" s="98">
        <v>5.9448198035272501E-2</v>
      </c>
      <c r="L62" s="10">
        <v>69119</v>
      </c>
    </row>
    <row r="63" spans="1:12" x14ac:dyDescent="0.2">
      <c r="A63" s="113" t="s">
        <v>124</v>
      </c>
      <c r="B63" s="57">
        <v>110352</v>
      </c>
      <c r="C63" s="100">
        <v>0.4855759922555663</v>
      </c>
      <c r="D63" s="57">
        <v>25951</v>
      </c>
      <c r="E63" s="100">
        <v>0.11419079468450233</v>
      </c>
      <c r="F63" s="57">
        <v>88537</v>
      </c>
      <c r="G63" s="100">
        <v>0.38958461673853734</v>
      </c>
      <c r="H63" s="57">
        <v>1627</v>
      </c>
      <c r="I63" s="100">
        <v>7.1592009152512542E-3</v>
      </c>
      <c r="J63" s="57">
        <v>791</v>
      </c>
      <c r="K63" s="100">
        <v>3.4805949133151458E-3</v>
      </c>
      <c r="L63" s="56">
        <v>227260</v>
      </c>
    </row>
    <row r="64" spans="1:12" x14ac:dyDescent="0.2">
      <c r="A64" s="106" t="s">
        <v>117</v>
      </c>
      <c r="B64" s="59">
        <v>60187</v>
      </c>
      <c r="C64" s="98">
        <v>0.50667149315172277</v>
      </c>
      <c r="D64" s="59">
        <v>34070</v>
      </c>
      <c r="E64" s="98">
        <v>0.28681106836491593</v>
      </c>
      <c r="F64" s="59">
        <v>18197</v>
      </c>
      <c r="G64" s="98">
        <v>0.15318758470902188</v>
      </c>
      <c r="H64" s="59">
        <v>5692</v>
      </c>
      <c r="I64" s="98">
        <v>4.7916894661963652E-2</v>
      </c>
      <c r="J64" s="59">
        <v>642</v>
      </c>
      <c r="K64" s="98">
        <v>5.4045408244871159E-3</v>
      </c>
      <c r="L64" s="10">
        <v>118789</v>
      </c>
    </row>
    <row r="65" spans="1:12" x14ac:dyDescent="0.2">
      <c r="A65" s="113" t="s">
        <v>118</v>
      </c>
      <c r="B65" s="62">
        <v>59212</v>
      </c>
      <c r="C65" s="100">
        <v>0.66165312713010249</v>
      </c>
      <c r="D65" s="62">
        <v>23329</v>
      </c>
      <c r="E65" s="100">
        <v>0.26068543205462003</v>
      </c>
      <c r="F65" s="62">
        <v>5480</v>
      </c>
      <c r="G65" s="100">
        <v>6.1235208009743997E-2</v>
      </c>
      <c r="H65" s="62">
        <v>991</v>
      </c>
      <c r="I65" s="100">
        <v>1.1073739258696405E-2</v>
      </c>
      <c r="J65" s="62">
        <v>479</v>
      </c>
      <c r="K65" s="100">
        <v>5.3524935468371119E-3</v>
      </c>
      <c r="L65" s="61">
        <v>89491</v>
      </c>
    </row>
    <row r="66" spans="1:12" x14ac:dyDescent="0.2">
      <c r="A66" s="106" t="s">
        <v>119</v>
      </c>
      <c r="B66" s="59">
        <v>164920</v>
      </c>
      <c r="C66" s="98">
        <v>0.75312126110821898</v>
      </c>
      <c r="D66" s="59">
        <v>39126</v>
      </c>
      <c r="E66" s="98">
        <v>0.17867221963449051</v>
      </c>
      <c r="F66" s="59">
        <v>11063</v>
      </c>
      <c r="G66" s="98">
        <v>5.05201340749468E-2</v>
      </c>
      <c r="H66" s="59">
        <v>3400</v>
      </c>
      <c r="I66" s="98">
        <v>1.5526390296919381E-2</v>
      </c>
      <c r="J66" s="59">
        <v>472</v>
      </c>
      <c r="K66" s="98">
        <v>2.1554283000429259E-3</v>
      </c>
      <c r="L66" s="10">
        <v>218982</v>
      </c>
    </row>
    <row r="67" spans="1:12" x14ac:dyDescent="0.2">
      <c r="A67" s="113" t="s">
        <v>120</v>
      </c>
      <c r="B67" s="57">
        <v>205670</v>
      </c>
      <c r="C67" s="100">
        <v>0.76647300182981593</v>
      </c>
      <c r="D67" s="57">
        <v>36511</v>
      </c>
      <c r="E67" s="100">
        <v>0.13606600753541309</v>
      </c>
      <c r="F67" s="57">
        <v>21004</v>
      </c>
      <c r="G67" s="100">
        <v>7.827587363462564E-2</v>
      </c>
      <c r="H67" s="57">
        <v>3857</v>
      </c>
      <c r="I67" s="100">
        <v>1.4373930899293043E-2</v>
      </c>
      <c r="J67" s="57">
        <v>1290</v>
      </c>
      <c r="K67" s="100">
        <v>4.8074593881483087E-3</v>
      </c>
      <c r="L67" s="56">
        <v>268333</v>
      </c>
    </row>
    <row r="68" spans="1:12" x14ac:dyDescent="0.2">
      <c r="A68" s="116" t="s">
        <v>11</v>
      </c>
      <c r="B68" s="52">
        <v>7805577</v>
      </c>
      <c r="C68" s="101">
        <v>0.61331098390596084</v>
      </c>
      <c r="D68" s="52">
        <v>2910723</v>
      </c>
      <c r="E68" s="101">
        <v>0.22870549954317407</v>
      </c>
      <c r="F68" s="52">
        <v>1557642</v>
      </c>
      <c r="G68" s="101">
        <v>0.12238927981791078</v>
      </c>
      <c r="H68" s="52">
        <v>366796</v>
      </c>
      <c r="I68" s="101">
        <v>2.8820421046742706E-2</v>
      </c>
      <c r="J68" s="52">
        <v>86210</v>
      </c>
      <c r="K68" s="101">
        <v>6.7738156862116507E-3</v>
      </c>
      <c r="L68" s="51">
        <v>12726948</v>
      </c>
    </row>
    <row r="69" spans="1:12" x14ac:dyDescent="0.2">
      <c r="A69" s="121" t="s">
        <v>30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x14ac:dyDescent="0.2">
      <c r="A70" s="126" t="s">
        <v>371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</sheetData>
  <mergeCells count="37">
    <mergeCell ref="A26:A27"/>
    <mergeCell ref="L12:L13"/>
    <mergeCell ref="F12:G12"/>
    <mergeCell ref="B26:C26"/>
    <mergeCell ref="D26:E26"/>
    <mergeCell ref="F19:G19"/>
    <mergeCell ref="F26:G26"/>
    <mergeCell ref="A35:A36"/>
    <mergeCell ref="J19:K19"/>
    <mergeCell ref="H19:I19"/>
    <mergeCell ref="L19:L20"/>
    <mergeCell ref="L26:L27"/>
    <mergeCell ref="L35:L36"/>
    <mergeCell ref="B35:C35"/>
    <mergeCell ref="D35:E35"/>
    <mergeCell ref="J35:K35"/>
    <mergeCell ref="H35:I35"/>
    <mergeCell ref="J26:K26"/>
    <mergeCell ref="F35:G35"/>
    <mergeCell ref="A19:A20"/>
    <mergeCell ref="B19:C19"/>
    <mergeCell ref="D19:E19"/>
    <mergeCell ref="H26:I26"/>
    <mergeCell ref="A6:L6"/>
    <mergeCell ref="A11:A13"/>
    <mergeCell ref="B11:L11"/>
    <mergeCell ref="B12:C12"/>
    <mergeCell ref="D12:E12"/>
    <mergeCell ref="H12:I12"/>
    <mergeCell ref="J12:K12"/>
    <mergeCell ref="J43:K43"/>
    <mergeCell ref="L43:L44"/>
    <mergeCell ref="A43:A44"/>
    <mergeCell ref="B43:C43"/>
    <mergeCell ref="D43:E43"/>
    <mergeCell ref="F43:G43"/>
    <mergeCell ref="H43:I4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/>
  <dimension ref="A6:S77"/>
  <sheetViews>
    <sheetView showGridLines="0" zoomScale="70" zoomScaleNormal="70" workbookViewId="0">
      <selection activeCell="B14" sqref="B14"/>
    </sheetView>
  </sheetViews>
  <sheetFormatPr baseColWidth="10" defaultColWidth="11.42578125" defaultRowHeight="12.75" x14ac:dyDescent="0.2"/>
  <cols>
    <col min="1" max="1" width="24" style="22" customWidth="1"/>
    <col min="2" max="2" width="19.42578125" style="22" customWidth="1"/>
    <col min="3" max="3" width="6.42578125" style="22" customWidth="1"/>
    <col min="4" max="4" width="14.140625" style="22" customWidth="1"/>
    <col min="5" max="5" width="12.140625" style="22" customWidth="1"/>
    <col min="6" max="6" width="12.85546875" style="22" customWidth="1"/>
    <col min="7" max="7" width="14.42578125" style="22" customWidth="1"/>
    <col min="8" max="8" width="13.140625" style="22" customWidth="1"/>
    <col min="9" max="12" width="11.42578125" style="22"/>
    <col min="13" max="13" width="11.42578125" style="42"/>
    <col min="14" max="16384" width="11.42578125" style="22"/>
  </cols>
  <sheetData>
    <row r="6" spans="1:13" s="20" customFormat="1" ht="16.5" x14ac:dyDescent="0.2">
      <c r="A6" s="488" t="s">
        <v>1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2"/>
    </row>
    <row r="7" spans="1:13" ht="15" customHeight="1" x14ac:dyDescent="0.2">
      <c r="A7" s="21" t="s">
        <v>81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3" ht="15" customHeight="1" x14ac:dyDescent="0.2">
      <c r="A8" s="21" t="s">
        <v>254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3" ht="15" customHeight="1" x14ac:dyDescent="0.2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3" ht="15" customHeight="1" x14ac:dyDescent="0.2">
      <c r="A10" s="23" t="s">
        <v>370</v>
      </c>
      <c r="B10" s="23"/>
      <c r="C10" s="23"/>
      <c r="D10" s="23"/>
      <c r="E10" s="23"/>
      <c r="F10" s="23"/>
      <c r="G10" s="23"/>
      <c r="H10" s="23"/>
      <c r="I10" s="21"/>
      <c r="J10" s="21"/>
      <c r="K10" s="21"/>
      <c r="L10" s="21"/>
    </row>
    <row r="11" spans="1:13" ht="14.25" x14ac:dyDescent="0.25">
      <c r="A11" s="489" t="s">
        <v>13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</row>
    <row r="12" spans="1:13" ht="20.25" customHeight="1" x14ac:dyDescent="0.2">
      <c r="A12" s="490"/>
      <c r="B12" s="493" t="s">
        <v>75</v>
      </c>
      <c r="C12" s="494"/>
      <c r="D12" s="493" t="s">
        <v>76</v>
      </c>
      <c r="E12" s="494"/>
      <c r="F12" s="493" t="s">
        <v>77</v>
      </c>
      <c r="G12" s="494"/>
      <c r="H12" s="493" t="s">
        <v>78</v>
      </c>
      <c r="I12" s="494"/>
      <c r="J12" s="493" t="s">
        <v>79</v>
      </c>
      <c r="K12" s="494"/>
      <c r="L12" s="510" t="s">
        <v>11</v>
      </c>
    </row>
    <row r="13" spans="1:13" ht="17.25" customHeight="1" x14ac:dyDescent="0.2">
      <c r="A13" s="491"/>
      <c r="B13" s="24" t="s">
        <v>29</v>
      </c>
      <c r="C13" s="25" t="s">
        <v>12</v>
      </c>
      <c r="D13" s="24" t="s">
        <v>29</v>
      </c>
      <c r="E13" s="25" t="s">
        <v>12</v>
      </c>
      <c r="F13" s="24" t="s">
        <v>29</v>
      </c>
      <c r="G13" s="25" t="s">
        <v>12</v>
      </c>
      <c r="H13" s="24" t="s">
        <v>29</v>
      </c>
      <c r="I13" s="25" t="s">
        <v>12</v>
      </c>
      <c r="J13" s="24" t="s">
        <v>29</v>
      </c>
      <c r="K13" s="25" t="s">
        <v>12</v>
      </c>
      <c r="L13" s="511"/>
    </row>
    <row r="14" spans="1:13" ht="24" x14ac:dyDescent="0.2">
      <c r="A14" s="39" t="s">
        <v>3</v>
      </c>
      <c r="B14" s="74">
        <v>78179</v>
      </c>
      <c r="C14" s="73">
        <v>6.162398217248519E-3</v>
      </c>
      <c r="D14" s="74">
        <v>2650069</v>
      </c>
      <c r="E14" s="73">
        <v>0.20888960566374049</v>
      </c>
      <c r="F14" s="74">
        <v>5086151</v>
      </c>
      <c r="G14" s="73">
        <v>0.40091185427105458</v>
      </c>
      <c r="H14" s="74">
        <v>2070828</v>
      </c>
      <c r="I14" s="73">
        <v>0.16323138918927482</v>
      </c>
      <c r="J14" s="74">
        <v>2801230</v>
      </c>
      <c r="K14" s="73">
        <v>0.2208047526586816</v>
      </c>
      <c r="L14" s="72">
        <v>12686457</v>
      </c>
    </row>
    <row r="15" spans="1:13" x14ac:dyDescent="0.2">
      <c r="A15" s="26" t="s">
        <v>4</v>
      </c>
      <c r="B15" s="279">
        <v>44933</v>
      </c>
      <c r="C15" s="312">
        <v>9.1110404121573264E-3</v>
      </c>
      <c r="D15" s="279">
        <v>1028880</v>
      </c>
      <c r="E15" s="312">
        <v>0.2086254480951735</v>
      </c>
      <c r="F15" s="279">
        <v>2237764</v>
      </c>
      <c r="G15" s="312">
        <v>0.45375021113370639</v>
      </c>
      <c r="H15" s="279">
        <v>749635</v>
      </c>
      <c r="I15" s="312">
        <v>0.1520030885845049</v>
      </c>
      <c r="J15" s="279">
        <v>870497</v>
      </c>
      <c r="K15" s="312">
        <v>0.17651021177445791</v>
      </c>
      <c r="L15" s="280">
        <v>4931709</v>
      </c>
    </row>
    <row r="16" spans="1:13" x14ac:dyDescent="0.2">
      <c r="A16" s="27" t="s">
        <v>5</v>
      </c>
      <c r="B16" s="70">
        <v>33246</v>
      </c>
      <c r="C16" s="69">
        <v>4.2871793787265071E-3</v>
      </c>
      <c r="D16" s="70">
        <v>1621189</v>
      </c>
      <c r="E16" s="69">
        <v>0.20905757233406266</v>
      </c>
      <c r="F16" s="70">
        <v>2848387</v>
      </c>
      <c r="G16" s="69">
        <v>0.36730872914133006</v>
      </c>
      <c r="H16" s="70">
        <v>1321193</v>
      </c>
      <c r="I16" s="69">
        <v>0.17037211649274528</v>
      </c>
      <c r="J16" s="70">
        <v>1930734</v>
      </c>
      <c r="K16" s="69">
        <v>0.24897440265313553</v>
      </c>
      <c r="L16" s="68">
        <v>7754749</v>
      </c>
    </row>
    <row r="17" spans="1:19" x14ac:dyDescent="0.2">
      <c r="A17" s="22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9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9" x14ac:dyDescent="0.2">
      <c r="A19" s="485" t="s">
        <v>14</v>
      </c>
      <c r="B19" s="493" t="s">
        <v>75</v>
      </c>
      <c r="C19" s="494"/>
      <c r="D19" s="493" t="s">
        <v>76</v>
      </c>
      <c r="E19" s="494"/>
      <c r="F19" s="493" t="s">
        <v>77</v>
      </c>
      <c r="G19" s="494"/>
      <c r="H19" s="493" t="s">
        <v>78</v>
      </c>
      <c r="I19" s="494"/>
      <c r="J19" s="493" t="s">
        <v>79</v>
      </c>
      <c r="K19" s="494"/>
      <c r="L19" s="477" t="s">
        <v>11</v>
      </c>
    </row>
    <row r="20" spans="1:19" x14ac:dyDescent="0.2">
      <c r="A20" s="485"/>
      <c r="B20" s="24" t="s">
        <v>29</v>
      </c>
      <c r="C20" s="25" t="s">
        <v>12</v>
      </c>
      <c r="D20" s="24" t="s">
        <v>29</v>
      </c>
      <c r="E20" s="25" t="s">
        <v>12</v>
      </c>
      <c r="F20" s="24" t="s">
        <v>29</v>
      </c>
      <c r="G20" s="25" t="s">
        <v>12</v>
      </c>
      <c r="H20" s="24" t="s">
        <v>29</v>
      </c>
      <c r="I20" s="25" t="s">
        <v>12</v>
      </c>
      <c r="J20" s="24" t="s">
        <v>29</v>
      </c>
      <c r="K20" s="25" t="s">
        <v>12</v>
      </c>
      <c r="L20" s="478"/>
    </row>
    <row r="21" spans="1:19" x14ac:dyDescent="0.2">
      <c r="A21" s="40" t="s">
        <v>15</v>
      </c>
      <c r="B21" s="66">
        <v>474</v>
      </c>
      <c r="C21" s="45">
        <v>1.0343224860399195E-3</v>
      </c>
      <c r="D21" s="66">
        <v>105449</v>
      </c>
      <c r="E21" s="45">
        <v>0.23010183930469089</v>
      </c>
      <c r="F21" s="66">
        <v>197317</v>
      </c>
      <c r="G21" s="45">
        <v>0.43056837548088356</v>
      </c>
      <c r="H21" s="66">
        <v>116994</v>
      </c>
      <c r="I21" s="45">
        <v>0.25529435639610626</v>
      </c>
      <c r="J21" s="66">
        <v>38038</v>
      </c>
      <c r="K21" s="45">
        <v>8.3003288447228818E-2</v>
      </c>
      <c r="L21" s="44">
        <v>458271</v>
      </c>
    </row>
    <row r="22" spans="1:19" x14ac:dyDescent="0.2">
      <c r="A22" s="26" t="s">
        <v>16</v>
      </c>
      <c r="B22" s="279">
        <v>66802</v>
      </c>
      <c r="C22" s="312">
        <v>8.6906508439110863E-3</v>
      </c>
      <c r="D22" s="279">
        <v>1788502</v>
      </c>
      <c r="E22" s="312">
        <v>0.23267636321721905</v>
      </c>
      <c r="F22" s="279">
        <v>3459263</v>
      </c>
      <c r="G22" s="312">
        <v>0.45003513233526538</v>
      </c>
      <c r="H22" s="279">
        <v>1429118</v>
      </c>
      <c r="I22" s="312">
        <v>0.18592206150636995</v>
      </c>
      <c r="J22" s="279">
        <v>942965</v>
      </c>
      <c r="K22" s="312">
        <v>0.12267566200156609</v>
      </c>
      <c r="L22" s="280">
        <v>7686651</v>
      </c>
    </row>
    <row r="23" spans="1:19" x14ac:dyDescent="0.2">
      <c r="A23" s="27" t="s">
        <v>17</v>
      </c>
      <c r="B23" s="70">
        <v>10903</v>
      </c>
      <c r="C23" s="69">
        <v>2.4007301496080072E-3</v>
      </c>
      <c r="D23" s="70">
        <v>756117</v>
      </c>
      <c r="E23" s="69">
        <v>0.16648930372660345</v>
      </c>
      <c r="F23" s="70">
        <v>1429572</v>
      </c>
      <c r="G23" s="69">
        <v>0.31477727244202675</v>
      </c>
      <c r="H23" s="70">
        <v>524715</v>
      </c>
      <c r="I23" s="69">
        <v>0.11553692749257685</v>
      </c>
      <c r="J23" s="70">
        <v>1820227</v>
      </c>
      <c r="K23" s="69">
        <v>0.40079554599931522</v>
      </c>
      <c r="L23" s="68">
        <v>4541535</v>
      </c>
    </row>
    <row r="24" spans="1:19" x14ac:dyDescent="0.2">
      <c r="A24" s="22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9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N25" s="41"/>
      <c r="Q25" s="41"/>
      <c r="R25" s="34"/>
      <c r="S25" s="34"/>
    </row>
    <row r="26" spans="1:19" x14ac:dyDescent="0.2">
      <c r="A26" s="485" t="s">
        <v>18</v>
      </c>
      <c r="B26" s="493" t="s">
        <v>75</v>
      </c>
      <c r="C26" s="494"/>
      <c r="D26" s="493" t="s">
        <v>76</v>
      </c>
      <c r="E26" s="494"/>
      <c r="F26" s="493" t="s">
        <v>77</v>
      </c>
      <c r="G26" s="494"/>
      <c r="H26" s="493" t="s">
        <v>78</v>
      </c>
      <c r="I26" s="494"/>
      <c r="J26" s="493" t="s">
        <v>79</v>
      </c>
      <c r="K26" s="494"/>
      <c r="L26" s="477" t="s">
        <v>11</v>
      </c>
    </row>
    <row r="27" spans="1:19" x14ac:dyDescent="0.2">
      <c r="A27" s="485"/>
      <c r="B27" s="24" t="s">
        <v>29</v>
      </c>
      <c r="C27" s="25" t="s">
        <v>12</v>
      </c>
      <c r="D27" s="24" t="s">
        <v>29</v>
      </c>
      <c r="E27" s="25" t="s">
        <v>12</v>
      </c>
      <c r="F27" s="24" t="s">
        <v>29</v>
      </c>
      <c r="G27" s="25" t="s">
        <v>12</v>
      </c>
      <c r="H27" s="24" t="s">
        <v>29</v>
      </c>
      <c r="I27" s="25" t="s">
        <v>12</v>
      </c>
      <c r="J27" s="24" t="s">
        <v>29</v>
      </c>
      <c r="K27" s="25" t="s">
        <v>12</v>
      </c>
      <c r="L27" s="478"/>
    </row>
    <row r="28" spans="1:19" x14ac:dyDescent="0.2">
      <c r="A28" s="40" t="s">
        <v>19</v>
      </c>
      <c r="B28" s="66">
        <v>530</v>
      </c>
      <c r="C28" s="45">
        <v>4.6291807834844805E-4</v>
      </c>
      <c r="D28" s="66">
        <v>238750</v>
      </c>
      <c r="E28" s="45">
        <v>0.20853149284092826</v>
      </c>
      <c r="F28" s="66">
        <v>436174</v>
      </c>
      <c r="G28" s="45">
        <v>0.38096760359538862</v>
      </c>
      <c r="H28" s="66">
        <v>97052</v>
      </c>
      <c r="I28" s="45">
        <v>8.4768161018629398E-2</v>
      </c>
      <c r="J28" s="66">
        <v>372406</v>
      </c>
      <c r="K28" s="45">
        <v>0.32527069789704177</v>
      </c>
      <c r="L28" s="44">
        <v>1144911</v>
      </c>
    </row>
    <row r="29" spans="1:19" x14ac:dyDescent="0.2">
      <c r="A29" s="26" t="s">
        <v>20</v>
      </c>
      <c r="B29" s="279">
        <v>6466</v>
      </c>
      <c r="C29" s="312">
        <v>2.0633689779845613E-3</v>
      </c>
      <c r="D29" s="279">
        <v>604610</v>
      </c>
      <c r="E29" s="312">
        <v>0.1929374447539817</v>
      </c>
      <c r="F29" s="279">
        <v>1114599</v>
      </c>
      <c r="G29" s="312">
        <v>0.35568032779038267</v>
      </c>
      <c r="H29" s="279">
        <v>478477</v>
      </c>
      <c r="I29" s="312">
        <v>0.15268707059683251</v>
      </c>
      <c r="J29" s="279">
        <v>929557</v>
      </c>
      <c r="K29" s="312">
        <v>0.2966314687702436</v>
      </c>
      <c r="L29" s="280">
        <v>3133710</v>
      </c>
    </row>
    <row r="30" spans="1:19" x14ac:dyDescent="0.2">
      <c r="A30" s="28" t="s">
        <v>21</v>
      </c>
      <c r="B30" s="57">
        <v>8664</v>
      </c>
      <c r="C30" s="64">
        <v>2.0438956311023167E-3</v>
      </c>
      <c r="D30" s="57">
        <v>901774</v>
      </c>
      <c r="E30" s="64">
        <v>0.21273452664377429</v>
      </c>
      <c r="F30" s="57">
        <v>1855827</v>
      </c>
      <c r="G30" s="64">
        <v>0.43780201955005987</v>
      </c>
      <c r="H30" s="57">
        <v>764453</v>
      </c>
      <c r="I30" s="64">
        <v>0.18033958297357561</v>
      </c>
      <c r="J30" s="57">
        <v>708247</v>
      </c>
      <c r="K30" s="64">
        <v>0.16708021110818586</v>
      </c>
      <c r="L30" s="56">
        <v>4238964</v>
      </c>
    </row>
    <row r="31" spans="1:19" x14ac:dyDescent="0.2">
      <c r="A31" s="26" t="s">
        <v>22</v>
      </c>
      <c r="B31" s="279">
        <v>12959</v>
      </c>
      <c r="C31" s="312">
        <v>8.4845302507319774E-3</v>
      </c>
      <c r="D31" s="279">
        <v>364659</v>
      </c>
      <c r="E31" s="312">
        <v>0.23874992798068312</v>
      </c>
      <c r="F31" s="279">
        <v>675788</v>
      </c>
      <c r="G31" s="312">
        <v>0.44245263747832875</v>
      </c>
      <c r="H31" s="279">
        <v>226228</v>
      </c>
      <c r="I31" s="312">
        <v>0.14811623655857659</v>
      </c>
      <c r="J31" s="279">
        <v>247735</v>
      </c>
      <c r="K31" s="312">
        <v>0.16219732245274224</v>
      </c>
      <c r="L31" s="280">
        <v>1527368</v>
      </c>
    </row>
    <row r="32" spans="1:19" x14ac:dyDescent="0.2">
      <c r="A32" s="27" t="s">
        <v>23</v>
      </c>
      <c r="B32" s="70">
        <v>49560</v>
      </c>
      <c r="C32" s="69">
        <v>1.9417255106922236E-2</v>
      </c>
      <c r="D32" s="70">
        <v>524229</v>
      </c>
      <c r="E32" s="69">
        <v>0.20538918941579373</v>
      </c>
      <c r="F32" s="70">
        <v>968298</v>
      </c>
      <c r="G32" s="69">
        <v>0.37937226161264298</v>
      </c>
      <c r="H32" s="70">
        <v>483683</v>
      </c>
      <c r="I32" s="69">
        <v>0.18950355532448482</v>
      </c>
      <c r="J32" s="70">
        <v>526599</v>
      </c>
      <c r="K32" s="69">
        <v>0.20631773854015623</v>
      </c>
      <c r="L32" s="68">
        <v>2552369</v>
      </c>
    </row>
    <row r="33" spans="1:19" x14ac:dyDescent="0.2">
      <c r="A33" s="22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9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N34" s="41"/>
      <c r="Q34" s="41"/>
      <c r="R34" s="34"/>
      <c r="S34" s="34"/>
    </row>
    <row r="35" spans="1:19" x14ac:dyDescent="0.2">
      <c r="A35" s="485" t="s">
        <v>24</v>
      </c>
      <c r="B35" s="493" t="s">
        <v>75</v>
      </c>
      <c r="C35" s="494"/>
      <c r="D35" s="493" t="s">
        <v>76</v>
      </c>
      <c r="E35" s="494"/>
      <c r="F35" s="493" t="s">
        <v>77</v>
      </c>
      <c r="G35" s="494"/>
      <c r="H35" s="493" t="s">
        <v>78</v>
      </c>
      <c r="I35" s="494"/>
      <c r="J35" s="493" t="s">
        <v>79</v>
      </c>
      <c r="K35" s="494"/>
      <c r="L35" s="477" t="s">
        <v>11</v>
      </c>
    </row>
    <row r="36" spans="1:19" x14ac:dyDescent="0.2">
      <c r="A36" s="485"/>
      <c r="B36" s="24" t="s">
        <v>29</v>
      </c>
      <c r="C36" s="25" t="s">
        <v>12</v>
      </c>
      <c r="D36" s="24" t="s">
        <v>29</v>
      </c>
      <c r="E36" s="25" t="s">
        <v>12</v>
      </c>
      <c r="F36" s="24" t="s">
        <v>29</v>
      </c>
      <c r="G36" s="25" t="s">
        <v>12</v>
      </c>
      <c r="H36" s="24" t="s">
        <v>29</v>
      </c>
      <c r="I36" s="25" t="s">
        <v>12</v>
      </c>
      <c r="J36" s="24" t="s">
        <v>29</v>
      </c>
      <c r="K36" s="25" t="s">
        <v>12</v>
      </c>
      <c r="L36" s="478"/>
    </row>
    <row r="37" spans="1:19" x14ac:dyDescent="0.2">
      <c r="A37" s="40" t="s">
        <v>25</v>
      </c>
      <c r="B37" s="66">
        <v>1645</v>
      </c>
      <c r="C37" s="45">
        <v>1.3400075757267198E-3</v>
      </c>
      <c r="D37" s="66">
        <v>310948</v>
      </c>
      <c r="E37" s="45">
        <v>0.25329645936600126</v>
      </c>
      <c r="F37" s="66">
        <v>436464</v>
      </c>
      <c r="G37" s="45">
        <v>0.35554107387962741</v>
      </c>
      <c r="H37" s="66">
        <v>146839</v>
      </c>
      <c r="I37" s="45">
        <v>0.11961420815327406</v>
      </c>
      <c r="J37" s="66">
        <v>331709</v>
      </c>
      <c r="K37" s="45">
        <v>0.27020825102537055</v>
      </c>
      <c r="L37" s="44">
        <v>1227605</v>
      </c>
    </row>
    <row r="38" spans="1:19" x14ac:dyDescent="0.2">
      <c r="A38" s="26" t="s">
        <v>26</v>
      </c>
      <c r="B38" s="279">
        <v>16941</v>
      </c>
      <c r="C38" s="312">
        <v>6.6989679690394668E-3</v>
      </c>
      <c r="D38" s="279">
        <v>440025</v>
      </c>
      <c r="E38" s="312">
        <v>0.17399878286857867</v>
      </c>
      <c r="F38" s="279">
        <v>935551</v>
      </c>
      <c r="G38" s="312">
        <v>0.36994428796427847</v>
      </c>
      <c r="H38" s="279">
        <v>365863</v>
      </c>
      <c r="I38" s="312">
        <v>0.1446729542563418</v>
      </c>
      <c r="J38" s="279">
        <v>770517</v>
      </c>
      <c r="K38" s="312">
        <v>0.30468500694176159</v>
      </c>
      <c r="L38" s="280">
        <v>2528897</v>
      </c>
    </row>
    <row r="39" spans="1:19" x14ac:dyDescent="0.2">
      <c r="A39" s="28" t="s">
        <v>27</v>
      </c>
      <c r="B39" s="57">
        <v>31753</v>
      </c>
      <c r="C39" s="64">
        <v>9.6089162317845016E-3</v>
      </c>
      <c r="D39" s="57">
        <v>795085</v>
      </c>
      <c r="E39" s="64">
        <v>0.24060419998577712</v>
      </c>
      <c r="F39" s="57">
        <v>1197643</v>
      </c>
      <c r="G39" s="64">
        <v>0.36242406268960686</v>
      </c>
      <c r="H39" s="57">
        <v>513717</v>
      </c>
      <c r="I39" s="64">
        <v>0.15545818095435515</v>
      </c>
      <c r="J39" s="57">
        <v>766337</v>
      </c>
      <c r="K39" s="64">
        <v>0.23190464013847636</v>
      </c>
      <c r="L39" s="56">
        <v>3304535</v>
      </c>
    </row>
    <row r="40" spans="1:19" x14ac:dyDescent="0.2">
      <c r="A40" s="29" t="s">
        <v>28</v>
      </c>
      <c r="B40" s="255">
        <v>27838</v>
      </c>
      <c r="C40" s="313">
        <v>4.9486082816927448E-3</v>
      </c>
      <c r="D40" s="255">
        <v>1104010</v>
      </c>
      <c r="E40" s="313">
        <v>0.1962537908280626</v>
      </c>
      <c r="F40" s="255">
        <v>2516494</v>
      </c>
      <c r="G40" s="313">
        <v>0.4473433094773368</v>
      </c>
      <c r="H40" s="255">
        <v>1044410</v>
      </c>
      <c r="I40" s="313">
        <v>0.18565902634825487</v>
      </c>
      <c r="J40" s="255">
        <v>932667</v>
      </c>
      <c r="K40" s="313">
        <v>0.16579508730014825</v>
      </c>
      <c r="L40" s="51">
        <v>5625420</v>
      </c>
    </row>
    <row r="41" spans="1:19" x14ac:dyDescent="0.2">
      <c r="A41" s="22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9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9" ht="12.75" customHeight="1" x14ac:dyDescent="0.2">
      <c r="A43" s="486" t="s">
        <v>128</v>
      </c>
      <c r="B43" s="498" t="s">
        <v>75</v>
      </c>
      <c r="C43" s="499"/>
      <c r="D43" s="498" t="s">
        <v>76</v>
      </c>
      <c r="E43" s="499"/>
      <c r="F43" s="498" t="s">
        <v>77</v>
      </c>
      <c r="G43" s="499"/>
      <c r="H43" s="498" t="s">
        <v>78</v>
      </c>
      <c r="I43" s="499"/>
      <c r="J43" s="498" t="s">
        <v>79</v>
      </c>
      <c r="K43" s="499"/>
      <c r="L43" s="497" t="s">
        <v>11</v>
      </c>
      <c r="M43" s="22"/>
      <c r="R43" s="42"/>
    </row>
    <row r="44" spans="1:19" x14ac:dyDescent="0.2">
      <c r="A44" s="487"/>
      <c r="B44" s="119" t="s">
        <v>29</v>
      </c>
      <c r="C44" s="120" t="s">
        <v>12</v>
      </c>
      <c r="D44" s="119" t="s">
        <v>29</v>
      </c>
      <c r="E44" s="120" t="s">
        <v>12</v>
      </c>
      <c r="F44" s="119" t="s">
        <v>29</v>
      </c>
      <c r="G44" s="120" t="s">
        <v>12</v>
      </c>
      <c r="H44" s="119" t="s">
        <v>29</v>
      </c>
      <c r="I44" s="120" t="s">
        <v>12</v>
      </c>
      <c r="J44" s="119" t="s">
        <v>29</v>
      </c>
      <c r="K44" s="120" t="s">
        <v>12</v>
      </c>
      <c r="L44" s="497"/>
      <c r="M44" s="22"/>
      <c r="R44" s="42"/>
    </row>
    <row r="45" spans="1:19" x14ac:dyDescent="0.2">
      <c r="A45" s="113" t="s">
        <v>110</v>
      </c>
      <c r="B45" s="46">
        <v>1717</v>
      </c>
      <c r="C45" s="99">
        <v>1.0675072431330125E-2</v>
      </c>
      <c r="D45" s="46">
        <v>62537</v>
      </c>
      <c r="E45" s="99">
        <v>0.38881013665584857</v>
      </c>
      <c r="F45" s="46">
        <v>57199</v>
      </c>
      <c r="G45" s="99">
        <v>0.3556222877109213</v>
      </c>
      <c r="H45" s="46">
        <v>14054</v>
      </c>
      <c r="I45" s="99">
        <v>8.7377674985389384E-2</v>
      </c>
      <c r="J45" s="46">
        <v>25334</v>
      </c>
      <c r="K45" s="99">
        <v>0.1575086109349548</v>
      </c>
      <c r="L45" s="44">
        <v>160842</v>
      </c>
      <c r="M45" s="22"/>
      <c r="R45" s="42"/>
    </row>
    <row r="46" spans="1:19" x14ac:dyDescent="0.2">
      <c r="A46" s="106" t="s">
        <v>127</v>
      </c>
      <c r="B46" s="59">
        <v>0</v>
      </c>
      <c r="C46" s="98">
        <v>0</v>
      </c>
      <c r="D46" s="59">
        <v>148566</v>
      </c>
      <c r="E46" s="98">
        <v>0.17048862020649222</v>
      </c>
      <c r="F46" s="59">
        <v>587486</v>
      </c>
      <c r="G46" s="98">
        <v>0.67417630905207981</v>
      </c>
      <c r="H46" s="59">
        <v>68402</v>
      </c>
      <c r="I46" s="98">
        <v>7.8495500985181543E-2</v>
      </c>
      <c r="J46" s="59">
        <v>66958</v>
      </c>
      <c r="K46" s="98">
        <v>7.6838422194757255E-2</v>
      </c>
      <c r="L46" s="10">
        <v>871413</v>
      </c>
      <c r="M46" s="22"/>
      <c r="R46" s="42"/>
    </row>
    <row r="47" spans="1:19" x14ac:dyDescent="0.2">
      <c r="A47" s="113" t="s">
        <v>111</v>
      </c>
      <c r="B47" s="57">
        <v>27651</v>
      </c>
      <c r="C47" s="100">
        <v>6.4344215373359805E-3</v>
      </c>
      <c r="D47" s="57">
        <v>268309</v>
      </c>
      <c r="E47" s="100">
        <v>6.2435832637556678E-2</v>
      </c>
      <c r="F47" s="57">
        <v>1218647</v>
      </c>
      <c r="G47" s="100">
        <v>0.28358064819391271</v>
      </c>
      <c r="H47" s="57">
        <v>1528980</v>
      </c>
      <c r="I47" s="100">
        <v>0.35579551705746509</v>
      </c>
      <c r="J47" s="57">
        <v>1253769</v>
      </c>
      <c r="K47" s="100">
        <v>0.29175358057372952</v>
      </c>
      <c r="L47" s="56">
        <v>4297356</v>
      </c>
      <c r="M47" s="22"/>
      <c r="R47" s="42"/>
    </row>
    <row r="48" spans="1:19" x14ac:dyDescent="0.2">
      <c r="A48" s="106" t="s">
        <v>121</v>
      </c>
      <c r="B48" s="59">
        <v>2413</v>
      </c>
      <c r="C48" s="98">
        <v>3.8698523586373243E-3</v>
      </c>
      <c r="D48" s="59">
        <v>89198</v>
      </c>
      <c r="E48" s="98">
        <v>0.14305142589545464</v>
      </c>
      <c r="F48" s="59">
        <v>289651</v>
      </c>
      <c r="G48" s="98">
        <v>0.46452822442256925</v>
      </c>
      <c r="H48" s="59">
        <v>41656</v>
      </c>
      <c r="I48" s="98">
        <v>6.6805872296475916E-2</v>
      </c>
      <c r="J48" s="59">
        <v>200620</v>
      </c>
      <c r="K48" s="98">
        <v>0.32174462502686285</v>
      </c>
      <c r="L48" s="10">
        <v>623538</v>
      </c>
      <c r="M48" s="22"/>
      <c r="R48" s="42"/>
    </row>
    <row r="49" spans="1:18" x14ac:dyDescent="0.2">
      <c r="A49" s="113" t="s">
        <v>146</v>
      </c>
      <c r="B49" s="62">
        <v>2858</v>
      </c>
      <c r="C49" s="100">
        <v>2.4776250862574164E-3</v>
      </c>
      <c r="D49" s="62">
        <v>242149</v>
      </c>
      <c r="E49" s="100">
        <v>0.20992107663126211</v>
      </c>
      <c r="F49" s="62">
        <v>540412</v>
      </c>
      <c r="G49" s="100">
        <v>0.46848786847954615</v>
      </c>
      <c r="H49" s="62">
        <v>78646</v>
      </c>
      <c r="I49" s="100">
        <v>6.8178902216165418E-2</v>
      </c>
      <c r="J49" s="62">
        <v>289459</v>
      </c>
      <c r="K49" s="100">
        <v>0.25093452758676887</v>
      </c>
      <c r="L49" s="61">
        <v>1153524</v>
      </c>
      <c r="M49" s="22"/>
      <c r="R49" s="42"/>
    </row>
    <row r="50" spans="1:18" x14ac:dyDescent="0.2">
      <c r="A50" s="106" t="s">
        <v>112</v>
      </c>
      <c r="B50" s="59">
        <v>1289</v>
      </c>
      <c r="C50" s="98">
        <v>2.9356235296261121E-3</v>
      </c>
      <c r="D50" s="59">
        <v>6039</v>
      </c>
      <c r="E50" s="98">
        <v>1.375347594678983E-2</v>
      </c>
      <c r="F50" s="59">
        <v>235300</v>
      </c>
      <c r="G50" s="98">
        <v>0.53588224710707855</v>
      </c>
      <c r="H50" s="59">
        <v>188768</v>
      </c>
      <c r="I50" s="98">
        <v>0.42990828738592857</v>
      </c>
      <c r="J50" s="59">
        <v>7693</v>
      </c>
      <c r="K50" s="98">
        <v>1.7520366030576946E-2</v>
      </c>
      <c r="L50" s="10">
        <v>439089</v>
      </c>
      <c r="M50" s="22"/>
      <c r="R50" s="42"/>
    </row>
    <row r="51" spans="1:18" x14ac:dyDescent="0.2">
      <c r="A51" s="113" t="s">
        <v>148</v>
      </c>
      <c r="B51" s="57">
        <v>1112</v>
      </c>
      <c r="C51" s="100">
        <v>2.3814265858866208E-3</v>
      </c>
      <c r="D51" s="57">
        <v>138605</v>
      </c>
      <c r="E51" s="100">
        <v>0.29683240282087686</v>
      </c>
      <c r="F51" s="57">
        <v>257039</v>
      </c>
      <c r="G51" s="100">
        <v>0.55046718364182656</v>
      </c>
      <c r="H51" s="57">
        <v>7782</v>
      </c>
      <c r="I51" s="100">
        <v>1.6665702959864824E-2</v>
      </c>
      <c r="J51" s="57">
        <v>62408</v>
      </c>
      <c r="K51" s="100">
        <v>0.13365114242087431</v>
      </c>
      <c r="L51" s="56">
        <v>466947</v>
      </c>
      <c r="M51" s="22"/>
      <c r="R51" s="42"/>
    </row>
    <row r="52" spans="1:18" x14ac:dyDescent="0.2">
      <c r="A52" s="106" t="s">
        <v>113</v>
      </c>
      <c r="B52" s="59">
        <v>0</v>
      </c>
      <c r="C52" s="98">
        <v>0</v>
      </c>
      <c r="D52" s="59">
        <v>23933</v>
      </c>
      <c r="E52" s="98">
        <v>0.29789273222887441</v>
      </c>
      <c r="F52" s="59">
        <v>32195</v>
      </c>
      <c r="G52" s="98">
        <v>0.4007293909709862</v>
      </c>
      <c r="H52" s="59">
        <v>5862</v>
      </c>
      <c r="I52" s="98">
        <v>7.29639909884119E-2</v>
      </c>
      <c r="J52" s="59">
        <v>18350</v>
      </c>
      <c r="K52" s="98">
        <v>0.22840143886683015</v>
      </c>
      <c r="L52" s="10">
        <v>80341</v>
      </c>
      <c r="M52" s="22"/>
      <c r="R52" s="42"/>
    </row>
    <row r="53" spans="1:18" x14ac:dyDescent="0.2">
      <c r="A53" s="113" t="s">
        <v>126</v>
      </c>
      <c r="B53" s="62">
        <v>1416</v>
      </c>
      <c r="C53" s="100">
        <v>5.1864902185578187E-3</v>
      </c>
      <c r="D53" s="62">
        <v>37926</v>
      </c>
      <c r="E53" s="100">
        <v>0.13891442657416939</v>
      </c>
      <c r="F53" s="62">
        <v>145853</v>
      </c>
      <c r="G53" s="100">
        <v>0.53422680638934572</v>
      </c>
      <c r="H53" s="62">
        <v>38506</v>
      </c>
      <c r="I53" s="100">
        <v>0.14103883640945436</v>
      </c>
      <c r="J53" s="62">
        <v>49315</v>
      </c>
      <c r="K53" s="100">
        <v>0.18062977763289464</v>
      </c>
      <c r="L53" s="61">
        <v>273017</v>
      </c>
      <c r="M53" s="22"/>
      <c r="R53" s="42"/>
    </row>
    <row r="54" spans="1:18" x14ac:dyDescent="0.2">
      <c r="A54" s="106" t="s">
        <v>123</v>
      </c>
      <c r="B54" s="59">
        <v>5897</v>
      </c>
      <c r="C54" s="98">
        <v>2.2785054673312467E-2</v>
      </c>
      <c r="D54" s="59">
        <v>127203</v>
      </c>
      <c r="E54" s="98">
        <v>0.49149182798191726</v>
      </c>
      <c r="F54" s="59">
        <v>44739</v>
      </c>
      <c r="G54" s="98">
        <v>0.17286426335922106</v>
      </c>
      <c r="H54" s="59">
        <v>6092</v>
      </c>
      <c r="I54" s="98">
        <v>2.3538503149028243E-2</v>
      </c>
      <c r="J54" s="59">
        <v>74881</v>
      </c>
      <c r="K54" s="98">
        <v>0.28932807851319503</v>
      </c>
      <c r="L54" s="10">
        <v>258810</v>
      </c>
      <c r="M54" s="22"/>
      <c r="R54" s="42"/>
    </row>
    <row r="55" spans="1:18" x14ac:dyDescent="0.2">
      <c r="A55" s="113" t="s">
        <v>150</v>
      </c>
      <c r="B55" s="57">
        <v>18634</v>
      </c>
      <c r="C55" s="100">
        <v>9.1034690304224123E-3</v>
      </c>
      <c r="D55" s="57">
        <v>959823</v>
      </c>
      <c r="E55" s="100">
        <v>0.46891268408216863</v>
      </c>
      <c r="F55" s="57">
        <v>339836</v>
      </c>
      <c r="G55" s="100">
        <v>0.16602374699058875</v>
      </c>
      <c r="H55" s="57">
        <v>38092</v>
      </c>
      <c r="I55" s="100">
        <v>1.8609495669574462E-2</v>
      </c>
      <c r="J55" s="57">
        <v>690527</v>
      </c>
      <c r="K55" s="100">
        <v>0.33735060422724572</v>
      </c>
      <c r="L55" s="56">
        <v>2046912</v>
      </c>
      <c r="M55" s="22"/>
      <c r="R55" s="42"/>
    </row>
    <row r="56" spans="1:18" x14ac:dyDescent="0.2">
      <c r="A56" s="106" t="s">
        <v>125</v>
      </c>
      <c r="B56" s="59">
        <v>1963</v>
      </c>
      <c r="C56" s="98">
        <v>9.9092368423709474E-3</v>
      </c>
      <c r="D56" s="59">
        <v>43028</v>
      </c>
      <c r="E56" s="98">
        <v>0.21720562549849065</v>
      </c>
      <c r="F56" s="59">
        <v>102282</v>
      </c>
      <c r="G56" s="98">
        <v>0.51632020515098587</v>
      </c>
      <c r="H56" s="59">
        <v>10724</v>
      </c>
      <c r="I56" s="98">
        <v>5.4134822158729515E-2</v>
      </c>
      <c r="J56" s="59">
        <v>40100</v>
      </c>
      <c r="K56" s="98">
        <v>0.2024250623428808</v>
      </c>
      <c r="L56" s="10">
        <v>198098</v>
      </c>
      <c r="M56" s="22"/>
      <c r="R56" s="42"/>
    </row>
    <row r="57" spans="1:18" x14ac:dyDescent="0.2">
      <c r="A57" s="113" t="s">
        <v>114</v>
      </c>
      <c r="B57" s="62">
        <v>970</v>
      </c>
      <c r="C57" s="100">
        <v>5.6308921190730511E-3</v>
      </c>
      <c r="D57" s="62">
        <v>24910</v>
      </c>
      <c r="E57" s="100">
        <v>0.14460363163516463</v>
      </c>
      <c r="F57" s="62">
        <v>137367</v>
      </c>
      <c r="G57" s="100">
        <v>0.79742139971206982</v>
      </c>
      <c r="H57" s="62">
        <v>8152</v>
      </c>
      <c r="I57" s="100">
        <v>4.7322713973900525E-2</v>
      </c>
      <c r="J57" s="62">
        <v>864</v>
      </c>
      <c r="K57" s="100">
        <v>5.0155575163702221E-3</v>
      </c>
      <c r="L57" s="61">
        <v>172264</v>
      </c>
      <c r="M57" s="22"/>
      <c r="R57" s="42"/>
    </row>
    <row r="58" spans="1:18" x14ac:dyDescent="0.2">
      <c r="A58" s="106" t="s">
        <v>115</v>
      </c>
      <c r="B58" s="59">
        <v>1403</v>
      </c>
      <c r="C58" s="98">
        <v>8.8455403471385963E-3</v>
      </c>
      <c r="D58" s="59">
        <v>23850</v>
      </c>
      <c r="E58" s="98">
        <v>0.15036788116839311</v>
      </c>
      <c r="F58" s="59">
        <v>59578</v>
      </c>
      <c r="G58" s="98">
        <v>0.37562338047172011</v>
      </c>
      <c r="H58" s="59">
        <v>24178</v>
      </c>
      <c r="I58" s="98">
        <v>0.15243583358026871</v>
      </c>
      <c r="J58" s="59">
        <v>49602</v>
      </c>
      <c r="K58" s="98">
        <v>0.31272736443247945</v>
      </c>
      <c r="L58" s="10">
        <v>158611</v>
      </c>
      <c r="M58" s="22"/>
      <c r="R58" s="42"/>
    </row>
    <row r="59" spans="1:18" x14ac:dyDescent="0.2">
      <c r="A59" s="113" t="s">
        <v>147</v>
      </c>
      <c r="B59" s="57">
        <v>11669</v>
      </c>
      <c r="C59" s="100">
        <v>3.4327049797608963E-2</v>
      </c>
      <c r="D59" s="57">
        <v>167458</v>
      </c>
      <c r="E59" s="100">
        <v>0.4926162571778217</v>
      </c>
      <c r="F59" s="57">
        <v>94364</v>
      </c>
      <c r="G59" s="100">
        <v>0.27759342935140735</v>
      </c>
      <c r="H59" s="57">
        <v>8055</v>
      </c>
      <c r="I59" s="100">
        <v>2.3695636825755435E-2</v>
      </c>
      <c r="J59" s="57">
        <v>58389</v>
      </c>
      <c r="K59" s="100">
        <v>0.17176468511719853</v>
      </c>
      <c r="L59" s="56">
        <v>339936</v>
      </c>
      <c r="M59" s="22"/>
      <c r="R59" s="42"/>
    </row>
    <row r="60" spans="1:18" x14ac:dyDescent="0.2">
      <c r="A60" s="106" t="s">
        <v>108</v>
      </c>
      <c r="B60" s="59">
        <v>1343</v>
      </c>
      <c r="C60" s="98">
        <v>9.3580372509807479E-3</v>
      </c>
      <c r="D60" s="59">
        <v>26765</v>
      </c>
      <c r="E60" s="98">
        <v>0.18649878408227827</v>
      </c>
      <c r="F60" s="59">
        <v>70655</v>
      </c>
      <c r="G60" s="98">
        <v>0.49232473713182778</v>
      </c>
      <c r="H60" s="59">
        <v>11860</v>
      </c>
      <c r="I60" s="98">
        <v>8.2640597019085382E-2</v>
      </c>
      <c r="J60" s="59">
        <v>32890</v>
      </c>
      <c r="K60" s="98">
        <v>0.22917784451582784</v>
      </c>
      <c r="L60" s="10">
        <v>143513</v>
      </c>
      <c r="M60" s="22"/>
      <c r="R60" s="42"/>
    </row>
    <row r="61" spans="1:18" x14ac:dyDescent="0.2">
      <c r="A61" s="113" t="s">
        <v>109</v>
      </c>
      <c r="B61" s="62">
        <v>52</v>
      </c>
      <c r="C61" s="100">
        <v>1.0267548622766316E-3</v>
      </c>
      <c r="D61" s="62">
        <v>1507</v>
      </c>
      <c r="E61" s="100">
        <v>2.97561457202093E-2</v>
      </c>
      <c r="F61" s="62">
        <v>25669</v>
      </c>
      <c r="G61" s="100">
        <v>0.50684174153420869</v>
      </c>
      <c r="H61" s="62">
        <v>21431</v>
      </c>
      <c r="I61" s="100">
        <v>0.42316122025866326</v>
      </c>
      <c r="J61" s="62">
        <v>1987</v>
      </c>
      <c r="K61" s="100">
        <v>3.9233882910455126E-2</v>
      </c>
      <c r="L61" s="61">
        <v>50645</v>
      </c>
      <c r="M61" s="22"/>
      <c r="R61" s="42"/>
    </row>
    <row r="62" spans="1:18" x14ac:dyDescent="0.2">
      <c r="A62" s="106" t="s">
        <v>116</v>
      </c>
      <c r="B62" s="59">
        <v>503</v>
      </c>
      <c r="C62" s="98">
        <v>7.2773043591487143E-3</v>
      </c>
      <c r="D62" s="59">
        <v>9514</v>
      </c>
      <c r="E62" s="98">
        <v>0.13764666734183076</v>
      </c>
      <c r="F62" s="59">
        <v>44842</v>
      </c>
      <c r="G62" s="98">
        <v>0.64876517310724979</v>
      </c>
      <c r="H62" s="59">
        <v>8323</v>
      </c>
      <c r="I62" s="98">
        <v>0.12041551527076491</v>
      </c>
      <c r="J62" s="59">
        <v>5937</v>
      </c>
      <c r="K62" s="98">
        <v>8.5895339921005801E-2</v>
      </c>
      <c r="L62" s="10">
        <v>69119</v>
      </c>
      <c r="M62" s="22"/>
      <c r="R62" s="42"/>
    </row>
    <row r="63" spans="1:18" x14ac:dyDescent="0.2">
      <c r="A63" s="113" t="s">
        <v>124</v>
      </c>
      <c r="B63" s="57">
        <v>0</v>
      </c>
      <c r="C63" s="100">
        <v>0</v>
      </c>
      <c r="D63" s="57">
        <v>56236</v>
      </c>
      <c r="E63" s="100">
        <v>0.24745225732641027</v>
      </c>
      <c r="F63" s="57">
        <v>132520</v>
      </c>
      <c r="G63" s="100">
        <v>0.58312065475666641</v>
      </c>
      <c r="H63" s="57">
        <v>8302</v>
      </c>
      <c r="I63" s="100">
        <v>3.6530845727360733E-2</v>
      </c>
      <c r="J63" s="57">
        <v>30202</v>
      </c>
      <c r="K63" s="100">
        <v>0.13289624218956261</v>
      </c>
      <c r="L63" s="56">
        <v>227260</v>
      </c>
      <c r="M63" s="22"/>
      <c r="R63" s="42"/>
    </row>
    <row r="64" spans="1:18" x14ac:dyDescent="0.2">
      <c r="A64" s="106" t="s">
        <v>117</v>
      </c>
      <c r="B64" s="59">
        <v>402</v>
      </c>
      <c r="C64" s="98">
        <v>3.3841517312209043E-3</v>
      </c>
      <c r="D64" s="59">
        <v>8623</v>
      </c>
      <c r="E64" s="98">
        <v>7.2590896463477259E-2</v>
      </c>
      <c r="F64" s="59">
        <v>30079</v>
      </c>
      <c r="G64" s="98">
        <v>0.25321368140147654</v>
      </c>
      <c r="H64" s="59">
        <v>52614</v>
      </c>
      <c r="I64" s="98">
        <v>0.44291979897128519</v>
      </c>
      <c r="J64" s="59">
        <v>27071</v>
      </c>
      <c r="K64" s="98">
        <v>0.22789147143254004</v>
      </c>
      <c r="L64" s="10">
        <v>118789</v>
      </c>
      <c r="M64" s="22"/>
      <c r="R64" s="42"/>
    </row>
    <row r="65" spans="1:18" x14ac:dyDescent="0.2">
      <c r="A65" s="113" t="s">
        <v>118</v>
      </c>
      <c r="B65" s="62">
        <v>1063</v>
      </c>
      <c r="C65" s="100">
        <v>1.1878289436926618E-2</v>
      </c>
      <c r="D65" s="62">
        <v>5004</v>
      </c>
      <c r="E65" s="100">
        <v>5.5916237386999808E-2</v>
      </c>
      <c r="F65" s="62">
        <v>41222</v>
      </c>
      <c r="G65" s="100">
        <v>0.46062732565285897</v>
      </c>
      <c r="H65" s="62">
        <v>3881</v>
      </c>
      <c r="I65" s="100">
        <v>4.3367489468214677E-2</v>
      </c>
      <c r="J65" s="62">
        <v>38321</v>
      </c>
      <c r="K65" s="100">
        <v>0.42821065805499997</v>
      </c>
      <c r="L65" s="61">
        <v>89491</v>
      </c>
      <c r="M65" s="22"/>
      <c r="R65" s="42"/>
    </row>
    <row r="66" spans="1:18" x14ac:dyDescent="0.2">
      <c r="A66" s="106" t="s">
        <v>119</v>
      </c>
      <c r="B66" s="59">
        <v>197</v>
      </c>
      <c r="C66" s="98">
        <v>8.9961732014503474E-4</v>
      </c>
      <c r="D66" s="59">
        <v>10902</v>
      </c>
      <c r="E66" s="98">
        <v>4.9784913828533853E-2</v>
      </c>
      <c r="F66" s="59">
        <v>78349</v>
      </c>
      <c r="G66" s="98">
        <v>0.35778739805098136</v>
      </c>
      <c r="H66" s="59">
        <v>106173</v>
      </c>
      <c r="I66" s="98">
        <v>0.48484806970435929</v>
      </c>
      <c r="J66" s="59">
        <v>23360</v>
      </c>
      <c r="K66" s="98">
        <v>0.10667543451059905</v>
      </c>
      <c r="L66" s="10">
        <v>218982</v>
      </c>
      <c r="M66" s="22"/>
      <c r="R66" s="42"/>
    </row>
    <row r="67" spans="1:18" x14ac:dyDescent="0.2">
      <c r="A67" s="113" t="s">
        <v>120</v>
      </c>
      <c r="B67" s="57">
        <v>3128</v>
      </c>
      <c r="C67" s="100">
        <v>1.1657157338083649E-2</v>
      </c>
      <c r="D67" s="57">
        <v>54909</v>
      </c>
      <c r="E67" s="100">
        <v>0.20463006786343835</v>
      </c>
      <c r="F67" s="57">
        <v>98152</v>
      </c>
      <c r="G67" s="100">
        <v>0.36578430532211842</v>
      </c>
      <c r="H67" s="57">
        <v>80018</v>
      </c>
      <c r="I67" s="100">
        <v>0.29820409714794677</v>
      </c>
      <c r="J67" s="57">
        <v>32127</v>
      </c>
      <c r="K67" s="100">
        <v>0.11972809904111682</v>
      </c>
      <c r="L67" s="56">
        <v>268333</v>
      </c>
      <c r="M67" s="22"/>
      <c r="R67" s="42"/>
    </row>
    <row r="68" spans="1:18" x14ac:dyDescent="0.2">
      <c r="A68" s="116" t="s">
        <v>11</v>
      </c>
      <c r="B68" s="52">
        <v>85680</v>
      </c>
      <c r="C68" s="101">
        <v>6.732234714554584E-3</v>
      </c>
      <c r="D68" s="52">
        <v>2536995</v>
      </c>
      <c r="E68" s="101">
        <v>0.19934227135447485</v>
      </c>
      <c r="F68" s="52">
        <v>4663439</v>
      </c>
      <c r="G68" s="101">
        <v>0.36642583946087437</v>
      </c>
      <c r="H68" s="52">
        <v>2360550</v>
      </c>
      <c r="I68" s="101">
        <v>0.18547825228106704</v>
      </c>
      <c r="J68" s="52">
        <v>3080165</v>
      </c>
      <c r="K68" s="101">
        <v>0.24202140218902918</v>
      </c>
      <c r="L68" s="51">
        <v>12726829</v>
      </c>
      <c r="M68" s="22"/>
      <c r="R68" s="42"/>
    </row>
    <row r="69" spans="1:18" x14ac:dyDescent="0.2">
      <c r="A69" s="121" t="s">
        <v>30</v>
      </c>
    </row>
    <row r="70" spans="1:18" x14ac:dyDescent="0.2">
      <c r="A70" s="126" t="s">
        <v>371</v>
      </c>
    </row>
    <row r="72" spans="1:18" x14ac:dyDescent="0.2">
      <c r="A72" s="42"/>
      <c r="M72" s="22"/>
    </row>
    <row r="73" spans="1:18" x14ac:dyDescent="0.2">
      <c r="A73" s="42"/>
      <c r="M73" s="22"/>
    </row>
    <row r="74" spans="1:18" x14ac:dyDescent="0.2">
      <c r="F74" s="42"/>
      <c r="M74" s="22"/>
    </row>
    <row r="75" spans="1:18" x14ac:dyDescent="0.2">
      <c r="F75" s="42"/>
      <c r="M75" s="22"/>
    </row>
    <row r="76" spans="1:18" x14ac:dyDescent="0.2">
      <c r="F76" s="42"/>
      <c r="M76" s="22"/>
    </row>
    <row r="77" spans="1:18" x14ac:dyDescent="0.2">
      <c r="A77" s="42"/>
      <c r="M77" s="22"/>
    </row>
  </sheetData>
  <mergeCells count="37">
    <mergeCell ref="L43:L44"/>
    <mergeCell ref="A43:A44"/>
    <mergeCell ref="B43:C43"/>
    <mergeCell ref="D43:E43"/>
    <mergeCell ref="F43:G43"/>
    <mergeCell ref="H43:I43"/>
    <mergeCell ref="J43:K43"/>
    <mergeCell ref="A19:A20"/>
    <mergeCell ref="F26:G26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B19:C19"/>
    <mergeCell ref="F19:G19"/>
    <mergeCell ref="D19:E19"/>
    <mergeCell ref="H19:I19"/>
    <mergeCell ref="A26:A27"/>
    <mergeCell ref="F35:G35"/>
    <mergeCell ref="B26:C26"/>
    <mergeCell ref="D26:E26"/>
    <mergeCell ref="H35:I35"/>
    <mergeCell ref="A35:A36"/>
    <mergeCell ref="B35:C35"/>
    <mergeCell ref="D35:E35"/>
    <mergeCell ref="H26:I26"/>
    <mergeCell ref="L19:L20"/>
    <mergeCell ref="J26:K26"/>
    <mergeCell ref="L35:L36"/>
    <mergeCell ref="L26:L27"/>
    <mergeCell ref="J19:K19"/>
    <mergeCell ref="J35:K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/>
  <dimension ref="A6:T70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22" customWidth="1"/>
    <col min="2" max="2" width="19.42578125" style="22" customWidth="1"/>
    <col min="3" max="3" width="6.42578125" style="22" customWidth="1"/>
    <col min="4" max="4" width="14.140625" style="22" customWidth="1"/>
    <col min="5" max="5" width="12.140625" style="22" customWidth="1"/>
    <col min="6" max="6" width="12.85546875" style="22" customWidth="1"/>
    <col min="7" max="7" width="14.42578125" style="22" customWidth="1"/>
    <col min="8" max="8" width="13.140625" style="22" customWidth="1"/>
    <col min="9" max="16384" width="11.42578125" style="22"/>
  </cols>
  <sheetData>
    <row r="6" spans="1:12" s="20" customFormat="1" ht="16.5" x14ac:dyDescent="0.2">
      <c r="A6" s="488" t="s">
        <v>1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</row>
    <row r="7" spans="1:12" ht="15" customHeight="1" x14ac:dyDescent="0.2">
      <c r="A7" s="21" t="s">
        <v>80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5" customHeight="1" x14ac:dyDescent="0.2">
      <c r="A8" s="21" t="s">
        <v>254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ht="15" customHeight="1" x14ac:dyDescent="0.2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ht="15" customHeight="1" x14ac:dyDescent="0.2">
      <c r="A10" s="23" t="s">
        <v>370</v>
      </c>
      <c r="B10" s="23"/>
      <c r="C10" s="23"/>
      <c r="D10" s="23"/>
      <c r="E10" s="23"/>
      <c r="F10" s="23"/>
      <c r="G10" s="23"/>
      <c r="H10" s="23"/>
      <c r="I10" s="21"/>
      <c r="J10" s="21"/>
      <c r="K10" s="21"/>
      <c r="L10" s="21"/>
    </row>
    <row r="11" spans="1:12" ht="14.25" x14ac:dyDescent="0.25">
      <c r="A11" s="489" t="s">
        <v>13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</row>
    <row r="12" spans="1:12" ht="20.25" customHeight="1" x14ac:dyDescent="0.2">
      <c r="A12" s="490"/>
      <c r="B12" s="493" t="s">
        <v>75</v>
      </c>
      <c r="C12" s="494"/>
      <c r="D12" s="493" t="s">
        <v>76</v>
      </c>
      <c r="E12" s="494"/>
      <c r="F12" s="493" t="s">
        <v>77</v>
      </c>
      <c r="G12" s="494"/>
      <c r="H12" s="493" t="s">
        <v>78</v>
      </c>
      <c r="I12" s="494"/>
      <c r="J12" s="493" t="s">
        <v>82</v>
      </c>
      <c r="K12" s="494"/>
      <c r="L12" s="495" t="s">
        <v>11</v>
      </c>
    </row>
    <row r="13" spans="1:12" ht="17.25" customHeight="1" x14ac:dyDescent="0.2">
      <c r="A13" s="491"/>
      <c r="B13" s="24" t="s">
        <v>29</v>
      </c>
      <c r="C13" s="25" t="s">
        <v>12</v>
      </c>
      <c r="D13" s="24" t="s">
        <v>29</v>
      </c>
      <c r="E13" s="25" t="s">
        <v>12</v>
      </c>
      <c r="F13" s="24" t="s">
        <v>29</v>
      </c>
      <c r="G13" s="25" t="s">
        <v>12</v>
      </c>
      <c r="H13" s="24" t="s">
        <v>29</v>
      </c>
      <c r="I13" s="25" t="s">
        <v>12</v>
      </c>
      <c r="J13" s="24" t="s">
        <v>29</v>
      </c>
      <c r="K13" s="25" t="s">
        <v>12</v>
      </c>
      <c r="L13" s="496"/>
    </row>
    <row r="14" spans="1:12" ht="24" x14ac:dyDescent="0.2">
      <c r="A14" s="39" t="s">
        <v>3</v>
      </c>
      <c r="B14" s="74">
        <v>139843</v>
      </c>
      <c r="C14" s="73">
        <v>1.1023014542200395E-2</v>
      </c>
      <c r="D14" s="74">
        <v>5169004</v>
      </c>
      <c r="E14" s="73">
        <v>0.40744267686399754</v>
      </c>
      <c r="F14" s="74">
        <v>6052668</v>
      </c>
      <c r="G14" s="73">
        <v>0.47709679700171609</v>
      </c>
      <c r="H14" s="74">
        <v>996762</v>
      </c>
      <c r="I14" s="73">
        <v>7.8568981079587472E-2</v>
      </c>
      <c r="J14" s="74">
        <v>328180</v>
      </c>
      <c r="K14" s="73">
        <v>2.5868530512498485E-2</v>
      </c>
      <c r="L14" s="72">
        <v>12686457</v>
      </c>
    </row>
    <row r="15" spans="1:12" x14ac:dyDescent="0.2">
      <c r="A15" s="26" t="s">
        <v>4</v>
      </c>
      <c r="B15" s="279">
        <v>66803</v>
      </c>
      <c r="C15" s="312">
        <v>1.3545608631815056E-2</v>
      </c>
      <c r="D15" s="279">
        <v>2043240</v>
      </c>
      <c r="E15" s="312">
        <v>0.41430668354519701</v>
      </c>
      <c r="F15" s="279">
        <v>2358776</v>
      </c>
      <c r="G15" s="312">
        <v>0.47828774974354732</v>
      </c>
      <c r="H15" s="279">
        <v>358062</v>
      </c>
      <c r="I15" s="312">
        <v>7.2604040506039594E-2</v>
      </c>
      <c r="J15" s="279">
        <v>104829</v>
      </c>
      <c r="K15" s="312">
        <v>2.1256120342866947E-2</v>
      </c>
      <c r="L15" s="280">
        <v>4931709</v>
      </c>
    </row>
    <row r="16" spans="1:12" x14ac:dyDescent="0.2">
      <c r="A16" s="27" t="s">
        <v>5</v>
      </c>
      <c r="B16" s="70">
        <v>73041</v>
      </c>
      <c r="C16" s="69">
        <v>9.4188735186657886E-3</v>
      </c>
      <c r="D16" s="70">
        <v>3125764</v>
      </c>
      <c r="E16" s="69">
        <v>0.4030773916731541</v>
      </c>
      <c r="F16" s="70">
        <v>3693892</v>
      </c>
      <c r="G16" s="69">
        <v>0.47633933735314965</v>
      </c>
      <c r="H16" s="70">
        <v>638700</v>
      </c>
      <c r="I16" s="69">
        <v>8.2362433651946704E-2</v>
      </c>
      <c r="J16" s="70">
        <v>223352</v>
      </c>
      <c r="K16" s="69">
        <v>2.8801963803083763E-2</v>
      </c>
      <c r="L16" s="68">
        <v>7754749</v>
      </c>
    </row>
    <row r="17" spans="1:12" x14ac:dyDescent="0.2">
      <c r="A17" s="22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x14ac:dyDescent="0.2">
      <c r="A19" s="485" t="s">
        <v>14</v>
      </c>
      <c r="B19" s="493" t="s">
        <v>75</v>
      </c>
      <c r="C19" s="494"/>
      <c r="D19" s="493" t="s">
        <v>76</v>
      </c>
      <c r="E19" s="494"/>
      <c r="F19" s="493" t="s">
        <v>77</v>
      </c>
      <c r="G19" s="494"/>
      <c r="H19" s="493" t="s">
        <v>78</v>
      </c>
      <c r="I19" s="494"/>
      <c r="J19" s="493" t="s">
        <v>82</v>
      </c>
      <c r="K19" s="494"/>
      <c r="L19" s="477" t="s">
        <v>11</v>
      </c>
    </row>
    <row r="20" spans="1:12" x14ac:dyDescent="0.2">
      <c r="A20" s="485"/>
      <c r="B20" s="24" t="s">
        <v>29</v>
      </c>
      <c r="C20" s="25" t="s">
        <v>12</v>
      </c>
      <c r="D20" s="24" t="s">
        <v>29</v>
      </c>
      <c r="E20" s="25" t="s">
        <v>12</v>
      </c>
      <c r="F20" s="24" t="s">
        <v>29</v>
      </c>
      <c r="G20" s="25" t="s">
        <v>12</v>
      </c>
      <c r="H20" s="24" t="s">
        <v>29</v>
      </c>
      <c r="I20" s="25" t="s">
        <v>12</v>
      </c>
      <c r="J20" s="24" t="s">
        <v>29</v>
      </c>
      <c r="K20" s="25" t="s">
        <v>12</v>
      </c>
      <c r="L20" s="478"/>
    </row>
    <row r="21" spans="1:12" x14ac:dyDescent="0.2">
      <c r="A21" s="40" t="s">
        <v>15</v>
      </c>
      <c r="B21" s="66">
        <v>1413</v>
      </c>
      <c r="C21" s="45">
        <v>3.0833284235746972E-3</v>
      </c>
      <c r="D21" s="66">
        <v>202144</v>
      </c>
      <c r="E21" s="45">
        <v>0.44110144434188503</v>
      </c>
      <c r="F21" s="66">
        <v>195826</v>
      </c>
      <c r="G21" s="45">
        <v>0.4273148420912517</v>
      </c>
      <c r="H21" s="66">
        <v>56895</v>
      </c>
      <c r="I21" s="45">
        <v>0.12415143004903212</v>
      </c>
      <c r="J21" s="66">
        <v>1993</v>
      </c>
      <c r="K21" s="45">
        <v>4.3489550942564549E-3</v>
      </c>
      <c r="L21" s="44">
        <v>458271</v>
      </c>
    </row>
    <row r="22" spans="1:12" x14ac:dyDescent="0.2">
      <c r="A22" s="26" t="s">
        <v>16</v>
      </c>
      <c r="B22" s="279">
        <v>108976</v>
      </c>
      <c r="C22" s="312">
        <v>1.4177305565193477E-2</v>
      </c>
      <c r="D22" s="279">
        <v>3293659</v>
      </c>
      <c r="E22" s="312">
        <v>0.42849076925698854</v>
      </c>
      <c r="F22" s="279">
        <v>3632394</v>
      </c>
      <c r="G22" s="312">
        <v>0.47255872550997829</v>
      </c>
      <c r="H22" s="279">
        <v>627367</v>
      </c>
      <c r="I22" s="312">
        <v>8.1617729229543523E-2</v>
      </c>
      <c r="J22" s="279">
        <v>24255</v>
      </c>
      <c r="K22" s="312">
        <v>3.1554704382962097E-3</v>
      </c>
      <c r="L22" s="280">
        <v>7686651</v>
      </c>
    </row>
    <row r="23" spans="1:12" x14ac:dyDescent="0.2">
      <c r="A23" s="27" t="s">
        <v>17</v>
      </c>
      <c r="B23" s="70">
        <v>29454</v>
      </c>
      <c r="C23" s="69">
        <v>6.4854724228702414E-3</v>
      </c>
      <c r="D23" s="70">
        <v>1673201</v>
      </c>
      <c r="E23" s="69">
        <v>0.36842191021317683</v>
      </c>
      <c r="F23" s="70">
        <v>2224448</v>
      </c>
      <c r="G23" s="69">
        <v>0.48980091532928843</v>
      </c>
      <c r="H23" s="70">
        <v>312500</v>
      </c>
      <c r="I23" s="69">
        <v>6.8809334288957372E-2</v>
      </c>
      <c r="J23" s="70">
        <v>301933</v>
      </c>
      <c r="K23" s="69">
        <v>6.6482587935576848E-2</v>
      </c>
      <c r="L23" s="68">
        <v>4541535</v>
      </c>
    </row>
    <row r="24" spans="1:12" x14ac:dyDescent="0.2">
      <c r="A24" s="22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x14ac:dyDescent="0.2">
      <c r="A26" s="485" t="s">
        <v>18</v>
      </c>
      <c r="B26" s="493" t="s">
        <v>75</v>
      </c>
      <c r="C26" s="494"/>
      <c r="D26" s="493" t="s">
        <v>76</v>
      </c>
      <c r="E26" s="494"/>
      <c r="F26" s="493" t="s">
        <v>77</v>
      </c>
      <c r="G26" s="494"/>
      <c r="H26" s="493" t="s">
        <v>78</v>
      </c>
      <c r="I26" s="494"/>
      <c r="J26" s="493" t="s">
        <v>82</v>
      </c>
      <c r="K26" s="494"/>
      <c r="L26" s="477" t="s">
        <v>11</v>
      </c>
    </row>
    <row r="27" spans="1:12" x14ac:dyDescent="0.2">
      <c r="A27" s="485"/>
      <c r="B27" s="24" t="s">
        <v>29</v>
      </c>
      <c r="C27" s="25" t="s">
        <v>12</v>
      </c>
      <c r="D27" s="24" t="s">
        <v>29</v>
      </c>
      <c r="E27" s="25" t="s">
        <v>12</v>
      </c>
      <c r="F27" s="24" t="s">
        <v>29</v>
      </c>
      <c r="G27" s="25" t="s">
        <v>12</v>
      </c>
      <c r="H27" s="24" t="s">
        <v>29</v>
      </c>
      <c r="I27" s="25" t="s">
        <v>12</v>
      </c>
      <c r="J27" s="24" t="s">
        <v>29</v>
      </c>
      <c r="K27" s="25" t="s">
        <v>12</v>
      </c>
      <c r="L27" s="478"/>
    </row>
    <row r="28" spans="1:12" x14ac:dyDescent="0.2">
      <c r="A28" s="40" t="s">
        <v>19</v>
      </c>
      <c r="B28" s="66">
        <v>10685</v>
      </c>
      <c r="C28" s="45">
        <v>9.3326031455720146E-3</v>
      </c>
      <c r="D28" s="66">
        <v>448642</v>
      </c>
      <c r="E28" s="45">
        <v>0.39185753303095178</v>
      </c>
      <c r="F28" s="66">
        <v>530895</v>
      </c>
      <c r="G28" s="45">
        <v>0.46369979849962134</v>
      </c>
      <c r="H28" s="66">
        <v>61863</v>
      </c>
      <c r="I28" s="45">
        <v>5.4033020907301964E-2</v>
      </c>
      <c r="J28" s="66">
        <v>92826</v>
      </c>
      <c r="K28" s="45">
        <v>8.1077044416552904E-2</v>
      </c>
      <c r="L28" s="44">
        <v>1144911</v>
      </c>
    </row>
    <row r="29" spans="1:12" x14ac:dyDescent="0.2">
      <c r="A29" s="26" t="s">
        <v>20</v>
      </c>
      <c r="B29" s="279">
        <v>24504</v>
      </c>
      <c r="C29" s="312">
        <v>7.8194855299309769E-3</v>
      </c>
      <c r="D29" s="279">
        <v>1153326</v>
      </c>
      <c r="E29" s="312">
        <v>0.36803852302861467</v>
      </c>
      <c r="F29" s="279">
        <v>1524112</v>
      </c>
      <c r="G29" s="312">
        <v>0.48636025669254651</v>
      </c>
      <c r="H29" s="279">
        <v>277692</v>
      </c>
      <c r="I29" s="312">
        <v>8.861445379438429E-2</v>
      </c>
      <c r="J29" s="279">
        <v>154077</v>
      </c>
      <c r="K29" s="312">
        <v>4.9167600065098557E-2</v>
      </c>
      <c r="L29" s="280">
        <v>3133710</v>
      </c>
    </row>
    <row r="30" spans="1:12" x14ac:dyDescent="0.2">
      <c r="A30" s="28" t="s">
        <v>21</v>
      </c>
      <c r="B30" s="57">
        <v>22520</v>
      </c>
      <c r="C30" s="64">
        <v>5.3126188379990962E-3</v>
      </c>
      <c r="D30" s="57">
        <v>1613189</v>
      </c>
      <c r="E30" s="64">
        <v>0.380562090171089</v>
      </c>
      <c r="F30" s="57">
        <v>2230306</v>
      </c>
      <c r="G30" s="64">
        <v>0.52614412389442322</v>
      </c>
      <c r="H30" s="57">
        <v>327086</v>
      </c>
      <c r="I30" s="64">
        <v>7.7161778208071588E-2</v>
      </c>
      <c r="J30" s="57">
        <v>45864</v>
      </c>
      <c r="K30" s="64">
        <v>1.0819624795115033E-2</v>
      </c>
      <c r="L30" s="56">
        <v>4238964</v>
      </c>
    </row>
    <row r="31" spans="1:12" x14ac:dyDescent="0.2">
      <c r="A31" s="26" t="s">
        <v>22</v>
      </c>
      <c r="B31" s="279">
        <v>27914</v>
      </c>
      <c r="C31" s="312">
        <v>1.827588374249035E-2</v>
      </c>
      <c r="D31" s="279">
        <v>724263</v>
      </c>
      <c r="E31" s="312">
        <v>0.47419024098972873</v>
      </c>
      <c r="F31" s="279">
        <v>610269</v>
      </c>
      <c r="G31" s="312">
        <v>0.39955596817531858</v>
      </c>
      <c r="H31" s="279">
        <v>157200</v>
      </c>
      <c r="I31" s="312">
        <v>0.10292215104676804</v>
      </c>
      <c r="J31" s="279">
        <v>7721</v>
      </c>
      <c r="K31" s="312">
        <v>5.0551013246316542E-3</v>
      </c>
      <c r="L31" s="280">
        <v>1527368</v>
      </c>
    </row>
    <row r="32" spans="1:12" x14ac:dyDescent="0.2">
      <c r="A32" s="27" t="s">
        <v>23</v>
      </c>
      <c r="B32" s="70">
        <v>53301</v>
      </c>
      <c r="C32" s="69">
        <v>2.0882952269048873E-2</v>
      </c>
      <c r="D32" s="70">
        <v>1179690</v>
      </c>
      <c r="E32" s="69">
        <v>0.46219414199122461</v>
      </c>
      <c r="F32" s="70">
        <v>1126736</v>
      </c>
      <c r="G32" s="69">
        <v>0.44144714185135459</v>
      </c>
      <c r="H32" s="70">
        <v>167609</v>
      </c>
      <c r="I32" s="69">
        <v>6.5668012736402923E-2</v>
      </c>
      <c r="J32" s="70">
        <v>25034</v>
      </c>
      <c r="K32" s="69">
        <v>9.8081429448484917E-3</v>
      </c>
      <c r="L32" s="68">
        <v>2552369</v>
      </c>
    </row>
    <row r="33" spans="1:20" x14ac:dyDescent="0.2">
      <c r="A33" s="22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20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O34" s="41"/>
      <c r="R34" s="41"/>
      <c r="S34" s="41"/>
      <c r="T34" s="34"/>
    </row>
    <row r="35" spans="1:20" x14ac:dyDescent="0.2">
      <c r="A35" s="485" t="s">
        <v>24</v>
      </c>
      <c r="B35" s="493" t="s">
        <v>75</v>
      </c>
      <c r="C35" s="494"/>
      <c r="D35" s="493" t="s">
        <v>76</v>
      </c>
      <c r="E35" s="494"/>
      <c r="F35" s="493" t="s">
        <v>77</v>
      </c>
      <c r="G35" s="494"/>
      <c r="H35" s="493" t="s">
        <v>78</v>
      </c>
      <c r="I35" s="494"/>
      <c r="J35" s="493" t="s">
        <v>82</v>
      </c>
      <c r="K35" s="494"/>
      <c r="L35" s="477" t="s">
        <v>11</v>
      </c>
    </row>
    <row r="36" spans="1:20" x14ac:dyDescent="0.2">
      <c r="A36" s="485"/>
      <c r="B36" s="24" t="s">
        <v>29</v>
      </c>
      <c r="C36" s="25" t="s">
        <v>12</v>
      </c>
      <c r="D36" s="24" t="s">
        <v>29</v>
      </c>
      <c r="E36" s="25" t="s">
        <v>12</v>
      </c>
      <c r="F36" s="24" t="s">
        <v>29</v>
      </c>
      <c r="G36" s="25" t="s">
        <v>12</v>
      </c>
      <c r="H36" s="24" t="s">
        <v>29</v>
      </c>
      <c r="I36" s="25" t="s">
        <v>12</v>
      </c>
      <c r="J36" s="24" t="s">
        <v>29</v>
      </c>
      <c r="K36" s="25" t="s">
        <v>12</v>
      </c>
      <c r="L36" s="478"/>
    </row>
    <row r="37" spans="1:20" x14ac:dyDescent="0.2">
      <c r="A37" s="40" t="s">
        <v>25</v>
      </c>
      <c r="B37" s="66">
        <v>18211</v>
      </c>
      <c r="C37" s="45">
        <v>1.4834576268425104E-2</v>
      </c>
      <c r="D37" s="66">
        <v>601375</v>
      </c>
      <c r="E37" s="45">
        <v>0.48987662969766332</v>
      </c>
      <c r="F37" s="66">
        <v>508032</v>
      </c>
      <c r="G37" s="45">
        <v>0.41383995666358481</v>
      </c>
      <c r="H37" s="66">
        <v>66760</v>
      </c>
      <c r="I37" s="45">
        <v>5.4382313529188951E-2</v>
      </c>
      <c r="J37" s="66">
        <v>33228</v>
      </c>
      <c r="K37" s="45">
        <v>2.7067338435408785E-2</v>
      </c>
      <c r="L37" s="44">
        <v>1227605</v>
      </c>
    </row>
    <row r="38" spans="1:20" x14ac:dyDescent="0.2">
      <c r="A38" s="26" t="s">
        <v>26</v>
      </c>
      <c r="B38" s="279">
        <v>41657</v>
      </c>
      <c r="C38" s="312">
        <v>1.6472398836330622E-2</v>
      </c>
      <c r="D38" s="279">
        <v>994322</v>
      </c>
      <c r="E38" s="312">
        <v>0.39318406404056788</v>
      </c>
      <c r="F38" s="279">
        <v>1175572</v>
      </c>
      <c r="G38" s="312">
        <v>0.46485562678116188</v>
      </c>
      <c r="H38" s="279">
        <v>220326</v>
      </c>
      <c r="I38" s="312">
        <v>8.712335852349859E-2</v>
      </c>
      <c r="J38" s="279">
        <v>97021</v>
      </c>
      <c r="K38" s="312">
        <v>3.8364947247752676E-2</v>
      </c>
      <c r="L38" s="280">
        <v>2528897</v>
      </c>
    </row>
    <row r="39" spans="1:20" x14ac:dyDescent="0.2">
      <c r="A39" s="28" t="s">
        <v>27</v>
      </c>
      <c r="B39" s="57">
        <v>31074</v>
      </c>
      <c r="C39" s="64">
        <v>9.403441028768042E-3</v>
      </c>
      <c r="D39" s="57">
        <v>1530427</v>
      </c>
      <c r="E39" s="64">
        <v>0.4631293056360426</v>
      </c>
      <c r="F39" s="57">
        <v>1516081</v>
      </c>
      <c r="G39" s="64">
        <v>0.45878799891664029</v>
      </c>
      <c r="H39" s="57">
        <v>192369</v>
      </c>
      <c r="I39" s="64">
        <v>5.8213636714394008E-2</v>
      </c>
      <c r="J39" s="57">
        <v>34583</v>
      </c>
      <c r="K39" s="64">
        <v>1.0465315089717615E-2</v>
      </c>
      <c r="L39" s="56">
        <v>3304535</v>
      </c>
    </row>
    <row r="40" spans="1:20" x14ac:dyDescent="0.2">
      <c r="A40" s="29" t="s">
        <v>28</v>
      </c>
      <c r="B40" s="255">
        <v>48901</v>
      </c>
      <c r="C40" s="313">
        <v>8.6928620440784865E-3</v>
      </c>
      <c r="D40" s="255">
        <v>2042880</v>
      </c>
      <c r="E40" s="313">
        <v>0.36315155135083249</v>
      </c>
      <c r="F40" s="255">
        <v>2852983</v>
      </c>
      <c r="G40" s="313">
        <v>0.50715910989757207</v>
      </c>
      <c r="H40" s="255">
        <v>517307</v>
      </c>
      <c r="I40" s="313">
        <v>9.1958822630132511E-2</v>
      </c>
      <c r="J40" s="255">
        <v>163348</v>
      </c>
      <c r="K40" s="313">
        <v>2.9037476312879749E-2</v>
      </c>
      <c r="L40" s="51">
        <v>5625420</v>
      </c>
    </row>
    <row r="41" spans="1:20" x14ac:dyDescent="0.2">
      <c r="A41" s="22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ht="12" customHeight="1" x14ac:dyDescent="0.2">
      <c r="A43" s="486" t="s">
        <v>128</v>
      </c>
      <c r="B43" s="498" t="s">
        <v>75</v>
      </c>
      <c r="C43" s="499"/>
      <c r="D43" s="498" t="s">
        <v>76</v>
      </c>
      <c r="E43" s="499"/>
      <c r="F43" s="498" t="s">
        <v>77</v>
      </c>
      <c r="G43" s="499"/>
      <c r="H43" s="498" t="s">
        <v>78</v>
      </c>
      <c r="I43" s="499"/>
      <c r="J43" s="498" t="s">
        <v>82</v>
      </c>
      <c r="K43" s="499"/>
      <c r="L43" s="497" t="s">
        <v>11</v>
      </c>
    </row>
    <row r="44" spans="1:20" x14ac:dyDescent="0.2">
      <c r="A44" s="487"/>
      <c r="B44" s="119" t="s">
        <v>29</v>
      </c>
      <c r="C44" s="120" t="s">
        <v>12</v>
      </c>
      <c r="D44" s="119" t="s">
        <v>29</v>
      </c>
      <c r="E44" s="120" t="s">
        <v>12</v>
      </c>
      <c r="F44" s="119" t="s">
        <v>29</v>
      </c>
      <c r="G44" s="120" t="s">
        <v>12</v>
      </c>
      <c r="H44" s="119" t="s">
        <v>29</v>
      </c>
      <c r="I44" s="120" t="s">
        <v>12</v>
      </c>
      <c r="J44" s="119" t="s">
        <v>29</v>
      </c>
      <c r="K44" s="120" t="s">
        <v>12</v>
      </c>
      <c r="L44" s="497"/>
    </row>
    <row r="45" spans="1:20" x14ac:dyDescent="0.2">
      <c r="A45" s="113" t="s">
        <v>110</v>
      </c>
      <c r="B45" s="46">
        <v>4660</v>
      </c>
      <c r="C45" s="99">
        <v>2.897253205008642E-2</v>
      </c>
      <c r="D45" s="46">
        <v>109133</v>
      </c>
      <c r="E45" s="99">
        <v>0.67851058803048958</v>
      </c>
      <c r="F45" s="46">
        <v>44812</v>
      </c>
      <c r="G45" s="99">
        <v>0.27860882107907137</v>
      </c>
      <c r="H45" s="46">
        <v>792</v>
      </c>
      <c r="I45" s="99">
        <v>4.9240869922035288E-3</v>
      </c>
      <c r="J45" s="46">
        <v>1444</v>
      </c>
      <c r="K45" s="99">
        <v>8.9777545665933028E-3</v>
      </c>
      <c r="L45" s="44">
        <v>160842</v>
      </c>
    </row>
    <row r="46" spans="1:20" x14ac:dyDescent="0.2">
      <c r="A46" s="106" t="s">
        <v>127</v>
      </c>
      <c r="B46" s="59">
        <v>0</v>
      </c>
      <c r="C46" s="98">
        <v>0</v>
      </c>
      <c r="D46" s="59">
        <v>275849</v>
      </c>
      <c r="E46" s="98">
        <v>0.3165536892380536</v>
      </c>
      <c r="F46" s="59">
        <v>548035</v>
      </c>
      <c r="G46" s="98">
        <v>0.62890386074111815</v>
      </c>
      <c r="H46" s="59">
        <v>17174</v>
      </c>
      <c r="I46" s="98">
        <v>1.9708221015752578E-2</v>
      </c>
      <c r="J46" s="59">
        <v>30354</v>
      </c>
      <c r="K46" s="98">
        <v>3.4833081443586454E-2</v>
      </c>
      <c r="L46" s="10">
        <v>871413</v>
      </c>
    </row>
    <row r="47" spans="1:20" x14ac:dyDescent="0.2">
      <c r="A47" s="113" t="s">
        <v>111</v>
      </c>
      <c r="B47" s="57">
        <v>78059</v>
      </c>
      <c r="C47" s="100">
        <v>1.8164424823077261E-2</v>
      </c>
      <c r="D47" s="57">
        <v>1147035</v>
      </c>
      <c r="E47" s="100">
        <v>0.26691644816021759</v>
      </c>
      <c r="F47" s="57">
        <v>2325624</v>
      </c>
      <c r="G47" s="100">
        <v>0.54117555073398615</v>
      </c>
      <c r="H47" s="57">
        <v>669309</v>
      </c>
      <c r="I47" s="100">
        <v>0.15574902335296401</v>
      </c>
      <c r="J47" s="57">
        <v>77329</v>
      </c>
      <c r="K47" s="100">
        <v>1.7994552929754947E-2</v>
      </c>
      <c r="L47" s="56">
        <v>4297356</v>
      </c>
    </row>
    <row r="48" spans="1:20" x14ac:dyDescent="0.2">
      <c r="A48" s="106" t="s">
        <v>121</v>
      </c>
      <c r="B48" s="59">
        <v>2545</v>
      </c>
      <c r="C48" s="98">
        <v>4.0815475560430957E-3</v>
      </c>
      <c r="D48" s="59">
        <v>218435</v>
      </c>
      <c r="E48" s="98">
        <v>0.35031545791916452</v>
      </c>
      <c r="F48" s="59">
        <v>384957</v>
      </c>
      <c r="G48" s="98">
        <v>0.61737536445252739</v>
      </c>
      <c r="H48" s="59">
        <v>14826</v>
      </c>
      <c r="I48" s="98">
        <v>2.3777219672257346E-2</v>
      </c>
      <c r="J48" s="59">
        <v>2776</v>
      </c>
      <c r="K48" s="98">
        <v>4.4520141515031961E-3</v>
      </c>
      <c r="L48" s="10">
        <v>623538</v>
      </c>
    </row>
    <row r="49" spans="1:12" x14ac:dyDescent="0.2">
      <c r="A49" s="113" t="s">
        <v>146</v>
      </c>
      <c r="B49" s="62">
        <v>17883</v>
      </c>
      <c r="C49" s="100">
        <v>1.5502928417614198E-2</v>
      </c>
      <c r="D49" s="62">
        <v>567069</v>
      </c>
      <c r="E49" s="100">
        <v>0.49159705389744818</v>
      </c>
      <c r="F49" s="62">
        <v>491030</v>
      </c>
      <c r="G49" s="100">
        <v>0.42567818268193813</v>
      </c>
      <c r="H49" s="62">
        <v>27426</v>
      </c>
      <c r="I49" s="100">
        <v>2.3775838214029357E-2</v>
      </c>
      <c r="J49" s="62">
        <v>50117</v>
      </c>
      <c r="K49" s="100">
        <v>4.3446863697677723E-2</v>
      </c>
      <c r="L49" s="61">
        <v>1153524</v>
      </c>
    </row>
    <row r="50" spans="1:12" x14ac:dyDescent="0.2">
      <c r="A50" s="106" t="s">
        <v>112</v>
      </c>
      <c r="B50" s="59">
        <v>1636</v>
      </c>
      <c r="C50" s="98">
        <v>3.7258961167325987E-3</v>
      </c>
      <c r="D50" s="59">
        <v>11419</v>
      </c>
      <c r="E50" s="98">
        <v>2.600611721086158E-2</v>
      </c>
      <c r="F50" s="59">
        <v>237763</v>
      </c>
      <c r="G50" s="98">
        <v>0.54149158826570465</v>
      </c>
      <c r="H50" s="59">
        <v>187085</v>
      </c>
      <c r="I50" s="98">
        <v>0.42607535146633141</v>
      </c>
      <c r="J50" s="59">
        <v>1187</v>
      </c>
      <c r="K50" s="98">
        <v>2.7033243829838599E-3</v>
      </c>
      <c r="L50" s="10">
        <v>439089</v>
      </c>
    </row>
    <row r="51" spans="1:12" x14ac:dyDescent="0.2">
      <c r="A51" s="113" t="s">
        <v>148</v>
      </c>
      <c r="B51" s="57">
        <v>463</v>
      </c>
      <c r="C51" s="100">
        <v>9.9154722056250485E-4</v>
      </c>
      <c r="D51" s="57">
        <v>223998</v>
      </c>
      <c r="E51" s="100">
        <v>0.47970754710920083</v>
      </c>
      <c r="F51" s="57">
        <v>228211</v>
      </c>
      <c r="G51" s="100">
        <v>0.48872998434511838</v>
      </c>
      <c r="H51" s="57">
        <v>4427</v>
      </c>
      <c r="I51" s="100">
        <v>9.480733359460496E-3</v>
      </c>
      <c r="J51" s="57">
        <v>9847</v>
      </c>
      <c r="K51" s="100">
        <v>2.1088046394987011E-2</v>
      </c>
      <c r="L51" s="56">
        <v>466947</v>
      </c>
    </row>
    <row r="52" spans="1:12" x14ac:dyDescent="0.2">
      <c r="A52" s="106" t="s">
        <v>113</v>
      </c>
      <c r="B52" s="59">
        <v>186</v>
      </c>
      <c r="C52" s="98">
        <v>2.3151317509117388E-3</v>
      </c>
      <c r="D52" s="59">
        <v>43733</v>
      </c>
      <c r="E52" s="98">
        <v>0.54434224119689822</v>
      </c>
      <c r="F52" s="59">
        <v>33164</v>
      </c>
      <c r="G52" s="98">
        <v>0.4127904805765425</v>
      </c>
      <c r="H52" s="59">
        <v>898</v>
      </c>
      <c r="I52" s="98">
        <v>1.1177356517842695E-2</v>
      </c>
      <c r="J52" s="59">
        <v>2361</v>
      </c>
      <c r="K52" s="98">
        <v>2.9387236902702233E-2</v>
      </c>
      <c r="L52" s="10">
        <v>80341</v>
      </c>
    </row>
    <row r="53" spans="1:12" x14ac:dyDescent="0.2">
      <c r="A53" s="113" t="s">
        <v>126</v>
      </c>
      <c r="B53" s="62">
        <v>13138</v>
      </c>
      <c r="C53" s="100">
        <v>4.8121545544782929E-2</v>
      </c>
      <c r="D53" s="62">
        <v>79831</v>
      </c>
      <c r="E53" s="100">
        <v>0.29240303717350935</v>
      </c>
      <c r="F53" s="62">
        <v>150067</v>
      </c>
      <c r="G53" s="100">
        <v>0.5496617426753645</v>
      </c>
      <c r="H53" s="62">
        <v>22121</v>
      </c>
      <c r="I53" s="100">
        <v>8.1024258562653606E-2</v>
      </c>
      <c r="J53" s="62">
        <v>7860</v>
      </c>
      <c r="K53" s="100">
        <v>2.8789416043689588E-2</v>
      </c>
      <c r="L53" s="61">
        <v>273017</v>
      </c>
    </row>
    <row r="54" spans="1:12" x14ac:dyDescent="0.2">
      <c r="A54" s="106" t="s">
        <v>123</v>
      </c>
      <c r="B54" s="59">
        <v>17198</v>
      </c>
      <c r="C54" s="98">
        <v>6.6450291719794441E-2</v>
      </c>
      <c r="D54" s="59">
        <v>191641</v>
      </c>
      <c r="E54" s="98">
        <v>0.74046984274177974</v>
      </c>
      <c r="F54" s="59">
        <v>37389</v>
      </c>
      <c r="G54" s="98">
        <v>0.14446505158224179</v>
      </c>
      <c r="H54" s="59">
        <v>625</v>
      </c>
      <c r="I54" s="98">
        <v>2.4148989606274872E-3</v>
      </c>
      <c r="J54" s="59">
        <v>11957</v>
      </c>
      <c r="K54" s="98">
        <v>4.6199914995556583E-2</v>
      </c>
      <c r="L54" s="10">
        <v>258810</v>
      </c>
    </row>
    <row r="55" spans="1:12" x14ac:dyDescent="0.2">
      <c r="A55" s="113" t="s">
        <v>150</v>
      </c>
      <c r="B55" s="57">
        <v>47809</v>
      </c>
      <c r="C55" s="100">
        <v>2.3356646499702968E-2</v>
      </c>
      <c r="D55" s="57">
        <v>1543696</v>
      </c>
      <c r="E55" s="100">
        <v>0.75415845918144009</v>
      </c>
      <c r="F55" s="57">
        <v>331012</v>
      </c>
      <c r="G55" s="100">
        <v>0.16171286308351313</v>
      </c>
      <c r="H55" s="57">
        <v>12561</v>
      </c>
      <c r="I55" s="100">
        <v>6.1365608291905072E-3</v>
      </c>
      <c r="J55" s="57">
        <v>111834</v>
      </c>
      <c r="K55" s="100">
        <v>5.4635470406153269E-2</v>
      </c>
      <c r="L55" s="56">
        <v>2046912</v>
      </c>
    </row>
    <row r="56" spans="1:12" x14ac:dyDescent="0.2">
      <c r="A56" s="106" t="s">
        <v>125</v>
      </c>
      <c r="B56" s="59">
        <v>3589</v>
      </c>
      <c r="C56" s="98">
        <v>1.8117295480014943E-2</v>
      </c>
      <c r="D56" s="59">
        <v>75125</v>
      </c>
      <c r="E56" s="98">
        <v>0.37923149148401297</v>
      </c>
      <c r="F56" s="59">
        <v>109582</v>
      </c>
      <c r="G56" s="98">
        <v>0.55317065290916612</v>
      </c>
      <c r="H56" s="59">
        <v>4064</v>
      </c>
      <c r="I56" s="98">
        <v>2.0515098587567771E-2</v>
      </c>
      <c r="J56" s="59">
        <v>5738</v>
      </c>
      <c r="K56" s="98">
        <v>2.8965461539238156E-2</v>
      </c>
      <c r="L56" s="10">
        <v>198098</v>
      </c>
    </row>
    <row r="57" spans="1:12" x14ac:dyDescent="0.2">
      <c r="A57" s="113" t="s">
        <v>114</v>
      </c>
      <c r="B57" s="62">
        <v>1101</v>
      </c>
      <c r="C57" s="100">
        <v>6.3913528073189984E-3</v>
      </c>
      <c r="D57" s="62">
        <v>31611</v>
      </c>
      <c r="E57" s="100">
        <v>0.18350322760414248</v>
      </c>
      <c r="F57" s="62">
        <v>130836</v>
      </c>
      <c r="G57" s="100">
        <v>0.75950866112478521</v>
      </c>
      <c r="H57" s="62">
        <v>8546</v>
      </c>
      <c r="I57" s="100">
        <v>4.9609901082060093E-2</v>
      </c>
      <c r="J57" s="62">
        <v>170</v>
      </c>
      <c r="K57" s="100">
        <v>9.8685738169321507E-4</v>
      </c>
      <c r="L57" s="61">
        <v>172264</v>
      </c>
    </row>
    <row r="58" spans="1:12" x14ac:dyDescent="0.2">
      <c r="A58" s="106" t="s">
        <v>115</v>
      </c>
      <c r="B58" s="59">
        <v>1294</v>
      </c>
      <c r="C58" s="98">
        <v>8.1583244541677431E-3</v>
      </c>
      <c r="D58" s="59">
        <v>55274</v>
      </c>
      <c r="E58" s="98">
        <v>0.348487809798816</v>
      </c>
      <c r="F58" s="59">
        <v>84156</v>
      </c>
      <c r="G58" s="98">
        <v>0.53058110723720298</v>
      </c>
      <c r="H58" s="59">
        <v>14332</v>
      </c>
      <c r="I58" s="98">
        <v>9.0359432826222649E-2</v>
      </c>
      <c r="J58" s="59">
        <v>3555</v>
      </c>
      <c r="K58" s="98">
        <v>2.2413325683590671E-2</v>
      </c>
      <c r="L58" s="10">
        <v>158611</v>
      </c>
    </row>
    <row r="59" spans="1:12" x14ac:dyDescent="0.2">
      <c r="A59" s="113" t="s">
        <v>147</v>
      </c>
      <c r="B59" s="57">
        <v>18605</v>
      </c>
      <c r="C59" s="100">
        <v>5.4730890520568579E-2</v>
      </c>
      <c r="D59" s="57">
        <v>220394</v>
      </c>
      <c r="E59" s="100">
        <v>0.64833968747058268</v>
      </c>
      <c r="F59" s="57">
        <v>89803</v>
      </c>
      <c r="G59" s="100">
        <v>0.26417619787254071</v>
      </c>
      <c r="H59" s="57">
        <v>3532</v>
      </c>
      <c r="I59" s="100">
        <v>1.0390191094794315E-2</v>
      </c>
      <c r="J59" s="57">
        <v>7601</v>
      </c>
      <c r="K59" s="100">
        <v>2.2360091311305657E-2</v>
      </c>
      <c r="L59" s="56">
        <v>339936</v>
      </c>
    </row>
    <row r="60" spans="1:12" x14ac:dyDescent="0.2">
      <c r="A60" s="106" t="s">
        <v>108</v>
      </c>
      <c r="B60" s="59">
        <v>3636</v>
      </c>
      <c r="C60" s="98">
        <v>2.5335683875328367E-2</v>
      </c>
      <c r="D60" s="59">
        <v>53091</v>
      </c>
      <c r="E60" s="98">
        <v>0.36993861183307436</v>
      </c>
      <c r="F60" s="59">
        <v>79023</v>
      </c>
      <c r="G60" s="98">
        <v>0.55063304369638988</v>
      </c>
      <c r="H60" s="59">
        <v>3578</v>
      </c>
      <c r="I60" s="98">
        <v>2.4931539303059653E-2</v>
      </c>
      <c r="J60" s="59">
        <v>4185</v>
      </c>
      <c r="K60" s="98">
        <v>2.9161121292147749E-2</v>
      </c>
      <c r="L60" s="10">
        <v>143513</v>
      </c>
    </row>
    <row r="61" spans="1:12" x14ac:dyDescent="0.2">
      <c r="A61" s="113" t="s">
        <v>109</v>
      </c>
      <c r="B61" s="62">
        <v>233</v>
      </c>
      <c r="C61" s="100">
        <v>4.6006515944318292E-3</v>
      </c>
      <c r="D61" s="62">
        <v>3016</v>
      </c>
      <c r="E61" s="100">
        <v>5.9551782012044627E-2</v>
      </c>
      <c r="F61" s="62">
        <v>28234</v>
      </c>
      <c r="G61" s="100">
        <v>0.55748839964458485</v>
      </c>
      <c r="H61" s="62">
        <v>18688</v>
      </c>
      <c r="I61" s="100">
        <v>0.36899990127357096</v>
      </c>
      <c r="J61" s="62">
        <v>474</v>
      </c>
      <c r="K61" s="100">
        <v>9.3592654753677559E-3</v>
      </c>
      <c r="L61" s="61">
        <v>50645</v>
      </c>
    </row>
    <row r="62" spans="1:12" x14ac:dyDescent="0.2">
      <c r="A62" s="106" t="s">
        <v>116</v>
      </c>
      <c r="B62" s="59">
        <v>668</v>
      </c>
      <c r="C62" s="98">
        <v>9.664491673780003E-3</v>
      </c>
      <c r="D62" s="59">
        <v>14091</v>
      </c>
      <c r="E62" s="98">
        <v>0.20386579666951199</v>
      </c>
      <c r="F62" s="59">
        <v>48972</v>
      </c>
      <c r="G62" s="98">
        <v>0.70851719498256627</v>
      </c>
      <c r="H62" s="59">
        <v>5332</v>
      </c>
      <c r="I62" s="98">
        <v>7.7142319767357748E-2</v>
      </c>
      <c r="J62" s="59">
        <v>56</v>
      </c>
      <c r="K62" s="98">
        <v>8.1019690678395229E-4</v>
      </c>
      <c r="L62" s="10">
        <v>69119</v>
      </c>
    </row>
    <row r="63" spans="1:12" x14ac:dyDescent="0.2">
      <c r="A63" s="113" t="s">
        <v>124</v>
      </c>
      <c r="B63" s="57">
        <v>0</v>
      </c>
      <c r="C63" s="100">
        <v>0</v>
      </c>
      <c r="D63" s="57">
        <v>103492</v>
      </c>
      <c r="E63" s="100">
        <v>0.45539030185690399</v>
      </c>
      <c r="F63" s="57">
        <v>120968</v>
      </c>
      <c r="G63" s="100">
        <v>0.53228900818445835</v>
      </c>
      <c r="H63" s="57">
        <v>2165</v>
      </c>
      <c r="I63" s="100">
        <v>9.5265334858752083E-3</v>
      </c>
      <c r="J63" s="57">
        <v>634</v>
      </c>
      <c r="K63" s="100">
        <v>2.7897562263486755E-3</v>
      </c>
      <c r="L63" s="56">
        <v>227260</v>
      </c>
    </row>
    <row r="64" spans="1:12" x14ac:dyDescent="0.2">
      <c r="A64" s="106" t="s">
        <v>117</v>
      </c>
      <c r="B64" s="59">
        <v>210</v>
      </c>
      <c r="C64" s="98">
        <v>1.7678404566079352E-3</v>
      </c>
      <c r="D64" s="59">
        <v>14814</v>
      </c>
      <c r="E64" s="98">
        <v>0.1247085167818569</v>
      </c>
      <c r="F64" s="59">
        <v>61765</v>
      </c>
      <c r="G64" s="98">
        <v>0.51995555143994809</v>
      </c>
      <c r="H64" s="59">
        <v>34126</v>
      </c>
      <c r="I64" s="98">
        <v>0.28728249248667809</v>
      </c>
      <c r="J64" s="59">
        <v>7874</v>
      </c>
      <c r="K64" s="98">
        <v>6.6285598834908963E-2</v>
      </c>
      <c r="L64" s="10">
        <v>118789</v>
      </c>
    </row>
    <row r="65" spans="1:12" x14ac:dyDescent="0.2">
      <c r="A65" s="113" t="s">
        <v>118</v>
      </c>
      <c r="B65" s="62">
        <v>2027</v>
      </c>
      <c r="C65" s="100">
        <v>2.2650322378786693E-2</v>
      </c>
      <c r="D65" s="62">
        <v>65432</v>
      </c>
      <c r="E65" s="100">
        <v>0.73115732308276815</v>
      </c>
      <c r="F65" s="62">
        <v>20083</v>
      </c>
      <c r="G65" s="100">
        <v>0.22441362818607458</v>
      </c>
      <c r="H65" s="62">
        <v>617</v>
      </c>
      <c r="I65" s="100">
        <v>6.8945480551116873E-3</v>
      </c>
      <c r="J65" s="62">
        <v>1332</v>
      </c>
      <c r="K65" s="100">
        <v>1.4884178297258943E-2</v>
      </c>
      <c r="L65" s="61">
        <v>89491</v>
      </c>
    </row>
    <row r="66" spans="1:12" x14ac:dyDescent="0.2">
      <c r="A66" s="106" t="s">
        <v>119</v>
      </c>
      <c r="B66" s="59">
        <v>129</v>
      </c>
      <c r="C66" s="98">
        <v>5.8908951420664709E-4</v>
      </c>
      <c r="D66" s="59">
        <v>18769</v>
      </c>
      <c r="E66" s="98">
        <v>8.5710241024376438E-2</v>
      </c>
      <c r="F66" s="59">
        <v>98044</v>
      </c>
      <c r="G66" s="98">
        <v>0.44772629713857759</v>
      </c>
      <c r="H66" s="59">
        <v>94998</v>
      </c>
      <c r="I66" s="98">
        <v>0.43381647806669044</v>
      </c>
      <c r="J66" s="59">
        <v>7042</v>
      </c>
      <c r="K66" s="98">
        <v>3.2157894256148907E-2</v>
      </c>
      <c r="L66" s="10">
        <v>218982</v>
      </c>
    </row>
    <row r="67" spans="1:12" x14ac:dyDescent="0.2">
      <c r="A67" s="113" t="s">
        <v>120</v>
      </c>
      <c r="B67" s="57">
        <v>3403</v>
      </c>
      <c r="C67" s="100">
        <v>1.2682003331681157E-2</v>
      </c>
      <c r="D67" s="57">
        <v>95592</v>
      </c>
      <c r="E67" s="100">
        <v>0.35624392079990164</v>
      </c>
      <c r="F67" s="57">
        <v>119855</v>
      </c>
      <c r="G67" s="100">
        <v>0.44666515113683369</v>
      </c>
      <c r="H67" s="57">
        <v>42699</v>
      </c>
      <c r="I67" s="100">
        <v>0.15912690574770899</v>
      </c>
      <c r="J67" s="57">
        <v>6784</v>
      </c>
      <c r="K67" s="100">
        <v>2.5282018983874513E-2</v>
      </c>
      <c r="L67" s="56">
        <v>268333</v>
      </c>
    </row>
    <row r="68" spans="1:12" x14ac:dyDescent="0.2">
      <c r="A68" s="116" t="s">
        <v>11</v>
      </c>
      <c r="B68" s="52">
        <v>218472</v>
      </c>
      <c r="C68" s="101">
        <v>1.7166255632098146E-2</v>
      </c>
      <c r="D68" s="52">
        <v>5162543</v>
      </c>
      <c r="E68" s="101">
        <v>0.40564252100817888</v>
      </c>
      <c r="F68" s="52">
        <v>5803382</v>
      </c>
      <c r="G68" s="101">
        <v>0.45599591225748376</v>
      </c>
      <c r="H68" s="52">
        <v>1189921</v>
      </c>
      <c r="I68" s="101">
        <v>9.3497052565096925E-2</v>
      </c>
      <c r="J68" s="52">
        <v>352512</v>
      </c>
      <c r="K68" s="101">
        <v>2.7698337111310287E-2</v>
      </c>
      <c r="L68" s="51">
        <v>12726829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7">
    <mergeCell ref="A19:A20"/>
    <mergeCell ref="B19:C19"/>
    <mergeCell ref="A26:A27"/>
    <mergeCell ref="B26:C26"/>
    <mergeCell ref="J35:K35"/>
    <mergeCell ref="D35:E35"/>
    <mergeCell ref="F35:G35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L35:L36"/>
    <mergeCell ref="H35:I35"/>
    <mergeCell ref="A35:A36"/>
    <mergeCell ref="B35:C35"/>
    <mergeCell ref="A43:A44"/>
    <mergeCell ref="D43:E43"/>
    <mergeCell ref="B43:C43"/>
    <mergeCell ref="L43:L44"/>
    <mergeCell ref="F43:G43"/>
    <mergeCell ref="H43:I43"/>
    <mergeCell ref="J43:K43"/>
    <mergeCell ref="L19:L20"/>
    <mergeCell ref="J19:K19"/>
    <mergeCell ref="H19:I19"/>
    <mergeCell ref="D19:E19"/>
    <mergeCell ref="F19:G19"/>
    <mergeCell ref="L26:L27"/>
    <mergeCell ref="F26:G26"/>
    <mergeCell ref="H26:I26"/>
    <mergeCell ref="J26:K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BA087-6240-4DF4-BC95-95B21177969D}">
  <sheetPr codeName="Hoja17"/>
  <dimension ref="A6:R70"/>
  <sheetViews>
    <sheetView showGridLines="0" zoomScale="80" zoomScaleNormal="80" workbookViewId="0">
      <selection activeCell="B14" sqref="B14"/>
    </sheetView>
  </sheetViews>
  <sheetFormatPr baseColWidth="10" defaultColWidth="11.42578125" defaultRowHeight="12" x14ac:dyDescent="0.2"/>
  <cols>
    <col min="1" max="1" width="24" style="22" customWidth="1"/>
    <col min="2" max="2" width="19.42578125" style="22" customWidth="1"/>
    <col min="3" max="3" width="6.42578125" style="22" customWidth="1"/>
    <col min="4" max="4" width="14.140625" style="22" customWidth="1"/>
    <col min="5" max="5" width="12.140625" style="22" customWidth="1"/>
    <col min="6" max="6" width="12.85546875" style="22" customWidth="1"/>
    <col min="7" max="7" width="14.42578125" style="22" customWidth="1"/>
    <col min="8" max="8" width="13.140625" style="22" customWidth="1"/>
    <col min="9" max="16384" width="11.42578125" style="22"/>
  </cols>
  <sheetData>
    <row r="6" spans="1:12" s="20" customFormat="1" ht="16.5" x14ac:dyDescent="0.2">
      <c r="A6" s="488" t="s">
        <v>1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</row>
    <row r="7" spans="1:12" ht="15" customHeight="1" x14ac:dyDescent="0.2">
      <c r="A7" s="21" t="s">
        <v>248</v>
      </c>
      <c r="B7" s="21"/>
      <c r="C7" s="21"/>
      <c r="D7" s="21"/>
      <c r="E7" s="21"/>
      <c r="F7" s="21"/>
      <c r="G7" s="21"/>
      <c r="H7" s="21"/>
      <c r="I7" s="21"/>
      <c r="J7" s="512"/>
      <c r="K7" s="512"/>
      <c r="L7" s="512"/>
    </row>
    <row r="8" spans="1:12" ht="15" customHeight="1" x14ac:dyDescent="0.2">
      <c r="A8" s="21" t="s">
        <v>254</v>
      </c>
      <c r="B8" s="21"/>
      <c r="C8" s="21"/>
      <c r="D8" s="21"/>
      <c r="E8" s="21"/>
      <c r="F8" s="21"/>
      <c r="G8" s="21"/>
      <c r="H8" s="21"/>
      <c r="I8" s="21"/>
      <c r="J8" s="512"/>
      <c r="K8" s="512"/>
      <c r="L8" s="512"/>
    </row>
    <row r="9" spans="1:12" ht="15" customHeight="1" x14ac:dyDescent="0.2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512"/>
      <c r="K9" s="512"/>
      <c r="L9" s="512"/>
    </row>
    <row r="10" spans="1:12" ht="15" customHeight="1" x14ac:dyDescent="0.2">
      <c r="A10" s="23" t="s">
        <v>370</v>
      </c>
      <c r="B10" s="23"/>
      <c r="C10" s="23"/>
      <c r="D10" s="23"/>
      <c r="E10" s="23"/>
      <c r="F10" s="23"/>
      <c r="G10" s="23"/>
      <c r="H10" s="23"/>
      <c r="I10" s="21"/>
      <c r="J10" s="512"/>
      <c r="K10" s="512"/>
      <c r="L10" s="512"/>
    </row>
    <row r="11" spans="1:12" ht="14.25" x14ac:dyDescent="0.25">
      <c r="A11" s="489" t="s">
        <v>13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</row>
    <row r="12" spans="1:12" ht="20.25" customHeight="1" x14ac:dyDescent="0.2">
      <c r="A12" s="490"/>
      <c r="B12" s="513" t="s">
        <v>246</v>
      </c>
      <c r="C12" s="514"/>
      <c r="D12" s="513">
        <v>2</v>
      </c>
      <c r="E12" s="514"/>
      <c r="F12" s="513">
        <v>3</v>
      </c>
      <c r="G12" s="514"/>
      <c r="H12" s="513">
        <v>4</v>
      </c>
      <c r="I12" s="514"/>
      <c r="J12" s="513" t="s">
        <v>247</v>
      </c>
      <c r="K12" s="514"/>
      <c r="L12" s="515" t="s">
        <v>11</v>
      </c>
    </row>
    <row r="13" spans="1:12" ht="17.25" customHeight="1" x14ac:dyDescent="0.2">
      <c r="A13" s="491"/>
      <c r="B13" s="32" t="s">
        <v>29</v>
      </c>
      <c r="C13" s="33" t="s">
        <v>12</v>
      </c>
      <c r="D13" s="32" t="s">
        <v>29</v>
      </c>
      <c r="E13" s="33" t="s">
        <v>12</v>
      </c>
      <c r="F13" s="32" t="s">
        <v>29</v>
      </c>
      <c r="G13" s="33" t="s">
        <v>12</v>
      </c>
      <c r="H13" s="32" t="s">
        <v>29</v>
      </c>
      <c r="I13" s="33" t="s">
        <v>12</v>
      </c>
      <c r="J13" s="32" t="s">
        <v>29</v>
      </c>
      <c r="K13" s="33" t="s">
        <v>12</v>
      </c>
      <c r="L13" s="516"/>
    </row>
    <row r="14" spans="1:12" ht="24" x14ac:dyDescent="0.2">
      <c r="A14" s="39" t="s">
        <v>3</v>
      </c>
      <c r="B14" s="74">
        <v>25637</v>
      </c>
      <c r="C14" s="73">
        <v>2.0208163713478083E-3</v>
      </c>
      <c r="D14" s="74">
        <v>207626</v>
      </c>
      <c r="E14" s="73">
        <v>1.636595623190935E-2</v>
      </c>
      <c r="F14" s="74">
        <v>1678936</v>
      </c>
      <c r="G14" s="73">
        <v>0.13234081036178974</v>
      </c>
      <c r="H14" s="74">
        <v>4308028</v>
      </c>
      <c r="I14" s="73">
        <v>0.33957692049088251</v>
      </c>
      <c r="J14" s="74">
        <v>6466230</v>
      </c>
      <c r="K14" s="73">
        <v>0.50969549654407054</v>
      </c>
      <c r="L14" s="72">
        <v>12686457</v>
      </c>
    </row>
    <row r="15" spans="1:12" x14ac:dyDescent="0.2">
      <c r="A15" s="26" t="s">
        <v>4</v>
      </c>
      <c r="B15" s="279">
        <v>6811</v>
      </c>
      <c r="C15" s="312">
        <v>1.3810628323771739E-3</v>
      </c>
      <c r="D15" s="279">
        <v>102243</v>
      </c>
      <c r="E15" s="312">
        <v>2.0731758503999324E-2</v>
      </c>
      <c r="F15" s="279">
        <v>628628</v>
      </c>
      <c r="G15" s="312">
        <v>0.12746656382199356</v>
      </c>
      <c r="H15" s="279">
        <v>1690143</v>
      </c>
      <c r="I15" s="312">
        <v>0.34270939343744733</v>
      </c>
      <c r="J15" s="279">
        <v>2503885</v>
      </c>
      <c r="K15" s="312">
        <v>0.50771142417364856</v>
      </c>
      <c r="L15" s="280">
        <v>4931709</v>
      </c>
    </row>
    <row r="16" spans="1:12" x14ac:dyDescent="0.2">
      <c r="A16" s="27" t="s">
        <v>5</v>
      </c>
      <c r="B16" s="70">
        <v>18826</v>
      </c>
      <c r="C16" s="69">
        <v>2.4276736745444628E-3</v>
      </c>
      <c r="D16" s="70">
        <v>105383</v>
      </c>
      <c r="E16" s="69">
        <v>1.3589479169474086E-2</v>
      </c>
      <c r="F16" s="70">
        <v>1050309</v>
      </c>
      <c r="G16" s="69">
        <v>0.13544074734075856</v>
      </c>
      <c r="H16" s="70">
        <v>2617886</v>
      </c>
      <c r="I16" s="69">
        <v>0.33758487863372494</v>
      </c>
      <c r="J16" s="70">
        <v>3962345</v>
      </c>
      <c r="K16" s="69">
        <v>0.51095722118149789</v>
      </c>
      <c r="L16" s="68">
        <v>7754749</v>
      </c>
    </row>
    <row r="17" spans="1:12" x14ac:dyDescent="0.2">
      <c r="A17" s="22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x14ac:dyDescent="0.2">
      <c r="A19" s="485" t="s">
        <v>14</v>
      </c>
      <c r="B19" s="513" t="s">
        <v>246</v>
      </c>
      <c r="C19" s="514"/>
      <c r="D19" s="513">
        <v>2</v>
      </c>
      <c r="E19" s="514"/>
      <c r="F19" s="513">
        <v>3</v>
      </c>
      <c r="G19" s="514"/>
      <c r="H19" s="513">
        <v>4</v>
      </c>
      <c r="I19" s="514"/>
      <c r="J19" s="513" t="s">
        <v>247</v>
      </c>
      <c r="K19" s="514"/>
      <c r="L19" s="477" t="s">
        <v>11</v>
      </c>
    </row>
    <row r="20" spans="1:12" x14ac:dyDescent="0.2">
      <c r="A20" s="485"/>
      <c r="B20" s="24" t="s">
        <v>29</v>
      </c>
      <c r="C20" s="25" t="s">
        <v>12</v>
      </c>
      <c r="D20" s="24" t="s">
        <v>29</v>
      </c>
      <c r="E20" s="25" t="s">
        <v>12</v>
      </c>
      <c r="F20" s="24" t="s">
        <v>29</v>
      </c>
      <c r="G20" s="25" t="s">
        <v>12</v>
      </c>
      <c r="H20" s="24" t="s">
        <v>29</v>
      </c>
      <c r="I20" s="25" t="s">
        <v>12</v>
      </c>
      <c r="J20" s="24" t="s">
        <v>29</v>
      </c>
      <c r="K20" s="25" t="s">
        <v>12</v>
      </c>
      <c r="L20" s="478"/>
    </row>
    <row r="21" spans="1:12" x14ac:dyDescent="0.2">
      <c r="A21" s="40" t="s">
        <v>15</v>
      </c>
      <c r="B21" s="66">
        <v>526</v>
      </c>
      <c r="C21" s="45">
        <v>1.1477924634113875E-3</v>
      </c>
      <c r="D21" s="66">
        <v>6573</v>
      </c>
      <c r="E21" s="45">
        <v>1.4343041562743443E-2</v>
      </c>
      <c r="F21" s="66">
        <v>58019</v>
      </c>
      <c r="G21" s="45">
        <v>0.1266041272522154</v>
      </c>
      <c r="H21" s="66">
        <v>145481</v>
      </c>
      <c r="I21" s="45">
        <v>0.31745626496112561</v>
      </c>
      <c r="J21" s="66">
        <v>247673</v>
      </c>
      <c r="K21" s="45">
        <v>0.54045095587545355</v>
      </c>
      <c r="L21" s="44">
        <v>458271</v>
      </c>
    </row>
    <row r="22" spans="1:12" x14ac:dyDescent="0.2">
      <c r="A22" s="26" t="s">
        <v>16</v>
      </c>
      <c r="B22" s="279">
        <v>20583</v>
      </c>
      <c r="C22" s="312">
        <v>2.677759143741533E-3</v>
      </c>
      <c r="D22" s="279">
        <v>118629</v>
      </c>
      <c r="E22" s="312">
        <v>1.5433119052757826E-2</v>
      </c>
      <c r="F22" s="279">
        <v>904003</v>
      </c>
      <c r="G22" s="312">
        <v>0.1176068745673506</v>
      </c>
      <c r="H22" s="279">
        <v>2547580</v>
      </c>
      <c r="I22" s="312">
        <v>0.33142912303420569</v>
      </c>
      <c r="J22" s="279">
        <v>4095855</v>
      </c>
      <c r="K22" s="312">
        <v>0.53285299410627596</v>
      </c>
      <c r="L22" s="280">
        <v>7686651</v>
      </c>
    </row>
    <row r="23" spans="1:12" x14ac:dyDescent="0.2">
      <c r="A23" s="27" t="s">
        <v>17</v>
      </c>
      <c r="B23" s="70">
        <v>4528</v>
      </c>
      <c r="C23" s="69">
        <v>9.9701973011327672E-4</v>
      </c>
      <c r="D23" s="70">
        <v>82424</v>
      </c>
      <c r="E23" s="69">
        <v>1.8148929822185671E-2</v>
      </c>
      <c r="F23" s="70">
        <v>716914</v>
      </c>
      <c r="G23" s="69">
        <v>0.15785720026378747</v>
      </c>
      <c r="H23" s="70">
        <v>1614967</v>
      </c>
      <c r="I23" s="69">
        <v>0.35559937333963076</v>
      </c>
      <c r="J23" s="70">
        <v>2122702</v>
      </c>
      <c r="K23" s="69">
        <v>0.46739747684428284</v>
      </c>
      <c r="L23" s="68">
        <v>4541535</v>
      </c>
    </row>
    <row r="24" spans="1:12" x14ac:dyDescent="0.2">
      <c r="A24" s="22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x14ac:dyDescent="0.2">
      <c r="A26" s="485" t="s">
        <v>18</v>
      </c>
      <c r="B26" s="513" t="s">
        <v>246</v>
      </c>
      <c r="C26" s="514"/>
      <c r="D26" s="513">
        <v>2</v>
      </c>
      <c r="E26" s="514"/>
      <c r="F26" s="513">
        <v>3</v>
      </c>
      <c r="G26" s="514"/>
      <c r="H26" s="513">
        <v>4</v>
      </c>
      <c r="I26" s="514"/>
      <c r="J26" s="513" t="s">
        <v>247</v>
      </c>
      <c r="K26" s="514"/>
      <c r="L26" s="477" t="s">
        <v>11</v>
      </c>
    </row>
    <row r="27" spans="1:12" x14ac:dyDescent="0.2">
      <c r="A27" s="485"/>
      <c r="B27" s="24" t="s">
        <v>29</v>
      </c>
      <c r="C27" s="25" t="s">
        <v>12</v>
      </c>
      <c r="D27" s="24" t="s">
        <v>29</v>
      </c>
      <c r="E27" s="25" t="s">
        <v>12</v>
      </c>
      <c r="F27" s="24" t="s">
        <v>29</v>
      </c>
      <c r="G27" s="25" t="s">
        <v>12</v>
      </c>
      <c r="H27" s="24" t="s">
        <v>29</v>
      </c>
      <c r="I27" s="25" t="s">
        <v>12</v>
      </c>
      <c r="J27" s="24" t="s">
        <v>29</v>
      </c>
      <c r="K27" s="25" t="s">
        <v>12</v>
      </c>
      <c r="L27" s="478"/>
    </row>
    <row r="28" spans="1:12" x14ac:dyDescent="0.2">
      <c r="A28" s="40" t="s">
        <v>19</v>
      </c>
      <c r="B28" s="66">
        <v>3859</v>
      </c>
      <c r="C28" s="45">
        <v>3.3705676685786058E-3</v>
      </c>
      <c r="D28" s="66">
        <v>25770</v>
      </c>
      <c r="E28" s="45">
        <v>2.2508299771772652E-2</v>
      </c>
      <c r="F28" s="66">
        <v>238652</v>
      </c>
      <c r="G28" s="45">
        <v>0.2084458966679506</v>
      </c>
      <c r="H28" s="66">
        <v>392969</v>
      </c>
      <c r="I28" s="45">
        <v>0.34323104590662507</v>
      </c>
      <c r="J28" s="66">
        <v>483661</v>
      </c>
      <c r="K28" s="45">
        <v>0.42244418998507305</v>
      </c>
      <c r="L28" s="44">
        <v>1144911</v>
      </c>
    </row>
    <row r="29" spans="1:12" x14ac:dyDescent="0.2">
      <c r="A29" s="26" t="s">
        <v>20</v>
      </c>
      <c r="B29" s="279">
        <v>12116</v>
      </c>
      <c r="C29" s="312">
        <v>3.8663437267647612E-3</v>
      </c>
      <c r="D29" s="279">
        <v>54617</v>
      </c>
      <c r="E29" s="312">
        <v>1.7428862275066934E-2</v>
      </c>
      <c r="F29" s="279">
        <v>481602</v>
      </c>
      <c r="G29" s="312">
        <v>0.1536842911437242</v>
      </c>
      <c r="H29" s="279">
        <v>1106710</v>
      </c>
      <c r="I29" s="312">
        <v>0.3531628644641655</v>
      </c>
      <c r="J29" s="279">
        <v>1478664</v>
      </c>
      <c r="K29" s="312">
        <v>0.47185731927970359</v>
      </c>
      <c r="L29" s="280">
        <v>3133710</v>
      </c>
    </row>
    <row r="30" spans="1:12" x14ac:dyDescent="0.2">
      <c r="A30" s="28" t="s">
        <v>21</v>
      </c>
      <c r="B30" s="57">
        <v>4145</v>
      </c>
      <c r="C30" s="64">
        <v>9.7783326303313737E-4</v>
      </c>
      <c r="D30" s="57">
        <v>69793</v>
      </c>
      <c r="E30" s="64">
        <v>1.6464636170536007E-2</v>
      </c>
      <c r="F30" s="57">
        <v>492430</v>
      </c>
      <c r="G30" s="64">
        <v>0.11616753527512855</v>
      </c>
      <c r="H30" s="57">
        <v>1475749</v>
      </c>
      <c r="I30" s="64">
        <v>0.34813907360383339</v>
      </c>
      <c r="J30" s="57">
        <v>2196847</v>
      </c>
      <c r="K30" s="64">
        <v>0.51825092168746889</v>
      </c>
      <c r="L30" s="56">
        <v>4238964</v>
      </c>
    </row>
    <row r="31" spans="1:12" x14ac:dyDescent="0.2">
      <c r="A31" s="26" t="s">
        <v>22</v>
      </c>
      <c r="B31" s="279">
        <v>1808</v>
      </c>
      <c r="C31" s="312">
        <v>1.1837356812503602E-3</v>
      </c>
      <c r="D31" s="279">
        <v>35677</v>
      </c>
      <c r="E31" s="312">
        <v>2.3358483351752821E-2</v>
      </c>
      <c r="F31" s="279">
        <v>218982</v>
      </c>
      <c r="G31" s="312">
        <v>0.1433721277386982</v>
      </c>
      <c r="H31" s="279">
        <v>468810</v>
      </c>
      <c r="I31" s="312">
        <v>0.30693978137554279</v>
      </c>
      <c r="J31" s="279">
        <v>802092</v>
      </c>
      <c r="K31" s="312">
        <v>0.52514652657381844</v>
      </c>
      <c r="L31" s="280">
        <v>1527368</v>
      </c>
    </row>
    <row r="32" spans="1:12" x14ac:dyDescent="0.2">
      <c r="A32" s="27" t="s">
        <v>23</v>
      </c>
      <c r="B32" s="70">
        <v>3479</v>
      </c>
      <c r="C32" s="69">
        <v>1.3630474277034393E-3</v>
      </c>
      <c r="D32" s="70">
        <v>21496</v>
      </c>
      <c r="E32" s="69">
        <v>8.4219797372558584E-3</v>
      </c>
      <c r="F32" s="70">
        <v>243083</v>
      </c>
      <c r="G32" s="69">
        <v>9.5238188522114159E-2</v>
      </c>
      <c r="H32" s="70">
        <v>816970</v>
      </c>
      <c r="I32" s="69">
        <v>0.32008302874701894</v>
      </c>
      <c r="J32" s="70">
        <v>1467342</v>
      </c>
      <c r="K32" s="69">
        <v>0.57489414735878708</v>
      </c>
      <c r="L32" s="68">
        <v>2552369</v>
      </c>
    </row>
    <row r="33" spans="1:18" x14ac:dyDescent="0.2">
      <c r="A33" s="22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8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R34" s="34"/>
    </row>
    <row r="35" spans="1:18" x14ac:dyDescent="0.2">
      <c r="A35" s="485" t="s">
        <v>24</v>
      </c>
      <c r="B35" s="513" t="s">
        <v>246</v>
      </c>
      <c r="C35" s="514"/>
      <c r="D35" s="513">
        <v>2</v>
      </c>
      <c r="E35" s="514"/>
      <c r="F35" s="513">
        <v>3</v>
      </c>
      <c r="G35" s="514"/>
      <c r="H35" s="513">
        <v>4</v>
      </c>
      <c r="I35" s="514"/>
      <c r="J35" s="513" t="s">
        <v>247</v>
      </c>
      <c r="K35" s="514"/>
      <c r="L35" s="477" t="s">
        <v>11</v>
      </c>
    </row>
    <row r="36" spans="1:18" x14ac:dyDescent="0.2">
      <c r="A36" s="485"/>
      <c r="B36" s="24" t="s">
        <v>29</v>
      </c>
      <c r="C36" s="25" t="s">
        <v>12</v>
      </c>
      <c r="D36" s="24" t="s">
        <v>29</v>
      </c>
      <c r="E36" s="25" t="s">
        <v>12</v>
      </c>
      <c r="F36" s="24" t="s">
        <v>29</v>
      </c>
      <c r="G36" s="25" t="s">
        <v>12</v>
      </c>
      <c r="H36" s="24" t="s">
        <v>29</v>
      </c>
      <c r="I36" s="25" t="s">
        <v>12</v>
      </c>
      <c r="J36" s="24" t="s">
        <v>29</v>
      </c>
      <c r="K36" s="25" t="s">
        <v>12</v>
      </c>
      <c r="L36" s="478"/>
    </row>
    <row r="37" spans="1:18" x14ac:dyDescent="0.2">
      <c r="A37" s="40" t="s">
        <v>25</v>
      </c>
      <c r="B37" s="66">
        <v>1713</v>
      </c>
      <c r="C37" s="45">
        <v>1.3953999861518974E-3</v>
      </c>
      <c r="D37" s="66">
        <v>29064</v>
      </c>
      <c r="E37" s="45">
        <v>2.3675367891137621E-2</v>
      </c>
      <c r="F37" s="66">
        <v>163868</v>
      </c>
      <c r="G37" s="45">
        <v>0.13348593399342623</v>
      </c>
      <c r="H37" s="66">
        <v>369970</v>
      </c>
      <c r="I37" s="45">
        <v>0.30137544242651343</v>
      </c>
      <c r="J37" s="66">
        <v>662989</v>
      </c>
      <c r="K37" s="45">
        <v>0.5400670411084999</v>
      </c>
      <c r="L37" s="44">
        <v>1227605</v>
      </c>
    </row>
    <row r="38" spans="1:18" x14ac:dyDescent="0.2">
      <c r="A38" s="26" t="s">
        <v>26</v>
      </c>
      <c r="B38" s="279">
        <v>3228</v>
      </c>
      <c r="C38" s="312">
        <v>1.2764458180780001E-3</v>
      </c>
      <c r="D38" s="279">
        <v>53524</v>
      </c>
      <c r="E38" s="312">
        <v>2.1164958477945129E-2</v>
      </c>
      <c r="F38" s="279">
        <v>393847</v>
      </c>
      <c r="G38" s="312">
        <v>0.15573864811417784</v>
      </c>
      <c r="H38" s="279">
        <v>816903</v>
      </c>
      <c r="I38" s="312">
        <v>0.32302739099299022</v>
      </c>
      <c r="J38" s="279">
        <v>1261396</v>
      </c>
      <c r="K38" s="312">
        <v>0.49879295202612051</v>
      </c>
      <c r="L38" s="280">
        <v>2528897</v>
      </c>
    </row>
    <row r="39" spans="1:18" x14ac:dyDescent="0.2">
      <c r="A39" s="28" t="s">
        <v>27</v>
      </c>
      <c r="B39" s="57">
        <v>12068</v>
      </c>
      <c r="C39" s="64">
        <v>3.6519510309317347E-3</v>
      </c>
      <c r="D39" s="57">
        <v>44522</v>
      </c>
      <c r="E39" s="64">
        <v>1.3472999983356207E-2</v>
      </c>
      <c r="F39" s="57">
        <v>367268</v>
      </c>
      <c r="G39" s="64">
        <v>0.11114059920684756</v>
      </c>
      <c r="H39" s="57">
        <v>1236485</v>
      </c>
      <c r="I39" s="64">
        <v>0.37417821266834822</v>
      </c>
      <c r="J39" s="57">
        <v>1644191</v>
      </c>
      <c r="K39" s="64">
        <v>0.49755593449607888</v>
      </c>
      <c r="L39" s="56">
        <v>3304535</v>
      </c>
    </row>
    <row r="40" spans="1:18" x14ac:dyDescent="0.2">
      <c r="A40" s="29" t="s">
        <v>28</v>
      </c>
      <c r="B40" s="255">
        <v>8629</v>
      </c>
      <c r="C40" s="313">
        <v>1.5339299110110889E-3</v>
      </c>
      <c r="D40" s="255">
        <v>80516</v>
      </c>
      <c r="E40" s="313">
        <v>1.4312886860003341E-2</v>
      </c>
      <c r="F40" s="255">
        <v>753952</v>
      </c>
      <c r="G40" s="313">
        <v>0.13402590384362412</v>
      </c>
      <c r="H40" s="255">
        <v>1884669</v>
      </c>
      <c r="I40" s="313">
        <v>0.33502725129856969</v>
      </c>
      <c r="J40" s="255">
        <v>2897654</v>
      </c>
      <c r="K40" s="313">
        <v>0.51510002808679178</v>
      </c>
      <c r="L40" s="51">
        <v>5625420</v>
      </c>
    </row>
    <row r="41" spans="1:18" x14ac:dyDescent="0.2">
      <c r="A41" s="22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8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8" ht="12" customHeight="1" x14ac:dyDescent="0.2">
      <c r="A43" s="486" t="s">
        <v>128</v>
      </c>
      <c r="B43" s="513" t="s">
        <v>246</v>
      </c>
      <c r="C43" s="514"/>
      <c r="D43" s="498">
        <v>2</v>
      </c>
      <c r="E43" s="499"/>
      <c r="F43" s="498">
        <v>3</v>
      </c>
      <c r="G43" s="499"/>
      <c r="H43" s="498">
        <v>4</v>
      </c>
      <c r="I43" s="499"/>
      <c r="J43" s="513" t="s">
        <v>247</v>
      </c>
      <c r="K43" s="514"/>
      <c r="L43" s="497" t="s">
        <v>11</v>
      </c>
    </row>
    <row r="44" spans="1:18" x14ac:dyDescent="0.2">
      <c r="A44" s="487"/>
      <c r="B44" s="119" t="s">
        <v>29</v>
      </c>
      <c r="C44" s="120" t="s">
        <v>12</v>
      </c>
      <c r="D44" s="119" t="s">
        <v>29</v>
      </c>
      <c r="E44" s="120" t="s">
        <v>12</v>
      </c>
      <c r="F44" s="119" t="s">
        <v>29</v>
      </c>
      <c r="G44" s="120" t="s">
        <v>12</v>
      </c>
      <c r="H44" s="119" t="s">
        <v>29</v>
      </c>
      <c r="I44" s="120" t="s">
        <v>12</v>
      </c>
      <c r="J44" s="119" t="s">
        <v>29</v>
      </c>
      <c r="K44" s="120" t="s">
        <v>12</v>
      </c>
      <c r="L44" s="497"/>
    </row>
    <row r="45" spans="1:18" x14ac:dyDescent="0.2">
      <c r="A45" s="113" t="s">
        <v>110</v>
      </c>
      <c r="B45" s="46">
        <v>77</v>
      </c>
      <c r="C45" s="99">
        <v>4.7873067979756532E-4</v>
      </c>
      <c r="D45" s="46">
        <v>3849</v>
      </c>
      <c r="E45" s="99">
        <v>2.3930316708322453E-2</v>
      </c>
      <c r="F45" s="46">
        <v>38880</v>
      </c>
      <c r="G45" s="99">
        <v>0.24172790688999141</v>
      </c>
      <c r="H45" s="46">
        <v>68250</v>
      </c>
      <c r="I45" s="99">
        <v>0.42432946618420564</v>
      </c>
      <c r="J45" s="46">
        <v>49785</v>
      </c>
      <c r="K45" s="99">
        <v>0.30952736225612715</v>
      </c>
      <c r="L45" s="44">
        <v>160842</v>
      </c>
    </row>
    <row r="46" spans="1:18" x14ac:dyDescent="0.2">
      <c r="A46" s="106" t="s">
        <v>127</v>
      </c>
      <c r="B46" s="59">
        <v>0</v>
      </c>
      <c r="C46" s="98">
        <v>0</v>
      </c>
      <c r="D46" s="59">
        <v>782</v>
      </c>
      <c r="E46" s="98">
        <v>8.9739308456495369E-4</v>
      </c>
      <c r="F46" s="59">
        <v>55808</v>
      </c>
      <c r="G46" s="98">
        <v>6.4043111590026777E-2</v>
      </c>
      <c r="H46" s="59">
        <v>504007</v>
      </c>
      <c r="I46" s="98">
        <v>0.57837902349402637</v>
      </c>
      <c r="J46" s="59">
        <v>310815</v>
      </c>
      <c r="K46" s="98">
        <v>0.35667932426989268</v>
      </c>
      <c r="L46" s="10">
        <v>871413</v>
      </c>
    </row>
    <row r="47" spans="1:18" x14ac:dyDescent="0.2">
      <c r="A47" s="113" t="s">
        <v>111</v>
      </c>
      <c r="B47" s="57">
        <v>15029</v>
      </c>
      <c r="C47" s="100">
        <v>3.4972666914260767E-3</v>
      </c>
      <c r="D47" s="57">
        <v>21524</v>
      </c>
      <c r="E47" s="100">
        <v>5.0086611395472004E-3</v>
      </c>
      <c r="F47" s="57">
        <v>347633</v>
      </c>
      <c r="G47" s="100">
        <v>8.0894624508651369E-2</v>
      </c>
      <c r="H47" s="57">
        <v>1237283</v>
      </c>
      <c r="I47" s="100">
        <v>0.28791726819933</v>
      </c>
      <c r="J47" s="57">
        <v>2675887</v>
      </c>
      <c r="K47" s="100">
        <v>0.62268217946104532</v>
      </c>
      <c r="L47" s="56">
        <v>4297356</v>
      </c>
    </row>
    <row r="48" spans="1:18" x14ac:dyDescent="0.2">
      <c r="A48" s="106" t="s">
        <v>121</v>
      </c>
      <c r="B48" s="59">
        <v>0</v>
      </c>
      <c r="C48" s="98">
        <v>0</v>
      </c>
      <c r="D48" s="59">
        <v>1387</v>
      </c>
      <c r="E48" s="98">
        <v>2.2244033242561001E-3</v>
      </c>
      <c r="F48" s="59">
        <v>38688</v>
      </c>
      <c r="G48" s="98">
        <v>6.2045937857837054E-2</v>
      </c>
      <c r="H48" s="59">
        <v>260194</v>
      </c>
      <c r="I48" s="98">
        <v>0.41728651661967675</v>
      </c>
      <c r="J48" s="59">
        <v>323269</v>
      </c>
      <c r="K48" s="98">
        <v>0.51844314219823007</v>
      </c>
      <c r="L48" s="10">
        <v>623538</v>
      </c>
    </row>
    <row r="49" spans="1:12" x14ac:dyDescent="0.2">
      <c r="A49" s="113" t="s">
        <v>146</v>
      </c>
      <c r="B49" s="62">
        <v>2374</v>
      </c>
      <c r="C49" s="100">
        <v>2.0580412717897505E-3</v>
      </c>
      <c r="D49" s="62">
        <v>7881</v>
      </c>
      <c r="E49" s="100">
        <v>6.832107524420818E-3</v>
      </c>
      <c r="F49" s="62">
        <v>117215</v>
      </c>
      <c r="G49" s="100">
        <v>0.10161470415873446</v>
      </c>
      <c r="H49" s="62">
        <v>439002</v>
      </c>
      <c r="I49" s="100">
        <v>0.38057465644407917</v>
      </c>
      <c r="J49" s="62">
        <v>587052</v>
      </c>
      <c r="K49" s="100">
        <v>0.50892049060097577</v>
      </c>
      <c r="L49" s="61">
        <v>1153524</v>
      </c>
    </row>
    <row r="50" spans="1:12" x14ac:dyDescent="0.2">
      <c r="A50" s="106" t="s">
        <v>112</v>
      </c>
      <c r="B50" s="59">
        <v>0</v>
      </c>
      <c r="C50" s="98">
        <v>0</v>
      </c>
      <c r="D50" s="59">
        <v>65579</v>
      </c>
      <c r="E50" s="98">
        <v>0.14935240919266937</v>
      </c>
      <c r="F50" s="59">
        <v>351948</v>
      </c>
      <c r="G50" s="98">
        <v>0.80154137316124974</v>
      </c>
      <c r="H50" s="59">
        <v>15765</v>
      </c>
      <c r="I50" s="98">
        <v>3.5903882811912848E-2</v>
      </c>
      <c r="J50" s="59">
        <v>5797</v>
      </c>
      <c r="K50" s="98">
        <v>1.3202334834168016E-2</v>
      </c>
      <c r="L50" s="10">
        <v>439089</v>
      </c>
    </row>
    <row r="51" spans="1:12" x14ac:dyDescent="0.2">
      <c r="A51" s="113" t="s">
        <v>148</v>
      </c>
      <c r="B51" s="57">
        <v>0</v>
      </c>
      <c r="C51" s="100">
        <v>0</v>
      </c>
      <c r="D51" s="57">
        <v>8238</v>
      </c>
      <c r="E51" s="100">
        <v>1.7642259185732E-2</v>
      </c>
      <c r="F51" s="57">
        <v>26795</v>
      </c>
      <c r="G51" s="100">
        <v>5.738338612305037E-2</v>
      </c>
      <c r="H51" s="57">
        <v>246696</v>
      </c>
      <c r="I51" s="100">
        <v>0.52831691819414195</v>
      </c>
      <c r="J51" s="57">
        <v>185217</v>
      </c>
      <c r="K51" s="100">
        <v>0.39665529492640494</v>
      </c>
      <c r="L51" s="56">
        <v>466947</v>
      </c>
    </row>
    <row r="52" spans="1:12" x14ac:dyDescent="0.2">
      <c r="A52" s="106" t="s">
        <v>113</v>
      </c>
      <c r="B52" s="59">
        <v>103</v>
      </c>
      <c r="C52" s="98">
        <v>1.2820353244296187E-3</v>
      </c>
      <c r="D52" s="59">
        <v>1640</v>
      </c>
      <c r="E52" s="98">
        <v>2.0412989631694901E-2</v>
      </c>
      <c r="F52" s="59">
        <v>9602</v>
      </c>
      <c r="G52" s="98">
        <v>0.11951556490459417</v>
      </c>
      <c r="H52" s="59">
        <v>30532</v>
      </c>
      <c r="I52" s="98">
        <v>0.38003012160665167</v>
      </c>
      <c r="J52" s="59">
        <v>38463</v>
      </c>
      <c r="K52" s="98">
        <v>0.47874684158773229</v>
      </c>
      <c r="L52" s="10">
        <v>80341</v>
      </c>
    </row>
    <row r="53" spans="1:12" x14ac:dyDescent="0.2">
      <c r="A53" s="113" t="s">
        <v>126</v>
      </c>
      <c r="B53" s="62">
        <v>254</v>
      </c>
      <c r="C53" s="100">
        <v>9.3034499683169916E-4</v>
      </c>
      <c r="D53" s="62">
        <v>6984</v>
      </c>
      <c r="E53" s="100">
        <v>2.5580824637293647E-2</v>
      </c>
      <c r="F53" s="62">
        <v>83403</v>
      </c>
      <c r="G53" s="100">
        <v>0.30548647153840236</v>
      </c>
      <c r="H53" s="62">
        <v>68516</v>
      </c>
      <c r="I53" s="100">
        <v>0.25095873150756182</v>
      </c>
      <c r="J53" s="62">
        <v>113860</v>
      </c>
      <c r="K53" s="100">
        <v>0.41704362731991046</v>
      </c>
      <c r="L53" s="61">
        <v>273017</v>
      </c>
    </row>
    <row r="54" spans="1:12" x14ac:dyDescent="0.2">
      <c r="A54" s="106" t="s">
        <v>123</v>
      </c>
      <c r="B54" s="59">
        <v>248</v>
      </c>
      <c r="C54" s="98">
        <v>9.5823190757698701E-4</v>
      </c>
      <c r="D54" s="59">
        <v>11819</v>
      </c>
      <c r="E54" s="98">
        <v>4.5666705305050036E-2</v>
      </c>
      <c r="F54" s="59">
        <v>59010</v>
      </c>
      <c r="G54" s="98">
        <v>0.22800510026660484</v>
      </c>
      <c r="H54" s="59">
        <v>129658</v>
      </c>
      <c r="I54" s="98">
        <v>0.50097755109926201</v>
      </c>
      <c r="J54" s="59">
        <v>58075</v>
      </c>
      <c r="K54" s="98">
        <v>0.22439241142150612</v>
      </c>
      <c r="L54" s="10">
        <v>258810</v>
      </c>
    </row>
    <row r="55" spans="1:12" x14ac:dyDescent="0.2">
      <c r="A55" s="113" t="s">
        <v>150</v>
      </c>
      <c r="B55" s="57">
        <v>0</v>
      </c>
      <c r="C55" s="100">
        <v>0</v>
      </c>
      <c r="D55" s="57">
        <v>22982</v>
      </c>
      <c r="E55" s="100">
        <v>1.1227644373573461E-2</v>
      </c>
      <c r="F55" s="57">
        <v>272349</v>
      </c>
      <c r="G55" s="100">
        <v>0.13305359487852922</v>
      </c>
      <c r="H55" s="57">
        <v>631000</v>
      </c>
      <c r="I55" s="100">
        <v>0.30826923678204043</v>
      </c>
      <c r="J55" s="57">
        <v>1120582</v>
      </c>
      <c r="K55" s="100">
        <v>0.54745001250664416</v>
      </c>
      <c r="L55" s="56">
        <v>2046912</v>
      </c>
    </row>
    <row r="56" spans="1:12" x14ac:dyDescent="0.2">
      <c r="A56" s="106" t="s">
        <v>125</v>
      </c>
      <c r="B56" s="59">
        <v>1064</v>
      </c>
      <c r="C56" s="98">
        <v>5.3710789609183332E-3</v>
      </c>
      <c r="D56" s="59">
        <v>1488</v>
      </c>
      <c r="E56" s="98">
        <v>7.5114337348181201E-3</v>
      </c>
      <c r="F56" s="59">
        <v>44492</v>
      </c>
      <c r="G56" s="98">
        <v>0.22459590707629556</v>
      </c>
      <c r="H56" s="59">
        <v>76299</v>
      </c>
      <c r="I56" s="98">
        <v>0.38515785116457513</v>
      </c>
      <c r="J56" s="59">
        <v>74755</v>
      </c>
      <c r="K56" s="98">
        <v>0.37736372906339288</v>
      </c>
      <c r="L56" s="10">
        <v>198098</v>
      </c>
    </row>
    <row r="57" spans="1:12" x14ac:dyDescent="0.2">
      <c r="A57" s="113" t="s">
        <v>114</v>
      </c>
      <c r="B57" s="62">
        <v>492</v>
      </c>
      <c r="C57" s="100">
        <v>2.8560813634885989E-3</v>
      </c>
      <c r="D57" s="62">
        <v>1671</v>
      </c>
      <c r="E57" s="100">
        <v>9.7002275577021315E-3</v>
      </c>
      <c r="F57" s="62">
        <v>15568</v>
      </c>
      <c r="G57" s="100">
        <v>9.0372915989411606E-2</v>
      </c>
      <c r="H57" s="62">
        <v>84406</v>
      </c>
      <c r="I57" s="100">
        <v>0.48998049505410302</v>
      </c>
      <c r="J57" s="62">
        <v>70127</v>
      </c>
      <c r="K57" s="100">
        <v>0.40709028003529468</v>
      </c>
      <c r="L57" s="61">
        <v>172264</v>
      </c>
    </row>
    <row r="58" spans="1:12" x14ac:dyDescent="0.2">
      <c r="A58" s="106" t="s">
        <v>115</v>
      </c>
      <c r="B58" s="59">
        <v>172</v>
      </c>
      <c r="C58" s="98">
        <v>1.0844140696420802E-3</v>
      </c>
      <c r="D58" s="59">
        <v>2383</v>
      </c>
      <c r="E58" s="98">
        <v>1.5024178650913241E-2</v>
      </c>
      <c r="F58" s="59">
        <v>32712</v>
      </c>
      <c r="G58" s="98">
        <v>0.20624042468681239</v>
      </c>
      <c r="H58" s="59">
        <v>77740</v>
      </c>
      <c r="I58" s="98">
        <v>0.49012994054636816</v>
      </c>
      <c r="J58" s="59">
        <v>45604</v>
      </c>
      <c r="K58" s="98">
        <v>0.28752104204626411</v>
      </c>
      <c r="L58" s="10">
        <v>158611</v>
      </c>
    </row>
    <row r="59" spans="1:12" x14ac:dyDescent="0.2">
      <c r="A59" s="113" t="s">
        <v>147</v>
      </c>
      <c r="B59" s="57">
        <v>391</v>
      </c>
      <c r="C59" s="100">
        <v>1.1502165113433118E-3</v>
      </c>
      <c r="D59" s="57">
        <v>2015</v>
      </c>
      <c r="E59" s="100">
        <v>5.9275863691989079E-3</v>
      </c>
      <c r="F59" s="57">
        <v>23554</v>
      </c>
      <c r="G59" s="100">
        <v>6.9289513320154386E-2</v>
      </c>
      <c r="H59" s="57">
        <v>81957</v>
      </c>
      <c r="I59" s="100">
        <v>0.24109538266026545</v>
      </c>
      <c r="J59" s="57">
        <v>232019</v>
      </c>
      <c r="K59" s="100">
        <v>0.68253730113903799</v>
      </c>
      <c r="L59" s="56">
        <v>339936</v>
      </c>
    </row>
    <row r="60" spans="1:12" x14ac:dyDescent="0.2">
      <c r="A60" s="106" t="s">
        <v>108</v>
      </c>
      <c r="B60" s="59">
        <v>879</v>
      </c>
      <c r="C60" s="98">
        <v>6.1248806728310332E-3</v>
      </c>
      <c r="D60" s="59">
        <v>906</v>
      </c>
      <c r="E60" s="98">
        <v>6.3130169392319859E-3</v>
      </c>
      <c r="F60" s="59">
        <v>12959</v>
      </c>
      <c r="G60" s="98">
        <v>9.029843986259084E-2</v>
      </c>
      <c r="H60" s="59">
        <v>44964</v>
      </c>
      <c r="I60" s="98">
        <v>0.31330959564638744</v>
      </c>
      <c r="J60" s="59">
        <v>83807</v>
      </c>
      <c r="K60" s="98">
        <v>0.58396800289869211</v>
      </c>
      <c r="L60" s="10">
        <v>143513</v>
      </c>
    </row>
    <row r="61" spans="1:12" x14ac:dyDescent="0.2">
      <c r="A61" s="113" t="s">
        <v>109</v>
      </c>
      <c r="B61" s="62">
        <v>1579</v>
      </c>
      <c r="C61" s="100">
        <v>3.1177806298746176E-2</v>
      </c>
      <c r="D61" s="62">
        <v>11043</v>
      </c>
      <c r="E61" s="100">
        <v>0.2180471912330931</v>
      </c>
      <c r="F61" s="62">
        <v>32559</v>
      </c>
      <c r="G61" s="100">
        <v>0.64288676078586238</v>
      </c>
      <c r="H61" s="62">
        <v>4252</v>
      </c>
      <c r="I61" s="100">
        <v>8.3956955276927633E-2</v>
      </c>
      <c r="J61" s="62">
        <v>1212</v>
      </c>
      <c r="K61" s="100">
        <v>2.3931286405370719E-2</v>
      </c>
      <c r="L61" s="61">
        <v>50645</v>
      </c>
    </row>
    <row r="62" spans="1:12" x14ac:dyDescent="0.2">
      <c r="A62" s="106" t="s">
        <v>116</v>
      </c>
      <c r="B62" s="59">
        <v>34</v>
      </c>
      <c r="C62" s="98">
        <v>4.9190526483311394E-4</v>
      </c>
      <c r="D62" s="59">
        <v>388</v>
      </c>
      <c r="E62" s="98">
        <v>5.6135071398602408E-3</v>
      </c>
      <c r="F62" s="59">
        <v>36027</v>
      </c>
      <c r="G62" s="98">
        <v>0.52123149929831158</v>
      </c>
      <c r="H62" s="59">
        <v>9544</v>
      </c>
      <c r="I62" s="98">
        <v>0.13808070139903644</v>
      </c>
      <c r="J62" s="59">
        <v>23126</v>
      </c>
      <c r="K62" s="98">
        <v>0.33458238689795861</v>
      </c>
      <c r="L62" s="10">
        <v>69119</v>
      </c>
    </row>
    <row r="63" spans="1:12" x14ac:dyDescent="0.2">
      <c r="A63" s="113" t="s">
        <v>124</v>
      </c>
      <c r="B63" s="57">
        <v>129</v>
      </c>
      <c r="C63" s="100">
        <v>5.6763178738009328E-4</v>
      </c>
      <c r="D63" s="57">
        <v>2042</v>
      </c>
      <c r="E63" s="100">
        <v>8.9853031769779115E-3</v>
      </c>
      <c r="F63" s="57">
        <v>39453</v>
      </c>
      <c r="G63" s="100">
        <v>0.17360292176361877</v>
      </c>
      <c r="H63" s="57">
        <v>46758</v>
      </c>
      <c r="I63" s="100">
        <v>0.20574672181642173</v>
      </c>
      <c r="J63" s="57">
        <v>138878</v>
      </c>
      <c r="K63" s="100">
        <v>0.61109742145560153</v>
      </c>
      <c r="L63" s="56">
        <v>227260</v>
      </c>
    </row>
    <row r="64" spans="1:12" x14ac:dyDescent="0.2">
      <c r="A64" s="106" t="s">
        <v>117</v>
      </c>
      <c r="B64" s="59">
        <v>471</v>
      </c>
      <c r="C64" s="98">
        <v>3.9650135955349398E-3</v>
      </c>
      <c r="D64" s="59">
        <v>217</v>
      </c>
      <c r="E64" s="98">
        <v>1.8267684718281997E-3</v>
      </c>
      <c r="F64" s="59">
        <v>1314</v>
      </c>
      <c r="G64" s="98">
        <v>1.1061630285632508E-2</v>
      </c>
      <c r="H64" s="59">
        <v>46704</v>
      </c>
      <c r="I64" s="98">
        <v>0.39316771754960478</v>
      </c>
      <c r="J64" s="59">
        <v>70084</v>
      </c>
      <c r="K64" s="98">
        <v>0.58998728838528824</v>
      </c>
      <c r="L64" s="10">
        <v>118789</v>
      </c>
    </row>
    <row r="65" spans="1:12" x14ac:dyDescent="0.2">
      <c r="A65" s="113" t="s">
        <v>118</v>
      </c>
      <c r="B65" s="62">
        <v>243</v>
      </c>
      <c r="C65" s="100">
        <v>2.7153568515269691E-3</v>
      </c>
      <c r="D65" s="62">
        <v>2098</v>
      </c>
      <c r="E65" s="100">
        <v>2.3443698248985931E-2</v>
      </c>
      <c r="F65" s="62">
        <v>13877</v>
      </c>
      <c r="G65" s="100">
        <v>0.15506587254584259</v>
      </c>
      <c r="H65" s="62">
        <v>43701</v>
      </c>
      <c r="I65" s="100">
        <v>0.48832843526164643</v>
      </c>
      <c r="J65" s="62">
        <v>29571</v>
      </c>
      <c r="K65" s="100">
        <v>0.33043546278396713</v>
      </c>
      <c r="L65" s="61">
        <v>89491</v>
      </c>
    </row>
    <row r="66" spans="1:12" x14ac:dyDescent="0.2">
      <c r="A66" s="106" t="s">
        <v>119</v>
      </c>
      <c r="B66" s="59">
        <v>3730</v>
      </c>
      <c r="C66" s="98">
        <v>1.703336347279685E-2</v>
      </c>
      <c r="D66" s="59">
        <v>7907</v>
      </c>
      <c r="E66" s="98">
        <v>3.6107990611100454E-2</v>
      </c>
      <c r="F66" s="59">
        <v>60374</v>
      </c>
      <c r="G66" s="98">
        <v>0.27570302581947376</v>
      </c>
      <c r="H66" s="59">
        <v>63083</v>
      </c>
      <c r="I66" s="98">
        <v>0.28807390561781332</v>
      </c>
      <c r="J66" s="59">
        <v>83888</v>
      </c>
      <c r="K66" s="98">
        <v>0.38308171447881562</v>
      </c>
      <c r="L66" s="10">
        <v>218982</v>
      </c>
    </row>
    <row r="67" spans="1:12" x14ac:dyDescent="0.2">
      <c r="A67" s="113" t="s">
        <v>120</v>
      </c>
      <c r="B67" s="57">
        <v>3530</v>
      </c>
      <c r="C67" s="100">
        <v>1.3155295845088006E-2</v>
      </c>
      <c r="D67" s="57">
        <v>3253</v>
      </c>
      <c r="E67" s="100">
        <v>1.2122996426082517E-2</v>
      </c>
      <c r="F67" s="57">
        <v>30668</v>
      </c>
      <c r="G67" s="100">
        <v>0.11429082520599404</v>
      </c>
      <c r="H67" s="57">
        <v>104882</v>
      </c>
      <c r="I67" s="100">
        <v>0.39086508181997742</v>
      </c>
      <c r="J67" s="57">
        <v>126000</v>
      </c>
      <c r="K67" s="100">
        <v>0.46956580070285803</v>
      </c>
      <c r="L67" s="56">
        <v>268333</v>
      </c>
    </row>
    <row r="68" spans="1:12" x14ac:dyDescent="0.2">
      <c r="A68" s="116" t="s">
        <v>11</v>
      </c>
      <c r="B68" s="52">
        <v>30797</v>
      </c>
      <c r="C68" s="101">
        <v>2.4198486520090748E-3</v>
      </c>
      <c r="D68" s="52">
        <v>188074</v>
      </c>
      <c r="E68" s="101">
        <v>1.4777758073122534E-2</v>
      </c>
      <c r="F68" s="52">
        <v>1744889</v>
      </c>
      <c r="G68" s="101">
        <v>0.13710320143375856</v>
      </c>
      <c r="H68" s="52">
        <v>4315195</v>
      </c>
      <c r="I68" s="101">
        <v>0.33906285689860372</v>
      </c>
      <c r="J68" s="52">
        <v>6447874</v>
      </c>
      <c r="K68" s="101">
        <v>0.50663633494250615</v>
      </c>
      <c r="L68" s="51">
        <v>12726829</v>
      </c>
    </row>
    <row r="69" spans="1:12" x14ac:dyDescent="0.2">
      <c r="A69" s="121" t="s">
        <v>30</v>
      </c>
    </row>
    <row r="70" spans="1:12" x14ac:dyDescent="0.2">
      <c r="A70" s="126" t="s">
        <v>371</v>
      </c>
    </row>
  </sheetData>
  <mergeCells count="38">
    <mergeCell ref="A11:A13"/>
    <mergeCell ref="B12:C12"/>
    <mergeCell ref="D12:E12"/>
    <mergeCell ref="F12:G12"/>
    <mergeCell ref="H12:I12"/>
    <mergeCell ref="B11:L11"/>
    <mergeCell ref="A35:A36"/>
    <mergeCell ref="B35:C35"/>
    <mergeCell ref="D35:E35"/>
    <mergeCell ref="F35:G35"/>
    <mergeCell ref="H35:I35"/>
    <mergeCell ref="A43:A44"/>
    <mergeCell ref="B43:C43"/>
    <mergeCell ref="D43:E43"/>
    <mergeCell ref="F43:G43"/>
    <mergeCell ref="H43:I43"/>
    <mergeCell ref="A6:L6"/>
    <mergeCell ref="L12:L13"/>
    <mergeCell ref="J19:K19"/>
    <mergeCell ref="L19:L20"/>
    <mergeCell ref="J26:K26"/>
    <mergeCell ref="L26:L27"/>
    <mergeCell ref="A26:A27"/>
    <mergeCell ref="B26:C26"/>
    <mergeCell ref="D26:E26"/>
    <mergeCell ref="F26:G26"/>
    <mergeCell ref="H26:I26"/>
    <mergeCell ref="A19:A20"/>
    <mergeCell ref="B19:C19"/>
    <mergeCell ref="D19:E19"/>
    <mergeCell ref="F19:G19"/>
    <mergeCell ref="H19:I19"/>
    <mergeCell ref="J7:L10"/>
    <mergeCell ref="J35:K35"/>
    <mergeCell ref="L35:L36"/>
    <mergeCell ref="J12:K12"/>
    <mergeCell ref="J43:K43"/>
    <mergeCell ref="L43:L44"/>
  </mergeCells>
  <pageMargins left="0.75" right="0.75" top="1" bottom="1" header="0" footer="0"/>
  <pageSetup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9432-F614-4B81-A704-E366DAF28DE0}">
  <sheetPr codeName="Hoja18"/>
  <dimension ref="A6:IZ70"/>
  <sheetViews>
    <sheetView showGridLines="0" zoomScale="90" zoomScaleNormal="90" workbookViewId="0">
      <selection activeCell="B14" sqref="B14"/>
    </sheetView>
  </sheetViews>
  <sheetFormatPr baseColWidth="10" defaultColWidth="6.42578125" defaultRowHeight="12" x14ac:dyDescent="0.2"/>
  <cols>
    <col min="1" max="1" width="24" style="104" customWidth="1"/>
    <col min="2" max="14" width="13.85546875" style="104" customWidth="1"/>
    <col min="15" max="257" width="11.42578125" style="104" customWidth="1"/>
    <col min="258" max="258" width="24" style="104" customWidth="1"/>
    <col min="259" max="259" width="19.42578125" style="104" customWidth="1"/>
    <col min="260" max="16384" width="6.42578125" style="104"/>
  </cols>
  <sheetData>
    <row r="6" spans="1:260" ht="16.5" x14ac:dyDescent="0.2">
      <c r="A6" s="230" t="s">
        <v>1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529"/>
      <c r="N6" s="529"/>
      <c r="O6" s="529"/>
      <c r="P6" s="529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  <c r="IW6" s="102"/>
      <c r="IX6" s="102"/>
      <c r="IY6" s="102"/>
      <c r="IZ6" s="102"/>
    </row>
    <row r="7" spans="1:260" x14ac:dyDescent="0.2">
      <c r="A7" s="153" t="s">
        <v>253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533"/>
      <c r="O7" s="533"/>
      <c r="P7" s="533"/>
    </row>
    <row r="8" spans="1:260" x14ac:dyDescent="0.2">
      <c r="A8" s="153" t="s">
        <v>254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533"/>
      <c r="O8" s="533"/>
      <c r="P8" s="533"/>
    </row>
    <row r="9" spans="1:260" x14ac:dyDescent="0.2">
      <c r="A9" s="153" t="s">
        <v>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533"/>
      <c r="O9" s="533"/>
      <c r="P9" s="533"/>
    </row>
    <row r="10" spans="1:260" x14ac:dyDescent="0.2">
      <c r="A10" s="154" t="s">
        <v>370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533"/>
      <c r="O10" s="533"/>
      <c r="P10" s="533"/>
    </row>
    <row r="11" spans="1:260" ht="14.25" x14ac:dyDescent="0.25">
      <c r="A11" s="524" t="s">
        <v>13</v>
      </c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</row>
    <row r="12" spans="1:260" ht="13.15" customHeight="1" x14ac:dyDescent="0.2">
      <c r="A12" s="525"/>
      <c r="B12" s="521" t="s">
        <v>255</v>
      </c>
      <c r="C12" s="520"/>
      <c r="D12" s="521" t="s">
        <v>256</v>
      </c>
      <c r="E12" s="520"/>
      <c r="F12" s="517" t="s">
        <v>317</v>
      </c>
      <c r="G12" s="518"/>
      <c r="H12" s="522" t="s">
        <v>257</v>
      </c>
      <c r="I12" s="523"/>
      <c r="J12" s="517" t="s">
        <v>258</v>
      </c>
      <c r="K12" s="518"/>
      <c r="L12" s="517" t="s">
        <v>259</v>
      </c>
      <c r="M12" s="518"/>
      <c r="N12" s="517" t="s">
        <v>260</v>
      </c>
      <c r="O12" s="518"/>
      <c r="P12" s="530" t="s">
        <v>11</v>
      </c>
    </row>
    <row r="13" spans="1:260" x14ac:dyDescent="0.2">
      <c r="A13" s="526"/>
      <c r="B13" s="119" t="s">
        <v>155</v>
      </c>
      <c r="C13" s="120" t="s">
        <v>12</v>
      </c>
      <c r="D13" s="119" t="s">
        <v>155</v>
      </c>
      <c r="E13" s="120" t="s">
        <v>12</v>
      </c>
      <c r="F13" s="119" t="s">
        <v>155</v>
      </c>
      <c r="G13" s="120" t="s">
        <v>12</v>
      </c>
      <c r="H13" s="119" t="s">
        <v>155</v>
      </c>
      <c r="I13" s="120" t="s">
        <v>12</v>
      </c>
      <c r="J13" s="119" t="s">
        <v>155</v>
      </c>
      <c r="K13" s="120" t="s">
        <v>12</v>
      </c>
      <c r="L13" s="119" t="s">
        <v>155</v>
      </c>
      <c r="M13" s="120" t="s">
        <v>12</v>
      </c>
      <c r="N13" s="119" t="s">
        <v>155</v>
      </c>
      <c r="O13" s="120" t="s">
        <v>12</v>
      </c>
      <c r="P13" s="531"/>
    </row>
    <row r="14" spans="1:260" ht="24" x14ac:dyDescent="0.2">
      <c r="A14" s="105" t="s">
        <v>3</v>
      </c>
      <c r="B14" s="74">
        <v>119357</v>
      </c>
      <c r="C14" s="73">
        <v>9.4082216965698153E-3</v>
      </c>
      <c r="D14" s="74">
        <v>805580</v>
      </c>
      <c r="E14" s="73">
        <v>6.3499210220788985E-2</v>
      </c>
      <c r="F14" s="74">
        <v>2205787</v>
      </c>
      <c r="G14" s="73">
        <v>0.17386942627086507</v>
      </c>
      <c r="H14" s="74">
        <v>5770648</v>
      </c>
      <c r="I14" s="73">
        <v>0.45486679220210968</v>
      </c>
      <c r="J14" s="74">
        <v>2240347</v>
      </c>
      <c r="K14" s="73">
        <v>0.17659359110270109</v>
      </c>
      <c r="L14" s="74">
        <v>1495596</v>
      </c>
      <c r="M14" s="73">
        <v>0.11788917898827073</v>
      </c>
      <c r="N14" s="74">
        <v>49142</v>
      </c>
      <c r="O14" s="73">
        <v>3.8735795186946205E-3</v>
      </c>
      <c r="P14" s="72">
        <v>12686457</v>
      </c>
    </row>
    <row r="15" spans="1:260" x14ac:dyDescent="0.2">
      <c r="A15" s="106" t="s">
        <v>4</v>
      </c>
      <c r="B15" s="9">
        <v>42606</v>
      </c>
      <c r="C15" s="37">
        <v>8.6391958649628346E-3</v>
      </c>
      <c r="D15" s="9">
        <v>251901</v>
      </c>
      <c r="E15" s="37">
        <v>5.1077831234567973E-2</v>
      </c>
      <c r="F15" s="9">
        <v>774491</v>
      </c>
      <c r="G15" s="37">
        <v>0.15704312642939799</v>
      </c>
      <c r="H15" s="9">
        <v>2234196</v>
      </c>
      <c r="I15" s="37">
        <v>0.45302672967930591</v>
      </c>
      <c r="J15" s="9">
        <v>931438</v>
      </c>
      <c r="K15" s="37">
        <v>0.18886718579705331</v>
      </c>
      <c r="L15" s="9">
        <v>679617</v>
      </c>
      <c r="M15" s="37">
        <v>0.13780557611975888</v>
      </c>
      <c r="N15" s="9">
        <v>17459</v>
      </c>
      <c r="O15" s="37">
        <v>3.540152105487165E-3</v>
      </c>
      <c r="P15" s="10">
        <v>4931709</v>
      </c>
    </row>
    <row r="16" spans="1:260" x14ac:dyDescent="0.2">
      <c r="A16" s="110" t="s">
        <v>5</v>
      </c>
      <c r="B16" s="70">
        <v>76751</v>
      </c>
      <c r="C16" s="69">
        <v>9.8972900347902935E-3</v>
      </c>
      <c r="D16" s="70">
        <v>553679</v>
      </c>
      <c r="E16" s="69">
        <v>7.1398700331886944E-2</v>
      </c>
      <c r="F16" s="70">
        <v>1431297</v>
      </c>
      <c r="G16" s="69">
        <v>0.18457038390281877</v>
      </c>
      <c r="H16" s="70">
        <v>3536453</v>
      </c>
      <c r="I16" s="69">
        <v>0.45603706838222619</v>
      </c>
      <c r="J16" s="70">
        <v>1308909</v>
      </c>
      <c r="K16" s="69">
        <v>0.16878805490674167</v>
      </c>
      <c r="L16" s="70">
        <v>815978</v>
      </c>
      <c r="M16" s="69">
        <v>0.10522300592836725</v>
      </c>
      <c r="N16" s="70">
        <v>31682</v>
      </c>
      <c r="O16" s="69">
        <v>4.0854965131688981E-3</v>
      </c>
      <c r="P16" s="68">
        <v>7754749</v>
      </c>
    </row>
    <row r="17" spans="1:16" x14ac:dyDescent="0.2">
      <c r="A17" s="104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12" customHeight="1" x14ac:dyDescent="0.2">
      <c r="A19" s="527" t="s">
        <v>14</v>
      </c>
      <c r="B19" s="521" t="s">
        <v>255</v>
      </c>
      <c r="C19" s="520"/>
      <c r="D19" s="521" t="s">
        <v>256</v>
      </c>
      <c r="E19" s="520"/>
      <c r="F19" s="517" t="s">
        <v>317</v>
      </c>
      <c r="G19" s="518"/>
      <c r="H19" s="522" t="s">
        <v>257</v>
      </c>
      <c r="I19" s="523"/>
      <c r="J19" s="517" t="s">
        <v>258</v>
      </c>
      <c r="K19" s="518"/>
      <c r="L19" s="517" t="s">
        <v>259</v>
      </c>
      <c r="M19" s="518"/>
      <c r="N19" s="517" t="s">
        <v>260</v>
      </c>
      <c r="O19" s="518"/>
      <c r="P19" s="530" t="s">
        <v>11</v>
      </c>
    </row>
    <row r="20" spans="1:16" x14ac:dyDescent="0.2">
      <c r="A20" s="52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" t="s">
        <v>29</v>
      </c>
      <c r="M20" s="6" t="s">
        <v>12</v>
      </c>
      <c r="N20" s="5" t="s">
        <v>29</v>
      </c>
      <c r="O20" s="6" t="s">
        <v>12</v>
      </c>
      <c r="P20" s="531"/>
    </row>
    <row r="21" spans="1:16" x14ac:dyDescent="0.2">
      <c r="A21" s="111" t="s">
        <v>15</v>
      </c>
      <c r="B21" s="66">
        <v>6629</v>
      </c>
      <c r="C21" s="45">
        <v>1.4465239999912715E-2</v>
      </c>
      <c r="D21" s="66">
        <v>25568</v>
      </c>
      <c r="E21" s="45">
        <v>5.5792315027571024E-2</v>
      </c>
      <c r="F21" s="66">
        <v>131733</v>
      </c>
      <c r="G21" s="45">
        <v>0.28745654863606906</v>
      </c>
      <c r="H21" s="66">
        <v>206602</v>
      </c>
      <c r="I21" s="45">
        <v>0.45082931278653898</v>
      </c>
      <c r="J21" s="66">
        <v>61215</v>
      </c>
      <c r="K21" s="45">
        <v>0.13357816663066177</v>
      </c>
      <c r="L21" s="66">
        <v>26525</v>
      </c>
      <c r="M21" s="45">
        <v>5.7880599034195922E-2</v>
      </c>
      <c r="N21" s="66">
        <v>0</v>
      </c>
      <c r="O21" s="45">
        <v>0</v>
      </c>
      <c r="P21" s="44">
        <v>458271</v>
      </c>
    </row>
    <row r="22" spans="1:16" x14ac:dyDescent="0.2">
      <c r="A22" s="106" t="s">
        <v>16</v>
      </c>
      <c r="B22" s="9">
        <v>76405</v>
      </c>
      <c r="C22" s="37">
        <v>9.9399595480528513E-3</v>
      </c>
      <c r="D22" s="9">
        <v>533186</v>
      </c>
      <c r="E22" s="37">
        <v>6.9365189079093087E-2</v>
      </c>
      <c r="F22" s="9">
        <v>1416443</v>
      </c>
      <c r="G22" s="37">
        <v>0.18427309890874452</v>
      </c>
      <c r="H22" s="9">
        <v>3735797</v>
      </c>
      <c r="I22" s="37">
        <v>0.48601100791489038</v>
      </c>
      <c r="J22" s="9">
        <v>1266866</v>
      </c>
      <c r="K22" s="37">
        <v>0.1648137791087432</v>
      </c>
      <c r="L22" s="9">
        <v>626198</v>
      </c>
      <c r="M22" s="37">
        <v>8.146564739312348E-2</v>
      </c>
      <c r="N22" s="9">
        <v>31756</v>
      </c>
      <c r="O22" s="37">
        <v>4.1313180473524815E-3</v>
      </c>
      <c r="P22" s="10">
        <v>7686651</v>
      </c>
    </row>
    <row r="23" spans="1:16" x14ac:dyDescent="0.2">
      <c r="A23" s="110" t="s">
        <v>17</v>
      </c>
      <c r="B23" s="70">
        <v>36324</v>
      </c>
      <c r="C23" s="69">
        <v>7.9981768278786797E-3</v>
      </c>
      <c r="D23" s="70">
        <v>246826</v>
      </c>
      <c r="E23" s="69">
        <v>5.4348584784659815E-2</v>
      </c>
      <c r="F23" s="70">
        <v>657611</v>
      </c>
      <c r="G23" s="69">
        <v>0.14479928041950574</v>
      </c>
      <c r="H23" s="70">
        <v>1828250</v>
      </c>
      <c r="I23" s="69">
        <v>0.40256212932411617</v>
      </c>
      <c r="J23" s="70">
        <v>912266</v>
      </c>
      <c r="K23" s="69">
        <v>0.20087173169423994</v>
      </c>
      <c r="L23" s="70">
        <v>842873</v>
      </c>
      <c r="M23" s="69">
        <v>0.18559209606443636</v>
      </c>
      <c r="N23" s="70">
        <v>17386</v>
      </c>
      <c r="O23" s="69">
        <v>3.8282210750330008E-3</v>
      </c>
      <c r="P23" s="68">
        <v>4541535</v>
      </c>
    </row>
    <row r="24" spans="1:16" x14ac:dyDescent="0.2">
      <c r="A24" s="104" t="s">
        <v>30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2" customHeight="1" x14ac:dyDescent="0.2">
      <c r="A26" s="527" t="s">
        <v>18</v>
      </c>
      <c r="B26" s="521" t="s">
        <v>255</v>
      </c>
      <c r="C26" s="520"/>
      <c r="D26" s="521" t="s">
        <v>256</v>
      </c>
      <c r="E26" s="520"/>
      <c r="F26" s="517" t="s">
        <v>317</v>
      </c>
      <c r="G26" s="518"/>
      <c r="H26" s="522" t="s">
        <v>257</v>
      </c>
      <c r="I26" s="523"/>
      <c r="J26" s="517" t="s">
        <v>258</v>
      </c>
      <c r="K26" s="518"/>
      <c r="L26" s="517" t="s">
        <v>259</v>
      </c>
      <c r="M26" s="518"/>
      <c r="N26" s="517" t="s">
        <v>260</v>
      </c>
      <c r="O26" s="518"/>
      <c r="P26" s="530" t="s">
        <v>11</v>
      </c>
    </row>
    <row r="27" spans="1:16" x14ac:dyDescent="0.2">
      <c r="A27" s="52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" t="s">
        <v>29</v>
      </c>
      <c r="M27" s="6" t="s">
        <v>12</v>
      </c>
      <c r="N27" s="5" t="s">
        <v>29</v>
      </c>
      <c r="O27" s="6" t="s">
        <v>12</v>
      </c>
      <c r="P27" s="531"/>
    </row>
    <row r="28" spans="1:16" x14ac:dyDescent="0.2">
      <c r="A28" s="111" t="s">
        <v>19</v>
      </c>
      <c r="B28" s="66">
        <v>14548</v>
      </c>
      <c r="C28" s="45">
        <v>1.2706664535496645E-2</v>
      </c>
      <c r="D28" s="66">
        <v>124864</v>
      </c>
      <c r="E28" s="45">
        <v>0.10906000553754833</v>
      </c>
      <c r="F28" s="66">
        <v>254078</v>
      </c>
      <c r="G28" s="45">
        <v>0.22191943303889997</v>
      </c>
      <c r="H28" s="66">
        <v>469956</v>
      </c>
      <c r="I28" s="45">
        <v>0.41047382722325143</v>
      </c>
      <c r="J28" s="66">
        <v>147238</v>
      </c>
      <c r="K28" s="45">
        <v>0.1286021358865449</v>
      </c>
      <c r="L28" s="66">
        <v>124663</v>
      </c>
      <c r="M28" s="45">
        <v>0.10888444603991053</v>
      </c>
      <c r="N28" s="66">
        <v>9565</v>
      </c>
      <c r="O28" s="45">
        <v>8.354361168684727E-3</v>
      </c>
      <c r="P28" s="44">
        <v>1144911</v>
      </c>
    </row>
    <row r="29" spans="1:16" x14ac:dyDescent="0.2">
      <c r="A29" s="106" t="s">
        <v>20</v>
      </c>
      <c r="B29" s="9">
        <v>33487</v>
      </c>
      <c r="C29" s="37">
        <v>1.0686055825203992E-2</v>
      </c>
      <c r="D29" s="9">
        <v>228619</v>
      </c>
      <c r="E29" s="37">
        <v>7.2954740547146998E-2</v>
      </c>
      <c r="F29" s="9">
        <v>733386</v>
      </c>
      <c r="G29" s="37">
        <v>0.23403122816087002</v>
      </c>
      <c r="H29" s="9">
        <v>1254695</v>
      </c>
      <c r="I29" s="37">
        <v>0.40038644290633146</v>
      </c>
      <c r="J29" s="9">
        <v>491986</v>
      </c>
      <c r="K29" s="37">
        <v>0.1569979353545797</v>
      </c>
      <c r="L29" s="9">
        <v>377817</v>
      </c>
      <c r="M29" s="37">
        <v>0.12056540011679447</v>
      </c>
      <c r="N29" s="9">
        <v>13720</v>
      </c>
      <c r="O29" s="37">
        <v>4.378197089073335E-3</v>
      </c>
      <c r="P29" s="10">
        <v>3133710</v>
      </c>
    </row>
    <row r="30" spans="1:16" x14ac:dyDescent="0.2">
      <c r="A30" s="113" t="s">
        <v>21</v>
      </c>
      <c r="B30" s="57">
        <v>36944</v>
      </c>
      <c r="C30" s="64">
        <v>8.7153370493356398E-3</v>
      </c>
      <c r="D30" s="57">
        <v>351053</v>
      </c>
      <c r="E30" s="64">
        <v>8.2815754038014944E-2</v>
      </c>
      <c r="F30" s="57">
        <v>710394</v>
      </c>
      <c r="G30" s="64">
        <v>0.16758670278870025</v>
      </c>
      <c r="H30" s="57">
        <v>2204640</v>
      </c>
      <c r="I30" s="64">
        <v>0.52008934258465045</v>
      </c>
      <c r="J30" s="57">
        <v>584734</v>
      </c>
      <c r="K30" s="64">
        <v>0.13794266712338205</v>
      </c>
      <c r="L30" s="57">
        <v>337772</v>
      </c>
      <c r="M30" s="64">
        <v>7.9682677182443637E-2</v>
      </c>
      <c r="N30" s="57">
        <v>13426</v>
      </c>
      <c r="O30" s="64">
        <v>3.1672833267751273E-3</v>
      </c>
      <c r="P30" s="56">
        <v>4238964</v>
      </c>
    </row>
    <row r="31" spans="1:16" x14ac:dyDescent="0.2">
      <c r="A31" s="106" t="s">
        <v>22</v>
      </c>
      <c r="B31" s="9">
        <v>15441</v>
      </c>
      <c r="C31" s="37">
        <v>1.0109547928200669E-2</v>
      </c>
      <c r="D31" s="9">
        <v>54281</v>
      </c>
      <c r="E31" s="37">
        <v>3.5538914001078982E-2</v>
      </c>
      <c r="F31" s="9">
        <v>285660</v>
      </c>
      <c r="G31" s="37">
        <v>0.18702761875330634</v>
      </c>
      <c r="H31" s="9">
        <v>831273</v>
      </c>
      <c r="I31" s="37">
        <v>0.54425194190267179</v>
      </c>
      <c r="J31" s="9">
        <v>224739</v>
      </c>
      <c r="K31" s="37">
        <v>0.14714135689630789</v>
      </c>
      <c r="L31" s="9">
        <v>110749</v>
      </c>
      <c r="M31" s="37">
        <v>7.2509702966148296E-2</v>
      </c>
      <c r="N31" s="9">
        <v>5227</v>
      </c>
      <c r="O31" s="37">
        <v>3.4222269944113011E-3</v>
      </c>
      <c r="P31" s="10">
        <v>1527368</v>
      </c>
    </row>
    <row r="32" spans="1:16" x14ac:dyDescent="0.2">
      <c r="A32" s="110" t="s">
        <v>23</v>
      </c>
      <c r="B32" s="70">
        <v>18937</v>
      </c>
      <c r="C32" s="69">
        <v>7.4193817586720419E-3</v>
      </c>
      <c r="D32" s="70">
        <v>41360</v>
      </c>
      <c r="E32" s="69">
        <v>1.6204553495203868E-2</v>
      </c>
      <c r="F32" s="70">
        <v>208356</v>
      </c>
      <c r="G32" s="69">
        <v>8.1632397196486878E-2</v>
      </c>
      <c r="H32" s="70">
        <v>978167</v>
      </c>
      <c r="I32" s="69">
        <v>0.38323886554020992</v>
      </c>
      <c r="J32" s="70">
        <v>771781</v>
      </c>
      <c r="K32" s="69">
        <v>0.30237830031629437</v>
      </c>
      <c r="L32" s="70">
        <v>526564</v>
      </c>
      <c r="M32" s="69">
        <v>0.20630402578937451</v>
      </c>
      <c r="N32" s="70">
        <v>7204</v>
      </c>
      <c r="O32" s="69">
        <v>2.8224759037584297E-3</v>
      </c>
      <c r="P32" s="68">
        <v>2552369</v>
      </c>
    </row>
    <row r="33" spans="1:16" x14ac:dyDescent="0.2">
      <c r="A33" s="104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2" customHeight="1" x14ac:dyDescent="0.2">
      <c r="A35" s="527" t="s">
        <v>24</v>
      </c>
      <c r="B35" s="519" t="s">
        <v>255</v>
      </c>
      <c r="C35" s="520"/>
      <c r="D35" s="521" t="s">
        <v>256</v>
      </c>
      <c r="E35" s="520"/>
      <c r="F35" s="517" t="s">
        <v>317</v>
      </c>
      <c r="G35" s="518"/>
      <c r="H35" s="522" t="s">
        <v>257</v>
      </c>
      <c r="I35" s="523"/>
      <c r="J35" s="517" t="s">
        <v>258</v>
      </c>
      <c r="K35" s="518"/>
      <c r="L35" s="517" t="s">
        <v>259</v>
      </c>
      <c r="M35" s="518"/>
      <c r="N35" s="517" t="s">
        <v>260</v>
      </c>
      <c r="O35" s="518"/>
      <c r="P35" s="530" t="s">
        <v>11</v>
      </c>
    </row>
    <row r="36" spans="1:16" x14ac:dyDescent="0.2">
      <c r="A36" s="528"/>
      <c r="B36" s="4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" t="s">
        <v>29</v>
      </c>
      <c r="M36" s="6" t="s">
        <v>12</v>
      </c>
      <c r="N36" s="5" t="s">
        <v>29</v>
      </c>
      <c r="O36" s="6" t="s">
        <v>12</v>
      </c>
      <c r="P36" s="531"/>
    </row>
    <row r="37" spans="1:16" x14ac:dyDescent="0.2">
      <c r="A37" s="237" t="s">
        <v>25</v>
      </c>
      <c r="B37" s="66">
        <v>25555</v>
      </c>
      <c r="C37" s="45">
        <v>2.0816956594344273E-2</v>
      </c>
      <c r="D37" s="66">
        <v>95550</v>
      </c>
      <c r="E37" s="45">
        <v>7.783448259008395E-2</v>
      </c>
      <c r="F37" s="66">
        <v>185605</v>
      </c>
      <c r="G37" s="45">
        <v>0.15119276966125098</v>
      </c>
      <c r="H37" s="66">
        <v>412695</v>
      </c>
      <c r="I37" s="45">
        <v>0.336178982653215</v>
      </c>
      <c r="J37" s="66">
        <v>392765</v>
      </c>
      <c r="K37" s="45">
        <v>0.31994411883301227</v>
      </c>
      <c r="L37" s="66">
        <v>110722</v>
      </c>
      <c r="M37" s="45">
        <v>9.0193506869066187E-2</v>
      </c>
      <c r="N37" s="66">
        <v>4713</v>
      </c>
      <c r="O37" s="45">
        <v>3.8391827990273742E-3</v>
      </c>
      <c r="P37" s="44">
        <v>1227605</v>
      </c>
    </row>
    <row r="38" spans="1:16" x14ac:dyDescent="0.2">
      <c r="A38" s="323" t="s">
        <v>26</v>
      </c>
      <c r="B38" s="9">
        <v>26494</v>
      </c>
      <c r="C38" s="37">
        <v>1.0476504183444403E-2</v>
      </c>
      <c r="D38" s="9">
        <v>139100</v>
      </c>
      <c r="E38" s="37">
        <v>5.5004217253608982E-2</v>
      </c>
      <c r="F38" s="9">
        <v>393973</v>
      </c>
      <c r="G38" s="37">
        <v>0.15578847220744854</v>
      </c>
      <c r="H38" s="9">
        <v>1047625</v>
      </c>
      <c r="I38" s="37">
        <v>0.41426163264063343</v>
      </c>
      <c r="J38" s="9">
        <v>429637</v>
      </c>
      <c r="K38" s="37">
        <v>0.16989106317892741</v>
      </c>
      <c r="L38" s="9">
        <v>485470</v>
      </c>
      <c r="M38" s="37">
        <v>0.19196906793752375</v>
      </c>
      <c r="N38" s="9">
        <v>6598</v>
      </c>
      <c r="O38" s="37">
        <v>2.6090425984134583E-3</v>
      </c>
      <c r="P38" s="10">
        <v>2528897</v>
      </c>
    </row>
    <row r="39" spans="1:16" x14ac:dyDescent="0.2">
      <c r="A39" s="237" t="s">
        <v>27</v>
      </c>
      <c r="B39" s="152">
        <v>21464</v>
      </c>
      <c r="C39" s="64">
        <v>6.4953162850446434E-3</v>
      </c>
      <c r="D39" s="57">
        <v>163985</v>
      </c>
      <c r="E39" s="64">
        <v>4.962422852231857E-2</v>
      </c>
      <c r="F39" s="57">
        <v>567240</v>
      </c>
      <c r="G39" s="64">
        <v>0.17165501348903855</v>
      </c>
      <c r="H39" s="57">
        <v>1565414</v>
      </c>
      <c r="I39" s="64">
        <v>0.4737168769584828</v>
      </c>
      <c r="J39" s="57">
        <v>602044</v>
      </c>
      <c r="K39" s="64">
        <v>0.18218720636942867</v>
      </c>
      <c r="L39" s="57">
        <v>377461</v>
      </c>
      <c r="M39" s="64">
        <v>0.11422514816759392</v>
      </c>
      <c r="N39" s="57">
        <v>6927</v>
      </c>
      <c r="O39" s="64">
        <v>2.096210208092818E-3</v>
      </c>
      <c r="P39" s="56">
        <v>3304535</v>
      </c>
    </row>
    <row r="40" spans="1:16" x14ac:dyDescent="0.2">
      <c r="A40" s="324" t="s">
        <v>28</v>
      </c>
      <c r="B40" s="12">
        <v>45844</v>
      </c>
      <c r="C40" s="38">
        <v>8.1494359532266036E-3</v>
      </c>
      <c r="D40" s="12">
        <v>406945</v>
      </c>
      <c r="E40" s="38">
        <v>7.2340376363009343E-2</v>
      </c>
      <c r="F40" s="12">
        <v>1058969</v>
      </c>
      <c r="G40" s="38">
        <v>0.18824709977210591</v>
      </c>
      <c r="H40" s="12">
        <v>2744914</v>
      </c>
      <c r="I40" s="38">
        <v>0.48794827763971399</v>
      </c>
      <c r="J40" s="12">
        <v>815901</v>
      </c>
      <c r="K40" s="38">
        <v>0.14503823714495984</v>
      </c>
      <c r="L40" s="12">
        <v>521943</v>
      </c>
      <c r="M40" s="38">
        <v>9.2782938873897422E-2</v>
      </c>
      <c r="N40" s="12">
        <v>30904</v>
      </c>
      <c r="O40" s="38">
        <v>5.4936342530868803E-3</v>
      </c>
      <c r="P40" s="11">
        <v>5625420</v>
      </c>
    </row>
    <row r="41" spans="1:16" x14ac:dyDescent="0.2">
      <c r="A41" s="104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6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6" x14ac:dyDescent="0.2">
      <c r="A43" s="486" t="s">
        <v>128</v>
      </c>
      <c r="B43" s="519" t="s">
        <v>255</v>
      </c>
      <c r="C43" s="520"/>
      <c r="D43" s="521" t="s">
        <v>256</v>
      </c>
      <c r="E43" s="520"/>
      <c r="F43" s="517" t="s">
        <v>317</v>
      </c>
      <c r="G43" s="518"/>
      <c r="H43" s="522" t="s">
        <v>257</v>
      </c>
      <c r="I43" s="523"/>
      <c r="J43" s="517" t="s">
        <v>258</v>
      </c>
      <c r="K43" s="518"/>
      <c r="L43" s="517" t="s">
        <v>259</v>
      </c>
      <c r="M43" s="518"/>
      <c r="N43" s="517" t="s">
        <v>260</v>
      </c>
      <c r="O43" s="518"/>
      <c r="P43" s="497" t="s">
        <v>11</v>
      </c>
    </row>
    <row r="44" spans="1:16" x14ac:dyDescent="0.2">
      <c r="A44" s="487"/>
      <c r="B44" s="4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" t="s">
        <v>29</v>
      </c>
      <c r="M44" s="6" t="s">
        <v>12</v>
      </c>
      <c r="N44" s="5" t="s">
        <v>29</v>
      </c>
      <c r="O44" s="6" t="s">
        <v>12</v>
      </c>
      <c r="P44" s="497"/>
    </row>
    <row r="45" spans="1:16" x14ac:dyDescent="0.2">
      <c r="A45" s="113" t="s">
        <v>110</v>
      </c>
      <c r="B45" s="46">
        <v>297</v>
      </c>
      <c r="C45" s="99">
        <v>1.8465326220763233E-3</v>
      </c>
      <c r="D45" s="46">
        <v>14825</v>
      </c>
      <c r="E45" s="99">
        <v>9.2171199064920856E-2</v>
      </c>
      <c r="F45" s="46">
        <v>25896</v>
      </c>
      <c r="G45" s="99">
        <v>0.16100272316932143</v>
      </c>
      <c r="H45" s="46">
        <v>74637</v>
      </c>
      <c r="I45" s="99">
        <v>0.46403924348118031</v>
      </c>
      <c r="J45" s="46">
        <v>42398</v>
      </c>
      <c r="K45" s="99">
        <v>0.2636003034033399</v>
      </c>
      <c r="L45" s="46">
        <v>2787</v>
      </c>
      <c r="M45" s="99">
        <v>1.7327563696049538E-2</v>
      </c>
      <c r="N45" s="46">
        <v>0</v>
      </c>
      <c r="O45" s="99">
        <v>0</v>
      </c>
      <c r="P45" s="44">
        <v>160842</v>
      </c>
    </row>
    <row r="46" spans="1:16" x14ac:dyDescent="0.2">
      <c r="A46" s="106" t="s">
        <v>127</v>
      </c>
      <c r="B46" s="59">
        <v>0</v>
      </c>
      <c r="C46" s="98">
        <v>0</v>
      </c>
      <c r="D46" s="59">
        <v>2456</v>
      </c>
      <c r="E46" s="98">
        <v>2.8184110175083457E-3</v>
      </c>
      <c r="F46" s="59">
        <v>148836</v>
      </c>
      <c r="G46" s="98">
        <v>0.17079846180857985</v>
      </c>
      <c r="H46" s="59">
        <v>557510</v>
      </c>
      <c r="I46" s="98">
        <v>0.63977700585141606</v>
      </c>
      <c r="J46" s="59">
        <v>150629</v>
      </c>
      <c r="K46" s="98">
        <v>0.17285603955873965</v>
      </c>
      <c r="L46" s="59">
        <v>11982</v>
      </c>
      <c r="M46" s="98">
        <v>1.3750081763756106E-2</v>
      </c>
      <c r="N46" s="59">
        <v>0</v>
      </c>
      <c r="O46" s="98">
        <v>0</v>
      </c>
      <c r="P46" s="10">
        <v>871413</v>
      </c>
    </row>
    <row r="47" spans="1:16" x14ac:dyDescent="0.2">
      <c r="A47" s="113" t="s">
        <v>111</v>
      </c>
      <c r="B47" s="57">
        <v>43348</v>
      </c>
      <c r="C47" s="100">
        <v>1.008713264621316E-2</v>
      </c>
      <c r="D47" s="57">
        <v>221889</v>
      </c>
      <c r="E47" s="100">
        <v>5.1633841832047424E-2</v>
      </c>
      <c r="F47" s="57">
        <v>489661</v>
      </c>
      <c r="G47" s="100">
        <v>0.11394471391246153</v>
      </c>
      <c r="H47" s="57">
        <v>1677499</v>
      </c>
      <c r="I47" s="100">
        <v>0.39035607010450146</v>
      </c>
      <c r="J47" s="57">
        <v>1119272</v>
      </c>
      <c r="K47" s="100">
        <v>0.26045596408582394</v>
      </c>
      <c r="L47" s="57">
        <v>745687</v>
      </c>
      <c r="M47" s="100">
        <v>0.17352227741895249</v>
      </c>
      <c r="N47" s="57">
        <v>0</v>
      </c>
      <c r="O47" s="100">
        <v>0</v>
      </c>
      <c r="P47" s="56">
        <v>4297356</v>
      </c>
    </row>
    <row r="48" spans="1:16" x14ac:dyDescent="0.2">
      <c r="A48" s="106" t="s">
        <v>121</v>
      </c>
      <c r="B48" s="59">
        <v>20864</v>
      </c>
      <c r="C48" s="98">
        <v>3.3460671202075895E-2</v>
      </c>
      <c r="D48" s="59">
        <v>95754</v>
      </c>
      <c r="E48" s="98">
        <v>0.15356562069994131</v>
      </c>
      <c r="F48" s="59">
        <v>188806</v>
      </c>
      <c r="G48" s="98">
        <v>0.30279790485904629</v>
      </c>
      <c r="H48" s="59">
        <v>282546</v>
      </c>
      <c r="I48" s="98">
        <v>0.45313357004705407</v>
      </c>
      <c r="J48" s="59">
        <v>30882</v>
      </c>
      <c r="K48" s="98">
        <v>4.9527053683977564E-2</v>
      </c>
      <c r="L48" s="59">
        <v>4400</v>
      </c>
      <c r="M48" s="98">
        <v>7.056506580192386E-3</v>
      </c>
      <c r="N48" s="59">
        <v>285</v>
      </c>
      <c r="O48" s="98">
        <v>4.570691762170068E-4</v>
      </c>
      <c r="P48" s="10">
        <v>623538</v>
      </c>
    </row>
    <row r="49" spans="1:16" x14ac:dyDescent="0.2">
      <c r="A49" s="113" t="s">
        <v>146</v>
      </c>
      <c r="B49" s="62">
        <v>14944</v>
      </c>
      <c r="C49" s="100">
        <v>1.2955083726042978E-2</v>
      </c>
      <c r="D49" s="62">
        <v>71324</v>
      </c>
      <c r="E49" s="100">
        <v>6.1831396659280606E-2</v>
      </c>
      <c r="F49" s="62">
        <v>173743</v>
      </c>
      <c r="G49" s="100">
        <v>0.15061931958069361</v>
      </c>
      <c r="H49" s="62">
        <v>458281</v>
      </c>
      <c r="I49" s="100">
        <v>0.397287789417472</v>
      </c>
      <c r="J49" s="62">
        <v>261530</v>
      </c>
      <c r="K49" s="100">
        <v>0.22672263429282788</v>
      </c>
      <c r="L49" s="62">
        <v>150992</v>
      </c>
      <c r="M49" s="100">
        <v>0.13089627957459055</v>
      </c>
      <c r="N49" s="62">
        <v>22712</v>
      </c>
      <c r="O49" s="100">
        <v>1.9689230566507503E-2</v>
      </c>
      <c r="P49" s="61">
        <v>1153524</v>
      </c>
    </row>
    <row r="50" spans="1:16" x14ac:dyDescent="0.2">
      <c r="A50" s="106" t="s">
        <v>112</v>
      </c>
      <c r="B50" s="59">
        <v>406</v>
      </c>
      <c r="C50" s="98">
        <v>9.2464170134073042E-4</v>
      </c>
      <c r="D50" s="59">
        <v>29514</v>
      </c>
      <c r="E50" s="98">
        <v>6.7216441313719996E-2</v>
      </c>
      <c r="F50" s="59">
        <v>178996</v>
      </c>
      <c r="G50" s="98">
        <v>0.40765311816055516</v>
      </c>
      <c r="H50" s="59">
        <v>219584</v>
      </c>
      <c r="I50" s="98">
        <v>0.50008995898325848</v>
      </c>
      <c r="J50" s="59">
        <v>3258</v>
      </c>
      <c r="K50" s="98">
        <v>7.4199080368672413E-3</v>
      </c>
      <c r="L50" s="59">
        <v>2445</v>
      </c>
      <c r="M50" s="98">
        <v>5.56834719157164E-3</v>
      </c>
      <c r="N50" s="59">
        <v>4887</v>
      </c>
      <c r="O50" s="98">
        <v>1.1129862055300862E-2</v>
      </c>
      <c r="P50" s="10">
        <v>439089</v>
      </c>
    </row>
    <row r="51" spans="1:16" x14ac:dyDescent="0.2">
      <c r="A51" s="113" t="s">
        <v>148</v>
      </c>
      <c r="B51" s="57">
        <v>507</v>
      </c>
      <c r="C51" s="100">
        <v>1.0857763300760044E-3</v>
      </c>
      <c r="D51" s="57">
        <v>11102</v>
      </c>
      <c r="E51" s="100">
        <v>2.3775717586792505E-2</v>
      </c>
      <c r="F51" s="57">
        <v>69522</v>
      </c>
      <c r="G51" s="100">
        <v>0.14888627617267056</v>
      </c>
      <c r="H51" s="57">
        <v>304354</v>
      </c>
      <c r="I51" s="100">
        <v>0.6517955999288999</v>
      </c>
      <c r="J51" s="57">
        <v>62925</v>
      </c>
      <c r="K51" s="100">
        <v>0.13475833445765795</v>
      </c>
      <c r="L51" s="57">
        <v>18538</v>
      </c>
      <c r="M51" s="100">
        <v>3.9700437094573902E-2</v>
      </c>
      <c r="N51" s="57">
        <v>0</v>
      </c>
      <c r="O51" s="100">
        <v>0</v>
      </c>
      <c r="P51" s="56">
        <v>466947</v>
      </c>
    </row>
    <row r="52" spans="1:16" x14ac:dyDescent="0.2">
      <c r="A52" s="106" t="s">
        <v>113</v>
      </c>
      <c r="B52" s="59">
        <v>7556</v>
      </c>
      <c r="C52" s="98">
        <v>9.4049115644565043E-2</v>
      </c>
      <c r="D52" s="59">
        <v>3267</v>
      </c>
      <c r="E52" s="98">
        <v>4.0664168979723928E-2</v>
      </c>
      <c r="F52" s="59">
        <v>29975</v>
      </c>
      <c r="G52" s="98">
        <v>0.37309717329881381</v>
      </c>
      <c r="H52" s="59">
        <v>28636</v>
      </c>
      <c r="I52" s="98">
        <v>0.35643071408122878</v>
      </c>
      <c r="J52" s="59">
        <v>9162</v>
      </c>
      <c r="K52" s="98">
        <v>0.11403890914974919</v>
      </c>
      <c r="L52" s="59">
        <v>1744</v>
      </c>
      <c r="M52" s="98">
        <v>2.1707471901021895E-2</v>
      </c>
      <c r="N52" s="59">
        <v>0</v>
      </c>
      <c r="O52" s="98">
        <v>0</v>
      </c>
      <c r="P52" s="10">
        <v>80341</v>
      </c>
    </row>
    <row r="53" spans="1:16" x14ac:dyDescent="0.2">
      <c r="A53" s="113" t="s">
        <v>126</v>
      </c>
      <c r="B53" s="62">
        <v>9747</v>
      </c>
      <c r="C53" s="100">
        <v>3.5701073559521936E-2</v>
      </c>
      <c r="D53" s="62">
        <v>48385</v>
      </c>
      <c r="E53" s="100">
        <v>0.17722339634528253</v>
      </c>
      <c r="F53" s="62">
        <v>61954</v>
      </c>
      <c r="G53" s="100">
        <v>0.22692359816421687</v>
      </c>
      <c r="H53" s="62">
        <v>101044</v>
      </c>
      <c r="I53" s="100">
        <v>0.37010149551126853</v>
      </c>
      <c r="J53" s="62">
        <v>36292</v>
      </c>
      <c r="K53" s="100">
        <v>0.13292945127959066</v>
      </c>
      <c r="L53" s="62">
        <v>15527</v>
      </c>
      <c r="M53" s="100">
        <v>5.6871916400810206E-2</v>
      </c>
      <c r="N53" s="62">
        <v>69</v>
      </c>
      <c r="O53" s="100">
        <v>2.5273151488735136E-4</v>
      </c>
      <c r="P53" s="61">
        <v>273017</v>
      </c>
    </row>
    <row r="54" spans="1:16" x14ac:dyDescent="0.2">
      <c r="A54" s="106" t="s">
        <v>123</v>
      </c>
      <c r="B54" s="59">
        <v>1119</v>
      </c>
      <c r="C54" s="98">
        <v>4.3236350991074533E-3</v>
      </c>
      <c r="D54" s="59">
        <v>11989</v>
      </c>
      <c r="E54" s="98">
        <v>4.6323557822340711E-2</v>
      </c>
      <c r="F54" s="59">
        <v>33431</v>
      </c>
      <c r="G54" s="98">
        <v>0.12917197944438005</v>
      </c>
      <c r="H54" s="59">
        <v>117060</v>
      </c>
      <c r="I54" s="98">
        <v>0.45230091572968589</v>
      </c>
      <c r="J54" s="59">
        <v>68175</v>
      </c>
      <c r="K54" s="98">
        <v>0.26341717862524633</v>
      </c>
      <c r="L54" s="59">
        <v>17412</v>
      </c>
      <c r="M54" s="98">
        <v>6.7277153123913289E-2</v>
      </c>
      <c r="N54" s="59">
        <v>9625</v>
      </c>
      <c r="O54" s="98">
        <v>3.7189443993663307E-2</v>
      </c>
      <c r="P54" s="10">
        <v>258810</v>
      </c>
    </row>
    <row r="55" spans="1:16" x14ac:dyDescent="0.2">
      <c r="A55" s="113" t="s">
        <v>150</v>
      </c>
      <c r="B55" s="57">
        <v>20043</v>
      </c>
      <c r="C55" s="100">
        <v>9.7918229997185999E-3</v>
      </c>
      <c r="D55" s="57">
        <v>178912</v>
      </c>
      <c r="E55" s="100">
        <v>8.7405809336209866E-2</v>
      </c>
      <c r="F55" s="57">
        <v>313173</v>
      </c>
      <c r="G55" s="100">
        <v>0.15299778397898883</v>
      </c>
      <c r="H55" s="57">
        <v>764755</v>
      </c>
      <c r="I55" s="100">
        <v>0.37361400978644904</v>
      </c>
      <c r="J55" s="57">
        <v>343124</v>
      </c>
      <c r="K55" s="100">
        <v>0.16763006909920897</v>
      </c>
      <c r="L55" s="57">
        <v>423083</v>
      </c>
      <c r="M55" s="100">
        <v>0.2066933019103899</v>
      </c>
      <c r="N55" s="57">
        <v>3822</v>
      </c>
      <c r="O55" s="100">
        <v>1.8672028890347997E-3</v>
      </c>
      <c r="P55" s="56">
        <v>2046912</v>
      </c>
    </row>
    <row r="56" spans="1:16" x14ac:dyDescent="0.2">
      <c r="A56" s="106" t="s">
        <v>125</v>
      </c>
      <c r="B56" s="59">
        <v>4020</v>
      </c>
      <c r="C56" s="98">
        <v>2.0302415078330961E-2</v>
      </c>
      <c r="D56" s="59">
        <v>47788</v>
      </c>
      <c r="E56" s="98">
        <v>0.24134622183166166</v>
      </c>
      <c r="F56" s="59">
        <v>44846</v>
      </c>
      <c r="G56" s="98">
        <v>0.2264880862196095</v>
      </c>
      <c r="H56" s="59">
        <v>56412</v>
      </c>
      <c r="I56" s="98">
        <v>0.28490045756189208</v>
      </c>
      <c r="J56" s="59">
        <v>25287</v>
      </c>
      <c r="K56" s="98">
        <v>0.12770825126511318</v>
      </c>
      <c r="L56" s="59">
        <v>18228</v>
      </c>
      <c r="M56" s="98">
        <v>9.2057816429805164E-2</v>
      </c>
      <c r="N56" s="59">
        <v>1425</v>
      </c>
      <c r="O56" s="98">
        <v>7.1967516135874668E-3</v>
      </c>
      <c r="P56" s="10">
        <v>198006</v>
      </c>
    </row>
    <row r="57" spans="1:16" x14ac:dyDescent="0.2">
      <c r="A57" s="113" t="s">
        <v>114</v>
      </c>
      <c r="B57" s="62">
        <v>47</v>
      </c>
      <c r="C57" s="100">
        <v>2.7283704082106534E-4</v>
      </c>
      <c r="D57" s="62">
        <v>3927</v>
      </c>
      <c r="E57" s="100">
        <v>2.2796405517113268E-2</v>
      </c>
      <c r="F57" s="62">
        <v>24661</v>
      </c>
      <c r="G57" s="100">
        <v>0.14315817582315515</v>
      </c>
      <c r="H57" s="62">
        <v>131796</v>
      </c>
      <c r="I57" s="100">
        <v>0.76508150280964105</v>
      </c>
      <c r="J57" s="62">
        <v>11783</v>
      </c>
      <c r="K57" s="100">
        <v>6.8400826638183254E-2</v>
      </c>
      <c r="L57" s="62">
        <v>51</v>
      </c>
      <c r="M57" s="100">
        <v>2.9605721450796452E-4</v>
      </c>
      <c r="N57" s="62">
        <v>0</v>
      </c>
      <c r="O57" s="100">
        <v>0</v>
      </c>
      <c r="P57" s="61">
        <v>172264</v>
      </c>
    </row>
    <row r="58" spans="1:16" x14ac:dyDescent="0.2">
      <c r="A58" s="106" t="s">
        <v>115</v>
      </c>
      <c r="B58" s="59">
        <v>3488</v>
      </c>
      <c r="C58" s="98">
        <v>2.1990908575067303E-2</v>
      </c>
      <c r="D58" s="59">
        <v>12822</v>
      </c>
      <c r="E58" s="98">
        <v>8.0839286052039272E-2</v>
      </c>
      <c r="F58" s="59">
        <v>38351</v>
      </c>
      <c r="G58" s="98">
        <v>0.24179281386536874</v>
      </c>
      <c r="H58" s="59">
        <v>68981</v>
      </c>
      <c r="I58" s="98">
        <v>0.43490678452314152</v>
      </c>
      <c r="J58" s="59">
        <v>28816</v>
      </c>
      <c r="K58" s="98">
        <v>0.18167718506282665</v>
      </c>
      <c r="L58" s="59">
        <v>6153</v>
      </c>
      <c r="M58" s="98">
        <v>3.8793021921556516E-2</v>
      </c>
      <c r="N58" s="59">
        <v>0</v>
      </c>
      <c r="O58" s="98">
        <v>0</v>
      </c>
      <c r="P58" s="10">
        <v>158611</v>
      </c>
    </row>
    <row r="59" spans="1:16" x14ac:dyDescent="0.2">
      <c r="A59" s="113" t="s">
        <v>147</v>
      </c>
      <c r="B59" s="57">
        <v>2730</v>
      </c>
      <c r="C59" s="100">
        <v>8.0309234679469075E-3</v>
      </c>
      <c r="D59" s="57">
        <v>27205</v>
      </c>
      <c r="E59" s="100">
        <v>8.0029770309705359E-2</v>
      </c>
      <c r="F59" s="57">
        <v>67419</v>
      </c>
      <c r="G59" s="100">
        <v>0.19832850889579215</v>
      </c>
      <c r="H59" s="57">
        <v>114325</v>
      </c>
      <c r="I59" s="100">
        <v>0.336313306034077</v>
      </c>
      <c r="J59" s="57">
        <v>84543</v>
      </c>
      <c r="K59" s="100">
        <v>0.24870269697825473</v>
      </c>
      <c r="L59" s="57">
        <v>42650</v>
      </c>
      <c r="M59" s="100">
        <v>0.1254647933728702</v>
      </c>
      <c r="N59" s="57">
        <v>1064</v>
      </c>
      <c r="O59" s="100">
        <v>3.1300009413536664E-3</v>
      </c>
      <c r="P59" s="56">
        <v>339936</v>
      </c>
    </row>
    <row r="60" spans="1:16" x14ac:dyDescent="0.2">
      <c r="A60" s="106" t="s">
        <v>108</v>
      </c>
      <c r="B60" s="59">
        <v>2587</v>
      </c>
      <c r="C60" s="98">
        <v>1.8026241525157999E-2</v>
      </c>
      <c r="D60" s="59">
        <v>17051</v>
      </c>
      <c r="E60" s="98">
        <v>0.11881153623713531</v>
      </c>
      <c r="F60" s="59">
        <v>23246</v>
      </c>
      <c r="G60" s="98">
        <v>0.16197835736135402</v>
      </c>
      <c r="H60" s="59">
        <v>41636</v>
      </c>
      <c r="I60" s="98">
        <v>0.2901200588100033</v>
      </c>
      <c r="J60" s="59">
        <v>46312</v>
      </c>
      <c r="K60" s="98">
        <v>0.32270247294670168</v>
      </c>
      <c r="L60" s="59">
        <v>11116</v>
      </c>
      <c r="M60" s="98">
        <v>7.7456397678259112E-2</v>
      </c>
      <c r="N60" s="59">
        <v>1566</v>
      </c>
      <c r="O60" s="98">
        <v>1.0911903451255287E-2</v>
      </c>
      <c r="P60" s="10">
        <v>143513</v>
      </c>
    </row>
    <row r="61" spans="1:16" x14ac:dyDescent="0.2">
      <c r="A61" s="113" t="s">
        <v>109</v>
      </c>
      <c r="B61" s="62">
        <v>708</v>
      </c>
      <c r="C61" s="100">
        <v>1.3979662355612597E-2</v>
      </c>
      <c r="D61" s="62">
        <v>23471</v>
      </c>
      <c r="E61" s="100">
        <v>0.46344160331720802</v>
      </c>
      <c r="F61" s="62">
        <v>9608</v>
      </c>
      <c r="G61" s="100">
        <v>0.18971270609142069</v>
      </c>
      <c r="H61" s="62">
        <v>14100</v>
      </c>
      <c r="I61" s="100">
        <v>0.27840852996347121</v>
      </c>
      <c r="J61" s="62">
        <v>2442</v>
      </c>
      <c r="K61" s="100">
        <v>4.8217987955375657E-2</v>
      </c>
      <c r="L61" s="62">
        <v>307</v>
      </c>
      <c r="M61" s="100">
        <v>6.0618027445947277E-3</v>
      </c>
      <c r="N61" s="62">
        <v>11</v>
      </c>
      <c r="O61" s="100">
        <v>2.1719814394313358E-4</v>
      </c>
      <c r="P61" s="61">
        <v>50645</v>
      </c>
    </row>
    <row r="62" spans="1:16" x14ac:dyDescent="0.2">
      <c r="A62" s="106" t="s">
        <v>116</v>
      </c>
      <c r="B62" s="59">
        <v>87</v>
      </c>
      <c r="C62" s="98">
        <v>1.2586987658964974E-3</v>
      </c>
      <c r="D62" s="59">
        <v>1162</v>
      </c>
      <c r="E62" s="98">
        <v>1.681158581576701E-2</v>
      </c>
      <c r="F62" s="59">
        <v>8661</v>
      </c>
      <c r="G62" s="98">
        <v>0.12530563231528233</v>
      </c>
      <c r="H62" s="59">
        <v>49996</v>
      </c>
      <c r="I62" s="98">
        <v>0.72333222413518716</v>
      </c>
      <c r="J62" s="59">
        <v>8362</v>
      </c>
      <c r="K62" s="98">
        <v>0.12097975954513231</v>
      </c>
      <c r="L62" s="59">
        <v>784</v>
      </c>
      <c r="M62" s="98">
        <v>1.1342756694975333E-2</v>
      </c>
      <c r="N62" s="59">
        <v>67</v>
      </c>
      <c r="O62" s="98">
        <v>9.6934272775937153E-4</v>
      </c>
      <c r="P62" s="10">
        <v>69119</v>
      </c>
    </row>
    <row r="63" spans="1:16" x14ac:dyDescent="0.2">
      <c r="A63" s="113" t="s">
        <v>124</v>
      </c>
      <c r="B63" s="57">
        <v>1169</v>
      </c>
      <c r="C63" s="100">
        <v>5.1438880577312331E-3</v>
      </c>
      <c r="D63" s="57">
        <v>8601</v>
      </c>
      <c r="E63" s="100">
        <v>3.7846519405086682E-2</v>
      </c>
      <c r="F63" s="57">
        <v>61631</v>
      </c>
      <c r="G63" s="100">
        <v>0.27119158672885679</v>
      </c>
      <c r="H63" s="57">
        <v>133440</v>
      </c>
      <c r="I63" s="100">
        <v>0.58716888145736157</v>
      </c>
      <c r="J63" s="57">
        <v>18897</v>
      </c>
      <c r="K63" s="100">
        <v>8.3151456481562969E-2</v>
      </c>
      <c r="L63" s="57">
        <v>3522</v>
      </c>
      <c r="M63" s="100">
        <v>1.5497667869400687E-2</v>
      </c>
      <c r="N63" s="57">
        <v>0</v>
      </c>
      <c r="O63" s="100">
        <v>0</v>
      </c>
      <c r="P63" s="56">
        <v>227260</v>
      </c>
    </row>
    <row r="64" spans="1:16" x14ac:dyDescent="0.2">
      <c r="A64" s="106" t="s">
        <v>117</v>
      </c>
      <c r="B64" s="59">
        <v>8202</v>
      </c>
      <c r="C64" s="98">
        <v>6.9046797262372783E-2</v>
      </c>
      <c r="D64" s="59">
        <v>13432</v>
      </c>
      <c r="E64" s="98">
        <v>0.11307444291979897</v>
      </c>
      <c r="F64" s="59">
        <v>51438</v>
      </c>
      <c r="G64" s="98">
        <v>0.43301989241428079</v>
      </c>
      <c r="H64" s="59">
        <v>32315</v>
      </c>
      <c r="I64" s="98">
        <v>0.27203697312040676</v>
      </c>
      <c r="J64" s="59">
        <v>10804</v>
      </c>
      <c r="K64" s="98">
        <v>9.0951182348533957E-2</v>
      </c>
      <c r="L64" s="59">
        <v>2291</v>
      </c>
      <c r="M64" s="98">
        <v>1.928629755280371E-2</v>
      </c>
      <c r="N64" s="59">
        <v>308</v>
      </c>
      <c r="O64" s="98">
        <v>2.5928326696916383E-3</v>
      </c>
      <c r="P64" s="10">
        <v>118789</v>
      </c>
    </row>
    <row r="65" spans="1:16" x14ac:dyDescent="0.2">
      <c r="A65" s="113" t="s">
        <v>118</v>
      </c>
      <c r="B65" s="62">
        <v>1384</v>
      </c>
      <c r="C65" s="100">
        <v>1.5465242314869652E-2</v>
      </c>
      <c r="D65" s="62">
        <v>1538</v>
      </c>
      <c r="E65" s="100">
        <v>1.718608575163983E-2</v>
      </c>
      <c r="F65" s="62">
        <v>7196</v>
      </c>
      <c r="G65" s="100">
        <v>8.0410320590897408E-2</v>
      </c>
      <c r="H65" s="62">
        <v>60037</v>
      </c>
      <c r="I65" s="100">
        <v>0.67087193125565703</v>
      </c>
      <c r="J65" s="62">
        <v>17382</v>
      </c>
      <c r="K65" s="100">
        <v>0.19423182219441062</v>
      </c>
      <c r="L65" s="62">
        <v>1844</v>
      </c>
      <c r="M65" s="100">
        <v>2.0605424009118235E-2</v>
      </c>
      <c r="N65" s="62">
        <v>110</v>
      </c>
      <c r="O65" s="100">
        <v>1.2291738834072699E-3</v>
      </c>
      <c r="P65" s="61">
        <v>89491</v>
      </c>
    </row>
    <row r="66" spans="1:16" x14ac:dyDescent="0.2">
      <c r="A66" s="106" t="s">
        <v>119</v>
      </c>
      <c r="B66" s="59">
        <v>10217</v>
      </c>
      <c r="C66" s="98">
        <v>4.6656802842242738E-2</v>
      </c>
      <c r="D66" s="59">
        <v>56938</v>
      </c>
      <c r="E66" s="98">
        <v>0.26001223844882226</v>
      </c>
      <c r="F66" s="59">
        <v>79554</v>
      </c>
      <c r="G66" s="98">
        <v>0.36329013343562483</v>
      </c>
      <c r="H66" s="59">
        <v>55785</v>
      </c>
      <c r="I66" s="98">
        <v>0.25474696550401404</v>
      </c>
      <c r="J66" s="59">
        <v>12041</v>
      </c>
      <c r="K66" s="98">
        <v>5.4986254578001846E-2</v>
      </c>
      <c r="L66" s="59">
        <v>4447</v>
      </c>
      <c r="M66" s="98">
        <v>2.0307605191294261E-2</v>
      </c>
      <c r="N66" s="59">
        <v>0</v>
      </c>
      <c r="O66" s="98">
        <v>0</v>
      </c>
      <c r="P66" s="10">
        <v>218982</v>
      </c>
    </row>
    <row r="67" spans="1:16" x14ac:dyDescent="0.2">
      <c r="A67" s="113" t="s">
        <v>120</v>
      </c>
      <c r="B67" s="57">
        <v>7897</v>
      </c>
      <c r="C67" s="100">
        <v>2.9429850223416428E-2</v>
      </c>
      <c r="D67" s="57">
        <v>34441</v>
      </c>
      <c r="E67" s="100">
        <v>0.12835171223815184</v>
      </c>
      <c r="F67" s="57">
        <v>41455</v>
      </c>
      <c r="G67" s="100">
        <v>0.15449087514394427</v>
      </c>
      <c r="H67" s="57">
        <v>113322</v>
      </c>
      <c r="I67" s="100">
        <v>0.42231853704166095</v>
      </c>
      <c r="J67" s="57">
        <v>48976</v>
      </c>
      <c r="K67" s="100">
        <v>0.1825194813906601</v>
      </c>
      <c r="L67" s="57">
        <v>22242</v>
      </c>
      <c r="M67" s="100">
        <v>8.2889543962166412E-2</v>
      </c>
      <c r="N67" s="57">
        <v>0</v>
      </c>
      <c r="O67" s="100">
        <v>0</v>
      </c>
      <c r="P67" s="56">
        <v>268333</v>
      </c>
    </row>
    <row r="68" spans="1:16" x14ac:dyDescent="0.2">
      <c r="A68" s="116" t="s">
        <v>11</v>
      </c>
      <c r="B68" s="52">
        <v>161366</v>
      </c>
      <c r="C68" s="101">
        <v>1.2679290850435582E-2</v>
      </c>
      <c r="D68" s="52">
        <v>937792</v>
      </c>
      <c r="E68" s="101">
        <v>7.3686758829069859E-2</v>
      </c>
      <c r="F68" s="52">
        <v>2172062</v>
      </c>
      <c r="G68" s="101">
        <v>0.17066919823989449</v>
      </c>
      <c r="H68" s="52">
        <v>5458050</v>
      </c>
      <c r="I68" s="101">
        <v>0.42886483786063939</v>
      </c>
      <c r="J68" s="52">
        <v>2443288</v>
      </c>
      <c r="K68" s="101">
        <v>0.19198070958801144</v>
      </c>
      <c r="L68" s="52">
        <v>1508230</v>
      </c>
      <c r="M68" s="101">
        <v>0.11850877408718354</v>
      </c>
      <c r="N68" s="52">
        <v>45949</v>
      </c>
      <c r="O68" s="101">
        <v>3.6104305447657165E-3</v>
      </c>
      <c r="P68" s="51">
        <v>12726737</v>
      </c>
    </row>
    <row r="69" spans="1:16" x14ac:dyDescent="0.2">
      <c r="A69" s="121" t="s">
        <v>30</v>
      </c>
    </row>
    <row r="70" spans="1:16" x14ac:dyDescent="0.2">
      <c r="A70" s="126" t="s">
        <v>371</v>
      </c>
    </row>
  </sheetData>
  <mergeCells count="48">
    <mergeCell ref="A11:A13"/>
    <mergeCell ref="A19:A20"/>
    <mergeCell ref="A26:A27"/>
    <mergeCell ref="A35:A36"/>
    <mergeCell ref="M6:P6"/>
    <mergeCell ref="P12:P13"/>
    <mergeCell ref="P19:P20"/>
    <mergeCell ref="N19:O19"/>
    <mergeCell ref="N26:O26"/>
    <mergeCell ref="N35:O35"/>
    <mergeCell ref="N12:O12"/>
    <mergeCell ref="B11:P11"/>
    <mergeCell ref="N7:P10"/>
    <mergeCell ref="P26:P27"/>
    <mergeCell ref="P35:P36"/>
    <mergeCell ref="B35:C35"/>
    <mergeCell ref="D35:E35"/>
    <mergeCell ref="F35:G35"/>
    <mergeCell ref="H35:I35"/>
    <mergeCell ref="J35:K35"/>
    <mergeCell ref="L35:M35"/>
    <mergeCell ref="L26:M26"/>
    <mergeCell ref="B19:C19"/>
    <mergeCell ref="D19:E19"/>
    <mergeCell ref="F19:G19"/>
    <mergeCell ref="H19:I19"/>
    <mergeCell ref="J19:K19"/>
    <mergeCell ref="L19:M19"/>
    <mergeCell ref="B26:C26"/>
    <mergeCell ref="D26:E26"/>
    <mergeCell ref="F26:G26"/>
    <mergeCell ref="H26:I26"/>
    <mergeCell ref="J26:K26"/>
    <mergeCell ref="L12:M12"/>
    <mergeCell ref="B12:C12"/>
    <mergeCell ref="D12:E12"/>
    <mergeCell ref="F12:G12"/>
    <mergeCell ref="H12:I12"/>
    <mergeCell ref="J12:K12"/>
    <mergeCell ref="J43:K43"/>
    <mergeCell ref="L43:M43"/>
    <mergeCell ref="N43:O43"/>
    <mergeCell ref="P43:P44"/>
    <mergeCell ref="A43:A44"/>
    <mergeCell ref="B43:C43"/>
    <mergeCell ref="D43:E43"/>
    <mergeCell ref="F43:G43"/>
    <mergeCell ref="H43:I43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8CF04-AD2F-4151-AF9D-D47497711461}">
  <sheetPr codeName="Hoja47"/>
  <dimension ref="A6:N70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4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</row>
    <row r="7" spans="1:14" ht="15" customHeight="1" x14ac:dyDescent="0.2">
      <c r="A7" s="228" t="s">
        <v>209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</row>
    <row r="8" spans="1:14" ht="15" customHeight="1" x14ac:dyDescent="0.2">
      <c r="A8" s="228" t="s">
        <v>254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</row>
    <row r="9" spans="1:14" ht="15" customHeight="1" x14ac:dyDescent="0.2">
      <c r="A9" s="228" t="s">
        <v>3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</row>
    <row r="10" spans="1:14" ht="15" customHeight="1" x14ac:dyDescent="0.2">
      <c r="A10" s="229" t="s">
        <v>370</v>
      </c>
      <c r="B10" s="229"/>
      <c r="C10" s="229"/>
      <c r="D10" s="229"/>
      <c r="E10" s="229"/>
      <c r="F10" s="229"/>
      <c r="G10" s="229"/>
      <c r="H10" s="229"/>
      <c r="I10" s="228"/>
      <c r="J10" s="228"/>
      <c r="K10" s="228"/>
      <c r="L10" s="228"/>
      <c r="M10" s="228"/>
      <c r="N10" s="228"/>
    </row>
    <row r="11" spans="1:14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</row>
    <row r="12" spans="1:14" ht="20.25" customHeight="1" x14ac:dyDescent="0.2">
      <c r="A12" s="473"/>
      <c r="B12" s="470" t="s">
        <v>210</v>
      </c>
      <c r="C12" s="471"/>
      <c r="D12" s="470" t="s">
        <v>211</v>
      </c>
      <c r="E12" s="471"/>
      <c r="F12" s="470" t="s">
        <v>212</v>
      </c>
      <c r="G12" s="471"/>
      <c r="H12" s="470" t="s">
        <v>213</v>
      </c>
      <c r="I12" s="471"/>
      <c r="J12" s="470" t="s">
        <v>214</v>
      </c>
      <c r="K12" s="471"/>
      <c r="L12" s="470" t="s">
        <v>177</v>
      </c>
      <c r="M12" s="471"/>
      <c r="N12" s="480" t="s">
        <v>11</v>
      </c>
    </row>
    <row r="13" spans="1:14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5" t="s">
        <v>29</v>
      </c>
      <c r="M13" s="6" t="s">
        <v>12</v>
      </c>
      <c r="N13" s="478"/>
    </row>
    <row r="14" spans="1:14" ht="24" x14ac:dyDescent="0.2">
      <c r="A14" s="75" t="s">
        <v>3</v>
      </c>
      <c r="B14" s="74">
        <v>6409679</v>
      </c>
      <c r="C14" s="73">
        <v>0.50523790842470828</v>
      </c>
      <c r="D14" s="74">
        <v>952221</v>
      </c>
      <c r="E14" s="73">
        <v>7.5058071768973791E-2</v>
      </c>
      <c r="F14" s="74">
        <v>186849</v>
      </c>
      <c r="G14" s="73">
        <v>1.4728225540038484E-2</v>
      </c>
      <c r="H14" s="74">
        <v>4304742</v>
      </c>
      <c r="I14" s="73">
        <v>0.33931790412405921</v>
      </c>
      <c r="J14" s="74">
        <v>335981</v>
      </c>
      <c r="K14" s="73">
        <v>2.6483438205008696E-2</v>
      </c>
      <c r="L14" s="74">
        <v>496984</v>
      </c>
      <c r="M14" s="73">
        <v>3.9174373112997582E-2</v>
      </c>
      <c r="N14" s="83">
        <v>12686457</v>
      </c>
    </row>
    <row r="15" spans="1:14" x14ac:dyDescent="0.2">
      <c r="A15" s="7" t="s">
        <v>4</v>
      </c>
      <c r="B15" s="9">
        <v>3338332</v>
      </c>
      <c r="C15" s="37">
        <v>0.67691179670171131</v>
      </c>
      <c r="D15" s="9">
        <v>444340</v>
      </c>
      <c r="E15" s="37">
        <v>9.0098584486635366E-2</v>
      </c>
      <c r="F15" s="9">
        <v>53418</v>
      </c>
      <c r="G15" s="37">
        <v>1.0831539330483612E-2</v>
      </c>
      <c r="H15" s="9">
        <v>622928</v>
      </c>
      <c r="I15" s="37">
        <v>0.12631077786625286</v>
      </c>
      <c r="J15" s="9">
        <v>181927</v>
      </c>
      <c r="K15" s="37">
        <v>3.6889240626322435E-2</v>
      </c>
      <c r="L15" s="9">
        <v>290764</v>
      </c>
      <c r="M15" s="37">
        <v>5.8958060988594421E-2</v>
      </c>
      <c r="N15" s="10">
        <v>4931709</v>
      </c>
    </row>
    <row r="16" spans="1:14" x14ac:dyDescent="0.2">
      <c r="A16" s="71" t="s">
        <v>5</v>
      </c>
      <c r="B16" s="70">
        <v>3071347</v>
      </c>
      <c r="C16" s="69">
        <v>0.39606014327478556</v>
      </c>
      <c r="D16" s="70">
        <v>507881</v>
      </c>
      <c r="E16" s="69">
        <v>6.5492899899145668E-2</v>
      </c>
      <c r="F16" s="70">
        <v>133431</v>
      </c>
      <c r="G16" s="69">
        <v>1.7206359612670894E-2</v>
      </c>
      <c r="H16" s="70">
        <v>3681814</v>
      </c>
      <c r="I16" s="69">
        <v>0.47478184013434865</v>
      </c>
      <c r="J16" s="70">
        <v>154054</v>
      </c>
      <c r="K16" s="69">
        <v>1.9865762257424452E-2</v>
      </c>
      <c r="L16" s="70">
        <v>206220</v>
      </c>
      <c r="M16" s="69">
        <v>2.6592736915147092E-2</v>
      </c>
      <c r="N16" s="68">
        <v>7754749</v>
      </c>
    </row>
    <row r="17" spans="1:14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4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4" x14ac:dyDescent="0.2">
      <c r="A19" s="467" t="s">
        <v>14</v>
      </c>
      <c r="B19" s="470" t="s">
        <v>210</v>
      </c>
      <c r="C19" s="471"/>
      <c r="D19" s="470" t="s">
        <v>211</v>
      </c>
      <c r="E19" s="471"/>
      <c r="F19" s="470" t="s">
        <v>212</v>
      </c>
      <c r="G19" s="471"/>
      <c r="H19" s="470" t="s">
        <v>213</v>
      </c>
      <c r="I19" s="471"/>
      <c r="J19" s="470" t="s">
        <v>214</v>
      </c>
      <c r="K19" s="471"/>
      <c r="L19" s="470" t="s">
        <v>177</v>
      </c>
      <c r="M19" s="471"/>
      <c r="N19" s="476" t="s">
        <v>11</v>
      </c>
    </row>
    <row r="20" spans="1:14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" t="s">
        <v>29</v>
      </c>
      <c r="M20" s="6" t="s">
        <v>12</v>
      </c>
      <c r="N20" s="476"/>
    </row>
    <row r="21" spans="1:14" x14ac:dyDescent="0.2">
      <c r="A21" s="67" t="s">
        <v>15</v>
      </c>
      <c r="B21" s="66">
        <v>238900</v>
      </c>
      <c r="C21" s="73">
        <v>0.52130726142391726</v>
      </c>
      <c r="D21" s="66">
        <v>48637</v>
      </c>
      <c r="E21" s="73">
        <v>0.10613152479646323</v>
      </c>
      <c r="F21" s="66">
        <v>68582</v>
      </c>
      <c r="G21" s="73">
        <v>0.14965380746326956</v>
      </c>
      <c r="H21" s="66">
        <v>101074</v>
      </c>
      <c r="I21" s="73">
        <v>0.22055508640084143</v>
      </c>
      <c r="J21" s="66">
        <v>999</v>
      </c>
      <c r="K21" s="73">
        <v>2.1799328345018559E-3</v>
      </c>
      <c r="L21" s="66">
        <v>79</v>
      </c>
      <c r="M21" s="73">
        <v>1.7238708100665326E-4</v>
      </c>
      <c r="N21" s="44">
        <v>458271</v>
      </c>
    </row>
    <row r="22" spans="1:14" x14ac:dyDescent="0.2">
      <c r="A22" s="7" t="s">
        <v>16</v>
      </c>
      <c r="B22" s="9">
        <v>4932648</v>
      </c>
      <c r="C22" s="37">
        <v>0.64171613879698719</v>
      </c>
      <c r="D22" s="9">
        <v>739090</v>
      </c>
      <c r="E22" s="37">
        <v>9.6152407595973849E-2</v>
      </c>
      <c r="F22" s="9">
        <v>116578</v>
      </c>
      <c r="G22" s="37">
        <v>1.516629283676337E-2</v>
      </c>
      <c r="H22" s="9">
        <v>1728267</v>
      </c>
      <c r="I22" s="37">
        <v>0.22484005062803034</v>
      </c>
      <c r="J22" s="9">
        <v>71862</v>
      </c>
      <c r="K22" s="37">
        <v>9.3489349262767356E-3</v>
      </c>
      <c r="L22" s="9">
        <v>98205</v>
      </c>
      <c r="M22" s="37">
        <v>1.2776045120300115E-2</v>
      </c>
      <c r="N22" s="10">
        <v>7686651</v>
      </c>
    </row>
    <row r="23" spans="1:14" x14ac:dyDescent="0.2">
      <c r="A23" s="71" t="s">
        <v>17</v>
      </c>
      <c r="B23" s="70">
        <v>1238131</v>
      </c>
      <c r="C23" s="69">
        <v>0.27262390359206745</v>
      </c>
      <c r="D23" s="70">
        <v>164494</v>
      </c>
      <c r="E23" s="69">
        <v>3.6219912430488811E-2</v>
      </c>
      <c r="F23" s="70">
        <v>1689</v>
      </c>
      <c r="G23" s="69">
        <v>3.7190068996495679E-4</v>
      </c>
      <c r="H23" s="70">
        <v>2475401</v>
      </c>
      <c r="I23" s="69">
        <v>0.54505822370630197</v>
      </c>
      <c r="J23" s="70">
        <v>263120</v>
      </c>
      <c r="K23" s="69">
        <v>5.7936358521953481E-2</v>
      </c>
      <c r="L23" s="70">
        <v>398700</v>
      </c>
      <c r="M23" s="69">
        <v>8.7789701059223374E-2</v>
      </c>
      <c r="N23" s="68">
        <v>4541535</v>
      </c>
    </row>
    <row r="24" spans="1:14" x14ac:dyDescent="0.2">
      <c r="A24" s="1" t="s">
        <v>30</v>
      </c>
    </row>
    <row r="26" spans="1:14" x14ac:dyDescent="0.2">
      <c r="A26" s="467" t="s">
        <v>18</v>
      </c>
      <c r="B26" s="470" t="s">
        <v>210</v>
      </c>
      <c r="C26" s="471"/>
      <c r="D26" s="470" t="s">
        <v>211</v>
      </c>
      <c r="E26" s="471"/>
      <c r="F26" s="470" t="s">
        <v>212</v>
      </c>
      <c r="G26" s="471"/>
      <c r="H26" s="470" t="s">
        <v>213</v>
      </c>
      <c r="I26" s="471"/>
      <c r="J26" s="470" t="s">
        <v>214</v>
      </c>
      <c r="K26" s="471"/>
      <c r="L26" s="470" t="s">
        <v>177</v>
      </c>
      <c r="M26" s="471"/>
      <c r="N26" s="476" t="s">
        <v>11</v>
      </c>
    </row>
    <row r="27" spans="1:14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" t="s">
        <v>29</v>
      </c>
      <c r="M27" s="6" t="s">
        <v>12</v>
      </c>
      <c r="N27" s="476"/>
    </row>
    <row r="28" spans="1:14" x14ac:dyDescent="0.2">
      <c r="A28" s="67" t="s">
        <v>19</v>
      </c>
      <c r="B28" s="66">
        <v>281954</v>
      </c>
      <c r="C28" s="45">
        <v>0.24626717709935533</v>
      </c>
      <c r="D28" s="66">
        <v>67683</v>
      </c>
      <c r="E28" s="45">
        <v>5.9116385465769826E-2</v>
      </c>
      <c r="F28" s="66">
        <v>1318</v>
      </c>
      <c r="G28" s="45">
        <v>1.1511811835155745E-3</v>
      </c>
      <c r="H28" s="66">
        <v>612338</v>
      </c>
      <c r="I28" s="45">
        <v>0.53483458539572071</v>
      </c>
      <c r="J28" s="66">
        <v>87231</v>
      </c>
      <c r="K28" s="45">
        <v>7.6190201683799003E-2</v>
      </c>
      <c r="L28" s="66">
        <v>94388</v>
      </c>
      <c r="M28" s="45">
        <v>8.244134260217606E-2</v>
      </c>
      <c r="N28" s="78">
        <v>1144911</v>
      </c>
    </row>
    <row r="29" spans="1:14" x14ac:dyDescent="0.2">
      <c r="A29" s="7" t="s">
        <v>20</v>
      </c>
      <c r="B29" s="9">
        <v>1265189</v>
      </c>
      <c r="C29" s="37">
        <v>0.40373518928043756</v>
      </c>
      <c r="D29" s="9">
        <v>225561</v>
      </c>
      <c r="E29" s="37">
        <v>7.1978900408780647E-2</v>
      </c>
      <c r="F29" s="9">
        <v>21548</v>
      </c>
      <c r="G29" s="37">
        <v>6.8761946702151763E-3</v>
      </c>
      <c r="H29" s="9">
        <v>1326418</v>
      </c>
      <c r="I29" s="37">
        <v>0.42327401067743986</v>
      </c>
      <c r="J29" s="9">
        <v>116972</v>
      </c>
      <c r="K29" s="37">
        <v>3.7327002179525226E-2</v>
      </c>
      <c r="L29" s="9">
        <v>178020</v>
      </c>
      <c r="M29" s="37">
        <v>5.6808064562451535E-2</v>
      </c>
      <c r="N29" s="17">
        <v>3133710</v>
      </c>
    </row>
    <row r="30" spans="1:14" x14ac:dyDescent="0.2">
      <c r="A30" s="65" t="s">
        <v>21</v>
      </c>
      <c r="B30" s="57">
        <v>2149139</v>
      </c>
      <c r="C30" s="64">
        <v>0.50699628494132054</v>
      </c>
      <c r="D30" s="57">
        <v>332064</v>
      </c>
      <c r="E30" s="64">
        <v>7.8336121750503196E-2</v>
      </c>
      <c r="F30" s="57">
        <v>120649</v>
      </c>
      <c r="G30" s="64">
        <v>2.8461907201854039E-2</v>
      </c>
      <c r="H30" s="57">
        <v>1474884</v>
      </c>
      <c r="I30" s="64">
        <v>0.34793501431010032</v>
      </c>
      <c r="J30" s="57">
        <v>71655</v>
      </c>
      <c r="K30" s="64">
        <v>1.6903894442132559E-2</v>
      </c>
      <c r="L30" s="57">
        <v>90573</v>
      </c>
      <c r="M30" s="64">
        <v>2.1366777354089348E-2</v>
      </c>
      <c r="N30" s="78">
        <v>4238964</v>
      </c>
    </row>
    <row r="31" spans="1:14" x14ac:dyDescent="0.2">
      <c r="A31" s="7" t="s">
        <v>22</v>
      </c>
      <c r="B31" s="9">
        <v>864779</v>
      </c>
      <c r="C31" s="37">
        <v>0.56618902582743647</v>
      </c>
      <c r="D31" s="9">
        <v>125195</v>
      </c>
      <c r="E31" s="37">
        <v>8.1967803437023687E-2</v>
      </c>
      <c r="F31" s="9">
        <v>14034</v>
      </c>
      <c r="G31" s="37">
        <v>9.188355393068337E-3</v>
      </c>
      <c r="H31" s="9">
        <v>481502</v>
      </c>
      <c r="I31" s="37">
        <v>0.31524950110255029</v>
      </c>
      <c r="J31" s="9">
        <v>10422</v>
      </c>
      <c r="K31" s="37">
        <v>6.8235029148181713E-3</v>
      </c>
      <c r="L31" s="9">
        <v>31436</v>
      </c>
      <c r="M31" s="37">
        <v>2.0581811325103054E-2</v>
      </c>
      <c r="N31" s="17">
        <v>1527368</v>
      </c>
    </row>
    <row r="32" spans="1:14" x14ac:dyDescent="0.2">
      <c r="A32" s="71" t="s">
        <v>23</v>
      </c>
      <c r="B32" s="70">
        <v>1784309</v>
      </c>
      <c r="C32" s="69">
        <v>0.69907956098824264</v>
      </c>
      <c r="D32" s="70">
        <v>201718</v>
      </c>
      <c r="E32" s="69">
        <v>7.9031676062512907E-2</v>
      </c>
      <c r="F32" s="70">
        <v>29300</v>
      </c>
      <c r="G32" s="69">
        <v>1.1479531368701E-2</v>
      </c>
      <c r="H32" s="70">
        <v>386864</v>
      </c>
      <c r="I32" s="69">
        <v>0.15157056052631887</v>
      </c>
      <c r="J32" s="70">
        <v>49470</v>
      </c>
      <c r="K32" s="69">
        <v>1.9381993747769229E-2</v>
      </c>
      <c r="L32" s="70">
        <v>100708</v>
      </c>
      <c r="M32" s="69">
        <v>3.9456677306455294E-2</v>
      </c>
      <c r="N32" s="68">
        <v>2552369</v>
      </c>
    </row>
    <row r="33" spans="1:14" x14ac:dyDescent="0.2">
      <c r="A33" s="1" t="s">
        <v>30</v>
      </c>
    </row>
    <row r="35" spans="1:14" x14ac:dyDescent="0.2">
      <c r="A35" s="467" t="s">
        <v>24</v>
      </c>
      <c r="B35" s="470" t="s">
        <v>210</v>
      </c>
      <c r="C35" s="471"/>
      <c r="D35" s="470" t="s">
        <v>211</v>
      </c>
      <c r="E35" s="471"/>
      <c r="F35" s="470" t="s">
        <v>212</v>
      </c>
      <c r="G35" s="471"/>
      <c r="H35" s="470" t="s">
        <v>213</v>
      </c>
      <c r="I35" s="471"/>
      <c r="J35" s="470" t="s">
        <v>214</v>
      </c>
      <c r="K35" s="471"/>
      <c r="L35" s="470" t="s">
        <v>177</v>
      </c>
      <c r="M35" s="471"/>
      <c r="N35" s="476" t="s">
        <v>11</v>
      </c>
    </row>
    <row r="36" spans="1:14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" t="s">
        <v>29</v>
      </c>
      <c r="M36" s="6" t="s">
        <v>12</v>
      </c>
      <c r="N36" s="476"/>
    </row>
    <row r="37" spans="1:14" x14ac:dyDescent="0.2">
      <c r="A37" s="67" t="s">
        <v>25</v>
      </c>
      <c r="B37" s="66">
        <v>664483</v>
      </c>
      <c r="C37" s="45">
        <v>0.54128404494931193</v>
      </c>
      <c r="D37" s="66">
        <v>76852</v>
      </c>
      <c r="E37" s="45">
        <v>6.260319891170206E-2</v>
      </c>
      <c r="F37" s="66">
        <v>26756</v>
      </c>
      <c r="G37" s="45">
        <v>2.1795284313765421E-2</v>
      </c>
      <c r="H37" s="66">
        <v>368307</v>
      </c>
      <c r="I37" s="45">
        <v>0.30002077215390943</v>
      </c>
      <c r="J37" s="66">
        <v>32257</v>
      </c>
      <c r="K37" s="45">
        <v>2.6276367398308086E-2</v>
      </c>
      <c r="L37" s="66">
        <v>58950</v>
      </c>
      <c r="M37" s="45">
        <v>4.8020332273003126E-2</v>
      </c>
      <c r="N37" s="78">
        <v>1227605</v>
      </c>
    </row>
    <row r="38" spans="1:14" x14ac:dyDescent="0.2">
      <c r="A38" s="7" t="s">
        <v>26</v>
      </c>
      <c r="B38" s="9">
        <v>1121728</v>
      </c>
      <c r="C38" s="37">
        <v>0.44356413092348168</v>
      </c>
      <c r="D38" s="9">
        <v>176258</v>
      </c>
      <c r="E38" s="37">
        <v>6.969757961672618E-2</v>
      </c>
      <c r="F38" s="9">
        <v>68297</v>
      </c>
      <c r="G38" s="37">
        <v>2.700663569927917E-2</v>
      </c>
      <c r="H38" s="9">
        <v>900262</v>
      </c>
      <c r="I38" s="37">
        <v>0.35598998298467671</v>
      </c>
      <c r="J38" s="9">
        <v>93874</v>
      </c>
      <c r="K38" s="37">
        <v>3.7120531203920129E-2</v>
      </c>
      <c r="L38" s="9">
        <v>168478</v>
      </c>
      <c r="M38" s="37">
        <v>6.6621139571916135E-2</v>
      </c>
      <c r="N38" s="17">
        <v>2528897</v>
      </c>
    </row>
    <row r="39" spans="1:14" x14ac:dyDescent="0.2">
      <c r="A39" s="65" t="s">
        <v>27</v>
      </c>
      <c r="B39" s="57">
        <v>1681413</v>
      </c>
      <c r="C39" s="64">
        <v>0.50881984908618005</v>
      </c>
      <c r="D39" s="57">
        <v>299330</v>
      </c>
      <c r="E39" s="64">
        <v>9.058157955657907E-2</v>
      </c>
      <c r="F39" s="57">
        <v>37389</v>
      </c>
      <c r="G39" s="64">
        <v>1.1314451201152357E-2</v>
      </c>
      <c r="H39" s="57">
        <v>1113011</v>
      </c>
      <c r="I39" s="64">
        <v>0.33681319762084527</v>
      </c>
      <c r="J39" s="57">
        <v>84285</v>
      </c>
      <c r="K39" s="64">
        <v>2.5505857858972594E-2</v>
      </c>
      <c r="L39" s="57">
        <v>89106</v>
      </c>
      <c r="M39" s="64">
        <v>2.6964762061833208E-2</v>
      </c>
      <c r="N39" s="78">
        <v>3304535</v>
      </c>
    </row>
    <row r="40" spans="1:14" x14ac:dyDescent="0.2">
      <c r="A40" s="8" t="s">
        <v>28</v>
      </c>
      <c r="B40" s="13">
        <v>2942055</v>
      </c>
      <c r="C40" s="38">
        <v>0.52299294985974376</v>
      </c>
      <c r="D40" s="13">
        <v>399781</v>
      </c>
      <c r="E40" s="38">
        <v>7.1066871451376079E-2</v>
      </c>
      <c r="F40" s="13">
        <v>54407</v>
      </c>
      <c r="G40" s="38">
        <v>9.6716334069278376E-3</v>
      </c>
      <c r="H40" s="13">
        <v>1923162</v>
      </c>
      <c r="I40" s="38">
        <v>0.34186994037778512</v>
      </c>
      <c r="J40" s="13">
        <v>125565</v>
      </c>
      <c r="K40" s="38">
        <v>2.232100003199761E-2</v>
      </c>
      <c r="L40" s="13">
        <v>180450</v>
      </c>
      <c r="M40" s="38">
        <v>3.2077604872169548E-2</v>
      </c>
      <c r="N40" s="11">
        <v>5625420</v>
      </c>
    </row>
    <row r="41" spans="1:14" x14ac:dyDescent="0.2">
      <c r="A41" s="1" t="s">
        <v>30</v>
      </c>
    </row>
    <row r="43" spans="1:14" x14ac:dyDescent="0.2">
      <c r="A43" s="467" t="s">
        <v>129</v>
      </c>
      <c r="B43" s="470" t="s">
        <v>210</v>
      </c>
      <c r="C43" s="471"/>
      <c r="D43" s="470" t="s">
        <v>211</v>
      </c>
      <c r="E43" s="471"/>
      <c r="F43" s="470" t="s">
        <v>212</v>
      </c>
      <c r="G43" s="471"/>
      <c r="H43" s="470" t="s">
        <v>213</v>
      </c>
      <c r="I43" s="471"/>
      <c r="J43" s="470" t="s">
        <v>214</v>
      </c>
      <c r="K43" s="471"/>
      <c r="L43" s="470" t="s">
        <v>177</v>
      </c>
      <c r="M43" s="471"/>
      <c r="N43" s="476" t="s">
        <v>11</v>
      </c>
    </row>
    <row r="44" spans="1:14" x14ac:dyDescent="0.2">
      <c r="A44" s="468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" t="s">
        <v>29</v>
      </c>
      <c r="M44" s="6" t="s">
        <v>12</v>
      </c>
      <c r="N44" s="476"/>
    </row>
    <row r="45" spans="1:14" x14ac:dyDescent="0.2">
      <c r="A45" s="47" t="s">
        <v>110</v>
      </c>
      <c r="B45" s="46">
        <v>78710</v>
      </c>
      <c r="C45" s="99">
        <v>0.48936223125800477</v>
      </c>
      <c r="D45" s="46">
        <v>13380</v>
      </c>
      <c r="E45" s="99">
        <v>8.3187227216771742E-2</v>
      </c>
      <c r="F45" s="46">
        <v>809</v>
      </c>
      <c r="G45" s="99">
        <v>5.0297807786523424E-3</v>
      </c>
      <c r="H45" s="46">
        <v>54594</v>
      </c>
      <c r="I45" s="99">
        <v>0.3394262692580296</v>
      </c>
      <c r="J45" s="46">
        <v>5136</v>
      </c>
      <c r="K45" s="99">
        <v>3.1931958070653188E-2</v>
      </c>
      <c r="L45" s="46">
        <v>8212</v>
      </c>
      <c r="M45" s="99">
        <v>5.1056316136332547E-2</v>
      </c>
      <c r="N45" s="44">
        <v>160842</v>
      </c>
    </row>
    <row r="46" spans="1:14" x14ac:dyDescent="0.2">
      <c r="A46" s="60" t="s">
        <v>122</v>
      </c>
      <c r="B46" s="59">
        <v>415105</v>
      </c>
      <c r="C46" s="98">
        <v>0.47635851197996815</v>
      </c>
      <c r="D46" s="59">
        <v>50586</v>
      </c>
      <c r="E46" s="98">
        <v>5.8050545493353894E-2</v>
      </c>
      <c r="F46" s="59">
        <v>2245</v>
      </c>
      <c r="G46" s="98">
        <v>2.576275543284298E-3</v>
      </c>
      <c r="H46" s="59">
        <v>343192</v>
      </c>
      <c r="I46" s="98">
        <v>0.39383392260615807</v>
      </c>
      <c r="J46" s="59">
        <v>40901</v>
      </c>
      <c r="K46" s="98">
        <v>4.6936412470321189E-2</v>
      </c>
      <c r="L46" s="59">
        <v>19384</v>
      </c>
      <c r="M46" s="98">
        <v>2.2244331906914404E-2</v>
      </c>
      <c r="N46" s="10">
        <v>871413</v>
      </c>
    </row>
    <row r="47" spans="1:14" x14ac:dyDescent="0.2">
      <c r="A47" s="58" t="s">
        <v>149</v>
      </c>
      <c r="B47" s="57">
        <v>2490884</v>
      </c>
      <c r="C47" s="100">
        <v>0.57963175496747299</v>
      </c>
      <c r="D47" s="57">
        <v>287308</v>
      </c>
      <c r="E47" s="100">
        <v>6.6856923187187653E-2</v>
      </c>
      <c r="F47" s="57">
        <v>48316</v>
      </c>
      <c r="G47" s="100">
        <v>1.1243192325699803E-2</v>
      </c>
      <c r="H47" s="57">
        <v>1278281</v>
      </c>
      <c r="I47" s="100">
        <v>0.29745755296977955</v>
      </c>
      <c r="J47" s="57">
        <v>44188</v>
      </c>
      <c r="K47" s="100">
        <v>1.0282601674145684E-2</v>
      </c>
      <c r="L47" s="57">
        <v>148378</v>
      </c>
      <c r="M47" s="100">
        <v>3.4527742174490547E-2</v>
      </c>
      <c r="N47" s="56">
        <v>4297356</v>
      </c>
    </row>
    <row r="48" spans="1:14" x14ac:dyDescent="0.2">
      <c r="A48" s="60" t="s">
        <v>121</v>
      </c>
      <c r="B48" s="59">
        <v>373695</v>
      </c>
      <c r="C48" s="98">
        <v>0.5993139151102258</v>
      </c>
      <c r="D48" s="59">
        <v>21420</v>
      </c>
      <c r="E48" s="98">
        <v>3.4352357033572936E-2</v>
      </c>
      <c r="F48" s="59">
        <v>2424</v>
      </c>
      <c r="G48" s="98">
        <v>3.8874936250878054E-3</v>
      </c>
      <c r="H48" s="59">
        <v>150777</v>
      </c>
      <c r="I48" s="98">
        <v>0.2418088392367426</v>
      </c>
      <c r="J48" s="59">
        <v>26125</v>
      </c>
      <c r="K48" s="98">
        <v>4.1898007819892294E-2</v>
      </c>
      <c r="L48" s="59">
        <v>49097</v>
      </c>
      <c r="M48" s="98">
        <v>7.8739387174478537E-2</v>
      </c>
      <c r="N48" s="10">
        <v>623538</v>
      </c>
    </row>
    <row r="49" spans="1:14" x14ac:dyDescent="0.2">
      <c r="A49" s="63" t="s">
        <v>146</v>
      </c>
      <c r="B49" s="62">
        <v>587305</v>
      </c>
      <c r="C49" s="100">
        <v>0.50913981850399304</v>
      </c>
      <c r="D49" s="62">
        <v>98975</v>
      </c>
      <c r="E49" s="100">
        <v>8.5802289332514978E-2</v>
      </c>
      <c r="F49" s="62">
        <v>13081</v>
      </c>
      <c r="G49" s="100">
        <v>1.1340032803825494E-2</v>
      </c>
      <c r="H49" s="62">
        <v>329233</v>
      </c>
      <c r="I49" s="100">
        <v>0.28541495452196919</v>
      </c>
      <c r="J49" s="62">
        <v>27420</v>
      </c>
      <c r="K49" s="100">
        <v>2.3770636761783891E-2</v>
      </c>
      <c r="L49" s="62">
        <v>97510</v>
      </c>
      <c r="M49" s="100">
        <v>8.4532268075913464E-2</v>
      </c>
      <c r="N49" s="61">
        <v>1153524</v>
      </c>
    </row>
    <row r="50" spans="1:14" x14ac:dyDescent="0.2">
      <c r="A50" s="60" t="s">
        <v>112</v>
      </c>
      <c r="B50" s="59">
        <v>145403</v>
      </c>
      <c r="C50" s="98">
        <v>0.33114698842375917</v>
      </c>
      <c r="D50" s="59">
        <v>106726</v>
      </c>
      <c r="E50" s="98">
        <v>0.24306234043667685</v>
      </c>
      <c r="F50" s="59">
        <v>20974</v>
      </c>
      <c r="G50" s="98">
        <v>4.7767081388966702E-2</v>
      </c>
      <c r="H50" s="59">
        <v>136302</v>
      </c>
      <c r="I50" s="98">
        <v>0.31041998319247349</v>
      </c>
      <c r="J50" s="59">
        <v>28065</v>
      </c>
      <c r="K50" s="98">
        <v>6.3916426965831524E-2</v>
      </c>
      <c r="L50" s="59">
        <v>1618</v>
      </c>
      <c r="M50" s="98">
        <v>3.6849021496780836E-3</v>
      </c>
      <c r="N50" s="10">
        <v>439089</v>
      </c>
    </row>
    <row r="51" spans="1:14" x14ac:dyDescent="0.2">
      <c r="A51" s="58" t="s">
        <v>148</v>
      </c>
      <c r="B51" s="57">
        <v>234324</v>
      </c>
      <c r="C51" s="100">
        <v>0.50182140585548252</v>
      </c>
      <c r="D51" s="57">
        <v>36995</v>
      </c>
      <c r="E51" s="100">
        <v>7.922740696481613E-2</v>
      </c>
      <c r="F51" s="57">
        <v>2497</v>
      </c>
      <c r="G51" s="100">
        <v>5.3475019648910908E-3</v>
      </c>
      <c r="H51" s="57">
        <v>167790</v>
      </c>
      <c r="I51" s="100">
        <v>0.3593341428470469</v>
      </c>
      <c r="J51" s="57">
        <v>11324</v>
      </c>
      <c r="K51" s="100">
        <v>2.4251146275701525E-2</v>
      </c>
      <c r="L51" s="57">
        <v>14017</v>
      </c>
      <c r="M51" s="100">
        <v>3.001839609206184E-2</v>
      </c>
      <c r="N51" s="56">
        <v>466947</v>
      </c>
    </row>
    <row r="52" spans="1:14" x14ac:dyDescent="0.2">
      <c r="A52" s="60" t="s">
        <v>113</v>
      </c>
      <c r="B52" s="59">
        <v>32550</v>
      </c>
      <c r="C52" s="98">
        <v>0.40514805640955426</v>
      </c>
      <c r="D52" s="59">
        <v>10104</v>
      </c>
      <c r="E52" s="98">
        <v>0.12576393124307639</v>
      </c>
      <c r="F52" s="59">
        <v>531</v>
      </c>
      <c r="G52" s="98">
        <v>6.609327740506093E-3</v>
      </c>
      <c r="H52" s="59">
        <v>29380</v>
      </c>
      <c r="I52" s="98">
        <v>0.36569124108487572</v>
      </c>
      <c r="J52" s="59">
        <v>5370</v>
      </c>
      <c r="K52" s="98">
        <v>6.684009409890343E-2</v>
      </c>
      <c r="L52" s="59">
        <v>2406</v>
      </c>
      <c r="M52" s="98">
        <v>2.9947349423084104E-2</v>
      </c>
      <c r="N52" s="10">
        <v>80341</v>
      </c>
    </row>
    <row r="53" spans="1:14" x14ac:dyDescent="0.2">
      <c r="A53" s="63" t="s">
        <v>126</v>
      </c>
      <c r="B53" s="62">
        <v>113755</v>
      </c>
      <c r="C53" s="100">
        <v>0.41665903588421233</v>
      </c>
      <c r="D53" s="62">
        <v>34067</v>
      </c>
      <c r="E53" s="100">
        <v>0.12477977561836809</v>
      </c>
      <c r="F53" s="62">
        <v>2343</v>
      </c>
      <c r="G53" s="100">
        <v>8.581883179435713E-3</v>
      </c>
      <c r="H53" s="62">
        <v>108532</v>
      </c>
      <c r="I53" s="100">
        <v>0.39752835903991329</v>
      </c>
      <c r="J53" s="62">
        <v>6485</v>
      </c>
      <c r="K53" s="100">
        <v>2.3753099623832947E-2</v>
      </c>
      <c r="L53" s="62">
        <v>7836</v>
      </c>
      <c r="M53" s="100">
        <v>2.8701509429815725E-2</v>
      </c>
      <c r="N53" s="61">
        <v>273017</v>
      </c>
    </row>
    <row r="54" spans="1:14" x14ac:dyDescent="0.2">
      <c r="A54" s="60" t="s">
        <v>123</v>
      </c>
      <c r="B54" s="59">
        <v>117316</v>
      </c>
      <c r="C54" s="98">
        <v>0.45329005834395891</v>
      </c>
      <c r="D54" s="59">
        <v>13488</v>
      </c>
      <c r="E54" s="98">
        <v>5.2115451489509676E-2</v>
      </c>
      <c r="F54" s="59">
        <v>2933</v>
      </c>
      <c r="G54" s="98">
        <v>1.1332637842432672E-2</v>
      </c>
      <c r="H54" s="59">
        <v>94163</v>
      </c>
      <c r="I54" s="98">
        <v>0.36383060932730577</v>
      </c>
      <c r="J54" s="59">
        <v>8774</v>
      </c>
      <c r="K54" s="98">
        <v>3.3901317568872921E-2</v>
      </c>
      <c r="L54" s="59">
        <v>22136</v>
      </c>
      <c r="M54" s="98">
        <v>8.5529925427920095E-2</v>
      </c>
      <c r="N54" s="10">
        <v>258810</v>
      </c>
    </row>
    <row r="55" spans="1:14" x14ac:dyDescent="0.2">
      <c r="A55" s="58" t="s">
        <v>150</v>
      </c>
      <c r="B55" s="57">
        <v>862967</v>
      </c>
      <c r="C55" s="100">
        <v>0.42159457758809366</v>
      </c>
      <c r="D55" s="57">
        <v>59646</v>
      </c>
      <c r="E55" s="100">
        <v>2.9139503798893161E-2</v>
      </c>
      <c r="F55" s="57">
        <v>16437</v>
      </c>
      <c r="G55" s="100">
        <v>8.0301449207391424E-3</v>
      </c>
      <c r="H55" s="57">
        <v>930777</v>
      </c>
      <c r="I55" s="100">
        <v>0.45472252837444893</v>
      </c>
      <c r="J55" s="57">
        <v>92477</v>
      </c>
      <c r="K55" s="100">
        <v>4.5178786386517837E-2</v>
      </c>
      <c r="L55" s="57">
        <v>84608</v>
      </c>
      <c r="M55" s="100">
        <v>4.1334458931307258E-2</v>
      </c>
      <c r="N55" s="56">
        <v>2046912</v>
      </c>
    </row>
    <row r="56" spans="1:14" x14ac:dyDescent="0.2">
      <c r="A56" s="60" t="s">
        <v>125</v>
      </c>
      <c r="B56" s="59">
        <v>59368</v>
      </c>
      <c r="C56" s="98">
        <v>0.2998292981020777</v>
      </c>
      <c r="D56" s="59">
        <v>31119</v>
      </c>
      <c r="E56" s="98">
        <v>0.15716190418472167</v>
      </c>
      <c r="F56" s="59">
        <v>1707</v>
      </c>
      <c r="G56" s="98">
        <v>8.6209508802763558E-3</v>
      </c>
      <c r="H56" s="59">
        <v>86227</v>
      </c>
      <c r="I56" s="98">
        <v>0.43547670272618</v>
      </c>
      <c r="J56" s="59">
        <v>15148</v>
      </c>
      <c r="K56" s="98">
        <v>7.650273224043716E-2</v>
      </c>
      <c r="L56" s="59">
        <v>4435</v>
      </c>
      <c r="M56" s="98">
        <v>2.239831116228801E-2</v>
      </c>
      <c r="N56" s="10">
        <v>198006</v>
      </c>
    </row>
    <row r="57" spans="1:14" x14ac:dyDescent="0.2">
      <c r="A57" s="63" t="s">
        <v>114</v>
      </c>
      <c r="B57" s="62">
        <v>71592</v>
      </c>
      <c r="C57" s="100">
        <v>0.4155946686481215</v>
      </c>
      <c r="D57" s="62">
        <v>6683</v>
      </c>
      <c r="E57" s="100">
        <v>3.8795105187386804E-2</v>
      </c>
      <c r="F57" s="62">
        <v>722</v>
      </c>
      <c r="G57" s="100">
        <v>4.1912413504853014E-3</v>
      </c>
      <c r="H57" s="62">
        <v>85290</v>
      </c>
      <c r="I57" s="100">
        <v>0.49511215343890774</v>
      </c>
      <c r="J57" s="62">
        <v>6979</v>
      </c>
      <c r="K57" s="100">
        <v>4.0513398040217342E-2</v>
      </c>
      <c r="L57" s="62">
        <v>998</v>
      </c>
      <c r="M57" s="100">
        <v>5.7934333348813446E-3</v>
      </c>
      <c r="N57" s="61">
        <v>172264</v>
      </c>
    </row>
    <row r="58" spans="1:14" x14ac:dyDescent="0.2">
      <c r="A58" s="60" t="s">
        <v>115</v>
      </c>
      <c r="B58" s="59">
        <v>86059</v>
      </c>
      <c r="C58" s="98">
        <v>0.54257901406585929</v>
      </c>
      <c r="D58" s="59">
        <v>12946</v>
      </c>
      <c r="E58" s="98">
        <v>8.1621072939455655E-2</v>
      </c>
      <c r="F58" s="59">
        <v>674</v>
      </c>
      <c r="G58" s="98">
        <v>4.2493900170858263E-3</v>
      </c>
      <c r="H58" s="59">
        <v>46882</v>
      </c>
      <c r="I58" s="98">
        <v>0.29557849077302328</v>
      </c>
      <c r="J58" s="59">
        <v>2680</v>
      </c>
      <c r="K58" s="98">
        <v>1.6896684340934741E-2</v>
      </c>
      <c r="L58" s="59">
        <v>9368</v>
      </c>
      <c r="M58" s="98">
        <v>5.9062738397715163E-2</v>
      </c>
      <c r="N58" s="10">
        <v>158611</v>
      </c>
    </row>
    <row r="59" spans="1:14" x14ac:dyDescent="0.2">
      <c r="A59" s="58" t="s">
        <v>147</v>
      </c>
      <c r="B59" s="57">
        <v>171652</v>
      </c>
      <c r="C59" s="100">
        <v>0.50495387367033795</v>
      </c>
      <c r="D59" s="57">
        <v>21299</v>
      </c>
      <c r="E59" s="100">
        <v>6.2655911701026079E-2</v>
      </c>
      <c r="F59" s="57">
        <v>6247</v>
      </c>
      <c r="G59" s="100">
        <v>1.8376988609620636E-2</v>
      </c>
      <c r="H59" s="57">
        <v>111724</v>
      </c>
      <c r="I59" s="100">
        <v>0.32866186576296713</v>
      </c>
      <c r="J59" s="57">
        <v>20654</v>
      </c>
      <c r="K59" s="100">
        <v>6.0758495716840819E-2</v>
      </c>
      <c r="L59" s="57">
        <v>8361</v>
      </c>
      <c r="M59" s="100">
        <v>2.4595806269415418E-2</v>
      </c>
      <c r="N59" s="56">
        <v>339936</v>
      </c>
    </row>
    <row r="60" spans="1:14" x14ac:dyDescent="0.2">
      <c r="A60" s="60" t="s">
        <v>108</v>
      </c>
      <c r="B60" s="59">
        <v>55980</v>
      </c>
      <c r="C60" s="98">
        <v>0.39006919233797638</v>
      </c>
      <c r="D60" s="59">
        <v>12258</v>
      </c>
      <c r="E60" s="98">
        <v>8.5413864946032758E-2</v>
      </c>
      <c r="F60" s="59">
        <v>1712</v>
      </c>
      <c r="G60" s="98">
        <v>1.1929232891793774E-2</v>
      </c>
      <c r="H60" s="59">
        <v>60278</v>
      </c>
      <c r="I60" s="98">
        <v>0.4200176987450614</v>
      </c>
      <c r="J60" s="59">
        <v>4042</v>
      </c>
      <c r="K60" s="98">
        <v>2.8164695881209369E-2</v>
      </c>
      <c r="L60" s="59">
        <v>9243</v>
      </c>
      <c r="M60" s="98">
        <v>6.4405315197926319E-2</v>
      </c>
      <c r="N60" s="10">
        <v>143513</v>
      </c>
    </row>
    <row r="61" spans="1:14" x14ac:dyDescent="0.2">
      <c r="A61" s="63" t="s">
        <v>109</v>
      </c>
      <c r="B61" s="62">
        <v>30670</v>
      </c>
      <c r="C61" s="100">
        <v>0.60558791588508243</v>
      </c>
      <c r="D61" s="62">
        <v>7577</v>
      </c>
      <c r="E61" s="100">
        <v>0.14961003060519301</v>
      </c>
      <c r="F61" s="62">
        <v>3371</v>
      </c>
      <c r="G61" s="100">
        <v>6.656135847566394E-2</v>
      </c>
      <c r="H61" s="62">
        <v>5783</v>
      </c>
      <c r="I61" s="100">
        <v>0.11418698785664923</v>
      </c>
      <c r="J61" s="62">
        <v>3065</v>
      </c>
      <c r="K61" s="100">
        <v>6.0519301016882222E-2</v>
      </c>
      <c r="L61" s="62">
        <v>179</v>
      </c>
      <c r="M61" s="100">
        <v>3.5344061605291736E-3</v>
      </c>
      <c r="N61" s="61">
        <v>50645</v>
      </c>
    </row>
    <row r="62" spans="1:14" x14ac:dyDescent="0.2">
      <c r="A62" s="60" t="s">
        <v>116</v>
      </c>
      <c r="B62" s="59">
        <v>49274</v>
      </c>
      <c r="C62" s="98">
        <v>0.71288647115843695</v>
      </c>
      <c r="D62" s="59">
        <v>3335</v>
      </c>
      <c r="E62" s="98">
        <v>4.8250119359365733E-2</v>
      </c>
      <c r="F62" s="59">
        <v>1589</v>
      </c>
      <c r="G62" s="98">
        <v>2.2989337229994647E-2</v>
      </c>
      <c r="H62" s="59">
        <v>11044</v>
      </c>
      <c r="I62" s="98">
        <v>0.15978240425932089</v>
      </c>
      <c r="J62" s="59">
        <v>3878</v>
      </c>
      <c r="K62" s="98">
        <v>5.6106135794788695E-2</v>
      </c>
      <c r="L62" s="59">
        <v>0</v>
      </c>
      <c r="M62" s="98">
        <v>0</v>
      </c>
      <c r="N62" s="10">
        <v>69119</v>
      </c>
    </row>
    <row r="63" spans="1:14" x14ac:dyDescent="0.2">
      <c r="A63" s="58" t="s">
        <v>124</v>
      </c>
      <c r="B63" s="57">
        <v>95223</v>
      </c>
      <c r="C63" s="100">
        <v>0.41900466426119864</v>
      </c>
      <c r="D63" s="57">
        <v>6325</v>
      </c>
      <c r="E63" s="100">
        <v>2.7831558567279768E-2</v>
      </c>
      <c r="F63" s="57">
        <v>693</v>
      </c>
      <c r="G63" s="100">
        <v>3.0493707647628269E-3</v>
      </c>
      <c r="H63" s="57">
        <v>120756</v>
      </c>
      <c r="I63" s="100">
        <v>0.53135615594473296</v>
      </c>
      <c r="J63" s="57">
        <v>1160</v>
      </c>
      <c r="K63" s="100">
        <v>5.1042858400070406E-3</v>
      </c>
      <c r="L63" s="57">
        <v>3102</v>
      </c>
      <c r="M63" s="100">
        <v>1.3649564375605034E-2</v>
      </c>
      <c r="N63" s="56">
        <v>227260</v>
      </c>
    </row>
    <row r="64" spans="1:14" x14ac:dyDescent="0.2">
      <c r="A64" s="60" t="s">
        <v>117</v>
      </c>
      <c r="B64" s="59">
        <v>42333</v>
      </c>
      <c r="C64" s="98">
        <v>0.35637138118849387</v>
      </c>
      <c r="D64" s="59">
        <v>14777</v>
      </c>
      <c r="E64" s="98">
        <v>0.12439704012997836</v>
      </c>
      <c r="F64" s="59">
        <v>567</v>
      </c>
      <c r="G64" s="98">
        <v>4.7731692328414248E-3</v>
      </c>
      <c r="H64" s="59">
        <v>52942</v>
      </c>
      <c r="I64" s="98">
        <v>0.44568099739874906</v>
      </c>
      <c r="J64" s="59">
        <v>6370</v>
      </c>
      <c r="K64" s="98">
        <v>5.3624493850440699E-2</v>
      </c>
      <c r="L64" s="59">
        <v>1800</v>
      </c>
      <c r="M64" s="98">
        <v>1.5152918199496587E-2</v>
      </c>
      <c r="N64" s="10">
        <v>118789</v>
      </c>
    </row>
    <row r="65" spans="1:14" x14ac:dyDescent="0.2">
      <c r="A65" s="63" t="s">
        <v>118</v>
      </c>
      <c r="B65" s="62">
        <v>47096</v>
      </c>
      <c r="C65" s="100">
        <v>0.52626521102680712</v>
      </c>
      <c r="D65" s="62">
        <v>5580</v>
      </c>
      <c r="E65" s="100">
        <v>6.2352638812841518E-2</v>
      </c>
      <c r="F65" s="62">
        <v>1503</v>
      </c>
      <c r="G65" s="100">
        <v>1.6794984970555697E-2</v>
      </c>
      <c r="H65" s="62">
        <v>27884</v>
      </c>
      <c r="I65" s="100">
        <v>0.31158440513571195</v>
      </c>
      <c r="J65" s="62">
        <v>1638</v>
      </c>
      <c r="K65" s="100">
        <v>1.8303516554737349E-2</v>
      </c>
      <c r="L65" s="62">
        <v>5790</v>
      </c>
      <c r="M65" s="100">
        <v>6.4699243499346304E-2</v>
      </c>
      <c r="N65" s="61">
        <v>89491</v>
      </c>
    </row>
    <row r="66" spans="1:14" x14ac:dyDescent="0.2">
      <c r="A66" s="60" t="s">
        <v>119</v>
      </c>
      <c r="B66" s="59">
        <v>94574</v>
      </c>
      <c r="C66" s="98">
        <v>0.43188024586495694</v>
      </c>
      <c r="D66" s="59">
        <v>20762</v>
      </c>
      <c r="E66" s="98">
        <v>9.4811445689600052E-2</v>
      </c>
      <c r="F66" s="59">
        <v>732</v>
      </c>
      <c r="G66" s="98">
        <v>3.3427404992191138E-3</v>
      </c>
      <c r="H66" s="59">
        <v>93036</v>
      </c>
      <c r="I66" s="98">
        <v>0.42485683754829162</v>
      </c>
      <c r="J66" s="59">
        <v>9381</v>
      </c>
      <c r="K66" s="98">
        <v>4.2839137463353154E-2</v>
      </c>
      <c r="L66" s="59">
        <v>498</v>
      </c>
      <c r="M66" s="98">
        <v>2.2741595199605447E-3</v>
      </c>
      <c r="N66" s="10">
        <v>218982</v>
      </c>
    </row>
    <row r="67" spans="1:14" x14ac:dyDescent="0.2">
      <c r="A67" s="58" t="s">
        <v>120</v>
      </c>
      <c r="B67" s="57">
        <v>147342</v>
      </c>
      <c r="C67" s="100">
        <v>0.54910130323143258</v>
      </c>
      <c r="D67" s="57">
        <v>17424</v>
      </c>
      <c r="E67" s="100">
        <v>6.4934242154338073E-2</v>
      </c>
      <c r="F67" s="57">
        <v>2839</v>
      </c>
      <c r="G67" s="100">
        <v>1.0580137366630269E-2</v>
      </c>
      <c r="H67" s="57">
        <v>88011</v>
      </c>
      <c r="I67" s="100">
        <v>0.32799171179094633</v>
      </c>
      <c r="J67" s="57">
        <v>5787</v>
      </c>
      <c r="K67" s="100">
        <v>2.1566486417995551E-2</v>
      </c>
      <c r="L67" s="57">
        <v>6929</v>
      </c>
      <c r="M67" s="100">
        <v>2.5822392325953201E-2</v>
      </c>
      <c r="N67" s="56">
        <v>268333</v>
      </c>
    </row>
    <row r="68" spans="1:14" x14ac:dyDescent="0.2">
      <c r="A68" s="259" t="s">
        <v>145</v>
      </c>
      <c r="B68" s="52">
        <v>6403176</v>
      </c>
      <c r="C68" s="101">
        <v>0.50312786380358143</v>
      </c>
      <c r="D68" s="52">
        <v>892781</v>
      </c>
      <c r="E68" s="101">
        <v>7.0150031386678302E-2</v>
      </c>
      <c r="F68" s="52">
        <v>134949</v>
      </c>
      <c r="G68" s="101">
        <v>1.060358204935012E-2</v>
      </c>
      <c r="H68" s="52">
        <v>4412877</v>
      </c>
      <c r="I68" s="101">
        <v>0.34674064530444842</v>
      </c>
      <c r="J68" s="52">
        <v>377048</v>
      </c>
      <c r="K68" s="101">
        <v>2.9626447061803823E-2</v>
      </c>
      <c r="L68" s="52">
        <v>505907</v>
      </c>
      <c r="M68" s="101">
        <v>3.9751508968873951E-2</v>
      </c>
      <c r="N68" s="51">
        <v>12726737</v>
      </c>
    </row>
    <row r="69" spans="1:14" x14ac:dyDescent="0.2">
      <c r="A69" s="121" t="s">
        <v>30</v>
      </c>
    </row>
    <row r="70" spans="1:14" x14ac:dyDescent="0.2">
      <c r="A70" s="126" t="s">
        <v>371</v>
      </c>
    </row>
  </sheetData>
  <mergeCells count="42">
    <mergeCell ref="L43:M43"/>
    <mergeCell ref="N43:N44"/>
    <mergeCell ref="A43:A44"/>
    <mergeCell ref="B43:C43"/>
    <mergeCell ref="D43:E43"/>
    <mergeCell ref="F43:G43"/>
    <mergeCell ref="H43:I43"/>
    <mergeCell ref="J43:K43"/>
    <mergeCell ref="L35:M35"/>
    <mergeCell ref="N35:N36"/>
    <mergeCell ref="A35:A36"/>
    <mergeCell ref="B35:C35"/>
    <mergeCell ref="D35:E35"/>
    <mergeCell ref="F35:G35"/>
    <mergeCell ref="H35:I35"/>
    <mergeCell ref="J35:K35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</mergeCells>
  <pageMargins left="0.75" right="0.75" top="1" bottom="1" header="0" footer="0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1125-BE36-43A5-A02F-EF0F67E67A83}">
  <sheetPr codeName="Hoja19"/>
  <dimension ref="A6:H70"/>
  <sheetViews>
    <sheetView showGridLines="0" topLeftCell="A54" zoomScale="80" zoomScaleNormal="80" workbookViewId="0">
      <selection activeCell="A69" sqref="A69:A70"/>
    </sheetView>
  </sheetViews>
  <sheetFormatPr baseColWidth="10" defaultColWidth="10.85546875" defaultRowHeight="12" x14ac:dyDescent="0.2"/>
  <cols>
    <col min="1" max="1" width="26.28515625" style="123" customWidth="1"/>
    <col min="2" max="3" width="10.85546875" style="123"/>
    <col min="4" max="4" width="13.7109375" style="123" customWidth="1"/>
    <col min="5" max="16384" width="10.85546875" style="123"/>
  </cols>
  <sheetData>
    <row r="6" spans="1:8" x14ac:dyDescent="0.2">
      <c r="A6" s="535" t="s">
        <v>1</v>
      </c>
      <c r="B6" s="535"/>
      <c r="C6" s="535"/>
      <c r="D6" s="535"/>
      <c r="E6" s="535"/>
      <c r="F6" s="535"/>
      <c r="G6" s="535"/>
      <c r="H6" s="535"/>
    </row>
    <row r="7" spans="1:8" x14ac:dyDescent="0.2">
      <c r="A7" s="103" t="s">
        <v>262</v>
      </c>
      <c r="B7" s="103"/>
      <c r="C7" s="103"/>
      <c r="D7" s="103"/>
      <c r="E7" s="103"/>
      <c r="F7" s="103"/>
      <c r="G7" s="232"/>
      <c r="H7" s="232"/>
    </row>
    <row r="8" spans="1:8" x14ac:dyDescent="0.2">
      <c r="A8" s="103" t="s">
        <v>254</v>
      </c>
      <c r="B8" s="103"/>
      <c r="C8" s="103"/>
      <c r="D8" s="103"/>
      <c r="E8" s="103"/>
      <c r="F8" s="103"/>
      <c r="G8" s="232"/>
      <c r="H8" s="232"/>
    </row>
    <row r="9" spans="1:8" x14ac:dyDescent="0.2">
      <c r="A9" s="103" t="s">
        <v>3</v>
      </c>
      <c r="B9" s="103"/>
      <c r="C9" s="103"/>
      <c r="D9" s="103"/>
      <c r="E9" s="103"/>
      <c r="F9" s="103"/>
      <c r="G9" s="232"/>
      <c r="H9" s="232"/>
    </row>
    <row r="10" spans="1:8" x14ac:dyDescent="0.2">
      <c r="A10" s="227" t="s">
        <v>370</v>
      </c>
      <c r="B10" s="227"/>
      <c r="C10" s="227"/>
      <c r="D10" s="227"/>
      <c r="E10" s="227"/>
      <c r="F10" s="227"/>
      <c r="G10" s="232"/>
      <c r="H10" s="232"/>
    </row>
    <row r="11" spans="1:8" x14ac:dyDescent="0.2">
      <c r="A11" s="540" t="s">
        <v>13</v>
      </c>
      <c r="B11" s="538"/>
      <c r="C11" s="539"/>
      <c r="D11" s="539"/>
      <c r="E11" s="539"/>
      <c r="F11" s="539"/>
      <c r="G11" s="539"/>
      <c r="H11" s="539"/>
    </row>
    <row r="12" spans="1:8" x14ac:dyDescent="0.2">
      <c r="A12" s="540"/>
      <c r="B12" s="534" t="s">
        <v>43</v>
      </c>
      <c r="C12" s="499"/>
      <c r="D12" s="498" t="s">
        <v>42</v>
      </c>
      <c r="E12" s="499"/>
      <c r="F12" s="498" t="s">
        <v>318</v>
      </c>
      <c r="G12" s="499"/>
      <c r="H12" s="536" t="s">
        <v>11</v>
      </c>
    </row>
    <row r="13" spans="1:8" x14ac:dyDescent="0.2">
      <c r="A13" s="540"/>
      <c r="B13" s="122" t="s">
        <v>29</v>
      </c>
      <c r="C13" s="120" t="s">
        <v>12</v>
      </c>
      <c r="D13" s="119" t="s">
        <v>29</v>
      </c>
      <c r="E13" s="120" t="s">
        <v>12</v>
      </c>
      <c r="F13" s="119" t="s">
        <v>29</v>
      </c>
      <c r="G13" s="120" t="s">
        <v>12</v>
      </c>
      <c r="H13" s="537"/>
    </row>
    <row r="14" spans="1:8" ht="24" x14ac:dyDescent="0.2">
      <c r="A14" s="75" t="s">
        <v>3</v>
      </c>
      <c r="B14" s="74">
        <v>3009945</v>
      </c>
      <c r="C14" s="73">
        <v>0.46959371912384379</v>
      </c>
      <c r="D14" s="74">
        <v>3082749</v>
      </c>
      <c r="E14" s="73">
        <v>0.4809521662473269</v>
      </c>
      <c r="F14" s="74">
        <v>316986</v>
      </c>
      <c r="G14" s="73">
        <v>4.9454270642882429E-2</v>
      </c>
      <c r="H14" s="72">
        <v>6409679</v>
      </c>
    </row>
    <row r="15" spans="1:8" x14ac:dyDescent="0.2">
      <c r="A15" s="7" t="s">
        <v>4</v>
      </c>
      <c r="B15" s="9">
        <v>1528163</v>
      </c>
      <c r="C15" s="37">
        <v>0.45776243944580708</v>
      </c>
      <c r="D15" s="9">
        <v>1609135</v>
      </c>
      <c r="E15" s="37">
        <v>0.48201766630760512</v>
      </c>
      <c r="F15" s="9">
        <v>201035</v>
      </c>
      <c r="G15" s="37">
        <v>6.0220193797381444E-2</v>
      </c>
      <c r="H15" s="10">
        <v>3338332</v>
      </c>
    </row>
    <row r="16" spans="1:8" x14ac:dyDescent="0.2">
      <c r="A16" s="71" t="s">
        <v>5</v>
      </c>
      <c r="B16" s="70">
        <v>1481782</v>
      </c>
      <c r="C16" s="69">
        <v>0.48245346422921276</v>
      </c>
      <c r="D16" s="70">
        <v>1473615</v>
      </c>
      <c r="E16" s="69">
        <v>0.47979437035281264</v>
      </c>
      <c r="F16" s="70">
        <v>115951</v>
      </c>
      <c r="G16" s="69">
        <v>3.7752491008017003E-2</v>
      </c>
      <c r="H16" s="68">
        <v>3071347</v>
      </c>
    </row>
    <row r="17" spans="1:8" x14ac:dyDescent="0.2">
      <c r="A17" s="1" t="s">
        <v>30</v>
      </c>
      <c r="B17" s="3"/>
      <c r="C17" s="3"/>
      <c r="D17" s="3"/>
      <c r="E17" s="3"/>
      <c r="F17" s="3"/>
      <c r="G17" s="3"/>
      <c r="H17" s="1"/>
    </row>
    <row r="18" spans="1:8" x14ac:dyDescent="0.2">
      <c r="A18" s="1"/>
      <c r="B18" s="3"/>
      <c r="C18" s="3"/>
      <c r="D18" s="3"/>
      <c r="E18" s="3"/>
      <c r="F18" s="3"/>
      <c r="G18" s="3"/>
      <c r="H18" s="1"/>
    </row>
    <row r="19" spans="1:8" x14ac:dyDescent="0.2">
      <c r="A19" s="467" t="s">
        <v>14</v>
      </c>
      <c r="B19" s="534" t="s">
        <v>43</v>
      </c>
      <c r="C19" s="499"/>
      <c r="D19" s="498" t="s">
        <v>42</v>
      </c>
      <c r="E19" s="499"/>
      <c r="F19" s="498" t="s">
        <v>318</v>
      </c>
      <c r="G19" s="499"/>
      <c r="H19" s="536" t="s">
        <v>11</v>
      </c>
    </row>
    <row r="20" spans="1:8" x14ac:dyDescent="0.2">
      <c r="A20" s="468"/>
      <c r="B20" s="122" t="s">
        <v>29</v>
      </c>
      <c r="C20" s="120" t="s">
        <v>12</v>
      </c>
      <c r="D20" s="119" t="s">
        <v>29</v>
      </c>
      <c r="E20" s="120" t="s">
        <v>12</v>
      </c>
      <c r="F20" s="119" t="s">
        <v>29</v>
      </c>
      <c r="G20" s="120" t="s">
        <v>12</v>
      </c>
      <c r="H20" s="537"/>
    </row>
    <row r="21" spans="1:8" x14ac:dyDescent="0.2">
      <c r="A21" s="67" t="s">
        <v>15</v>
      </c>
      <c r="B21" s="66">
        <v>90457</v>
      </c>
      <c r="C21" s="45">
        <v>0.37863959815822518</v>
      </c>
      <c r="D21" s="66">
        <v>145521</v>
      </c>
      <c r="E21" s="45">
        <v>0.60912934282126407</v>
      </c>
      <c r="F21" s="66">
        <v>2923</v>
      </c>
      <c r="G21" s="45">
        <v>1.2235244872331519E-2</v>
      </c>
      <c r="H21" s="44">
        <v>238900</v>
      </c>
    </row>
    <row r="22" spans="1:8" x14ac:dyDescent="0.2">
      <c r="A22" s="7" t="s">
        <v>16</v>
      </c>
      <c r="B22" s="9">
        <v>2444301</v>
      </c>
      <c r="C22" s="37">
        <v>0.49553525814126609</v>
      </c>
      <c r="D22" s="9">
        <v>2268152</v>
      </c>
      <c r="E22" s="37">
        <v>0.45982441885169995</v>
      </c>
      <c r="F22" s="9">
        <v>220196</v>
      </c>
      <c r="G22" s="37">
        <v>4.4640525737899804E-2</v>
      </c>
      <c r="H22" s="10">
        <v>4932648</v>
      </c>
    </row>
    <row r="23" spans="1:8" x14ac:dyDescent="0.2">
      <c r="A23" s="71" t="s">
        <v>17</v>
      </c>
      <c r="B23" s="70">
        <v>475187</v>
      </c>
      <c r="C23" s="69">
        <v>0.38379379887911697</v>
      </c>
      <c r="D23" s="70">
        <v>669077</v>
      </c>
      <c r="E23" s="69">
        <v>0.54039273711747793</v>
      </c>
      <c r="F23" s="70">
        <v>93867</v>
      </c>
      <c r="G23" s="69">
        <v>7.5813464003405134E-2</v>
      </c>
      <c r="H23" s="68">
        <v>1238131</v>
      </c>
    </row>
    <row r="24" spans="1:8" x14ac:dyDescent="0.2">
      <c r="A24" s="1" t="s">
        <v>30</v>
      </c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467" t="s">
        <v>18</v>
      </c>
      <c r="B26" s="534" t="s">
        <v>43</v>
      </c>
      <c r="C26" s="499"/>
      <c r="D26" s="498" t="s">
        <v>42</v>
      </c>
      <c r="E26" s="499"/>
      <c r="F26" s="498" t="s">
        <v>318</v>
      </c>
      <c r="G26" s="499"/>
      <c r="H26" s="536" t="s">
        <v>11</v>
      </c>
    </row>
    <row r="27" spans="1:8" x14ac:dyDescent="0.2">
      <c r="A27" s="468"/>
      <c r="B27" s="122" t="s">
        <v>29</v>
      </c>
      <c r="C27" s="120" t="s">
        <v>12</v>
      </c>
      <c r="D27" s="119" t="s">
        <v>29</v>
      </c>
      <c r="E27" s="120" t="s">
        <v>12</v>
      </c>
      <c r="F27" s="119" t="s">
        <v>29</v>
      </c>
      <c r="G27" s="120" t="s">
        <v>12</v>
      </c>
      <c r="H27" s="537"/>
    </row>
    <row r="28" spans="1:8" x14ac:dyDescent="0.2">
      <c r="A28" s="67" t="s">
        <v>19</v>
      </c>
      <c r="B28" s="66">
        <v>55044</v>
      </c>
      <c r="C28" s="45">
        <v>0.19522333430275859</v>
      </c>
      <c r="D28" s="66">
        <v>170329</v>
      </c>
      <c r="E28" s="45">
        <v>0.60410208757456885</v>
      </c>
      <c r="F28" s="66">
        <v>56582</v>
      </c>
      <c r="G28" s="45">
        <v>0.20067812480049937</v>
      </c>
      <c r="H28" s="78">
        <v>281954</v>
      </c>
    </row>
    <row r="29" spans="1:8" x14ac:dyDescent="0.2">
      <c r="A29" s="7" t="s">
        <v>20</v>
      </c>
      <c r="B29" s="9">
        <v>260756</v>
      </c>
      <c r="C29" s="37">
        <v>0.20610043242551113</v>
      </c>
      <c r="D29" s="9">
        <v>901465</v>
      </c>
      <c r="E29" s="37">
        <v>0.71251409868407012</v>
      </c>
      <c r="F29" s="9">
        <v>102969</v>
      </c>
      <c r="G29" s="37">
        <v>8.1386259286161985E-2</v>
      </c>
      <c r="H29" s="17">
        <v>1265189</v>
      </c>
    </row>
    <row r="30" spans="1:8" x14ac:dyDescent="0.2">
      <c r="A30" s="65" t="s">
        <v>21</v>
      </c>
      <c r="B30" s="57">
        <v>809705</v>
      </c>
      <c r="C30" s="64">
        <v>0.37675785512244669</v>
      </c>
      <c r="D30" s="57">
        <v>1214950</v>
      </c>
      <c r="E30" s="64">
        <v>0.56531941396066054</v>
      </c>
      <c r="F30" s="57">
        <v>124485</v>
      </c>
      <c r="G30" s="64">
        <v>5.7923196219509303E-2</v>
      </c>
      <c r="H30" s="78">
        <v>2149139</v>
      </c>
    </row>
    <row r="31" spans="1:8" x14ac:dyDescent="0.2">
      <c r="A31" s="7" t="s">
        <v>22</v>
      </c>
      <c r="B31" s="9">
        <v>490714</v>
      </c>
      <c r="C31" s="37">
        <v>0.56744439908924704</v>
      </c>
      <c r="D31" s="9">
        <v>357546</v>
      </c>
      <c r="E31" s="37">
        <v>0.41345361069128644</v>
      </c>
      <c r="F31" s="9">
        <v>16519</v>
      </c>
      <c r="G31" s="37">
        <v>1.9101990219466475E-2</v>
      </c>
      <c r="H31" s="17">
        <v>864779</v>
      </c>
    </row>
    <row r="32" spans="1:8" x14ac:dyDescent="0.2">
      <c r="A32" s="71" t="s">
        <v>23</v>
      </c>
      <c r="B32" s="70">
        <v>1349905</v>
      </c>
      <c r="C32" s="69">
        <v>0.75654216842486366</v>
      </c>
      <c r="D32" s="70">
        <v>418886</v>
      </c>
      <c r="E32" s="69">
        <v>0.23476090744372191</v>
      </c>
      <c r="F32" s="70">
        <v>15518</v>
      </c>
      <c r="G32" s="69">
        <v>8.6969241314144574E-3</v>
      </c>
      <c r="H32" s="68">
        <v>1784309</v>
      </c>
    </row>
    <row r="33" spans="1:8" x14ac:dyDescent="0.2">
      <c r="A33" s="1" t="s">
        <v>30</v>
      </c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467" t="s">
        <v>24</v>
      </c>
      <c r="B35" s="534" t="s">
        <v>43</v>
      </c>
      <c r="C35" s="499"/>
      <c r="D35" s="498" t="s">
        <v>42</v>
      </c>
      <c r="E35" s="499"/>
      <c r="F35" s="498" t="s">
        <v>318</v>
      </c>
      <c r="G35" s="499"/>
      <c r="H35" s="536" t="s">
        <v>11</v>
      </c>
    </row>
    <row r="36" spans="1:8" x14ac:dyDescent="0.2">
      <c r="A36" s="468"/>
      <c r="B36" s="122" t="s">
        <v>29</v>
      </c>
      <c r="C36" s="120" t="s">
        <v>12</v>
      </c>
      <c r="D36" s="119" t="s">
        <v>29</v>
      </c>
      <c r="E36" s="120" t="s">
        <v>12</v>
      </c>
      <c r="F36" s="119" t="s">
        <v>29</v>
      </c>
      <c r="G36" s="120" t="s">
        <v>12</v>
      </c>
      <c r="H36" s="537"/>
    </row>
    <row r="37" spans="1:8" x14ac:dyDescent="0.2">
      <c r="A37" s="67" t="s">
        <v>25</v>
      </c>
      <c r="B37" s="66">
        <v>352714</v>
      </c>
      <c r="C37" s="45">
        <v>0.53080966706446964</v>
      </c>
      <c r="D37" s="66">
        <v>282689</v>
      </c>
      <c r="E37" s="45">
        <v>0.42542698609294743</v>
      </c>
      <c r="F37" s="66">
        <v>29079</v>
      </c>
      <c r="G37" s="45">
        <v>4.376184191318664E-2</v>
      </c>
      <c r="H37" s="78">
        <v>664483</v>
      </c>
    </row>
    <row r="38" spans="1:8" x14ac:dyDescent="0.2">
      <c r="A38" s="7" t="s">
        <v>26</v>
      </c>
      <c r="B38" s="9">
        <v>563212</v>
      </c>
      <c r="C38" s="37">
        <v>0.50209319906430083</v>
      </c>
      <c r="D38" s="9">
        <v>510343</v>
      </c>
      <c r="E38" s="37">
        <v>0.4549614523306898</v>
      </c>
      <c r="F38" s="9">
        <v>48173</v>
      </c>
      <c r="G38" s="37">
        <v>4.2945348605009412E-2</v>
      </c>
      <c r="H38" s="17">
        <v>1121728</v>
      </c>
    </row>
    <row r="39" spans="1:8" x14ac:dyDescent="0.2">
      <c r="A39" s="65" t="s">
        <v>27</v>
      </c>
      <c r="B39" s="57">
        <v>826804</v>
      </c>
      <c r="C39" s="64">
        <v>0.49173165664830709</v>
      </c>
      <c r="D39" s="57">
        <v>792954</v>
      </c>
      <c r="E39" s="64">
        <v>0.47159977947119475</v>
      </c>
      <c r="F39" s="57">
        <v>61655</v>
      </c>
      <c r="G39" s="64">
        <v>3.6668563880498127E-2</v>
      </c>
      <c r="H39" s="78">
        <v>1681413</v>
      </c>
    </row>
    <row r="40" spans="1:8" x14ac:dyDescent="0.2">
      <c r="A40" s="8" t="s">
        <v>28</v>
      </c>
      <c r="B40" s="13">
        <v>1267214</v>
      </c>
      <c r="C40" s="38">
        <v>0.43072410271052036</v>
      </c>
      <c r="D40" s="13">
        <v>1496764</v>
      </c>
      <c r="E40" s="38">
        <v>0.50874779703302619</v>
      </c>
      <c r="F40" s="13">
        <v>178078</v>
      </c>
      <c r="G40" s="38">
        <v>6.0528440154925721E-2</v>
      </c>
      <c r="H40" s="11">
        <v>2942055</v>
      </c>
    </row>
    <row r="41" spans="1:8" x14ac:dyDescent="0.2">
      <c r="A41" s="1" t="s">
        <v>30</v>
      </c>
      <c r="B41" s="1"/>
      <c r="C41" s="1"/>
      <c r="D41" s="1"/>
      <c r="E41" s="1"/>
      <c r="F41" s="1"/>
    </row>
    <row r="42" spans="1:8" x14ac:dyDescent="0.2">
      <c r="A42" s="1"/>
      <c r="B42" s="1"/>
      <c r="C42" s="1"/>
      <c r="D42" s="1"/>
      <c r="E42" s="1"/>
      <c r="F42" s="1"/>
    </row>
    <row r="43" spans="1:8" x14ac:dyDescent="0.2">
      <c r="A43" s="467" t="s">
        <v>129</v>
      </c>
      <c r="B43" s="534" t="s">
        <v>43</v>
      </c>
      <c r="C43" s="499"/>
      <c r="D43" s="498" t="s">
        <v>42</v>
      </c>
      <c r="E43" s="499"/>
      <c r="F43" s="498" t="s">
        <v>318</v>
      </c>
      <c r="G43" s="499"/>
      <c r="H43" s="476" t="s">
        <v>11</v>
      </c>
    </row>
    <row r="44" spans="1:8" x14ac:dyDescent="0.2">
      <c r="A44" s="468"/>
      <c r="B44" s="122" t="s">
        <v>29</v>
      </c>
      <c r="C44" s="120" t="s">
        <v>12</v>
      </c>
      <c r="D44" s="119" t="s">
        <v>29</v>
      </c>
      <c r="E44" s="120" t="s">
        <v>12</v>
      </c>
      <c r="F44" s="119" t="s">
        <v>29</v>
      </c>
      <c r="G44" s="120" t="s">
        <v>12</v>
      </c>
      <c r="H44" s="476"/>
    </row>
    <row r="45" spans="1:8" x14ac:dyDescent="0.2">
      <c r="A45" s="47" t="s">
        <v>110</v>
      </c>
      <c r="B45" s="46">
        <v>36310</v>
      </c>
      <c r="C45" s="99">
        <v>0.46131368314064286</v>
      </c>
      <c r="D45" s="46">
        <v>25548</v>
      </c>
      <c r="E45" s="99">
        <v>0.32458391563969002</v>
      </c>
      <c r="F45" s="46">
        <v>16852</v>
      </c>
      <c r="G45" s="99">
        <v>0.21410240121966714</v>
      </c>
      <c r="H45" s="44">
        <v>78710</v>
      </c>
    </row>
    <row r="46" spans="1:8" x14ac:dyDescent="0.2">
      <c r="A46" s="60" t="s">
        <v>122</v>
      </c>
      <c r="B46" s="59">
        <v>153395</v>
      </c>
      <c r="C46" s="98">
        <v>0.36953300972043218</v>
      </c>
      <c r="D46" s="59">
        <v>171517</v>
      </c>
      <c r="E46" s="98">
        <v>0.41318943399862684</v>
      </c>
      <c r="F46" s="59">
        <v>90193</v>
      </c>
      <c r="G46" s="98">
        <v>0.21727755628094098</v>
      </c>
      <c r="H46" s="10">
        <v>415105</v>
      </c>
    </row>
    <row r="47" spans="1:8" x14ac:dyDescent="0.2">
      <c r="A47" s="58" t="s">
        <v>149</v>
      </c>
      <c r="B47" s="57">
        <v>1385043</v>
      </c>
      <c r="C47" s="100">
        <v>0.5560447616187667</v>
      </c>
      <c r="D47" s="57">
        <v>1097431</v>
      </c>
      <c r="E47" s="100">
        <v>0.44057892699941065</v>
      </c>
      <c r="F47" s="57">
        <v>8409</v>
      </c>
      <c r="G47" s="100">
        <v>3.3759099179247209E-3</v>
      </c>
      <c r="H47" s="56">
        <v>2490884</v>
      </c>
    </row>
    <row r="48" spans="1:8" x14ac:dyDescent="0.2">
      <c r="A48" s="60" t="s">
        <v>121</v>
      </c>
      <c r="B48" s="59">
        <v>106744</v>
      </c>
      <c r="C48" s="98">
        <v>0.2856447102583658</v>
      </c>
      <c r="D48" s="59">
        <v>254104</v>
      </c>
      <c r="E48" s="98">
        <v>0.67997698657996497</v>
      </c>
      <c r="F48" s="59">
        <v>12848</v>
      </c>
      <c r="G48" s="98">
        <v>3.4380979140743118E-2</v>
      </c>
      <c r="H48" s="10">
        <v>373695</v>
      </c>
    </row>
    <row r="49" spans="1:8" x14ac:dyDescent="0.2">
      <c r="A49" s="63" t="s">
        <v>146</v>
      </c>
      <c r="B49" s="62">
        <v>271312</v>
      </c>
      <c r="C49" s="100">
        <v>0.4619609913077532</v>
      </c>
      <c r="D49" s="62">
        <v>313327</v>
      </c>
      <c r="E49" s="100">
        <v>0.53349962966431408</v>
      </c>
      <c r="F49" s="62">
        <v>2666</v>
      </c>
      <c r="G49" s="100">
        <v>4.5393790279326758E-3</v>
      </c>
      <c r="H49" s="61">
        <v>587305</v>
      </c>
    </row>
    <row r="50" spans="1:8" x14ac:dyDescent="0.2">
      <c r="A50" s="60" t="s">
        <v>112</v>
      </c>
      <c r="B50" s="59">
        <v>53906</v>
      </c>
      <c r="C50" s="98">
        <v>0.37073512926143204</v>
      </c>
      <c r="D50" s="59">
        <v>73110</v>
      </c>
      <c r="E50" s="98">
        <v>0.50280943309285231</v>
      </c>
      <c r="F50" s="59">
        <v>18388</v>
      </c>
      <c r="G50" s="98">
        <v>0.12646231508290751</v>
      </c>
      <c r="H50" s="10">
        <v>145403</v>
      </c>
    </row>
    <row r="51" spans="1:8" x14ac:dyDescent="0.2">
      <c r="A51" s="58" t="s">
        <v>148</v>
      </c>
      <c r="B51" s="57">
        <v>94014</v>
      </c>
      <c r="C51" s="100">
        <v>0.40121370410201262</v>
      </c>
      <c r="D51" s="57">
        <v>113331</v>
      </c>
      <c r="E51" s="100">
        <v>0.4836508424233113</v>
      </c>
      <c r="F51" s="57">
        <v>26979</v>
      </c>
      <c r="G51" s="100">
        <v>0.11513545347467609</v>
      </c>
      <c r="H51" s="56">
        <v>234324</v>
      </c>
    </row>
    <row r="52" spans="1:8" x14ac:dyDescent="0.2">
      <c r="A52" s="60" t="s">
        <v>113</v>
      </c>
      <c r="B52" s="59">
        <v>13288</v>
      </c>
      <c r="C52" s="98">
        <v>0.40823348694316436</v>
      </c>
      <c r="D52" s="59">
        <v>11654</v>
      </c>
      <c r="E52" s="98">
        <v>0.35803379416282644</v>
      </c>
      <c r="F52" s="59">
        <v>7608</v>
      </c>
      <c r="G52" s="98">
        <v>0.23373271889400921</v>
      </c>
      <c r="H52" s="10">
        <v>32550</v>
      </c>
    </row>
    <row r="53" spans="1:8" x14ac:dyDescent="0.2">
      <c r="A53" s="63" t="s">
        <v>126</v>
      </c>
      <c r="B53" s="62">
        <v>51828</v>
      </c>
      <c r="C53" s="100">
        <v>0.45561074238495008</v>
      </c>
      <c r="D53" s="62">
        <v>32349</v>
      </c>
      <c r="E53" s="100">
        <v>0.28437431321700146</v>
      </c>
      <c r="F53" s="62">
        <v>29577</v>
      </c>
      <c r="G53" s="100">
        <v>0.26000615357566698</v>
      </c>
      <c r="H53" s="61">
        <v>113755</v>
      </c>
    </row>
    <row r="54" spans="1:8" x14ac:dyDescent="0.2">
      <c r="A54" s="60" t="s">
        <v>123</v>
      </c>
      <c r="B54" s="59">
        <v>66482</v>
      </c>
      <c r="C54" s="98">
        <v>0.56669167036039414</v>
      </c>
      <c r="D54" s="59">
        <v>48167</v>
      </c>
      <c r="E54" s="98">
        <v>0.41057485764942547</v>
      </c>
      <c r="F54" s="59">
        <v>2666</v>
      </c>
      <c r="G54" s="98">
        <v>2.2724948003682362E-2</v>
      </c>
      <c r="H54" s="10">
        <v>117316</v>
      </c>
    </row>
    <row r="55" spans="1:8" x14ac:dyDescent="0.2">
      <c r="A55" s="58" t="s">
        <v>150</v>
      </c>
      <c r="B55" s="57">
        <v>377929</v>
      </c>
      <c r="C55" s="100">
        <v>0.43794142765598221</v>
      </c>
      <c r="D55" s="57">
        <v>463583</v>
      </c>
      <c r="E55" s="100">
        <v>0.53719667148338235</v>
      </c>
      <c r="F55" s="57">
        <v>21455</v>
      </c>
      <c r="G55" s="100">
        <v>2.4861900860635458E-2</v>
      </c>
      <c r="H55" s="56">
        <v>862967</v>
      </c>
    </row>
    <row r="56" spans="1:8" x14ac:dyDescent="0.2">
      <c r="A56" s="60" t="s">
        <v>125</v>
      </c>
      <c r="B56" s="59">
        <v>32030</v>
      </c>
      <c r="C56" s="98">
        <v>0.53951623770381352</v>
      </c>
      <c r="D56" s="59">
        <v>23962</v>
      </c>
      <c r="E56" s="98">
        <v>0.40361811076674303</v>
      </c>
      <c r="F56" s="59">
        <v>3377</v>
      </c>
      <c r="G56" s="98">
        <v>5.6882495620536315E-2</v>
      </c>
      <c r="H56" s="10">
        <v>59368</v>
      </c>
    </row>
    <row r="57" spans="1:8" x14ac:dyDescent="0.2">
      <c r="A57" s="63" t="s">
        <v>114</v>
      </c>
      <c r="B57" s="62">
        <v>19517</v>
      </c>
      <c r="C57" s="100">
        <v>0.27261425857637722</v>
      </c>
      <c r="D57" s="62">
        <v>25987</v>
      </c>
      <c r="E57" s="100">
        <v>0.36298748463515479</v>
      </c>
      <c r="F57" s="62">
        <v>26088</v>
      </c>
      <c r="G57" s="100">
        <v>0.36439825678846799</v>
      </c>
      <c r="H57" s="61">
        <v>71592</v>
      </c>
    </row>
    <row r="58" spans="1:8" x14ac:dyDescent="0.2">
      <c r="A58" s="60" t="s">
        <v>115</v>
      </c>
      <c r="B58" s="59">
        <v>37910</v>
      </c>
      <c r="C58" s="98">
        <v>0.44051174194447995</v>
      </c>
      <c r="D58" s="59">
        <v>41491</v>
      </c>
      <c r="E58" s="98">
        <v>0.48212272975516796</v>
      </c>
      <c r="F58" s="59">
        <v>6658</v>
      </c>
      <c r="G58" s="98">
        <v>7.7365528300352079E-2</v>
      </c>
      <c r="H58" s="10">
        <v>86059</v>
      </c>
    </row>
    <row r="59" spans="1:8" x14ac:dyDescent="0.2">
      <c r="A59" s="58" t="s">
        <v>147</v>
      </c>
      <c r="B59" s="57">
        <v>70285</v>
      </c>
      <c r="C59" s="100">
        <v>0.40946216764150722</v>
      </c>
      <c r="D59" s="57">
        <v>91983</v>
      </c>
      <c r="E59" s="100">
        <v>0.53586908396057142</v>
      </c>
      <c r="F59" s="57">
        <v>9384</v>
      </c>
      <c r="G59" s="100">
        <v>5.4668748397921373E-2</v>
      </c>
      <c r="H59" s="56">
        <v>171652</v>
      </c>
    </row>
    <row r="60" spans="1:8" x14ac:dyDescent="0.2">
      <c r="A60" s="60" t="s">
        <v>108</v>
      </c>
      <c r="B60" s="59">
        <v>22170</v>
      </c>
      <c r="C60" s="98">
        <v>0.39603429796355843</v>
      </c>
      <c r="D60" s="59">
        <v>32020</v>
      </c>
      <c r="E60" s="98">
        <v>0.57198999642729542</v>
      </c>
      <c r="F60" s="59">
        <v>1790</v>
      </c>
      <c r="G60" s="98">
        <v>3.1975705609146123E-2</v>
      </c>
      <c r="H60" s="10">
        <v>55980</v>
      </c>
    </row>
    <row r="61" spans="1:8" x14ac:dyDescent="0.2">
      <c r="A61" s="63" t="s">
        <v>109</v>
      </c>
      <c r="B61" s="62">
        <v>1844</v>
      </c>
      <c r="C61" s="100">
        <v>6.0123899576133032E-2</v>
      </c>
      <c r="D61" s="62">
        <v>28642</v>
      </c>
      <c r="E61" s="100">
        <v>0.93387675252689928</v>
      </c>
      <c r="F61" s="62">
        <v>183</v>
      </c>
      <c r="G61" s="100">
        <v>5.9667427453537663E-3</v>
      </c>
      <c r="H61" s="61">
        <v>30670</v>
      </c>
    </row>
    <row r="62" spans="1:8" x14ac:dyDescent="0.2">
      <c r="A62" s="60" t="s">
        <v>116</v>
      </c>
      <c r="B62" s="59">
        <v>8518</v>
      </c>
      <c r="C62" s="98">
        <v>0.17287007346673702</v>
      </c>
      <c r="D62" s="59">
        <v>35848</v>
      </c>
      <c r="E62" s="98">
        <v>0.7275236433007265</v>
      </c>
      <c r="F62" s="59">
        <v>4908</v>
      </c>
      <c r="G62" s="98">
        <v>9.9606283232536424E-2</v>
      </c>
      <c r="H62" s="10">
        <v>49274</v>
      </c>
    </row>
    <row r="63" spans="1:8" x14ac:dyDescent="0.2">
      <c r="A63" s="58" t="s">
        <v>124</v>
      </c>
      <c r="B63" s="57">
        <v>53169</v>
      </c>
      <c r="C63" s="100">
        <v>0.55836300053558485</v>
      </c>
      <c r="D63" s="57">
        <v>40668</v>
      </c>
      <c r="E63" s="100">
        <v>0.42708169244825306</v>
      </c>
      <c r="F63" s="57">
        <v>1387</v>
      </c>
      <c r="G63" s="100">
        <v>1.4565808680675887E-2</v>
      </c>
      <c r="H63" s="56">
        <v>95223</v>
      </c>
    </row>
    <row r="64" spans="1:8" x14ac:dyDescent="0.2">
      <c r="A64" s="60" t="s">
        <v>117</v>
      </c>
      <c r="B64" s="59">
        <v>15282</v>
      </c>
      <c r="C64" s="98">
        <v>0.36099496846431861</v>
      </c>
      <c r="D64" s="59">
        <v>16022</v>
      </c>
      <c r="E64" s="98">
        <v>0.3784754210663076</v>
      </c>
      <c r="F64" s="59">
        <v>11029</v>
      </c>
      <c r="G64" s="98">
        <v>0.26052961046937378</v>
      </c>
      <c r="H64" s="10">
        <v>42333</v>
      </c>
    </row>
    <row r="65" spans="1:8" x14ac:dyDescent="0.2">
      <c r="A65" s="63" t="s">
        <v>118</v>
      </c>
      <c r="B65" s="62">
        <v>26182</v>
      </c>
      <c r="C65" s="100">
        <v>0.55592831662986242</v>
      </c>
      <c r="D65" s="62">
        <v>15444</v>
      </c>
      <c r="E65" s="100">
        <v>0.32792593850857821</v>
      </c>
      <c r="F65" s="62">
        <v>5470</v>
      </c>
      <c r="G65" s="100">
        <v>0.11614574486155937</v>
      </c>
      <c r="H65" s="61">
        <v>47096</v>
      </c>
    </row>
    <row r="66" spans="1:8" x14ac:dyDescent="0.2">
      <c r="A66" s="60" t="s">
        <v>119</v>
      </c>
      <c r="B66" s="59">
        <v>17791</v>
      </c>
      <c r="C66" s="98">
        <v>0.18811724152515491</v>
      </c>
      <c r="D66" s="59">
        <v>71219</v>
      </c>
      <c r="E66" s="98">
        <v>0.75305052128491978</v>
      </c>
      <c r="F66" s="59">
        <v>5565</v>
      </c>
      <c r="G66" s="98">
        <v>5.8842810920548987E-2</v>
      </c>
      <c r="H66" s="10">
        <v>94574</v>
      </c>
    </row>
    <row r="67" spans="1:8" x14ac:dyDescent="0.2">
      <c r="A67" s="58" t="s">
        <v>120</v>
      </c>
      <c r="B67" s="57">
        <v>58772</v>
      </c>
      <c r="C67" s="100">
        <v>0.39888151375710929</v>
      </c>
      <c r="D67" s="57">
        <v>74683</v>
      </c>
      <c r="E67" s="100">
        <v>0.50686837425852782</v>
      </c>
      <c r="F67" s="57">
        <v>13887</v>
      </c>
      <c r="G67" s="100">
        <v>9.4250111984362908E-2</v>
      </c>
      <c r="H67" s="56">
        <v>147342</v>
      </c>
    </row>
    <row r="68" spans="1:8" x14ac:dyDescent="0.2">
      <c r="A68" s="259" t="s">
        <v>145</v>
      </c>
      <c r="B68" s="52">
        <v>2973721</v>
      </c>
      <c r="C68" s="101">
        <v>0.4644134410798641</v>
      </c>
      <c r="D68" s="52">
        <v>3102088</v>
      </c>
      <c r="E68" s="101">
        <v>0.48446083630998116</v>
      </c>
      <c r="F68" s="52">
        <v>327367</v>
      </c>
      <c r="G68" s="101">
        <v>5.112572261015471E-2</v>
      </c>
      <c r="H68" s="51">
        <v>6403176</v>
      </c>
    </row>
    <row r="69" spans="1:8" x14ac:dyDescent="0.2">
      <c r="A69" s="121" t="s">
        <v>30</v>
      </c>
      <c r="B69" s="1"/>
      <c r="C69" s="1"/>
      <c r="D69" s="1"/>
      <c r="E69" s="1"/>
      <c r="F69" s="1"/>
      <c r="G69" s="1"/>
      <c r="H69" s="1"/>
    </row>
    <row r="70" spans="1:8" x14ac:dyDescent="0.2">
      <c r="A70" s="126" t="s">
        <v>371</v>
      </c>
    </row>
  </sheetData>
  <mergeCells count="27">
    <mergeCell ref="F19:G19"/>
    <mergeCell ref="H19:H20"/>
    <mergeCell ref="F26:G26"/>
    <mergeCell ref="H26:H27"/>
    <mergeCell ref="F35:G35"/>
    <mergeCell ref="H35:H36"/>
    <mergeCell ref="A6:H6"/>
    <mergeCell ref="H12:H13"/>
    <mergeCell ref="F12:G12"/>
    <mergeCell ref="B11:H11"/>
    <mergeCell ref="A35:A36"/>
    <mergeCell ref="B35:C35"/>
    <mergeCell ref="D35:E35"/>
    <mergeCell ref="A19:A20"/>
    <mergeCell ref="B19:C19"/>
    <mergeCell ref="D19:E19"/>
    <mergeCell ref="A26:A27"/>
    <mergeCell ref="B26:C26"/>
    <mergeCell ref="D26:E26"/>
    <mergeCell ref="A11:A13"/>
    <mergeCell ref="B12:C12"/>
    <mergeCell ref="D12:E12"/>
    <mergeCell ref="A43:A44"/>
    <mergeCell ref="B43:C43"/>
    <mergeCell ref="D43:E43"/>
    <mergeCell ref="F43:G43"/>
    <mergeCell ref="H43:H44"/>
  </mergeCells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F7554-4E03-4A57-B16B-F9BDC9B4A2B2}">
  <sheetPr codeName="Hoja20"/>
  <dimension ref="A6:F70"/>
  <sheetViews>
    <sheetView showGridLines="0" topLeftCell="A42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0.42578125" style="1" customWidth="1"/>
    <col min="4" max="4" width="14.140625" style="1" customWidth="1"/>
    <col min="5" max="5" width="12.140625" style="1" customWidth="1"/>
    <col min="6" max="16384" width="11.42578125" style="1"/>
  </cols>
  <sheetData>
    <row r="6" spans="1:6" s="2" customFormat="1" ht="16.5" x14ac:dyDescent="0.2">
      <c r="A6" s="469" t="s">
        <v>1</v>
      </c>
      <c r="B6" s="469"/>
      <c r="C6" s="469"/>
      <c r="D6" s="469"/>
      <c r="E6" s="469"/>
      <c r="F6" s="469"/>
    </row>
    <row r="7" spans="1:6" ht="15" customHeight="1" x14ac:dyDescent="0.2">
      <c r="A7" s="76" t="s">
        <v>263</v>
      </c>
      <c r="B7" s="76"/>
      <c r="C7" s="76"/>
      <c r="D7" s="76"/>
      <c r="E7" s="76"/>
      <c r="F7" s="76"/>
    </row>
    <row r="8" spans="1:6" ht="15" customHeight="1" x14ac:dyDescent="0.2">
      <c r="A8" s="76" t="s">
        <v>254</v>
      </c>
      <c r="B8" s="76"/>
      <c r="C8" s="76"/>
      <c r="D8" s="76"/>
      <c r="E8" s="76"/>
      <c r="F8" s="76"/>
    </row>
    <row r="9" spans="1:6" ht="15" customHeight="1" x14ac:dyDescent="0.2">
      <c r="A9" s="76" t="s">
        <v>3</v>
      </c>
      <c r="B9" s="76"/>
      <c r="C9" s="76"/>
      <c r="D9" s="76"/>
      <c r="E9" s="76"/>
      <c r="F9" s="76"/>
    </row>
    <row r="10" spans="1:6" ht="15" customHeight="1" x14ac:dyDescent="0.2">
      <c r="A10" s="77" t="s">
        <v>370</v>
      </c>
      <c r="B10" s="77"/>
      <c r="C10" s="77"/>
      <c r="D10" s="77"/>
      <c r="E10" s="77"/>
      <c r="F10" s="76"/>
    </row>
    <row r="11" spans="1:6" ht="14.25" x14ac:dyDescent="0.25">
      <c r="A11" s="467" t="s">
        <v>13</v>
      </c>
      <c r="B11" s="475"/>
      <c r="C11" s="475"/>
      <c r="D11" s="475"/>
      <c r="E11" s="475"/>
      <c r="F11" s="475"/>
    </row>
    <row r="12" spans="1:6" ht="20.25" customHeight="1" x14ac:dyDescent="0.2">
      <c r="A12" s="541"/>
      <c r="B12" s="542" t="s">
        <v>264</v>
      </c>
      <c r="C12" s="471"/>
      <c r="D12" s="470" t="s">
        <v>42</v>
      </c>
      <c r="E12" s="471"/>
      <c r="F12" s="543" t="s">
        <v>11</v>
      </c>
    </row>
    <row r="13" spans="1:6" ht="17.25" customHeight="1" x14ac:dyDescent="0.2">
      <c r="A13" s="468"/>
      <c r="B13" s="4" t="s">
        <v>29</v>
      </c>
      <c r="C13" s="6" t="s">
        <v>12</v>
      </c>
      <c r="D13" s="5" t="s">
        <v>29</v>
      </c>
      <c r="E13" s="6" t="s">
        <v>12</v>
      </c>
      <c r="F13" s="544"/>
    </row>
    <row r="14" spans="1:6" ht="24" x14ac:dyDescent="0.2">
      <c r="A14" s="75" t="s">
        <v>3</v>
      </c>
      <c r="B14" s="74">
        <v>3481515</v>
      </c>
      <c r="C14" s="73">
        <v>0.57142456194254954</v>
      </c>
      <c r="D14" s="74">
        <v>2611179</v>
      </c>
      <c r="E14" s="73">
        <v>0.42857543805745046</v>
      </c>
      <c r="F14" s="72">
        <v>6092694</v>
      </c>
    </row>
    <row r="15" spans="1:6" x14ac:dyDescent="0.2">
      <c r="A15" s="7" t="s">
        <v>4</v>
      </c>
      <c r="B15" s="9">
        <v>1760765</v>
      </c>
      <c r="C15" s="37">
        <v>0.56123631266022944</v>
      </c>
      <c r="D15" s="9">
        <v>1376532</v>
      </c>
      <c r="E15" s="37">
        <v>0.4387636873397705</v>
      </c>
      <c r="F15" s="10">
        <v>3137297</v>
      </c>
    </row>
    <row r="16" spans="1:6" x14ac:dyDescent="0.2">
      <c r="A16" s="71" t="s">
        <v>5</v>
      </c>
      <c r="B16" s="70">
        <v>1720750</v>
      </c>
      <c r="C16" s="69">
        <v>0.58224007882530804</v>
      </c>
      <c r="D16" s="70">
        <v>1234646</v>
      </c>
      <c r="E16" s="69">
        <v>0.41775992117469196</v>
      </c>
      <c r="F16" s="68">
        <v>2955396</v>
      </c>
    </row>
    <row r="17" spans="1:6" x14ac:dyDescent="0.2">
      <c r="A17" s="1" t="s">
        <v>30</v>
      </c>
      <c r="B17" s="3"/>
      <c r="C17" s="3"/>
      <c r="D17" s="3"/>
      <c r="E17" s="3"/>
    </row>
    <row r="18" spans="1:6" x14ac:dyDescent="0.2">
      <c r="B18" s="3"/>
      <c r="C18" s="3"/>
      <c r="D18" s="3"/>
      <c r="E18" s="3"/>
    </row>
    <row r="19" spans="1:6" x14ac:dyDescent="0.2">
      <c r="A19" s="467" t="s">
        <v>14</v>
      </c>
      <c r="B19" s="542" t="s">
        <v>43</v>
      </c>
      <c r="C19" s="471"/>
      <c r="D19" s="470" t="s">
        <v>42</v>
      </c>
      <c r="E19" s="471"/>
      <c r="F19" s="476" t="s">
        <v>11</v>
      </c>
    </row>
    <row r="20" spans="1:6" x14ac:dyDescent="0.2">
      <c r="A20" s="468"/>
      <c r="B20" s="4" t="s">
        <v>29</v>
      </c>
      <c r="C20" s="6" t="s">
        <v>12</v>
      </c>
      <c r="D20" s="5" t="s">
        <v>29</v>
      </c>
      <c r="E20" s="6" t="s">
        <v>12</v>
      </c>
      <c r="F20" s="476"/>
    </row>
    <row r="21" spans="1:6" x14ac:dyDescent="0.2">
      <c r="A21" s="67" t="s">
        <v>15</v>
      </c>
      <c r="B21" s="66">
        <v>139276</v>
      </c>
      <c r="C21" s="73">
        <v>0.5902075617218554</v>
      </c>
      <c r="D21" s="66">
        <v>96701</v>
      </c>
      <c r="E21" s="73">
        <v>0.40978820059497073</v>
      </c>
      <c r="F21" s="44">
        <v>235978</v>
      </c>
    </row>
    <row r="22" spans="1:6" x14ac:dyDescent="0.2">
      <c r="A22" s="7" t="s">
        <v>16</v>
      </c>
      <c r="B22" s="9">
        <v>2805544</v>
      </c>
      <c r="C22" s="37">
        <v>0.5953469658682996</v>
      </c>
      <c r="D22" s="9">
        <v>1906908</v>
      </c>
      <c r="E22" s="37">
        <v>0.40465303413170045</v>
      </c>
      <c r="F22" s="10">
        <v>4712452</v>
      </c>
    </row>
    <row r="23" spans="1:6" x14ac:dyDescent="0.2">
      <c r="A23" s="71" t="s">
        <v>17</v>
      </c>
      <c r="B23" s="70">
        <v>536695</v>
      </c>
      <c r="C23" s="69">
        <v>0.46903074814902856</v>
      </c>
      <c r="D23" s="70">
        <v>607569</v>
      </c>
      <c r="E23" s="69">
        <v>0.53096925185097144</v>
      </c>
      <c r="F23" s="68">
        <v>1144264</v>
      </c>
    </row>
    <row r="24" spans="1:6" x14ac:dyDescent="0.2">
      <c r="A24" s="1" t="s">
        <v>30</v>
      </c>
    </row>
    <row r="26" spans="1:6" x14ac:dyDescent="0.2">
      <c r="A26" s="467" t="s">
        <v>18</v>
      </c>
      <c r="B26" s="542" t="s">
        <v>43</v>
      </c>
      <c r="C26" s="471"/>
      <c r="D26" s="470" t="s">
        <v>42</v>
      </c>
      <c r="E26" s="471"/>
      <c r="F26" s="476" t="s">
        <v>11</v>
      </c>
    </row>
    <row r="27" spans="1:6" x14ac:dyDescent="0.2">
      <c r="A27" s="468"/>
      <c r="B27" s="4" t="s">
        <v>29</v>
      </c>
      <c r="C27" s="6" t="s">
        <v>12</v>
      </c>
      <c r="D27" s="5" t="s">
        <v>29</v>
      </c>
      <c r="E27" s="6" t="s">
        <v>12</v>
      </c>
      <c r="F27" s="476"/>
    </row>
    <row r="28" spans="1:6" x14ac:dyDescent="0.2">
      <c r="A28" s="67" t="s">
        <v>19</v>
      </c>
      <c r="B28" s="66">
        <v>62856</v>
      </c>
      <c r="C28" s="45">
        <v>0.27889888717320699</v>
      </c>
      <c r="D28" s="66">
        <v>162517</v>
      </c>
      <c r="E28" s="45">
        <v>0.72110554993521825</v>
      </c>
      <c r="F28" s="78">
        <v>225372</v>
      </c>
    </row>
    <row r="29" spans="1:6" x14ac:dyDescent="0.2">
      <c r="A29" s="7" t="s">
        <v>20</v>
      </c>
      <c r="B29" s="9">
        <v>411878</v>
      </c>
      <c r="C29" s="37">
        <v>0.35438870920418752</v>
      </c>
      <c r="D29" s="9">
        <v>750343</v>
      </c>
      <c r="E29" s="37">
        <v>0.64561129079581248</v>
      </c>
      <c r="F29" s="17">
        <v>1162221</v>
      </c>
    </row>
    <row r="30" spans="1:6" x14ac:dyDescent="0.2">
      <c r="A30" s="239" t="s">
        <v>21</v>
      </c>
      <c r="B30" s="152">
        <v>1085528</v>
      </c>
      <c r="C30" s="64">
        <v>0.53615455472660778</v>
      </c>
      <c r="D30" s="57">
        <v>939126</v>
      </c>
      <c r="E30" s="64">
        <v>0.46384495136208392</v>
      </c>
      <c r="F30" s="78">
        <v>2024655</v>
      </c>
    </row>
    <row r="31" spans="1:6" x14ac:dyDescent="0.2">
      <c r="A31" s="7" t="s">
        <v>22</v>
      </c>
      <c r="B31" s="9">
        <v>535920</v>
      </c>
      <c r="C31" s="37">
        <v>0.63178742366727181</v>
      </c>
      <c r="D31" s="9">
        <v>312341</v>
      </c>
      <c r="E31" s="37">
        <v>0.36821375521656097</v>
      </c>
      <c r="F31" s="17">
        <v>848260</v>
      </c>
    </row>
    <row r="32" spans="1:6" x14ac:dyDescent="0.2">
      <c r="A32" s="71" t="s">
        <v>23</v>
      </c>
      <c r="B32" s="70">
        <v>1337922</v>
      </c>
      <c r="C32" s="69">
        <v>0.75640479853187859</v>
      </c>
      <c r="D32" s="70">
        <v>430869</v>
      </c>
      <c r="E32" s="69">
        <v>0.24359520146812144</v>
      </c>
      <c r="F32" s="68">
        <v>1768791</v>
      </c>
    </row>
    <row r="33" spans="1:6" x14ac:dyDescent="0.2">
      <c r="A33" s="1" t="s">
        <v>30</v>
      </c>
    </row>
    <row r="35" spans="1:6" x14ac:dyDescent="0.2">
      <c r="A35" s="467" t="s">
        <v>24</v>
      </c>
      <c r="B35" s="542" t="s">
        <v>43</v>
      </c>
      <c r="C35" s="471"/>
      <c r="D35" s="470" t="s">
        <v>42</v>
      </c>
      <c r="E35" s="471"/>
      <c r="F35" s="476" t="s">
        <v>11</v>
      </c>
    </row>
    <row r="36" spans="1:6" x14ac:dyDescent="0.2">
      <c r="A36" s="468"/>
      <c r="B36" s="4" t="s">
        <v>29</v>
      </c>
      <c r="C36" s="6" t="s">
        <v>12</v>
      </c>
      <c r="D36" s="5" t="s">
        <v>29</v>
      </c>
      <c r="E36" s="6" t="s">
        <v>12</v>
      </c>
      <c r="F36" s="476"/>
    </row>
    <row r="37" spans="1:6" x14ac:dyDescent="0.2">
      <c r="A37" s="67" t="s">
        <v>25</v>
      </c>
      <c r="B37" s="66">
        <v>368471</v>
      </c>
      <c r="C37" s="45">
        <v>0.57990034686593095</v>
      </c>
      <c r="D37" s="66">
        <v>266932</v>
      </c>
      <c r="E37" s="45">
        <v>0.42009807933220439</v>
      </c>
      <c r="F37" s="78">
        <v>635404</v>
      </c>
    </row>
    <row r="38" spans="1:6" x14ac:dyDescent="0.2">
      <c r="A38" s="7" t="s">
        <v>26</v>
      </c>
      <c r="B38" s="9">
        <v>635438</v>
      </c>
      <c r="C38" s="37">
        <v>0.59190074099603651</v>
      </c>
      <c r="D38" s="9">
        <v>438117</v>
      </c>
      <c r="E38" s="37">
        <v>0.40809925900396349</v>
      </c>
      <c r="F38" s="17">
        <v>1073555</v>
      </c>
    </row>
    <row r="39" spans="1:6" x14ac:dyDescent="0.2">
      <c r="A39" s="239" t="s">
        <v>27</v>
      </c>
      <c r="B39" s="152">
        <v>939136</v>
      </c>
      <c r="C39" s="64">
        <v>0.57980019237441638</v>
      </c>
      <c r="D39" s="57">
        <v>680622</v>
      </c>
      <c r="E39" s="64">
        <v>0.42019980762558357</v>
      </c>
      <c r="F39" s="78">
        <v>1619758</v>
      </c>
    </row>
    <row r="40" spans="1:6" x14ac:dyDescent="0.2">
      <c r="A40" s="8" t="s">
        <v>28</v>
      </c>
      <c r="B40" s="12">
        <v>1538470</v>
      </c>
      <c r="C40" s="38">
        <v>0.55661461727069361</v>
      </c>
      <c r="D40" s="13">
        <v>1225507</v>
      </c>
      <c r="E40" s="38">
        <v>0.44338538272930633</v>
      </c>
      <c r="F40" s="11">
        <v>2763977</v>
      </c>
    </row>
    <row r="41" spans="1:6" x14ac:dyDescent="0.2">
      <c r="A41" s="1" t="s">
        <v>30</v>
      </c>
    </row>
    <row r="43" spans="1:6" x14ac:dyDescent="0.2">
      <c r="A43" s="467" t="s">
        <v>129</v>
      </c>
      <c r="B43" s="534" t="s">
        <v>43</v>
      </c>
      <c r="C43" s="499"/>
      <c r="D43" s="498" t="s">
        <v>42</v>
      </c>
      <c r="E43" s="499"/>
      <c r="F43" s="476" t="s">
        <v>11</v>
      </c>
    </row>
    <row r="44" spans="1:6" x14ac:dyDescent="0.2">
      <c r="A44" s="468"/>
      <c r="B44" s="122" t="s">
        <v>29</v>
      </c>
      <c r="C44" s="120" t="s">
        <v>12</v>
      </c>
      <c r="D44" s="119" t="s">
        <v>29</v>
      </c>
      <c r="E44" s="120" t="s">
        <v>12</v>
      </c>
      <c r="F44" s="476"/>
    </row>
    <row r="45" spans="1:6" x14ac:dyDescent="0.2">
      <c r="A45" s="47" t="s">
        <v>110</v>
      </c>
      <c r="B45" s="46">
        <v>43502</v>
      </c>
      <c r="C45" s="99">
        <v>0.70325584402987484</v>
      </c>
      <c r="D45" s="46">
        <v>18356</v>
      </c>
      <c r="E45" s="99">
        <v>0.2967441559701251</v>
      </c>
      <c r="F45" s="44">
        <v>61858</v>
      </c>
    </row>
    <row r="46" spans="1:6" x14ac:dyDescent="0.2">
      <c r="A46" s="60" t="s">
        <v>122</v>
      </c>
      <c r="B46" s="59">
        <v>141861</v>
      </c>
      <c r="C46" s="98">
        <v>0.43661360614566408</v>
      </c>
      <c r="D46" s="59">
        <v>183051</v>
      </c>
      <c r="E46" s="98">
        <v>0.56338639385433598</v>
      </c>
      <c r="F46" s="10">
        <v>324912</v>
      </c>
    </row>
    <row r="47" spans="1:6" x14ac:dyDescent="0.2">
      <c r="A47" s="58" t="s">
        <v>149</v>
      </c>
      <c r="B47" s="57">
        <v>1518333</v>
      </c>
      <c r="C47" s="100">
        <v>0.6116209072078902</v>
      </c>
      <c r="D47" s="57">
        <v>964141</v>
      </c>
      <c r="E47" s="100">
        <v>0.3883790927921098</v>
      </c>
      <c r="F47" s="56">
        <v>2482474</v>
      </c>
    </row>
    <row r="48" spans="1:6" x14ac:dyDescent="0.2">
      <c r="A48" s="60" t="s">
        <v>121</v>
      </c>
      <c r="B48" s="59">
        <v>108502</v>
      </c>
      <c r="C48" s="98">
        <v>0.30068699476509436</v>
      </c>
      <c r="D48" s="59">
        <v>252345</v>
      </c>
      <c r="E48" s="98">
        <v>0.69931300523490569</v>
      </c>
      <c r="F48" s="10">
        <v>360847</v>
      </c>
    </row>
    <row r="49" spans="1:6" x14ac:dyDescent="0.2">
      <c r="A49" s="63" t="s">
        <v>146</v>
      </c>
      <c r="B49" s="62">
        <v>312420</v>
      </c>
      <c r="C49" s="100">
        <v>0.53438104539724518</v>
      </c>
      <c r="D49" s="62">
        <v>272220</v>
      </c>
      <c r="E49" s="100">
        <v>0.46562066505997718</v>
      </c>
      <c r="F49" s="61">
        <v>584639</v>
      </c>
    </row>
    <row r="50" spans="1:6" x14ac:dyDescent="0.2">
      <c r="A50" s="60" t="s">
        <v>112</v>
      </c>
      <c r="B50" s="59">
        <v>43910</v>
      </c>
      <c r="C50" s="98">
        <v>0.34570447817597783</v>
      </c>
      <c r="D50" s="59">
        <v>83105</v>
      </c>
      <c r="E50" s="98">
        <v>0.65428764880015111</v>
      </c>
      <c r="F50" s="10">
        <v>127016</v>
      </c>
    </row>
    <row r="51" spans="1:6" x14ac:dyDescent="0.2">
      <c r="A51" s="58" t="s">
        <v>148</v>
      </c>
      <c r="B51" s="57">
        <v>108619</v>
      </c>
      <c r="C51" s="100">
        <v>0.52385637464129831</v>
      </c>
      <c r="D51" s="57">
        <v>98726</v>
      </c>
      <c r="E51" s="100">
        <v>0.47614362535870169</v>
      </c>
      <c r="F51" s="56">
        <v>207345</v>
      </c>
    </row>
    <row r="52" spans="1:6" x14ac:dyDescent="0.2">
      <c r="A52" s="60" t="s">
        <v>113</v>
      </c>
      <c r="B52" s="59">
        <v>10017</v>
      </c>
      <c r="C52" s="98">
        <v>0.40162784170642718</v>
      </c>
      <c r="D52" s="59">
        <v>14924</v>
      </c>
      <c r="E52" s="98">
        <v>0.59837215829357282</v>
      </c>
      <c r="F52" s="10">
        <v>24941</v>
      </c>
    </row>
    <row r="53" spans="1:6" x14ac:dyDescent="0.2">
      <c r="A53" s="63" t="s">
        <v>126</v>
      </c>
      <c r="B53" s="62">
        <v>58593</v>
      </c>
      <c r="C53" s="100">
        <v>0.69606072845636624</v>
      </c>
      <c r="D53" s="62">
        <v>25585</v>
      </c>
      <c r="E53" s="100">
        <v>0.3039392715436337</v>
      </c>
      <c r="F53" s="61">
        <v>84178</v>
      </c>
    </row>
    <row r="54" spans="1:6" x14ac:dyDescent="0.2">
      <c r="A54" s="60" t="s">
        <v>123</v>
      </c>
      <c r="B54" s="59">
        <v>67085</v>
      </c>
      <c r="C54" s="98">
        <v>0.58513375607288332</v>
      </c>
      <c r="D54" s="59">
        <v>47565</v>
      </c>
      <c r="E54" s="98">
        <v>0.41487496620118797</v>
      </c>
      <c r="F54" s="10">
        <v>114649</v>
      </c>
    </row>
    <row r="55" spans="1:6" x14ac:dyDescent="0.2">
      <c r="A55" s="58" t="s">
        <v>150</v>
      </c>
      <c r="B55" s="57">
        <v>474887</v>
      </c>
      <c r="C55" s="100">
        <v>0.56432588008251816</v>
      </c>
      <c r="D55" s="57">
        <v>366625</v>
      </c>
      <c r="E55" s="100">
        <v>0.43567411991748184</v>
      </c>
      <c r="F55" s="56">
        <v>841512</v>
      </c>
    </row>
    <row r="56" spans="1:6" x14ac:dyDescent="0.2">
      <c r="A56" s="60" t="s">
        <v>125</v>
      </c>
      <c r="B56" s="59">
        <v>37973</v>
      </c>
      <c r="C56" s="98">
        <v>0.67818616945277899</v>
      </c>
      <c r="D56" s="59">
        <v>18018</v>
      </c>
      <c r="E56" s="98">
        <v>0.32179597085297901</v>
      </c>
      <c r="F56" s="10">
        <v>55992</v>
      </c>
    </row>
    <row r="57" spans="1:6" x14ac:dyDescent="0.2">
      <c r="A57" s="63" t="s">
        <v>114</v>
      </c>
      <c r="B57" s="62">
        <v>5566</v>
      </c>
      <c r="C57" s="100">
        <v>0.12231891701828411</v>
      </c>
      <c r="D57" s="62">
        <v>39937</v>
      </c>
      <c r="E57" s="100">
        <v>0.87765910689170179</v>
      </c>
      <c r="F57" s="61">
        <v>45504</v>
      </c>
    </row>
    <row r="58" spans="1:6" x14ac:dyDescent="0.2">
      <c r="A58" s="60" t="s">
        <v>115</v>
      </c>
      <c r="B58" s="59">
        <v>32792</v>
      </c>
      <c r="C58" s="98">
        <v>0.41299227969421037</v>
      </c>
      <c r="D58" s="59">
        <v>46609</v>
      </c>
      <c r="E58" s="98">
        <v>0.58700772030578963</v>
      </c>
      <c r="F58" s="10">
        <v>79401</v>
      </c>
    </row>
    <row r="59" spans="1:6" x14ac:dyDescent="0.2">
      <c r="A59" s="58" t="s">
        <v>147</v>
      </c>
      <c r="B59" s="57">
        <v>89961</v>
      </c>
      <c r="C59" s="100">
        <v>0.55440107970197272</v>
      </c>
      <c r="D59" s="57">
        <v>72306</v>
      </c>
      <c r="E59" s="100">
        <v>0.44559892029802733</v>
      </c>
      <c r="F59" s="56">
        <v>162267</v>
      </c>
    </row>
    <row r="60" spans="1:6" x14ac:dyDescent="0.2">
      <c r="A60" s="60" t="s">
        <v>108</v>
      </c>
      <c r="B60" s="59">
        <v>25926</v>
      </c>
      <c r="C60" s="98">
        <v>0.47842775419819156</v>
      </c>
      <c r="D60" s="59">
        <v>28264</v>
      </c>
      <c r="E60" s="98">
        <v>0.5215722458018085</v>
      </c>
      <c r="F60" s="10">
        <v>54190</v>
      </c>
    </row>
    <row r="61" spans="1:6" x14ac:dyDescent="0.2">
      <c r="A61" s="63" t="s">
        <v>109</v>
      </c>
      <c r="B61" s="62">
        <v>1641</v>
      </c>
      <c r="C61" s="100">
        <v>5.3827986616807717E-2</v>
      </c>
      <c r="D61" s="62">
        <v>28845</v>
      </c>
      <c r="E61" s="100">
        <v>0.94617201338319223</v>
      </c>
      <c r="F61" s="61">
        <v>30486</v>
      </c>
    </row>
    <row r="62" spans="1:6" x14ac:dyDescent="0.2">
      <c r="A62" s="60" t="s">
        <v>116</v>
      </c>
      <c r="B62" s="59">
        <v>10025</v>
      </c>
      <c r="C62" s="98">
        <v>0.22596132173285849</v>
      </c>
      <c r="D62" s="59">
        <v>34341</v>
      </c>
      <c r="E62" s="98">
        <v>0.77403867826714146</v>
      </c>
      <c r="F62" s="10">
        <v>44366</v>
      </c>
    </row>
    <row r="63" spans="1:6" x14ac:dyDescent="0.2">
      <c r="A63" s="58" t="s">
        <v>124</v>
      </c>
      <c r="B63" s="57">
        <v>66496</v>
      </c>
      <c r="C63" s="100">
        <v>0.70863305519144903</v>
      </c>
      <c r="D63" s="57">
        <v>27341</v>
      </c>
      <c r="E63" s="100">
        <v>0.29136694480855102</v>
      </c>
      <c r="F63" s="56">
        <v>93837</v>
      </c>
    </row>
    <row r="64" spans="1:6" x14ac:dyDescent="0.2">
      <c r="A64" s="60" t="s">
        <v>117</v>
      </c>
      <c r="B64" s="59">
        <v>25478</v>
      </c>
      <c r="C64" s="98">
        <v>0.81388959877331968</v>
      </c>
      <c r="D64" s="59">
        <v>5826</v>
      </c>
      <c r="E64" s="98">
        <v>0.18611040122668029</v>
      </c>
      <c r="F64" s="10">
        <v>31304</v>
      </c>
    </row>
    <row r="65" spans="1:6" x14ac:dyDescent="0.2">
      <c r="A65" s="63" t="s">
        <v>118</v>
      </c>
      <c r="B65" s="62">
        <v>17423</v>
      </c>
      <c r="C65" s="100">
        <v>0.4185605150627012</v>
      </c>
      <c r="D65" s="62">
        <v>24202</v>
      </c>
      <c r="E65" s="100">
        <v>0.58141546149041468</v>
      </c>
      <c r="F65" s="61">
        <v>41626</v>
      </c>
    </row>
    <row r="66" spans="1:6" x14ac:dyDescent="0.2">
      <c r="A66" s="60" t="s">
        <v>119</v>
      </c>
      <c r="B66" s="59">
        <v>16244</v>
      </c>
      <c r="C66" s="98">
        <v>0.18249634872486237</v>
      </c>
      <c r="D66" s="59">
        <v>72766</v>
      </c>
      <c r="E66" s="98">
        <v>0.81750365127513758</v>
      </c>
      <c r="F66" s="10">
        <v>89010</v>
      </c>
    </row>
    <row r="67" spans="1:6" x14ac:dyDescent="0.2">
      <c r="A67" s="58" t="s">
        <v>120</v>
      </c>
      <c r="B67" s="57">
        <v>53873</v>
      </c>
      <c r="C67" s="100">
        <v>0.40367914278221123</v>
      </c>
      <c r="D67" s="57">
        <v>79582</v>
      </c>
      <c r="E67" s="100">
        <v>0.59632085721778871</v>
      </c>
      <c r="F67" s="56">
        <v>133455</v>
      </c>
    </row>
    <row r="68" spans="1:6" x14ac:dyDescent="0.2">
      <c r="A68" s="259" t="s">
        <v>145</v>
      </c>
      <c r="B68" s="52">
        <v>3271126</v>
      </c>
      <c r="C68" s="101">
        <v>0.5383852586544442</v>
      </c>
      <c r="D68" s="52">
        <v>2804683</v>
      </c>
      <c r="E68" s="101">
        <v>0.4616147413455558</v>
      </c>
      <c r="F68" s="51">
        <v>6075809</v>
      </c>
    </row>
    <row r="69" spans="1:6" x14ac:dyDescent="0.2">
      <c r="A69" s="121" t="s">
        <v>30</v>
      </c>
    </row>
    <row r="70" spans="1:6" x14ac:dyDescent="0.2">
      <c r="A70" s="126" t="s">
        <v>371</v>
      </c>
    </row>
  </sheetData>
  <mergeCells count="22">
    <mergeCell ref="A19:A20"/>
    <mergeCell ref="B19:C19"/>
    <mergeCell ref="D19:E19"/>
    <mergeCell ref="A26:A27"/>
    <mergeCell ref="B26:C26"/>
    <mergeCell ref="D26:E26"/>
    <mergeCell ref="A43:A44"/>
    <mergeCell ref="B43:C43"/>
    <mergeCell ref="D43:E43"/>
    <mergeCell ref="F43:F44"/>
    <mergeCell ref="A6:F6"/>
    <mergeCell ref="A11:A13"/>
    <mergeCell ref="B11:F11"/>
    <mergeCell ref="B12:C12"/>
    <mergeCell ref="D12:E12"/>
    <mergeCell ref="F12:F13"/>
    <mergeCell ref="F19:F20"/>
    <mergeCell ref="F26:F27"/>
    <mergeCell ref="F35:F36"/>
    <mergeCell ref="A35:A36"/>
    <mergeCell ref="B35:C35"/>
    <mergeCell ref="D35:E35"/>
  </mergeCells>
  <pageMargins left="0.75" right="0.75" top="1" bottom="1" header="0" footer="0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6:U78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6</v>
      </c>
      <c r="C12" s="471"/>
      <c r="D12" s="470" t="s">
        <v>7</v>
      </c>
      <c r="E12" s="471"/>
      <c r="F12" s="470" t="s">
        <v>8</v>
      </c>
      <c r="G12" s="471"/>
      <c r="H12" s="470" t="s">
        <v>9</v>
      </c>
      <c r="I12" s="471"/>
      <c r="J12" s="470" t="s">
        <v>10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151986</v>
      </c>
      <c r="C14" s="73">
        <v>1.1978079985952831E-2</v>
      </c>
      <c r="D14" s="74">
        <v>2881638</v>
      </c>
      <c r="E14" s="73">
        <v>0.22710309143316584</v>
      </c>
      <c r="F14" s="74">
        <v>5741417</v>
      </c>
      <c r="G14" s="73">
        <v>0.45248346596863753</v>
      </c>
      <c r="H14" s="74">
        <v>2599550</v>
      </c>
      <c r="I14" s="73">
        <v>0.20487161861937075</v>
      </c>
      <c r="J14" s="74">
        <v>1314087</v>
      </c>
      <c r="K14" s="73">
        <v>0.10356374399287302</v>
      </c>
      <c r="L14" s="72">
        <v>12688678</v>
      </c>
    </row>
    <row r="15" spans="1:12" x14ac:dyDescent="0.2">
      <c r="A15" s="7" t="s">
        <v>4</v>
      </c>
      <c r="B15" s="9">
        <v>67064</v>
      </c>
      <c r="C15" s="37">
        <v>1.3595612037703779E-2</v>
      </c>
      <c r="D15" s="9">
        <v>1075919</v>
      </c>
      <c r="E15" s="37">
        <v>0.21811668418218735</v>
      </c>
      <c r="F15" s="9">
        <v>2207776</v>
      </c>
      <c r="G15" s="37">
        <v>0.44757345166040646</v>
      </c>
      <c r="H15" s="9">
        <v>1053693</v>
      </c>
      <c r="I15" s="37">
        <v>0.21361089757312729</v>
      </c>
      <c r="J15" s="9">
        <v>528317</v>
      </c>
      <c r="K15" s="37">
        <v>0.10710355727250906</v>
      </c>
      <c r="L15" s="10">
        <v>4932768</v>
      </c>
    </row>
    <row r="16" spans="1:12" x14ac:dyDescent="0.2">
      <c r="A16" s="71" t="s">
        <v>5</v>
      </c>
      <c r="B16" s="70">
        <v>84922</v>
      </c>
      <c r="C16" s="69">
        <v>1.0949327673993123E-2</v>
      </c>
      <c r="D16" s="70">
        <v>1805719</v>
      </c>
      <c r="E16" s="69">
        <v>0.23281845715074054</v>
      </c>
      <c r="F16" s="70">
        <v>3533641</v>
      </c>
      <c r="G16" s="69">
        <v>0.45560624091821589</v>
      </c>
      <c r="H16" s="70">
        <v>1545857</v>
      </c>
      <c r="I16" s="69">
        <v>0.1993134267932454</v>
      </c>
      <c r="J16" s="70">
        <v>785771</v>
      </c>
      <c r="K16" s="69">
        <v>0.10131254746380502</v>
      </c>
      <c r="L16" s="68">
        <v>7755910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67" t="s">
        <v>14</v>
      </c>
      <c r="B19" s="470" t="s">
        <v>6</v>
      </c>
      <c r="C19" s="471"/>
      <c r="D19" s="470" t="s">
        <v>7</v>
      </c>
      <c r="E19" s="471"/>
      <c r="F19" s="470" t="s">
        <v>8</v>
      </c>
      <c r="G19" s="471"/>
      <c r="H19" s="470" t="s">
        <v>9</v>
      </c>
      <c r="I19" s="471"/>
      <c r="J19" s="470" t="s">
        <v>10</v>
      </c>
      <c r="K19" s="471"/>
      <c r="L19" s="47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6"/>
    </row>
    <row r="21" spans="1:12" x14ac:dyDescent="0.2">
      <c r="A21" s="67" t="s">
        <v>15</v>
      </c>
      <c r="B21" s="66">
        <v>16133</v>
      </c>
      <c r="C21" s="45">
        <v>3.5204060479497937E-2</v>
      </c>
      <c r="D21" s="66">
        <v>141806</v>
      </c>
      <c r="E21" s="45">
        <v>0.30943699252189205</v>
      </c>
      <c r="F21" s="66">
        <v>209207</v>
      </c>
      <c r="G21" s="45">
        <v>0.45651372222985964</v>
      </c>
      <c r="H21" s="66">
        <v>48826</v>
      </c>
      <c r="I21" s="45">
        <v>0.10654394452190953</v>
      </c>
      <c r="J21" s="66">
        <v>42299</v>
      </c>
      <c r="K21" s="45">
        <v>9.2301280246840839E-2</v>
      </c>
      <c r="L21" s="44">
        <v>458271</v>
      </c>
    </row>
    <row r="22" spans="1:12" x14ac:dyDescent="0.2">
      <c r="A22" s="7" t="s">
        <v>16</v>
      </c>
      <c r="B22" s="9">
        <v>102762</v>
      </c>
      <c r="C22" s="37">
        <v>1.3367232057318242E-2</v>
      </c>
      <c r="D22" s="9">
        <v>1892235</v>
      </c>
      <c r="E22" s="37">
        <v>0.24614102831766199</v>
      </c>
      <c r="F22" s="9">
        <v>3474393</v>
      </c>
      <c r="G22" s="37">
        <v>0.45194738803567563</v>
      </c>
      <c r="H22" s="9">
        <v>1490000</v>
      </c>
      <c r="I22" s="37">
        <v>0.19381849093443276</v>
      </c>
      <c r="J22" s="9">
        <v>728215</v>
      </c>
      <c r="K22" s="37">
        <v>9.4725860654911384E-2</v>
      </c>
      <c r="L22" s="10">
        <v>7687605</v>
      </c>
    </row>
    <row r="23" spans="1:12" x14ac:dyDescent="0.2">
      <c r="A23" s="71" t="s">
        <v>17</v>
      </c>
      <c r="B23" s="70">
        <v>33091</v>
      </c>
      <c r="C23" s="69">
        <v>7.2842708090733429E-3</v>
      </c>
      <c r="D23" s="70">
        <v>847597</v>
      </c>
      <c r="E23" s="69">
        <v>0.18658022075362299</v>
      </c>
      <c r="F23" s="70">
        <v>2057817</v>
      </c>
      <c r="G23" s="69">
        <v>0.45298408339170404</v>
      </c>
      <c r="H23" s="70">
        <v>1060723</v>
      </c>
      <c r="I23" s="69">
        <v>0.23349531852808025</v>
      </c>
      <c r="J23" s="70">
        <v>543573</v>
      </c>
      <c r="K23" s="69">
        <v>0.1196558863890612</v>
      </c>
      <c r="L23" s="68">
        <v>4542802</v>
      </c>
    </row>
    <row r="24" spans="1:12" x14ac:dyDescent="0.2">
      <c r="A24" s="1" t="s">
        <v>30</v>
      </c>
    </row>
    <row r="26" spans="1:12" x14ac:dyDescent="0.2">
      <c r="A26" s="467" t="s">
        <v>18</v>
      </c>
      <c r="B26" s="470" t="s">
        <v>6</v>
      </c>
      <c r="C26" s="471"/>
      <c r="D26" s="470" t="s">
        <v>7</v>
      </c>
      <c r="E26" s="471"/>
      <c r="F26" s="470" t="s">
        <v>8</v>
      </c>
      <c r="G26" s="471"/>
      <c r="H26" s="470" t="s">
        <v>9</v>
      </c>
      <c r="I26" s="471"/>
      <c r="J26" s="470" t="s">
        <v>10</v>
      </c>
      <c r="K26" s="471"/>
      <c r="L26" s="477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4762</v>
      </c>
      <c r="C28" s="45">
        <v>4.1592752624439802E-3</v>
      </c>
      <c r="D28" s="66">
        <v>207586</v>
      </c>
      <c r="E28" s="45">
        <v>0.1813119098340395</v>
      </c>
      <c r="F28" s="66">
        <v>552244</v>
      </c>
      <c r="G28" s="45">
        <v>0.48234666275369875</v>
      </c>
      <c r="H28" s="66">
        <v>318438</v>
      </c>
      <c r="I28" s="45">
        <v>0.27813340949645865</v>
      </c>
      <c r="J28" s="66">
        <v>61881</v>
      </c>
      <c r="K28" s="45">
        <v>5.4048742653359079E-2</v>
      </c>
      <c r="L28" s="44">
        <v>1144911</v>
      </c>
    </row>
    <row r="29" spans="1:12" x14ac:dyDescent="0.2">
      <c r="A29" s="7" t="s">
        <v>20</v>
      </c>
      <c r="B29" s="9">
        <v>23893</v>
      </c>
      <c r="C29" s="37">
        <v>7.6214275256245899E-3</v>
      </c>
      <c r="D29" s="9">
        <v>703819</v>
      </c>
      <c r="E29" s="37">
        <v>0.22450531535000098</v>
      </c>
      <c r="F29" s="9">
        <v>1360558</v>
      </c>
      <c r="G29" s="37">
        <v>0.4339929766629867</v>
      </c>
      <c r="H29" s="9">
        <v>680092</v>
      </c>
      <c r="I29" s="37">
        <v>0.21693683877106595</v>
      </c>
      <c r="J29" s="9">
        <v>366614</v>
      </c>
      <c r="K29" s="37">
        <v>0.11694312270871525</v>
      </c>
      <c r="L29" s="10">
        <v>3134977</v>
      </c>
    </row>
    <row r="30" spans="1:12" x14ac:dyDescent="0.2">
      <c r="A30" s="65" t="s">
        <v>21</v>
      </c>
      <c r="B30" s="57">
        <v>69349</v>
      </c>
      <c r="C30" s="64">
        <v>1.6358261229748546E-2</v>
      </c>
      <c r="D30" s="57">
        <v>1041022</v>
      </c>
      <c r="E30" s="64">
        <v>0.24555955849277267</v>
      </c>
      <c r="F30" s="57">
        <v>1950773</v>
      </c>
      <c r="G30" s="64">
        <v>0.46015449875182424</v>
      </c>
      <c r="H30" s="57">
        <v>742974</v>
      </c>
      <c r="I30" s="64">
        <v>0.17525505456331306</v>
      </c>
      <c r="J30" s="57">
        <v>435268</v>
      </c>
      <c r="K30" s="64">
        <v>0.10267239107918197</v>
      </c>
      <c r="L30" s="56">
        <v>4239387</v>
      </c>
    </row>
    <row r="31" spans="1:12" x14ac:dyDescent="0.2">
      <c r="A31" s="7" t="s">
        <v>22</v>
      </c>
      <c r="B31" s="9">
        <v>17601</v>
      </c>
      <c r="C31" s="37">
        <v>1.1522025456992555E-2</v>
      </c>
      <c r="D31" s="9">
        <v>370753</v>
      </c>
      <c r="E31" s="37">
        <v>0.24270356822091704</v>
      </c>
      <c r="F31" s="9">
        <v>668701</v>
      </c>
      <c r="G31" s="37">
        <v>0.43774728396775064</v>
      </c>
      <c r="H31" s="9">
        <v>294760</v>
      </c>
      <c r="I31" s="37">
        <v>0.19295677652992022</v>
      </c>
      <c r="J31" s="9">
        <v>175780</v>
      </c>
      <c r="K31" s="37">
        <v>0.11506969120107673</v>
      </c>
      <c r="L31" s="10">
        <v>1527596</v>
      </c>
    </row>
    <row r="32" spans="1:12" x14ac:dyDescent="0.2">
      <c r="A32" s="71" t="s">
        <v>23</v>
      </c>
      <c r="B32" s="70">
        <v>36381</v>
      </c>
      <c r="C32" s="69">
        <v>1.4252119249116514E-2</v>
      </c>
      <c r="D32" s="70">
        <v>537093</v>
      </c>
      <c r="E32" s="69">
        <v>0.21040415282333461</v>
      </c>
      <c r="F32" s="70">
        <v>1167517</v>
      </c>
      <c r="G32" s="69">
        <v>0.45737037215499204</v>
      </c>
      <c r="H32" s="70">
        <v>542271</v>
      </c>
      <c r="I32" s="69">
        <v>0.21243261475324102</v>
      </c>
      <c r="J32" s="70">
        <v>269411</v>
      </c>
      <c r="K32" s="69">
        <v>0.10554074101931583</v>
      </c>
      <c r="L32" s="68">
        <v>2552673</v>
      </c>
    </row>
    <row r="33" spans="1:20" x14ac:dyDescent="0.2">
      <c r="A33" s="1" t="s">
        <v>30</v>
      </c>
    </row>
    <row r="34" spans="1:20" x14ac:dyDescent="0.2">
      <c r="P34" s="15"/>
      <c r="Q34" s="16"/>
    </row>
    <row r="35" spans="1:20" x14ac:dyDescent="0.2">
      <c r="A35" s="467" t="s">
        <v>24</v>
      </c>
      <c r="B35" s="470" t="s">
        <v>6</v>
      </c>
      <c r="C35" s="471"/>
      <c r="D35" s="470" t="s">
        <v>7</v>
      </c>
      <c r="E35" s="471"/>
      <c r="F35" s="470" t="s">
        <v>8</v>
      </c>
      <c r="G35" s="471"/>
      <c r="H35" s="470" t="s">
        <v>9</v>
      </c>
      <c r="I35" s="471"/>
      <c r="J35" s="470" t="s">
        <v>10</v>
      </c>
      <c r="K35" s="471"/>
      <c r="L35" s="477" t="s">
        <v>11</v>
      </c>
    </row>
    <row r="36" spans="1:20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20" x14ac:dyDescent="0.2">
      <c r="A37" s="67" t="s">
        <v>25</v>
      </c>
      <c r="B37" s="66">
        <v>12053</v>
      </c>
      <c r="C37" s="45">
        <v>9.8164815573453384E-3</v>
      </c>
      <c r="D37" s="66">
        <v>289473</v>
      </c>
      <c r="E37" s="45">
        <v>0.23575926042059467</v>
      </c>
      <c r="F37" s="66">
        <v>575353</v>
      </c>
      <c r="G37" s="45">
        <v>0.46859222711883458</v>
      </c>
      <c r="H37" s="66">
        <v>219981</v>
      </c>
      <c r="I37" s="45">
        <v>0.17916198701289182</v>
      </c>
      <c r="J37" s="66">
        <v>130973</v>
      </c>
      <c r="K37" s="45">
        <v>0.10667004389033362</v>
      </c>
      <c r="L37" s="44">
        <v>1227833</v>
      </c>
    </row>
    <row r="38" spans="1:20" x14ac:dyDescent="0.2">
      <c r="A38" s="7" t="s">
        <v>26</v>
      </c>
      <c r="B38" s="9">
        <v>22678</v>
      </c>
      <c r="C38" s="37">
        <v>8.9653124872752891E-3</v>
      </c>
      <c r="D38" s="9">
        <v>528268</v>
      </c>
      <c r="E38" s="37">
        <v>0.20884062514454282</v>
      </c>
      <c r="F38" s="9">
        <v>1094207</v>
      </c>
      <c r="G38" s="37">
        <v>0.43257375786065932</v>
      </c>
      <c r="H38" s="9">
        <v>521735</v>
      </c>
      <c r="I38" s="37">
        <v>0.20625792885389244</v>
      </c>
      <c r="J38" s="9">
        <v>362639</v>
      </c>
      <c r="K38" s="37">
        <v>0.14336237565363011</v>
      </c>
      <c r="L38" s="10">
        <v>2529527</v>
      </c>
    </row>
    <row r="39" spans="1:20" x14ac:dyDescent="0.2">
      <c r="A39" s="65" t="s">
        <v>27</v>
      </c>
      <c r="B39" s="57">
        <v>46976</v>
      </c>
      <c r="C39" s="64">
        <v>1.4212489055330561E-2</v>
      </c>
      <c r="D39" s="57">
        <v>718100</v>
      </c>
      <c r="E39" s="64">
        <v>0.21725963025018893</v>
      </c>
      <c r="F39" s="57">
        <v>1467509</v>
      </c>
      <c r="G39" s="64">
        <v>0.44399173197162584</v>
      </c>
      <c r="H39" s="57">
        <v>779079</v>
      </c>
      <c r="I39" s="64">
        <v>0.23570869722279203</v>
      </c>
      <c r="J39" s="57">
        <v>293598</v>
      </c>
      <c r="K39" s="64">
        <v>8.8827451500062632E-2</v>
      </c>
      <c r="L39" s="56">
        <v>3305262</v>
      </c>
    </row>
    <row r="40" spans="1:20" x14ac:dyDescent="0.2">
      <c r="A40" s="8" t="s">
        <v>28</v>
      </c>
      <c r="B40" s="12">
        <v>70280</v>
      </c>
      <c r="C40" s="38">
        <v>1.249187708049831E-2</v>
      </c>
      <c r="D40" s="12">
        <v>1345797</v>
      </c>
      <c r="E40" s="38">
        <v>0.23920789270494286</v>
      </c>
      <c r="F40" s="12">
        <v>2604348</v>
      </c>
      <c r="G40" s="38">
        <v>0.46290829668243616</v>
      </c>
      <c r="H40" s="12">
        <v>1078754</v>
      </c>
      <c r="I40" s="38">
        <v>0.19174249243164304</v>
      </c>
      <c r="J40" s="12">
        <v>526878</v>
      </c>
      <c r="K40" s="38">
        <v>9.3649618844888857E-2</v>
      </c>
      <c r="L40" s="11">
        <v>5626056</v>
      </c>
    </row>
    <row r="41" spans="1:20" x14ac:dyDescent="0.2">
      <c r="A41" s="1" t="s">
        <v>30</v>
      </c>
    </row>
    <row r="43" spans="1:20" x14ac:dyDescent="0.2">
      <c r="A43" s="467" t="s">
        <v>129</v>
      </c>
      <c r="B43" s="470" t="s">
        <v>6</v>
      </c>
      <c r="C43" s="471"/>
      <c r="D43" s="470" t="s">
        <v>7</v>
      </c>
      <c r="E43" s="471"/>
      <c r="F43" s="470" t="s">
        <v>8</v>
      </c>
      <c r="G43" s="471"/>
      <c r="H43" s="470" t="s">
        <v>9</v>
      </c>
      <c r="I43" s="471"/>
      <c r="J43" s="470" t="s">
        <v>10</v>
      </c>
      <c r="K43" s="471"/>
      <c r="L43" s="477" t="s">
        <v>11</v>
      </c>
      <c r="P43" s="15"/>
      <c r="Q43" s="16"/>
    </row>
    <row r="44" spans="1:20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9" t="s">
        <v>29</v>
      </c>
      <c r="I44" s="48" t="s">
        <v>12</v>
      </c>
      <c r="J44" s="49" t="s">
        <v>29</v>
      </c>
      <c r="K44" s="48" t="s">
        <v>12</v>
      </c>
      <c r="L44" s="478"/>
      <c r="O44" s="15"/>
      <c r="P44" s="16"/>
      <c r="R44" s="15"/>
      <c r="S44" s="15"/>
    </row>
    <row r="45" spans="1:20" x14ac:dyDescent="0.2">
      <c r="A45" s="47" t="s">
        <v>110</v>
      </c>
      <c r="B45" s="46">
        <v>1483</v>
      </c>
      <c r="C45" s="99">
        <v>9.2202285472699919E-3</v>
      </c>
      <c r="D45" s="46">
        <v>33201</v>
      </c>
      <c r="E45" s="99">
        <v>0.20641996493453202</v>
      </c>
      <c r="F45" s="46">
        <v>100491</v>
      </c>
      <c r="G45" s="99">
        <v>0.62478084082515761</v>
      </c>
      <c r="H45" s="46">
        <v>25666</v>
      </c>
      <c r="I45" s="99">
        <v>0.15957274841148456</v>
      </c>
      <c r="J45" s="46">
        <v>0</v>
      </c>
      <c r="K45" s="99">
        <v>0</v>
      </c>
      <c r="L45" s="44">
        <v>160842</v>
      </c>
      <c r="O45" s="15"/>
      <c r="P45" s="15"/>
      <c r="Q45" s="15"/>
      <c r="R45" s="15"/>
      <c r="S45" s="15"/>
      <c r="T45" s="15"/>
    </row>
    <row r="46" spans="1:20" x14ac:dyDescent="0.2">
      <c r="A46" s="60" t="s">
        <v>122</v>
      </c>
      <c r="B46" s="59">
        <v>15816</v>
      </c>
      <c r="C46" s="98">
        <v>1.814983251340065E-2</v>
      </c>
      <c r="D46" s="59">
        <v>315004</v>
      </c>
      <c r="E46" s="98">
        <v>0.361486459348208</v>
      </c>
      <c r="F46" s="59">
        <v>493558</v>
      </c>
      <c r="G46" s="98">
        <v>0.56638815349323457</v>
      </c>
      <c r="H46" s="59">
        <v>44827</v>
      </c>
      <c r="I46" s="98">
        <v>5.1441738876973377E-2</v>
      </c>
      <c r="J46" s="59">
        <v>2207</v>
      </c>
      <c r="K46" s="98">
        <v>2.5326682066941853E-3</v>
      </c>
      <c r="L46" s="10">
        <v>871413</v>
      </c>
      <c r="O46" s="15"/>
      <c r="P46" s="16"/>
      <c r="Q46" s="15"/>
      <c r="R46" s="15"/>
      <c r="S46" s="15"/>
      <c r="T46" s="15"/>
    </row>
    <row r="47" spans="1:20" x14ac:dyDescent="0.2">
      <c r="A47" s="58" t="s">
        <v>149</v>
      </c>
      <c r="B47" s="57">
        <v>58275</v>
      </c>
      <c r="C47" s="100">
        <v>1.356066381281886E-2</v>
      </c>
      <c r="D47" s="57">
        <v>566234</v>
      </c>
      <c r="E47" s="100">
        <v>0.13176334471707721</v>
      </c>
      <c r="F47" s="57">
        <v>1552312</v>
      </c>
      <c r="G47" s="100">
        <v>0.36122490200951468</v>
      </c>
      <c r="H47" s="57">
        <v>1094490</v>
      </c>
      <c r="I47" s="100">
        <v>0.25468916235936701</v>
      </c>
      <c r="J47" s="57">
        <v>1026045</v>
      </c>
      <c r="K47" s="100">
        <v>0.23876192710122224</v>
      </c>
      <c r="L47" s="56">
        <v>4297356</v>
      </c>
      <c r="O47" s="15"/>
      <c r="P47" s="15"/>
      <c r="Q47" s="15"/>
      <c r="R47" s="15"/>
      <c r="S47" s="15"/>
      <c r="T47" s="15"/>
    </row>
    <row r="48" spans="1:20" x14ac:dyDescent="0.2">
      <c r="A48" s="60" t="s">
        <v>121</v>
      </c>
      <c r="B48" s="59">
        <v>270</v>
      </c>
      <c r="C48" s="98">
        <v>4.3301290378453276E-4</v>
      </c>
      <c r="D48" s="59">
        <v>242363</v>
      </c>
      <c r="E48" s="98">
        <v>0.38869002370344713</v>
      </c>
      <c r="F48" s="59">
        <v>330033</v>
      </c>
      <c r="G48" s="98">
        <v>0.52929091731378042</v>
      </c>
      <c r="H48" s="59">
        <v>50872</v>
      </c>
      <c r="I48" s="98">
        <v>8.1586046078987964E-2</v>
      </c>
      <c r="J48" s="59">
        <v>0</v>
      </c>
      <c r="K48" s="98">
        <v>0</v>
      </c>
      <c r="L48" s="10">
        <v>623538</v>
      </c>
      <c r="O48" s="15"/>
      <c r="P48" s="15"/>
      <c r="Q48" s="15"/>
      <c r="R48" s="15"/>
      <c r="S48" s="15"/>
      <c r="T48" s="15"/>
    </row>
    <row r="49" spans="1:20" x14ac:dyDescent="0.2">
      <c r="A49" s="63" t="s">
        <v>146</v>
      </c>
      <c r="B49" s="62">
        <v>52468</v>
      </c>
      <c r="C49" s="100">
        <v>4.5484966069193188E-2</v>
      </c>
      <c r="D49" s="62">
        <v>280843</v>
      </c>
      <c r="E49" s="100">
        <v>0.24346524216227838</v>
      </c>
      <c r="F49" s="62">
        <v>602370</v>
      </c>
      <c r="G49" s="100">
        <v>0.52219979818365292</v>
      </c>
      <c r="H49" s="62">
        <v>165608</v>
      </c>
      <c r="I49" s="100">
        <v>0.14356701724454801</v>
      </c>
      <c r="J49" s="62">
        <v>52235</v>
      </c>
      <c r="K49" s="100">
        <v>4.5282976340327553E-2</v>
      </c>
      <c r="L49" s="61">
        <v>1153524</v>
      </c>
      <c r="O49" s="15"/>
      <c r="P49" s="15"/>
      <c r="Q49" s="15"/>
      <c r="R49" s="15"/>
      <c r="S49" s="15"/>
      <c r="T49" s="15"/>
    </row>
    <row r="50" spans="1:20" x14ac:dyDescent="0.2">
      <c r="A50" s="60" t="s">
        <v>112</v>
      </c>
      <c r="B50" s="59">
        <v>1593</v>
      </c>
      <c r="C50" s="98">
        <v>3.6279660843245901E-3</v>
      </c>
      <c r="D50" s="59">
        <v>12228</v>
      </c>
      <c r="E50" s="98">
        <v>2.784856828570062E-2</v>
      </c>
      <c r="F50" s="59">
        <v>97209</v>
      </c>
      <c r="G50" s="98">
        <v>0.22138791907790903</v>
      </c>
      <c r="H50" s="59">
        <v>207185</v>
      </c>
      <c r="I50" s="98">
        <v>0.47185194801053998</v>
      </c>
      <c r="J50" s="59">
        <v>120874</v>
      </c>
      <c r="K50" s="98">
        <v>0.27528359854152573</v>
      </c>
      <c r="L50" s="10">
        <v>439089</v>
      </c>
      <c r="P50" s="15"/>
      <c r="Q50" s="15"/>
      <c r="R50" s="15"/>
      <c r="S50" s="15"/>
      <c r="T50" s="15"/>
    </row>
    <row r="51" spans="1:20" x14ac:dyDescent="0.2">
      <c r="A51" s="58" t="s">
        <v>148</v>
      </c>
      <c r="B51" s="57">
        <v>60565</v>
      </c>
      <c r="C51" s="100">
        <v>0.12970422767466114</v>
      </c>
      <c r="D51" s="57">
        <v>264558</v>
      </c>
      <c r="E51" s="100">
        <v>0.56656965351528121</v>
      </c>
      <c r="F51" s="57">
        <v>115363</v>
      </c>
      <c r="G51" s="100">
        <v>0.2470580172910416</v>
      </c>
      <c r="H51" s="57">
        <v>26460</v>
      </c>
      <c r="I51" s="100">
        <v>5.6665959948345314E-2</v>
      </c>
      <c r="J51" s="57">
        <v>0</v>
      </c>
      <c r="K51" s="100">
        <v>0</v>
      </c>
      <c r="L51" s="56">
        <v>466947</v>
      </c>
      <c r="O51" s="15"/>
      <c r="P51" s="15"/>
      <c r="Q51" s="16"/>
      <c r="R51" s="15"/>
      <c r="S51" s="15"/>
      <c r="T51" s="15"/>
    </row>
    <row r="52" spans="1:20" x14ac:dyDescent="0.2">
      <c r="A52" s="60" t="s">
        <v>113</v>
      </c>
      <c r="B52" s="59">
        <v>0</v>
      </c>
      <c r="C52" s="98">
        <v>0</v>
      </c>
      <c r="D52" s="59">
        <v>9817</v>
      </c>
      <c r="E52" s="98">
        <v>0.12219165805752978</v>
      </c>
      <c r="F52" s="59">
        <v>61484</v>
      </c>
      <c r="G52" s="98">
        <v>0.76528796007020072</v>
      </c>
      <c r="H52" s="59">
        <v>8774</v>
      </c>
      <c r="I52" s="98">
        <v>0.10920949452956771</v>
      </c>
      <c r="J52" s="59">
        <v>266</v>
      </c>
      <c r="K52" s="98">
        <v>3.3108873427017339E-3</v>
      </c>
      <c r="L52" s="10">
        <v>80341</v>
      </c>
      <c r="P52" s="15"/>
      <c r="Q52" s="15"/>
      <c r="R52" s="15"/>
      <c r="S52" s="15"/>
      <c r="T52" s="15"/>
    </row>
    <row r="53" spans="1:20" x14ac:dyDescent="0.2">
      <c r="A53" s="63" t="s">
        <v>126</v>
      </c>
      <c r="B53" s="62">
        <v>2250</v>
      </c>
      <c r="C53" s="100">
        <v>8.2376545017866561E-3</v>
      </c>
      <c r="D53" s="62">
        <v>97265</v>
      </c>
      <c r="E53" s="100">
        <v>0.35610465116279072</v>
      </c>
      <c r="F53" s="62">
        <v>93281</v>
      </c>
      <c r="G53" s="100">
        <v>0.34151851092496044</v>
      </c>
      <c r="H53" s="62">
        <v>70340</v>
      </c>
      <c r="I53" s="100">
        <v>0.2575273856247437</v>
      </c>
      <c r="J53" s="62">
        <v>10001</v>
      </c>
      <c r="K53" s="100">
        <v>3.661545896549704E-2</v>
      </c>
      <c r="L53" s="61">
        <v>273136</v>
      </c>
      <c r="O53" s="15"/>
      <c r="P53" s="15"/>
      <c r="Q53" s="15"/>
      <c r="R53" s="15"/>
      <c r="S53" s="15"/>
      <c r="T53" s="15"/>
    </row>
    <row r="54" spans="1:20" x14ac:dyDescent="0.2">
      <c r="A54" s="60" t="s">
        <v>123</v>
      </c>
      <c r="B54" s="59">
        <v>4737</v>
      </c>
      <c r="C54" s="98">
        <v>1.8303002202387852E-2</v>
      </c>
      <c r="D54" s="59">
        <v>60092</v>
      </c>
      <c r="E54" s="98">
        <v>0.23218577334724316</v>
      </c>
      <c r="F54" s="59">
        <v>185233</v>
      </c>
      <c r="G54" s="98">
        <v>0.71571036667825816</v>
      </c>
      <c r="H54" s="59">
        <v>8747</v>
      </c>
      <c r="I54" s="98">
        <v>3.3796993933773813E-2</v>
      </c>
      <c r="J54" s="59">
        <v>0</v>
      </c>
      <c r="K54" s="98">
        <v>0</v>
      </c>
      <c r="L54" s="10">
        <v>258810</v>
      </c>
      <c r="O54" s="15"/>
      <c r="P54" s="15"/>
      <c r="Q54" s="15"/>
      <c r="R54" s="15"/>
      <c r="S54" s="15"/>
      <c r="T54" s="15"/>
    </row>
    <row r="55" spans="1:20" x14ac:dyDescent="0.2">
      <c r="A55" s="58" t="s">
        <v>150</v>
      </c>
      <c r="B55" s="57">
        <v>13853</v>
      </c>
      <c r="C55" s="100">
        <v>6.7677555263733861E-3</v>
      </c>
      <c r="D55" s="57">
        <v>692171</v>
      </c>
      <c r="E55" s="100">
        <v>0.33815376528155583</v>
      </c>
      <c r="F55" s="57">
        <v>1088622</v>
      </c>
      <c r="G55" s="100">
        <v>0.5318362489447519</v>
      </c>
      <c r="H55" s="57">
        <v>244491</v>
      </c>
      <c r="I55" s="100">
        <v>0.11944382562611387</v>
      </c>
      <c r="J55" s="57">
        <v>7774</v>
      </c>
      <c r="K55" s="100">
        <v>3.7979160804177221E-3</v>
      </c>
      <c r="L55" s="56">
        <v>2046912</v>
      </c>
      <c r="O55" s="15"/>
      <c r="P55" s="15"/>
      <c r="Q55" s="15"/>
      <c r="R55" s="15"/>
      <c r="S55" s="15"/>
      <c r="T55" s="15"/>
    </row>
    <row r="56" spans="1:20" x14ac:dyDescent="0.2">
      <c r="A56" s="60" t="s">
        <v>125</v>
      </c>
      <c r="B56" s="59">
        <v>6499</v>
      </c>
      <c r="C56" s="98">
        <v>3.2796398905945642E-2</v>
      </c>
      <c r="D56" s="59">
        <v>74465</v>
      </c>
      <c r="E56" s="98">
        <v>0.37577840352842623</v>
      </c>
      <c r="F56" s="59">
        <v>44556</v>
      </c>
      <c r="G56" s="98">
        <v>0.22484633784479366</v>
      </c>
      <c r="H56" s="59">
        <v>60181</v>
      </c>
      <c r="I56" s="98">
        <v>0.30369596592686793</v>
      </c>
      <c r="J56" s="59">
        <v>12462</v>
      </c>
      <c r="K56" s="98">
        <v>6.2887940170163803E-2</v>
      </c>
      <c r="L56" s="10">
        <v>198162</v>
      </c>
      <c r="O56" s="15"/>
      <c r="P56" s="15"/>
      <c r="Q56" s="15"/>
      <c r="R56" s="15"/>
      <c r="S56" s="15"/>
      <c r="T56" s="15"/>
    </row>
    <row r="57" spans="1:20" x14ac:dyDescent="0.2">
      <c r="A57" s="63" t="s">
        <v>114</v>
      </c>
      <c r="B57" s="62">
        <v>2867</v>
      </c>
      <c r="C57" s="100">
        <v>1.6643059490084985E-2</v>
      </c>
      <c r="D57" s="62">
        <v>20870</v>
      </c>
      <c r="E57" s="100">
        <v>0.12115125621139645</v>
      </c>
      <c r="F57" s="62">
        <v>129879</v>
      </c>
      <c r="G57" s="100">
        <v>0.75395323457019459</v>
      </c>
      <c r="H57" s="62">
        <v>7605</v>
      </c>
      <c r="I57" s="100">
        <v>4.4147355222217063E-2</v>
      </c>
      <c r="J57" s="62">
        <v>11042</v>
      </c>
      <c r="K57" s="100">
        <v>6.4099289462685186E-2</v>
      </c>
      <c r="L57" s="61">
        <v>172264</v>
      </c>
      <c r="O57" s="15"/>
      <c r="P57" s="15"/>
      <c r="Q57" s="15"/>
      <c r="R57" s="15"/>
      <c r="S57" s="15"/>
      <c r="T57" s="15"/>
    </row>
    <row r="58" spans="1:20" x14ac:dyDescent="0.2">
      <c r="A58" s="60" t="s">
        <v>115</v>
      </c>
      <c r="B58" s="59">
        <v>1553</v>
      </c>
      <c r="C58" s="98">
        <v>9.7912502915938997E-3</v>
      </c>
      <c r="D58" s="59">
        <v>39289</v>
      </c>
      <c r="E58" s="98">
        <v>0.24770665338469589</v>
      </c>
      <c r="F58" s="59">
        <v>97727</v>
      </c>
      <c r="G58" s="98">
        <v>0.61614263827855575</v>
      </c>
      <c r="H58" s="59">
        <v>18422</v>
      </c>
      <c r="I58" s="98">
        <v>0.11614579064503723</v>
      </c>
      <c r="J58" s="59">
        <v>1620</v>
      </c>
      <c r="K58" s="98">
        <v>1.0213667400117268E-2</v>
      </c>
      <c r="L58" s="10">
        <v>158611</v>
      </c>
      <c r="O58" s="15"/>
      <c r="P58" s="16"/>
      <c r="Q58" s="15"/>
      <c r="R58" s="15"/>
      <c r="S58" s="15"/>
      <c r="T58" s="15"/>
    </row>
    <row r="59" spans="1:20" x14ac:dyDescent="0.2">
      <c r="A59" s="58" t="s">
        <v>147</v>
      </c>
      <c r="B59" s="57">
        <v>1508</v>
      </c>
      <c r="C59" s="100">
        <v>4.4216260911124732E-3</v>
      </c>
      <c r="D59" s="57">
        <v>76531</v>
      </c>
      <c r="E59" s="100">
        <v>0.224397524123958</v>
      </c>
      <c r="F59" s="57">
        <v>130223</v>
      </c>
      <c r="G59" s="100">
        <v>0.38182852417966812</v>
      </c>
      <c r="H59" s="57">
        <v>131515</v>
      </c>
      <c r="I59" s="100">
        <v>0.38561681390759739</v>
      </c>
      <c r="J59" s="57">
        <v>1275</v>
      </c>
      <c r="K59" s="100">
        <v>3.7384438104565007E-3</v>
      </c>
      <c r="L59" s="56">
        <v>341051</v>
      </c>
      <c r="O59" s="15"/>
      <c r="P59" s="15"/>
      <c r="Q59" s="15"/>
      <c r="R59" s="15"/>
      <c r="S59" s="15"/>
      <c r="T59" s="15"/>
    </row>
    <row r="60" spans="1:20" x14ac:dyDescent="0.2">
      <c r="A60" s="60" t="s">
        <v>108</v>
      </c>
      <c r="B60" s="59">
        <v>4023</v>
      </c>
      <c r="C60" s="98">
        <v>2.7943127435386295E-2</v>
      </c>
      <c r="D60" s="59">
        <v>27222</v>
      </c>
      <c r="E60" s="98">
        <v>0.18907974522646923</v>
      </c>
      <c r="F60" s="59">
        <v>74651</v>
      </c>
      <c r="G60" s="98">
        <v>0.51851414520979922</v>
      </c>
      <c r="H60" s="59">
        <v>28797</v>
      </c>
      <c r="I60" s="98">
        <v>0.20001944836112828</v>
      </c>
      <c r="J60" s="59">
        <v>9280</v>
      </c>
      <c r="K60" s="98">
        <v>6.4457425453737213E-2</v>
      </c>
      <c r="L60" s="10">
        <v>143971</v>
      </c>
      <c r="O60" s="15"/>
      <c r="P60" s="15"/>
      <c r="Q60" s="15"/>
      <c r="R60" s="15"/>
      <c r="S60" s="15"/>
      <c r="T60" s="15"/>
    </row>
    <row r="61" spans="1:20" x14ac:dyDescent="0.2">
      <c r="A61" s="63" t="s">
        <v>109</v>
      </c>
      <c r="B61" s="62">
        <v>63</v>
      </c>
      <c r="C61" s="100">
        <v>1.2439530062197651E-3</v>
      </c>
      <c r="D61" s="62">
        <v>6088</v>
      </c>
      <c r="E61" s="100">
        <v>0.12020930002961792</v>
      </c>
      <c r="F61" s="62">
        <v>31217</v>
      </c>
      <c r="G61" s="100">
        <v>0.61638858722480006</v>
      </c>
      <c r="H61" s="62">
        <v>8690</v>
      </c>
      <c r="I61" s="100">
        <v>0.17158653371507551</v>
      </c>
      <c r="J61" s="62">
        <v>4587</v>
      </c>
      <c r="K61" s="100">
        <v>9.05716260242867E-2</v>
      </c>
      <c r="L61" s="61">
        <v>50645</v>
      </c>
      <c r="O61" s="15"/>
      <c r="P61" s="15"/>
      <c r="Q61" s="15"/>
      <c r="R61" s="15"/>
      <c r="S61" s="15"/>
      <c r="T61" s="15"/>
    </row>
    <row r="62" spans="1:20" x14ac:dyDescent="0.2">
      <c r="A62" s="60" t="s">
        <v>116</v>
      </c>
      <c r="B62" s="59">
        <v>387</v>
      </c>
      <c r="C62" s="98">
        <v>5.599039337953385E-3</v>
      </c>
      <c r="D62" s="59">
        <v>13272</v>
      </c>
      <c r="E62" s="98">
        <v>0.1920166669077967</v>
      </c>
      <c r="F62" s="59">
        <v>44178</v>
      </c>
      <c r="G62" s="98">
        <v>0.63915855264109722</v>
      </c>
      <c r="H62" s="59">
        <v>9847</v>
      </c>
      <c r="I62" s="98">
        <v>0.14246444537681391</v>
      </c>
      <c r="J62" s="59">
        <v>1435</v>
      </c>
      <c r="K62" s="98">
        <v>2.0761295736338777E-2</v>
      </c>
      <c r="L62" s="10">
        <v>69119</v>
      </c>
      <c r="O62" s="15"/>
      <c r="P62" s="15"/>
      <c r="Q62" s="15"/>
      <c r="R62" s="15"/>
      <c r="S62" s="15"/>
      <c r="T62" s="15"/>
    </row>
    <row r="63" spans="1:20" x14ac:dyDescent="0.2">
      <c r="A63" s="58" t="s">
        <v>124</v>
      </c>
      <c r="B63" s="57">
        <v>3580</v>
      </c>
      <c r="C63" s="100">
        <v>1.5752882161401038E-2</v>
      </c>
      <c r="D63" s="57">
        <v>94470</v>
      </c>
      <c r="E63" s="100">
        <v>0.41569127871160783</v>
      </c>
      <c r="F63" s="57">
        <v>91548</v>
      </c>
      <c r="G63" s="100">
        <v>0.40283375869048665</v>
      </c>
      <c r="H63" s="57">
        <v>35613</v>
      </c>
      <c r="I63" s="100">
        <v>0.15670597553462995</v>
      </c>
      <c r="J63" s="57">
        <v>2049</v>
      </c>
      <c r="K63" s="100">
        <v>9.0161049018745044E-3</v>
      </c>
      <c r="L63" s="56">
        <v>227260</v>
      </c>
      <c r="O63" s="15"/>
      <c r="P63" s="15"/>
      <c r="Q63" s="15"/>
      <c r="R63" s="15"/>
      <c r="S63" s="15"/>
      <c r="T63" s="15"/>
    </row>
    <row r="64" spans="1:20" x14ac:dyDescent="0.2">
      <c r="A64" s="60" t="s">
        <v>117</v>
      </c>
      <c r="B64" s="59">
        <v>5386</v>
      </c>
      <c r="C64" s="98">
        <v>4.534089856804923E-2</v>
      </c>
      <c r="D64" s="59">
        <v>69864</v>
      </c>
      <c r="E64" s="98">
        <v>0.58813526504979419</v>
      </c>
      <c r="F64" s="59">
        <v>29827</v>
      </c>
      <c r="G64" s="98">
        <v>0.25109227285354707</v>
      </c>
      <c r="H64" s="59">
        <v>12180</v>
      </c>
      <c r="I64" s="98">
        <v>0.10253474648326023</v>
      </c>
      <c r="J64" s="59">
        <v>1532</v>
      </c>
      <c r="K64" s="98">
        <v>1.2896817045349318E-2</v>
      </c>
      <c r="L64" s="10">
        <v>118789</v>
      </c>
      <c r="O64" s="15"/>
      <c r="P64" s="16"/>
      <c r="Q64" s="15"/>
      <c r="R64" s="15"/>
      <c r="S64" s="15"/>
      <c r="T64" s="15"/>
    </row>
    <row r="65" spans="1:21" x14ac:dyDescent="0.2">
      <c r="A65" s="63" t="s">
        <v>118</v>
      </c>
      <c r="B65" s="62">
        <v>84</v>
      </c>
      <c r="C65" s="100">
        <v>9.3864187460191524E-4</v>
      </c>
      <c r="D65" s="62">
        <v>18495</v>
      </c>
      <c r="E65" s="100">
        <v>0.206668827032886</v>
      </c>
      <c r="F65" s="62">
        <v>53851</v>
      </c>
      <c r="G65" s="100">
        <v>0.60174766177604455</v>
      </c>
      <c r="H65" s="62">
        <v>16809</v>
      </c>
      <c r="I65" s="100">
        <v>0.18782894369266184</v>
      </c>
      <c r="J65" s="62">
        <v>252</v>
      </c>
      <c r="K65" s="100">
        <v>2.8159256238057457E-3</v>
      </c>
      <c r="L65" s="61">
        <v>89491</v>
      </c>
      <c r="O65" s="15"/>
      <c r="P65" s="15"/>
      <c r="Q65" s="15"/>
      <c r="R65" s="15"/>
      <c r="S65" s="15"/>
      <c r="T65" s="15"/>
    </row>
    <row r="66" spans="1:21" x14ac:dyDescent="0.2">
      <c r="A66" s="60" t="s">
        <v>119</v>
      </c>
      <c r="B66" s="59">
        <v>394</v>
      </c>
      <c r="C66" s="98">
        <v>1.7992346402900695E-3</v>
      </c>
      <c r="D66" s="59">
        <v>98330</v>
      </c>
      <c r="E66" s="98">
        <v>0.44903234055767138</v>
      </c>
      <c r="F66" s="59">
        <v>21636</v>
      </c>
      <c r="G66" s="98">
        <v>9.8802641312984635E-2</v>
      </c>
      <c r="H66" s="59">
        <v>97377</v>
      </c>
      <c r="I66" s="98">
        <v>0.44468038468915255</v>
      </c>
      <c r="J66" s="59">
        <v>1246</v>
      </c>
      <c r="K66" s="98">
        <v>5.6899653852828082E-3</v>
      </c>
      <c r="L66" s="10">
        <v>218982</v>
      </c>
      <c r="O66" s="15"/>
      <c r="P66" s="15"/>
      <c r="Q66" s="15"/>
      <c r="R66" s="15"/>
      <c r="S66" s="15"/>
      <c r="T66" s="15"/>
    </row>
    <row r="67" spans="1:21" x14ac:dyDescent="0.2">
      <c r="A67" s="58" t="s">
        <v>120</v>
      </c>
      <c r="B67" s="57">
        <v>5334</v>
      </c>
      <c r="C67" s="100">
        <v>1.9844857413918188E-2</v>
      </c>
      <c r="D67" s="57">
        <v>32141</v>
      </c>
      <c r="E67" s="100">
        <v>0.11957884554569638</v>
      </c>
      <c r="F67" s="57">
        <v>112121</v>
      </c>
      <c r="G67" s="100">
        <v>0.4171400933831873</v>
      </c>
      <c r="H67" s="57">
        <v>109645</v>
      </c>
      <c r="I67" s="100">
        <v>0.40792826980672287</v>
      </c>
      <c r="J67" s="57">
        <v>9544</v>
      </c>
      <c r="K67" s="100">
        <v>3.5507933850475286E-2</v>
      </c>
      <c r="L67" s="56">
        <v>268785</v>
      </c>
      <c r="O67" s="15"/>
      <c r="P67" s="15"/>
      <c r="Q67" s="15"/>
      <c r="R67" s="15"/>
      <c r="S67" s="15"/>
      <c r="T67" s="15"/>
    </row>
    <row r="68" spans="1:21" s="50" customFormat="1" x14ac:dyDescent="0.2">
      <c r="A68" s="53" t="s">
        <v>145</v>
      </c>
      <c r="B68" s="52">
        <v>242988</v>
      </c>
      <c r="C68" s="101">
        <v>1.9089265104773424E-2</v>
      </c>
      <c r="D68" s="52">
        <v>3144813</v>
      </c>
      <c r="E68" s="101">
        <v>0.24705816362099292</v>
      </c>
      <c r="F68" s="52">
        <v>5581371</v>
      </c>
      <c r="G68" s="101">
        <v>0.43847544186171478</v>
      </c>
      <c r="H68" s="52">
        <v>2484141</v>
      </c>
      <c r="I68" s="101">
        <v>0.19515542375194231</v>
      </c>
      <c r="J68" s="52">
        <v>1275726</v>
      </c>
      <c r="K68" s="101">
        <v>0.10022170566057657</v>
      </c>
      <c r="L68" s="51">
        <v>12729039</v>
      </c>
      <c r="M68" s="1"/>
      <c r="N68" s="1"/>
      <c r="O68" s="15"/>
      <c r="P68" s="15"/>
      <c r="Q68" s="15"/>
      <c r="R68" s="1"/>
      <c r="S68" s="15"/>
      <c r="T68" s="16"/>
    </row>
    <row r="69" spans="1:21" x14ac:dyDescent="0.2">
      <c r="A69" s="121" t="s">
        <v>30</v>
      </c>
    </row>
    <row r="70" spans="1:21" x14ac:dyDescent="0.2">
      <c r="A70" s="126" t="s">
        <v>371</v>
      </c>
    </row>
    <row r="72" spans="1:21" x14ac:dyDescent="0.2">
      <c r="P72" s="15"/>
      <c r="T72" s="15"/>
    </row>
    <row r="73" spans="1:21" x14ac:dyDescent="0.2">
      <c r="P73" s="15"/>
      <c r="R73" s="15"/>
      <c r="S73" s="15"/>
      <c r="T73" s="15"/>
    </row>
    <row r="74" spans="1:21" x14ac:dyDescent="0.2">
      <c r="U74" s="16"/>
    </row>
    <row r="75" spans="1:21" x14ac:dyDescent="0.2">
      <c r="P75" s="15"/>
      <c r="T75" s="15"/>
    </row>
    <row r="77" spans="1:21" x14ac:dyDescent="0.2">
      <c r="U77" s="16"/>
    </row>
    <row r="78" spans="1:21" x14ac:dyDescent="0.2">
      <c r="E78" s="1" t="s">
        <v>151</v>
      </c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L35:L36"/>
    <mergeCell ref="F26:G26"/>
    <mergeCell ref="H26:I26"/>
    <mergeCell ref="H35:I35"/>
    <mergeCell ref="L26:L27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H19:I19"/>
    <mergeCell ref="D19:E19"/>
    <mergeCell ref="L19:L20"/>
    <mergeCell ref="F19:G19"/>
    <mergeCell ref="B26:C26"/>
    <mergeCell ref="D26:E26"/>
    <mergeCell ref="J35:K35"/>
    <mergeCell ref="A35:A36"/>
    <mergeCell ref="B35:C35"/>
    <mergeCell ref="D35:E35"/>
    <mergeCell ref="F35:G35"/>
    <mergeCell ref="A26:A27"/>
    <mergeCell ref="J26:K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0A84-9F26-4BFE-B4E7-F0B5C29A0209}">
  <sheetPr codeName="Hoja48"/>
  <dimension ref="A6:I70"/>
  <sheetViews>
    <sheetView showGridLines="0" topLeftCell="A48" zoomScale="80" zoomScaleNormal="80" workbookViewId="0">
      <selection activeCell="B14" sqref="B14"/>
    </sheetView>
  </sheetViews>
  <sheetFormatPr baseColWidth="10" defaultColWidth="10.85546875" defaultRowHeight="12" x14ac:dyDescent="0.2"/>
  <cols>
    <col min="1" max="1" width="26.28515625" style="123" customWidth="1"/>
    <col min="2" max="3" width="10.85546875" style="123"/>
    <col min="4" max="4" width="13.7109375" style="123" customWidth="1"/>
    <col min="5" max="16384" width="10.85546875" style="123"/>
  </cols>
  <sheetData>
    <row r="6" spans="1:6" x14ac:dyDescent="0.2">
      <c r="A6" s="535" t="s">
        <v>1</v>
      </c>
      <c r="B6" s="535"/>
      <c r="C6" s="535"/>
      <c r="D6" s="535"/>
      <c r="E6" s="535"/>
      <c r="F6" s="535"/>
    </row>
    <row r="7" spans="1:6" x14ac:dyDescent="0.2">
      <c r="A7" s="103" t="s">
        <v>215</v>
      </c>
      <c r="B7" s="103"/>
      <c r="C7" s="103"/>
      <c r="D7" s="103"/>
      <c r="E7" s="103"/>
      <c r="F7" s="103"/>
    </row>
    <row r="8" spans="1:6" x14ac:dyDescent="0.2">
      <c r="A8" s="103" t="s">
        <v>254</v>
      </c>
      <c r="B8" s="103"/>
      <c r="C8" s="103"/>
      <c r="D8" s="103"/>
      <c r="E8" s="103"/>
      <c r="F8" s="103"/>
    </row>
    <row r="9" spans="1:6" x14ac:dyDescent="0.2">
      <c r="A9" s="103" t="s">
        <v>3</v>
      </c>
      <c r="B9" s="103"/>
      <c r="C9" s="103"/>
      <c r="D9" s="103"/>
      <c r="E9" s="103"/>
      <c r="F9" s="103"/>
    </row>
    <row r="10" spans="1:6" x14ac:dyDescent="0.2">
      <c r="A10" s="227" t="s">
        <v>370</v>
      </c>
      <c r="B10" s="227"/>
      <c r="C10" s="227"/>
      <c r="D10" s="227"/>
      <c r="E10" s="227"/>
      <c r="F10" s="227"/>
    </row>
    <row r="11" spans="1:6" x14ac:dyDescent="0.2">
      <c r="A11" s="540" t="s">
        <v>13</v>
      </c>
      <c r="B11" s="545"/>
      <c r="C11" s="545"/>
      <c r="D11" s="545"/>
      <c r="E11" s="545"/>
      <c r="F11" s="545"/>
    </row>
    <row r="12" spans="1:6" x14ac:dyDescent="0.2">
      <c r="A12" s="540"/>
      <c r="B12" s="534" t="s">
        <v>43</v>
      </c>
      <c r="C12" s="499"/>
      <c r="D12" s="498" t="s">
        <v>42</v>
      </c>
      <c r="E12" s="499"/>
      <c r="F12" s="536" t="s">
        <v>11</v>
      </c>
    </row>
    <row r="13" spans="1:6" x14ac:dyDescent="0.2">
      <c r="A13" s="540"/>
      <c r="B13" s="122" t="s">
        <v>29</v>
      </c>
      <c r="C13" s="120" t="s">
        <v>12</v>
      </c>
      <c r="D13" s="119" t="s">
        <v>29</v>
      </c>
      <c r="E13" s="120" t="s">
        <v>12</v>
      </c>
      <c r="F13" s="537"/>
    </row>
    <row r="14" spans="1:6" ht="24" x14ac:dyDescent="0.2">
      <c r="A14" s="75" t="s">
        <v>3</v>
      </c>
      <c r="B14" s="74">
        <v>812589</v>
      </c>
      <c r="C14" s="73">
        <v>6.4051689135902951E-2</v>
      </c>
      <c r="D14" s="74">
        <v>11873868</v>
      </c>
      <c r="E14" s="73">
        <v>0.93594831086409702</v>
      </c>
      <c r="F14" s="72">
        <v>12686457</v>
      </c>
    </row>
    <row r="15" spans="1:6" x14ac:dyDescent="0.2">
      <c r="A15" s="7" t="s">
        <v>4</v>
      </c>
      <c r="B15" s="9">
        <v>280736</v>
      </c>
      <c r="C15" s="37">
        <v>5.6924688784354471E-2</v>
      </c>
      <c r="D15" s="9">
        <v>4650973</v>
      </c>
      <c r="E15" s="37">
        <v>0.94307531121564558</v>
      </c>
      <c r="F15" s="10">
        <v>4931709</v>
      </c>
    </row>
    <row r="16" spans="1:6" x14ac:dyDescent="0.2">
      <c r="A16" s="71" t="s">
        <v>5</v>
      </c>
      <c r="B16" s="70">
        <v>531853</v>
      </c>
      <c r="C16" s="69">
        <v>6.858416694079976E-2</v>
      </c>
      <c r="D16" s="70">
        <v>7222895</v>
      </c>
      <c r="E16" s="69">
        <v>0.93141570410596142</v>
      </c>
      <c r="F16" s="68">
        <v>7754749</v>
      </c>
    </row>
    <row r="17" spans="1:9" x14ac:dyDescent="0.2">
      <c r="A17" s="1" t="s">
        <v>30</v>
      </c>
      <c r="B17" s="3"/>
      <c r="C17" s="3"/>
      <c r="D17" s="3"/>
      <c r="E17" s="3"/>
      <c r="F17" s="1"/>
    </row>
    <row r="18" spans="1:9" x14ac:dyDescent="0.2">
      <c r="A18" s="1"/>
      <c r="B18" s="3"/>
      <c r="C18" s="3"/>
      <c r="D18" s="3"/>
      <c r="E18" s="3"/>
      <c r="F18" s="1"/>
    </row>
    <row r="19" spans="1:9" x14ac:dyDescent="0.2">
      <c r="A19" s="467" t="s">
        <v>14</v>
      </c>
      <c r="B19" s="542" t="s">
        <v>43</v>
      </c>
      <c r="C19" s="471"/>
      <c r="D19" s="470" t="s">
        <v>42</v>
      </c>
      <c r="E19" s="471"/>
      <c r="F19" s="476" t="s">
        <v>11</v>
      </c>
    </row>
    <row r="20" spans="1:9" x14ac:dyDescent="0.2">
      <c r="A20" s="468"/>
      <c r="B20" s="4" t="s">
        <v>29</v>
      </c>
      <c r="C20" s="6" t="s">
        <v>12</v>
      </c>
      <c r="D20" s="5" t="s">
        <v>29</v>
      </c>
      <c r="E20" s="6" t="s">
        <v>12</v>
      </c>
      <c r="F20" s="476"/>
    </row>
    <row r="21" spans="1:9" x14ac:dyDescent="0.2">
      <c r="A21" s="67" t="s">
        <v>15</v>
      </c>
      <c r="B21" s="66">
        <v>23560</v>
      </c>
      <c r="C21" s="73">
        <v>5.1410628209072801E-2</v>
      </c>
      <c r="D21" s="66">
        <v>434711</v>
      </c>
      <c r="E21" s="73">
        <v>0.94858937179092717</v>
      </c>
      <c r="F21" s="44">
        <v>458271</v>
      </c>
      <c r="I21" s="124"/>
    </row>
    <row r="22" spans="1:9" x14ac:dyDescent="0.2">
      <c r="A22" s="7" t="s">
        <v>16</v>
      </c>
      <c r="B22" s="9">
        <v>576538</v>
      </c>
      <c r="C22" s="37">
        <v>7.5005096497811591E-2</v>
      </c>
      <c r="D22" s="9">
        <v>7110113</v>
      </c>
      <c r="E22" s="37">
        <v>0.92499490350218838</v>
      </c>
      <c r="F22" s="10">
        <v>7686651</v>
      </c>
      <c r="I22" s="125"/>
    </row>
    <row r="23" spans="1:9" x14ac:dyDescent="0.2">
      <c r="A23" s="71" t="s">
        <v>17</v>
      </c>
      <c r="B23" s="70">
        <v>212491</v>
      </c>
      <c r="C23" s="69">
        <v>4.6788365607663487E-2</v>
      </c>
      <c r="D23" s="70">
        <v>4329044</v>
      </c>
      <c r="E23" s="69">
        <v>0.95321163439233647</v>
      </c>
      <c r="F23" s="68">
        <v>4541535</v>
      </c>
    </row>
    <row r="24" spans="1:9" x14ac:dyDescent="0.2">
      <c r="A24" s="1" t="s">
        <v>30</v>
      </c>
      <c r="B24" s="1"/>
      <c r="C24" s="1"/>
      <c r="D24" s="1"/>
      <c r="E24" s="1"/>
      <c r="F24" s="1"/>
    </row>
    <row r="25" spans="1:9" x14ac:dyDescent="0.2">
      <c r="A25" s="1"/>
      <c r="B25" s="1"/>
      <c r="C25" s="1"/>
      <c r="D25" s="1"/>
      <c r="E25" s="1"/>
      <c r="F25" s="1"/>
    </row>
    <row r="26" spans="1:9" x14ac:dyDescent="0.2">
      <c r="A26" s="467" t="s">
        <v>18</v>
      </c>
      <c r="B26" s="542" t="s">
        <v>43</v>
      </c>
      <c r="C26" s="471"/>
      <c r="D26" s="470" t="s">
        <v>42</v>
      </c>
      <c r="E26" s="471"/>
      <c r="F26" s="476" t="s">
        <v>11</v>
      </c>
    </row>
    <row r="27" spans="1:9" x14ac:dyDescent="0.2">
      <c r="A27" s="468"/>
      <c r="B27" s="4" t="s">
        <v>29</v>
      </c>
      <c r="C27" s="6" t="s">
        <v>12</v>
      </c>
      <c r="D27" s="5" t="s">
        <v>29</v>
      </c>
      <c r="E27" s="6" t="s">
        <v>12</v>
      </c>
      <c r="F27" s="476"/>
    </row>
    <row r="28" spans="1:9" x14ac:dyDescent="0.2">
      <c r="A28" s="67" t="s">
        <v>19</v>
      </c>
      <c r="B28" s="66">
        <v>14511</v>
      </c>
      <c r="C28" s="45">
        <v>1.2674347613045905E-2</v>
      </c>
      <c r="D28" s="66">
        <v>1130400</v>
      </c>
      <c r="E28" s="45">
        <v>0.98732565238695413</v>
      </c>
      <c r="F28" s="78">
        <v>1144911</v>
      </c>
    </row>
    <row r="29" spans="1:9" x14ac:dyDescent="0.2">
      <c r="A29" s="7" t="s">
        <v>20</v>
      </c>
      <c r="B29" s="9">
        <v>107710</v>
      </c>
      <c r="C29" s="37">
        <v>3.4371400033825723E-2</v>
      </c>
      <c r="D29" s="9">
        <v>3026000</v>
      </c>
      <c r="E29" s="37">
        <v>0.96562859996617423</v>
      </c>
      <c r="F29" s="17">
        <v>3133710</v>
      </c>
    </row>
    <row r="30" spans="1:9" x14ac:dyDescent="0.2">
      <c r="A30" s="65" t="s">
        <v>21</v>
      </c>
      <c r="B30" s="152">
        <v>173372</v>
      </c>
      <c r="C30" s="64">
        <v>4.0899616038258403E-2</v>
      </c>
      <c r="D30" s="57">
        <v>4065592</v>
      </c>
      <c r="E30" s="64">
        <v>0.95910038396174158</v>
      </c>
      <c r="F30" s="78">
        <v>4238964</v>
      </c>
    </row>
    <row r="31" spans="1:9" x14ac:dyDescent="0.2">
      <c r="A31" s="7" t="s">
        <v>22</v>
      </c>
      <c r="B31" s="9">
        <v>95440</v>
      </c>
      <c r="C31" s="37">
        <v>6.2486578218215912E-2</v>
      </c>
      <c r="D31" s="9">
        <v>1431929</v>
      </c>
      <c r="E31" s="37">
        <v>0.93751407650284668</v>
      </c>
      <c r="F31" s="17">
        <v>1527368</v>
      </c>
    </row>
    <row r="32" spans="1:9" x14ac:dyDescent="0.2">
      <c r="A32" s="71" t="s">
        <v>23</v>
      </c>
      <c r="B32" s="70">
        <v>421556</v>
      </c>
      <c r="C32" s="69">
        <v>0.16516263910116444</v>
      </c>
      <c r="D32" s="70">
        <v>2130813</v>
      </c>
      <c r="E32" s="69">
        <v>0.83483736089883553</v>
      </c>
      <c r="F32" s="68">
        <v>2552369</v>
      </c>
    </row>
    <row r="33" spans="1:6" x14ac:dyDescent="0.2">
      <c r="A33" s="1" t="s">
        <v>30</v>
      </c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467" t="s">
        <v>24</v>
      </c>
      <c r="B35" s="542" t="s">
        <v>43</v>
      </c>
      <c r="C35" s="471"/>
      <c r="D35" s="470" t="s">
        <v>42</v>
      </c>
      <c r="E35" s="471"/>
      <c r="F35" s="476" t="s">
        <v>11</v>
      </c>
    </row>
    <row r="36" spans="1:6" x14ac:dyDescent="0.2">
      <c r="A36" s="468"/>
      <c r="B36" s="4" t="s">
        <v>29</v>
      </c>
      <c r="C36" s="6" t="s">
        <v>12</v>
      </c>
      <c r="D36" s="5" t="s">
        <v>29</v>
      </c>
      <c r="E36" s="6" t="s">
        <v>12</v>
      </c>
      <c r="F36" s="476"/>
    </row>
    <row r="37" spans="1:6" x14ac:dyDescent="0.2">
      <c r="A37" s="67" t="s">
        <v>25</v>
      </c>
      <c r="B37" s="66">
        <v>90970</v>
      </c>
      <c r="C37" s="45">
        <v>7.4103640829094056E-2</v>
      </c>
      <c r="D37" s="66">
        <v>1136635</v>
      </c>
      <c r="E37" s="45">
        <v>0.92589635917090596</v>
      </c>
      <c r="F37" s="78">
        <v>1227605</v>
      </c>
    </row>
    <row r="38" spans="1:6" x14ac:dyDescent="0.2">
      <c r="A38" s="7" t="s">
        <v>26</v>
      </c>
      <c r="B38" s="9">
        <v>137175</v>
      </c>
      <c r="C38" s="37">
        <v>5.4243015828639919E-2</v>
      </c>
      <c r="D38" s="9">
        <v>2391722</v>
      </c>
      <c r="E38" s="37">
        <v>0.94575698417136012</v>
      </c>
      <c r="F38" s="17">
        <v>2528897</v>
      </c>
    </row>
    <row r="39" spans="1:6" x14ac:dyDescent="0.2">
      <c r="A39" s="65" t="s">
        <v>27</v>
      </c>
      <c r="B39" s="152">
        <v>209809</v>
      </c>
      <c r="C39" s="64">
        <v>6.3491232503211495E-2</v>
      </c>
      <c r="D39" s="57">
        <v>3094725</v>
      </c>
      <c r="E39" s="64">
        <v>0.93650846488235107</v>
      </c>
      <c r="F39" s="78">
        <v>3304535</v>
      </c>
    </row>
    <row r="40" spans="1:6" x14ac:dyDescent="0.2">
      <c r="A40" s="8" t="s">
        <v>28</v>
      </c>
      <c r="B40" s="12">
        <v>374634</v>
      </c>
      <c r="C40" s="38">
        <v>6.6596627451816937E-2</v>
      </c>
      <c r="D40" s="13">
        <v>5250786</v>
      </c>
      <c r="E40" s="38">
        <v>0.93340337254818306</v>
      </c>
      <c r="F40" s="11">
        <v>5625420</v>
      </c>
    </row>
    <row r="41" spans="1:6" x14ac:dyDescent="0.2">
      <c r="A41" s="1" t="s">
        <v>30</v>
      </c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467" t="s">
        <v>129</v>
      </c>
      <c r="B43" s="534" t="s">
        <v>43</v>
      </c>
      <c r="C43" s="499"/>
      <c r="D43" s="498" t="s">
        <v>42</v>
      </c>
      <c r="E43" s="499"/>
      <c r="F43" s="476" t="s">
        <v>11</v>
      </c>
    </row>
    <row r="44" spans="1:6" x14ac:dyDescent="0.2">
      <c r="A44" s="468"/>
      <c r="B44" s="122" t="s">
        <v>29</v>
      </c>
      <c r="C44" s="120" t="s">
        <v>12</v>
      </c>
      <c r="D44" s="119" t="s">
        <v>29</v>
      </c>
      <c r="E44" s="120" t="s">
        <v>12</v>
      </c>
      <c r="F44" s="476"/>
    </row>
    <row r="45" spans="1:6" x14ac:dyDescent="0.2">
      <c r="A45" s="47" t="s">
        <v>110</v>
      </c>
      <c r="B45" s="46">
        <v>12986</v>
      </c>
      <c r="C45" s="99">
        <v>8.0737618283781593E-2</v>
      </c>
      <c r="D45" s="46">
        <v>147855</v>
      </c>
      <c r="E45" s="99">
        <v>0.91925616443466263</v>
      </c>
      <c r="F45" s="44">
        <v>160842</v>
      </c>
    </row>
    <row r="46" spans="1:6" x14ac:dyDescent="0.2">
      <c r="A46" s="60" t="s">
        <v>122</v>
      </c>
      <c r="B46" s="59">
        <v>33639</v>
      </c>
      <c r="C46" s="98">
        <v>3.8602820935652787E-2</v>
      </c>
      <c r="D46" s="59">
        <v>837773</v>
      </c>
      <c r="E46" s="98">
        <v>0.96139603150285802</v>
      </c>
      <c r="F46" s="10">
        <v>871413</v>
      </c>
    </row>
    <row r="47" spans="1:6" x14ac:dyDescent="0.2">
      <c r="A47" s="58" t="s">
        <v>149</v>
      </c>
      <c r="B47" s="57">
        <v>448325</v>
      </c>
      <c r="C47" s="100">
        <v>0.1043257761283915</v>
      </c>
      <c r="D47" s="57">
        <v>3849031</v>
      </c>
      <c r="E47" s="100">
        <v>0.89567422387160844</v>
      </c>
      <c r="F47" s="56">
        <v>4297356</v>
      </c>
    </row>
    <row r="48" spans="1:6" x14ac:dyDescent="0.2">
      <c r="A48" s="60" t="s">
        <v>121</v>
      </c>
      <c r="B48" s="59">
        <v>35823</v>
      </c>
      <c r="C48" s="98">
        <v>5.7451189823234508E-2</v>
      </c>
      <c r="D48" s="59">
        <v>587715</v>
      </c>
      <c r="E48" s="98">
        <v>0.94254881017676551</v>
      </c>
      <c r="F48" s="10">
        <v>623538</v>
      </c>
    </row>
    <row r="49" spans="1:6" x14ac:dyDescent="0.2">
      <c r="A49" s="63" t="s">
        <v>146</v>
      </c>
      <c r="B49" s="62">
        <v>84187</v>
      </c>
      <c r="C49" s="100">
        <v>7.2982443364854127E-2</v>
      </c>
      <c r="D49" s="62">
        <v>1069338</v>
      </c>
      <c r="E49" s="100">
        <v>0.92701842354385344</v>
      </c>
      <c r="F49" s="61">
        <v>1153524</v>
      </c>
    </row>
    <row r="50" spans="1:6" x14ac:dyDescent="0.2">
      <c r="A50" s="60" t="s">
        <v>112</v>
      </c>
      <c r="B50" s="59">
        <v>14411</v>
      </c>
      <c r="C50" s="98">
        <v>3.282022551236765E-2</v>
      </c>
      <c r="D50" s="59">
        <v>424677</v>
      </c>
      <c r="E50" s="98">
        <v>0.96717749704501821</v>
      </c>
      <c r="F50" s="10">
        <v>439089</v>
      </c>
    </row>
    <row r="51" spans="1:6" x14ac:dyDescent="0.2">
      <c r="A51" s="58" t="s">
        <v>148</v>
      </c>
      <c r="B51" s="57">
        <v>46186</v>
      </c>
      <c r="C51" s="100">
        <v>9.8910582999783697E-2</v>
      </c>
      <c r="D51" s="57">
        <v>420760</v>
      </c>
      <c r="E51" s="100">
        <v>0.90108727542954559</v>
      </c>
      <c r="F51" s="56">
        <v>466947</v>
      </c>
    </row>
    <row r="52" spans="1:6" x14ac:dyDescent="0.2">
      <c r="A52" s="60" t="s">
        <v>113</v>
      </c>
      <c r="B52" s="59">
        <v>3674</v>
      </c>
      <c r="C52" s="98">
        <v>4.5730075552955524E-2</v>
      </c>
      <c r="D52" s="59">
        <v>76667</v>
      </c>
      <c r="E52" s="98">
        <v>0.9542699244470445</v>
      </c>
      <c r="F52" s="10">
        <v>80341</v>
      </c>
    </row>
    <row r="53" spans="1:6" x14ac:dyDescent="0.2">
      <c r="A53" s="63" t="s">
        <v>126</v>
      </c>
      <c r="B53" s="62">
        <v>11156</v>
      </c>
      <c r="C53" s="100">
        <v>4.0861924349033213E-2</v>
      </c>
      <c r="D53" s="62">
        <v>261861</v>
      </c>
      <c r="E53" s="100">
        <v>0.95913807565096676</v>
      </c>
      <c r="F53" s="61">
        <v>273017</v>
      </c>
    </row>
    <row r="54" spans="1:6" x14ac:dyDescent="0.2">
      <c r="A54" s="60" t="s">
        <v>123</v>
      </c>
      <c r="B54" s="59">
        <v>14125</v>
      </c>
      <c r="C54" s="98">
        <v>5.4576716510181214E-2</v>
      </c>
      <c r="D54" s="59">
        <v>244685</v>
      </c>
      <c r="E54" s="98">
        <v>0.94542328348981874</v>
      </c>
      <c r="F54" s="10">
        <v>258810</v>
      </c>
    </row>
    <row r="55" spans="1:6" x14ac:dyDescent="0.2">
      <c r="A55" s="58" t="s">
        <v>150</v>
      </c>
      <c r="B55" s="57">
        <v>167464</v>
      </c>
      <c r="C55" s="100">
        <v>8.1812994403276745E-2</v>
      </c>
      <c r="D55" s="57">
        <v>1879448</v>
      </c>
      <c r="E55" s="100">
        <v>0.91818700559672328</v>
      </c>
      <c r="F55" s="56">
        <v>2046912</v>
      </c>
    </row>
    <row r="56" spans="1:6" x14ac:dyDescent="0.2">
      <c r="A56" s="60" t="s">
        <v>125</v>
      </c>
      <c r="B56" s="59">
        <v>9520</v>
      </c>
      <c r="C56" s="98">
        <v>4.8079351130773815E-2</v>
      </c>
      <c r="D56" s="59">
        <v>188485</v>
      </c>
      <c r="E56" s="98">
        <v>0.95191559851721663</v>
      </c>
      <c r="F56" s="10">
        <v>198006</v>
      </c>
    </row>
    <row r="57" spans="1:6" x14ac:dyDescent="0.2">
      <c r="A57" s="63" t="s">
        <v>114</v>
      </c>
      <c r="B57" s="62">
        <v>3023</v>
      </c>
      <c r="C57" s="100">
        <v>1.7548646263874052E-2</v>
      </c>
      <c r="D57" s="62">
        <v>169241</v>
      </c>
      <c r="E57" s="100">
        <v>0.98245135373612591</v>
      </c>
      <c r="F57" s="61">
        <v>172264</v>
      </c>
    </row>
    <row r="58" spans="1:6" x14ac:dyDescent="0.2">
      <c r="A58" s="60" t="s">
        <v>115</v>
      </c>
      <c r="B58" s="59">
        <v>6076</v>
      </c>
      <c r="C58" s="98">
        <v>3.8307557483402789E-2</v>
      </c>
      <c r="D58" s="59">
        <v>152535</v>
      </c>
      <c r="E58" s="98">
        <v>0.96169244251659725</v>
      </c>
      <c r="F58" s="10">
        <v>158611</v>
      </c>
    </row>
    <row r="59" spans="1:6" x14ac:dyDescent="0.2">
      <c r="A59" s="58" t="s">
        <v>147</v>
      </c>
      <c r="B59" s="57">
        <v>12457</v>
      </c>
      <c r="C59" s="100">
        <v>3.664513320154382E-2</v>
      </c>
      <c r="D59" s="57">
        <v>327478</v>
      </c>
      <c r="E59" s="100">
        <v>0.96335192506824818</v>
      </c>
      <c r="F59" s="56">
        <v>339936</v>
      </c>
    </row>
    <row r="60" spans="1:6" x14ac:dyDescent="0.2">
      <c r="A60" s="60" t="s">
        <v>108</v>
      </c>
      <c r="B60" s="59">
        <v>4800</v>
      </c>
      <c r="C60" s="98">
        <v>3.3446447360169461E-2</v>
      </c>
      <c r="D60" s="59">
        <v>138714</v>
      </c>
      <c r="E60" s="98">
        <v>0.96656052064969722</v>
      </c>
      <c r="F60" s="10">
        <v>143513</v>
      </c>
    </row>
    <row r="61" spans="1:6" x14ac:dyDescent="0.2">
      <c r="A61" s="63" t="s">
        <v>109</v>
      </c>
      <c r="B61" s="62">
        <v>105</v>
      </c>
      <c r="C61" s="100">
        <v>2.0732550103662751E-3</v>
      </c>
      <c r="D61" s="62">
        <v>50540</v>
      </c>
      <c r="E61" s="100">
        <v>0.99792674498963374</v>
      </c>
      <c r="F61" s="61">
        <v>50645</v>
      </c>
    </row>
    <row r="62" spans="1:6" x14ac:dyDescent="0.2">
      <c r="A62" s="60" t="s">
        <v>116</v>
      </c>
      <c r="B62" s="59">
        <v>478</v>
      </c>
      <c r="C62" s="98">
        <v>6.9156093114773071E-3</v>
      </c>
      <c r="D62" s="59">
        <v>68642</v>
      </c>
      <c r="E62" s="98">
        <v>0.99309885849042956</v>
      </c>
      <c r="F62" s="10">
        <v>69119</v>
      </c>
    </row>
    <row r="63" spans="1:6" x14ac:dyDescent="0.2">
      <c r="A63" s="58" t="s">
        <v>124</v>
      </c>
      <c r="B63" s="57">
        <v>2923</v>
      </c>
      <c r="C63" s="100">
        <v>1.2861920267534983E-2</v>
      </c>
      <c r="D63" s="57">
        <v>224337</v>
      </c>
      <c r="E63" s="100">
        <v>0.98713807973246503</v>
      </c>
      <c r="F63" s="56">
        <v>227260</v>
      </c>
    </row>
    <row r="64" spans="1:6" x14ac:dyDescent="0.2">
      <c r="A64" s="60" t="s">
        <v>117</v>
      </c>
      <c r="B64" s="59">
        <v>5105</v>
      </c>
      <c r="C64" s="98">
        <v>4.2975359671350043E-2</v>
      </c>
      <c r="D64" s="59">
        <v>113684</v>
      </c>
      <c r="E64" s="98">
        <v>0.95702464032864998</v>
      </c>
      <c r="F64" s="10">
        <v>118789</v>
      </c>
    </row>
    <row r="65" spans="1:6" x14ac:dyDescent="0.2">
      <c r="A65" s="63" t="s">
        <v>118</v>
      </c>
      <c r="B65" s="62">
        <v>9653</v>
      </c>
      <c r="C65" s="100">
        <v>0.10786559542300343</v>
      </c>
      <c r="D65" s="62">
        <v>79838</v>
      </c>
      <c r="E65" s="100">
        <v>0.89213440457699655</v>
      </c>
      <c r="F65" s="61">
        <v>89491</v>
      </c>
    </row>
    <row r="66" spans="1:6" x14ac:dyDescent="0.2">
      <c r="A66" s="60" t="s">
        <v>119</v>
      </c>
      <c r="B66" s="59">
        <v>6911</v>
      </c>
      <c r="C66" s="98">
        <v>3.1559671571179365E-2</v>
      </c>
      <c r="D66" s="59">
        <v>212071</v>
      </c>
      <c r="E66" s="98">
        <v>0.96844032842882066</v>
      </c>
      <c r="F66" s="10">
        <v>218982</v>
      </c>
    </row>
    <row r="67" spans="1:6" x14ac:dyDescent="0.2">
      <c r="A67" s="58" t="s">
        <v>120</v>
      </c>
      <c r="B67" s="57">
        <v>17687</v>
      </c>
      <c r="C67" s="100">
        <v>6.5914367595487702E-2</v>
      </c>
      <c r="D67" s="57">
        <v>250645</v>
      </c>
      <c r="E67" s="100">
        <v>0.93408190569180827</v>
      </c>
      <c r="F67" s="56">
        <v>268333</v>
      </c>
    </row>
    <row r="68" spans="1:6" x14ac:dyDescent="0.2">
      <c r="A68" s="259" t="s">
        <v>145</v>
      </c>
      <c r="B68" s="52">
        <v>950715</v>
      </c>
      <c r="C68" s="101">
        <v>7.4702180142482713E-2</v>
      </c>
      <c r="D68" s="52">
        <v>11776022</v>
      </c>
      <c r="E68" s="101">
        <v>0.92529781985751725</v>
      </c>
      <c r="F68" s="51">
        <v>12726737</v>
      </c>
    </row>
    <row r="69" spans="1:6" x14ac:dyDescent="0.2">
      <c r="A69" s="121" t="s">
        <v>30</v>
      </c>
      <c r="B69" s="1"/>
      <c r="C69" s="1"/>
      <c r="D69" s="1"/>
      <c r="E69" s="1"/>
      <c r="F69" s="1"/>
    </row>
    <row r="70" spans="1:6" x14ac:dyDescent="0.2">
      <c r="A70" s="126" t="s">
        <v>371</v>
      </c>
    </row>
  </sheetData>
  <mergeCells count="22">
    <mergeCell ref="D19:E19"/>
    <mergeCell ref="F19:F20"/>
    <mergeCell ref="A26:A27"/>
    <mergeCell ref="B26:C26"/>
    <mergeCell ref="D26:E26"/>
    <mergeCell ref="F26:F27"/>
    <mergeCell ref="A43:A44"/>
    <mergeCell ref="B43:C43"/>
    <mergeCell ref="D43:E43"/>
    <mergeCell ref="F43:F44"/>
    <mergeCell ref="A6:F6"/>
    <mergeCell ref="A11:A13"/>
    <mergeCell ref="B11:F11"/>
    <mergeCell ref="B12:C12"/>
    <mergeCell ref="D12:E12"/>
    <mergeCell ref="F12:F13"/>
    <mergeCell ref="A35:A36"/>
    <mergeCell ref="B35:C35"/>
    <mergeCell ref="D35:E35"/>
    <mergeCell ref="F35:F36"/>
    <mergeCell ref="A19:A20"/>
    <mergeCell ref="B19:C19"/>
  </mergeCells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B46C2-B774-4E64-86C8-714F8E772547}">
  <sheetPr codeName="Hoja49"/>
  <dimension ref="A6:K70"/>
  <sheetViews>
    <sheetView showGridLines="0" topLeftCell="A42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04" customWidth="1"/>
    <col min="2" max="2" width="19.42578125" style="104" customWidth="1"/>
    <col min="3" max="3" width="6.42578125" style="104" customWidth="1"/>
    <col min="4" max="4" width="14.140625" style="104" customWidth="1"/>
    <col min="5" max="5" width="12.140625" style="104" customWidth="1"/>
    <col min="6" max="6" width="12.85546875" style="104" customWidth="1"/>
    <col min="7" max="7" width="14.42578125" style="104" customWidth="1"/>
    <col min="8" max="8" width="12.85546875" style="104" customWidth="1"/>
    <col min="9" max="9" width="14.42578125" style="104" customWidth="1"/>
    <col min="10" max="16384" width="11.42578125" style="104"/>
  </cols>
  <sheetData>
    <row r="6" spans="1:10" s="102" customFormat="1" ht="16.5" x14ac:dyDescent="0.2">
      <c r="A6" s="529" t="s">
        <v>1</v>
      </c>
      <c r="B6" s="529"/>
      <c r="C6" s="529"/>
      <c r="D6" s="529"/>
      <c r="E6" s="529"/>
      <c r="F6" s="529"/>
      <c r="G6" s="529"/>
      <c r="H6" s="529"/>
      <c r="I6" s="529"/>
      <c r="J6" s="529"/>
    </row>
    <row r="7" spans="1:10" ht="15" customHeight="1" x14ac:dyDescent="0.2">
      <c r="A7" s="142" t="s">
        <v>216</v>
      </c>
      <c r="B7" s="142"/>
      <c r="C7" s="142"/>
      <c r="D7" s="142"/>
      <c r="E7" s="142"/>
      <c r="F7" s="142"/>
      <c r="G7" s="142"/>
      <c r="H7" s="142"/>
      <c r="I7" s="142"/>
      <c r="J7" s="142"/>
    </row>
    <row r="8" spans="1:10" ht="15" customHeight="1" x14ac:dyDescent="0.2">
      <c r="A8" s="142" t="s">
        <v>254</v>
      </c>
      <c r="B8" s="142"/>
      <c r="C8" s="142"/>
      <c r="D8" s="142"/>
      <c r="E8" s="142"/>
      <c r="F8" s="142"/>
      <c r="G8" s="142"/>
      <c r="H8" s="142"/>
      <c r="I8" s="142"/>
      <c r="J8" s="142"/>
    </row>
    <row r="9" spans="1:10" ht="15" customHeight="1" x14ac:dyDescent="0.2">
      <c r="A9" s="142" t="s">
        <v>3</v>
      </c>
      <c r="B9" s="142"/>
      <c r="C9" s="142"/>
      <c r="D9" s="142"/>
      <c r="E9" s="142"/>
      <c r="F9" s="142"/>
      <c r="G9" s="142"/>
      <c r="H9" s="142"/>
      <c r="I9" s="142"/>
      <c r="J9" s="142"/>
    </row>
    <row r="10" spans="1:10" ht="15" customHeight="1" x14ac:dyDescent="0.2">
      <c r="A10" s="143" t="s">
        <v>370</v>
      </c>
      <c r="B10" s="143"/>
      <c r="C10" s="143"/>
      <c r="D10" s="143"/>
      <c r="E10" s="143"/>
      <c r="F10" s="143"/>
      <c r="G10" s="143"/>
      <c r="H10" s="143"/>
      <c r="I10" s="143"/>
      <c r="J10" s="142"/>
    </row>
    <row r="11" spans="1:10" ht="14.25" x14ac:dyDescent="0.25">
      <c r="A11" s="524" t="s">
        <v>13</v>
      </c>
      <c r="B11" s="548"/>
      <c r="C11" s="548"/>
      <c r="D11" s="548"/>
      <c r="E11" s="548"/>
      <c r="F11" s="548"/>
      <c r="G11" s="548"/>
      <c r="H11" s="548"/>
      <c r="I11" s="548"/>
      <c r="J11" s="548"/>
    </row>
    <row r="12" spans="1:10" ht="20.25" customHeight="1" x14ac:dyDescent="0.2">
      <c r="A12" s="525"/>
      <c r="B12" s="498" t="s">
        <v>217</v>
      </c>
      <c r="C12" s="499"/>
      <c r="D12" s="498" t="s">
        <v>218</v>
      </c>
      <c r="E12" s="499"/>
      <c r="F12" s="521" t="s">
        <v>219</v>
      </c>
      <c r="G12" s="520"/>
      <c r="H12" s="521" t="s">
        <v>220</v>
      </c>
      <c r="I12" s="520"/>
      <c r="J12" s="546" t="s">
        <v>11</v>
      </c>
    </row>
    <row r="13" spans="1:10" ht="17.25" customHeight="1" x14ac:dyDescent="0.2">
      <c r="A13" s="526"/>
      <c r="B13" s="119" t="s">
        <v>101</v>
      </c>
      <c r="C13" s="120" t="s">
        <v>12</v>
      </c>
      <c r="D13" s="119" t="s">
        <v>101</v>
      </c>
      <c r="E13" s="120" t="s">
        <v>12</v>
      </c>
      <c r="F13" s="119" t="s">
        <v>101</v>
      </c>
      <c r="G13" s="120" t="s">
        <v>12</v>
      </c>
      <c r="H13" s="119" t="s">
        <v>101</v>
      </c>
      <c r="I13" s="120" t="s">
        <v>12</v>
      </c>
      <c r="J13" s="547"/>
    </row>
    <row r="14" spans="1:10" ht="24" x14ac:dyDescent="0.2">
      <c r="A14" s="105" t="s">
        <v>3</v>
      </c>
      <c r="B14" s="74">
        <v>210003</v>
      </c>
      <c r="C14" s="137">
        <v>0.25843692198639162</v>
      </c>
      <c r="D14" s="74">
        <v>175873</v>
      </c>
      <c r="E14" s="137">
        <v>0.21643536892574228</v>
      </c>
      <c r="F14" s="74">
        <v>181828</v>
      </c>
      <c r="G14" s="137">
        <v>0.22376379695024176</v>
      </c>
      <c r="H14" s="74">
        <v>244885</v>
      </c>
      <c r="I14" s="137">
        <v>0.30136391213762431</v>
      </c>
      <c r="J14" s="72">
        <v>812589</v>
      </c>
    </row>
    <row r="15" spans="1:10" x14ac:dyDescent="0.2">
      <c r="A15" s="106" t="s">
        <v>4</v>
      </c>
      <c r="B15" s="9">
        <v>39109</v>
      </c>
      <c r="C15" s="98">
        <v>0.13930881682434743</v>
      </c>
      <c r="D15" s="9">
        <v>86900</v>
      </c>
      <c r="E15" s="98">
        <v>0.30954348569474527</v>
      </c>
      <c r="F15" s="9">
        <v>53591</v>
      </c>
      <c r="G15" s="98">
        <v>0.19089464835290096</v>
      </c>
      <c r="H15" s="9">
        <v>101135</v>
      </c>
      <c r="I15" s="98">
        <v>0.36024948706257837</v>
      </c>
      <c r="J15" s="10">
        <v>280736</v>
      </c>
    </row>
    <row r="16" spans="1:10" x14ac:dyDescent="0.2">
      <c r="A16" s="110" t="s">
        <v>5</v>
      </c>
      <c r="B16" s="70">
        <v>170894</v>
      </c>
      <c r="C16" s="138">
        <v>0.32131810857511378</v>
      </c>
      <c r="D16" s="70">
        <v>88972</v>
      </c>
      <c r="E16" s="138">
        <v>0.16728682549501461</v>
      </c>
      <c r="F16" s="70">
        <v>128237</v>
      </c>
      <c r="G16" s="138">
        <v>0.24111361598035547</v>
      </c>
      <c r="H16" s="70">
        <v>143750</v>
      </c>
      <c r="I16" s="138">
        <v>0.27028144994951614</v>
      </c>
      <c r="J16" s="68">
        <v>531853</v>
      </c>
    </row>
    <row r="17" spans="1:10" x14ac:dyDescent="0.2">
      <c r="A17" s="104" t="s">
        <v>30</v>
      </c>
      <c r="B17" s="3"/>
      <c r="C17" s="3"/>
      <c r="D17" s="3"/>
      <c r="E17" s="3"/>
      <c r="F17" s="3"/>
      <c r="G17" s="3"/>
      <c r="H17" s="3"/>
      <c r="I17" s="3"/>
      <c r="J17" s="1"/>
    </row>
    <row r="18" spans="1:10" x14ac:dyDescent="0.2">
      <c r="B18" s="3"/>
      <c r="C18" s="3"/>
      <c r="D18" s="3"/>
      <c r="E18" s="3"/>
      <c r="F18" s="3"/>
      <c r="G18" s="3"/>
      <c r="H18" s="3"/>
      <c r="I18" s="3"/>
      <c r="J18" s="1"/>
    </row>
    <row r="19" spans="1:10" ht="12" customHeight="1" x14ac:dyDescent="0.2">
      <c r="A19" s="540" t="s">
        <v>14</v>
      </c>
      <c r="B19" s="498" t="s">
        <v>217</v>
      </c>
      <c r="C19" s="499"/>
      <c r="D19" s="498" t="s">
        <v>218</v>
      </c>
      <c r="E19" s="499"/>
      <c r="F19" s="521" t="s">
        <v>219</v>
      </c>
      <c r="G19" s="520"/>
      <c r="H19" s="521" t="s">
        <v>220</v>
      </c>
      <c r="I19" s="520"/>
      <c r="J19" s="546" t="s">
        <v>11</v>
      </c>
    </row>
    <row r="20" spans="1:10" x14ac:dyDescent="0.2">
      <c r="A20" s="540"/>
      <c r="B20" s="119" t="s">
        <v>101</v>
      </c>
      <c r="C20" s="120" t="s">
        <v>12</v>
      </c>
      <c r="D20" s="119" t="s">
        <v>101</v>
      </c>
      <c r="E20" s="120" t="s">
        <v>12</v>
      </c>
      <c r="F20" s="119" t="s">
        <v>101</v>
      </c>
      <c r="G20" s="120" t="s">
        <v>12</v>
      </c>
      <c r="H20" s="119" t="s">
        <v>101</v>
      </c>
      <c r="I20" s="120" t="s">
        <v>12</v>
      </c>
      <c r="J20" s="547"/>
    </row>
    <row r="21" spans="1:10" x14ac:dyDescent="0.2">
      <c r="A21" s="111" t="s">
        <v>15</v>
      </c>
      <c r="B21" s="66">
        <v>3796</v>
      </c>
      <c r="C21" s="99">
        <v>0.16112054329371817</v>
      </c>
      <c r="D21" s="66">
        <v>2614</v>
      </c>
      <c r="E21" s="99">
        <v>0.11095076400679117</v>
      </c>
      <c r="F21" s="66">
        <v>3488</v>
      </c>
      <c r="G21" s="99">
        <v>0.14804753820033956</v>
      </c>
      <c r="H21" s="66">
        <v>13661</v>
      </c>
      <c r="I21" s="99">
        <v>0.57983870967741935</v>
      </c>
      <c r="J21" s="44">
        <v>23560</v>
      </c>
    </row>
    <row r="22" spans="1:10" x14ac:dyDescent="0.2">
      <c r="A22" s="106" t="s">
        <v>16</v>
      </c>
      <c r="B22" s="9">
        <v>135412</v>
      </c>
      <c r="C22" s="98">
        <v>0.23487090183127565</v>
      </c>
      <c r="D22" s="9">
        <v>135443</v>
      </c>
      <c r="E22" s="98">
        <v>0.23492467105377268</v>
      </c>
      <c r="F22" s="9">
        <v>125839</v>
      </c>
      <c r="G22" s="98">
        <v>0.21826661902597921</v>
      </c>
      <c r="H22" s="9">
        <v>179845</v>
      </c>
      <c r="I22" s="98">
        <v>0.31193954258002077</v>
      </c>
      <c r="J22" s="10">
        <v>576538</v>
      </c>
    </row>
    <row r="23" spans="1:10" x14ac:dyDescent="0.2">
      <c r="A23" s="110" t="s">
        <v>17</v>
      </c>
      <c r="B23" s="70">
        <v>70795</v>
      </c>
      <c r="C23" s="138">
        <v>0.33316705178101663</v>
      </c>
      <c r="D23" s="70">
        <v>37816</v>
      </c>
      <c r="E23" s="138">
        <v>0.1779651844078102</v>
      </c>
      <c r="F23" s="70">
        <v>52501</v>
      </c>
      <c r="G23" s="138">
        <v>0.24707399372208705</v>
      </c>
      <c r="H23" s="70">
        <v>51379</v>
      </c>
      <c r="I23" s="138">
        <v>0.24179377008908612</v>
      </c>
      <c r="J23" s="68">
        <v>212491</v>
      </c>
    </row>
    <row r="24" spans="1:10" x14ac:dyDescent="0.2">
      <c r="A24" s="104" t="s">
        <v>30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2">
      <c r="A26" s="540" t="s">
        <v>18</v>
      </c>
      <c r="B26" s="498" t="s">
        <v>217</v>
      </c>
      <c r="C26" s="499"/>
      <c r="D26" s="498" t="s">
        <v>218</v>
      </c>
      <c r="E26" s="499"/>
      <c r="F26" s="521" t="s">
        <v>219</v>
      </c>
      <c r="G26" s="520"/>
      <c r="H26" s="521" t="s">
        <v>220</v>
      </c>
      <c r="I26" s="520"/>
      <c r="J26" s="546" t="s">
        <v>11</v>
      </c>
    </row>
    <row r="27" spans="1:10" x14ac:dyDescent="0.2">
      <c r="A27" s="540"/>
      <c r="B27" s="119" t="s">
        <v>101</v>
      </c>
      <c r="C27" s="120" t="s">
        <v>12</v>
      </c>
      <c r="D27" s="119" t="s">
        <v>101</v>
      </c>
      <c r="E27" s="120" t="s">
        <v>12</v>
      </c>
      <c r="F27" s="119" t="s">
        <v>101</v>
      </c>
      <c r="G27" s="120" t="s">
        <v>12</v>
      </c>
      <c r="H27" s="119" t="s">
        <v>101</v>
      </c>
      <c r="I27" s="120" t="s">
        <v>12</v>
      </c>
      <c r="J27" s="547"/>
    </row>
    <row r="28" spans="1:10" x14ac:dyDescent="0.2">
      <c r="A28" s="111" t="s">
        <v>19</v>
      </c>
      <c r="B28" s="66">
        <v>2813</v>
      </c>
      <c r="C28" s="99">
        <v>0.19385293914961063</v>
      </c>
      <c r="D28" s="66">
        <v>4886</v>
      </c>
      <c r="E28" s="99">
        <v>0.33671008200675351</v>
      </c>
      <c r="F28" s="66">
        <v>1344</v>
      </c>
      <c r="G28" s="99">
        <v>9.2619392185238777E-2</v>
      </c>
      <c r="H28" s="66">
        <v>5468</v>
      </c>
      <c r="I28" s="99">
        <v>0.3768175866583971</v>
      </c>
      <c r="J28" s="44">
        <v>14511</v>
      </c>
    </row>
    <row r="29" spans="1:10" x14ac:dyDescent="0.2">
      <c r="A29" s="106" t="s">
        <v>20</v>
      </c>
      <c r="B29" s="9">
        <v>30694</v>
      </c>
      <c r="C29" s="98">
        <v>0.28496889796676261</v>
      </c>
      <c r="D29" s="9">
        <v>11426</v>
      </c>
      <c r="E29" s="98">
        <v>0.10608114381208801</v>
      </c>
      <c r="F29" s="9">
        <v>41708</v>
      </c>
      <c r="G29" s="98">
        <v>0.38722495590010214</v>
      </c>
      <c r="H29" s="9">
        <v>23882</v>
      </c>
      <c r="I29" s="98">
        <v>0.22172500232104725</v>
      </c>
      <c r="J29" s="17">
        <v>107710</v>
      </c>
    </row>
    <row r="30" spans="1:10" x14ac:dyDescent="0.2">
      <c r="A30" s="113" t="s">
        <v>21</v>
      </c>
      <c r="B30" s="57">
        <v>41954</v>
      </c>
      <c r="C30" s="139">
        <v>0.24198832568119419</v>
      </c>
      <c r="D30" s="57">
        <v>50218</v>
      </c>
      <c r="E30" s="139">
        <v>0.28965461550884802</v>
      </c>
      <c r="F30" s="57">
        <v>17734</v>
      </c>
      <c r="G30" s="139">
        <v>0.10228872020856886</v>
      </c>
      <c r="H30" s="57">
        <v>63467</v>
      </c>
      <c r="I30" s="139">
        <v>0.36607410654546296</v>
      </c>
      <c r="J30" s="78">
        <v>173372</v>
      </c>
    </row>
    <row r="31" spans="1:10" x14ac:dyDescent="0.2">
      <c r="A31" s="106" t="s">
        <v>22</v>
      </c>
      <c r="B31" s="9">
        <v>22181</v>
      </c>
      <c r="C31" s="98">
        <v>0.23240779547359597</v>
      </c>
      <c r="D31" s="9">
        <v>9471</v>
      </c>
      <c r="E31" s="98">
        <v>9.923512154233026E-2</v>
      </c>
      <c r="F31" s="9">
        <v>34039</v>
      </c>
      <c r="G31" s="98">
        <v>0.35665339480301761</v>
      </c>
      <c r="H31" s="9">
        <v>29748</v>
      </c>
      <c r="I31" s="98">
        <v>0.3116932103939648</v>
      </c>
      <c r="J31" s="17">
        <v>95440</v>
      </c>
    </row>
    <row r="32" spans="1:10" x14ac:dyDescent="0.2">
      <c r="A32" s="110" t="s">
        <v>23</v>
      </c>
      <c r="B32" s="70">
        <v>112362</v>
      </c>
      <c r="C32" s="138">
        <v>0.26654110011481275</v>
      </c>
      <c r="D32" s="70">
        <v>99872</v>
      </c>
      <c r="E32" s="138">
        <v>0.23691277078252948</v>
      </c>
      <c r="F32" s="70">
        <v>87003</v>
      </c>
      <c r="G32" s="138">
        <v>0.20638539126474301</v>
      </c>
      <c r="H32" s="70">
        <v>122320</v>
      </c>
      <c r="I32" s="138">
        <v>0.29016311000199263</v>
      </c>
      <c r="J32" s="68">
        <v>421556</v>
      </c>
    </row>
    <row r="33" spans="1:11" x14ac:dyDescent="0.2">
      <c r="A33" s="104" t="s">
        <v>30</v>
      </c>
      <c r="B33" s="1"/>
      <c r="C33" s="1"/>
      <c r="D33" s="1"/>
      <c r="E33" s="1"/>
      <c r="F33" s="1"/>
      <c r="G33" s="1"/>
      <c r="H33" s="1"/>
      <c r="I33" s="1"/>
      <c r="J33" s="1"/>
    </row>
    <row r="34" spans="1:11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1:11" ht="12" customHeight="1" x14ac:dyDescent="0.2">
      <c r="A35" s="540" t="s">
        <v>24</v>
      </c>
      <c r="B35" s="498" t="s">
        <v>217</v>
      </c>
      <c r="C35" s="499"/>
      <c r="D35" s="498" t="s">
        <v>218</v>
      </c>
      <c r="E35" s="499"/>
      <c r="F35" s="521" t="s">
        <v>219</v>
      </c>
      <c r="G35" s="520"/>
      <c r="H35" s="521" t="s">
        <v>220</v>
      </c>
      <c r="I35" s="520"/>
      <c r="J35" s="546" t="s">
        <v>11</v>
      </c>
    </row>
    <row r="36" spans="1:11" x14ac:dyDescent="0.2">
      <c r="A36" s="540"/>
      <c r="B36" s="119" t="s">
        <v>101</v>
      </c>
      <c r="C36" s="120" t="s">
        <v>12</v>
      </c>
      <c r="D36" s="119" t="s">
        <v>101</v>
      </c>
      <c r="E36" s="120" t="s">
        <v>12</v>
      </c>
      <c r="F36" s="119" t="s">
        <v>101</v>
      </c>
      <c r="G36" s="120" t="s">
        <v>12</v>
      </c>
      <c r="H36" s="119" t="s">
        <v>101</v>
      </c>
      <c r="I36" s="120" t="s">
        <v>12</v>
      </c>
      <c r="J36" s="547"/>
    </row>
    <row r="37" spans="1:11" x14ac:dyDescent="0.2">
      <c r="A37" s="111" t="s">
        <v>25</v>
      </c>
      <c r="B37" s="66">
        <v>20009</v>
      </c>
      <c r="C37" s="99">
        <v>0.21995163240628779</v>
      </c>
      <c r="D37" s="66">
        <v>26469</v>
      </c>
      <c r="E37" s="99">
        <v>0.29096405408376386</v>
      </c>
      <c r="F37" s="66">
        <v>20318</v>
      </c>
      <c r="G37" s="99">
        <v>0.22334835660107727</v>
      </c>
      <c r="H37" s="66">
        <v>24174</v>
      </c>
      <c r="I37" s="99">
        <v>0.26573595690887103</v>
      </c>
      <c r="J37" s="78">
        <v>90970</v>
      </c>
      <c r="K37" s="225"/>
    </row>
    <row r="38" spans="1:11" x14ac:dyDescent="0.2">
      <c r="A38" s="106" t="s">
        <v>26</v>
      </c>
      <c r="B38" s="9">
        <v>42720</v>
      </c>
      <c r="C38" s="98">
        <v>0.31142700929469658</v>
      </c>
      <c r="D38" s="9">
        <v>17251</v>
      </c>
      <c r="E38" s="98">
        <v>0.12575906688536542</v>
      </c>
      <c r="F38" s="9">
        <v>30897</v>
      </c>
      <c r="G38" s="98">
        <v>0.22523783488244942</v>
      </c>
      <c r="H38" s="9">
        <v>46307</v>
      </c>
      <c r="I38" s="98">
        <v>0.33757608893748858</v>
      </c>
      <c r="J38" s="17">
        <v>137175</v>
      </c>
      <c r="K38" s="226"/>
    </row>
    <row r="39" spans="1:11" x14ac:dyDescent="0.2">
      <c r="A39" s="113" t="s">
        <v>27</v>
      </c>
      <c r="B39" s="57">
        <v>60258</v>
      </c>
      <c r="C39" s="139">
        <v>0.28720407608825171</v>
      </c>
      <c r="D39" s="57">
        <v>49279</v>
      </c>
      <c r="E39" s="139">
        <v>0.2348755296483945</v>
      </c>
      <c r="F39" s="57">
        <v>34602</v>
      </c>
      <c r="G39" s="139">
        <v>0.16492142853738401</v>
      </c>
      <c r="H39" s="57">
        <v>65670</v>
      </c>
      <c r="I39" s="139">
        <v>0.3129989657259698</v>
      </c>
      <c r="J39" s="78">
        <v>209809</v>
      </c>
      <c r="K39" s="226"/>
    </row>
    <row r="40" spans="1:11" x14ac:dyDescent="0.2">
      <c r="A40" s="116" t="s">
        <v>28</v>
      </c>
      <c r="B40" s="13">
        <v>87017</v>
      </c>
      <c r="C40" s="140">
        <v>0.23227203083542872</v>
      </c>
      <c r="D40" s="13">
        <v>82873</v>
      </c>
      <c r="E40" s="140">
        <v>0.22121056818121154</v>
      </c>
      <c r="F40" s="13">
        <v>96011</v>
      </c>
      <c r="G40" s="140">
        <v>0.25627946208833152</v>
      </c>
      <c r="H40" s="13">
        <v>108734</v>
      </c>
      <c r="I40" s="140">
        <v>0.29024060816690422</v>
      </c>
      <c r="J40" s="11">
        <v>374634</v>
      </c>
      <c r="K40" s="226"/>
    </row>
    <row r="41" spans="1:11" x14ac:dyDescent="0.2">
      <c r="A41" s="104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226"/>
    </row>
    <row r="42" spans="1:11" x14ac:dyDescent="0.2">
      <c r="A42" s="198"/>
      <c r="B42" s="1"/>
      <c r="C42" s="1"/>
      <c r="D42" s="1"/>
      <c r="E42" s="1"/>
      <c r="F42" s="1"/>
      <c r="G42" s="1"/>
      <c r="H42" s="1"/>
      <c r="I42" s="1"/>
      <c r="J42" s="1"/>
      <c r="K42" s="226"/>
    </row>
    <row r="43" spans="1:11" x14ac:dyDescent="0.2">
      <c r="A43" s="486" t="s">
        <v>128</v>
      </c>
      <c r="B43" s="498" t="s">
        <v>217</v>
      </c>
      <c r="C43" s="499"/>
      <c r="D43" s="498" t="s">
        <v>218</v>
      </c>
      <c r="E43" s="499"/>
      <c r="F43" s="521" t="s">
        <v>219</v>
      </c>
      <c r="G43" s="520"/>
      <c r="H43" s="521" t="s">
        <v>220</v>
      </c>
      <c r="I43" s="520"/>
      <c r="J43" s="497" t="s">
        <v>11</v>
      </c>
    </row>
    <row r="44" spans="1:11" x14ac:dyDescent="0.2">
      <c r="A44" s="487"/>
      <c r="B44" s="119" t="s">
        <v>101</v>
      </c>
      <c r="C44" s="120" t="s">
        <v>12</v>
      </c>
      <c r="D44" s="119" t="s">
        <v>101</v>
      </c>
      <c r="E44" s="120" t="s">
        <v>12</v>
      </c>
      <c r="F44" s="119" t="s">
        <v>101</v>
      </c>
      <c r="G44" s="120" t="s">
        <v>12</v>
      </c>
      <c r="H44" s="119" t="s">
        <v>101</v>
      </c>
      <c r="I44" s="120" t="s">
        <v>12</v>
      </c>
      <c r="J44" s="497"/>
    </row>
    <row r="45" spans="1:11" x14ac:dyDescent="0.2">
      <c r="A45" s="113" t="s">
        <v>110</v>
      </c>
      <c r="B45" s="46">
        <v>414</v>
      </c>
      <c r="C45" s="99">
        <v>3.1880486677960881E-2</v>
      </c>
      <c r="D45" s="46">
        <v>3982</v>
      </c>
      <c r="E45" s="99">
        <v>0.30663791775758509</v>
      </c>
      <c r="F45" s="46">
        <v>3227</v>
      </c>
      <c r="G45" s="99">
        <v>0.24849838287386417</v>
      </c>
      <c r="H45" s="46">
        <v>5363</v>
      </c>
      <c r="I45" s="99">
        <v>0.41298321269058985</v>
      </c>
      <c r="J45" s="44">
        <v>12986</v>
      </c>
    </row>
    <row r="46" spans="1:11" x14ac:dyDescent="0.2">
      <c r="A46" s="106" t="s">
        <v>127</v>
      </c>
      <c r="B46" s="59">
        <v>16376</v>
      </c>
      <c r="C46" s="98">
        <v>0.48681589821338328</v>
      </c>
      <c r="D46" s="59">
        <v>13296</v>
      </c>
      <c r="E46" s="98">
        <v>0.39525550700080264</v>
      </c>
      <c r="F46" s="59">
        <v>2289</v>
      </c>
      <c r="G46" s="98">
        <v>6.8046018014804241E-2</v>
      </c>
      <c r="H46" s="59">
        <v>1679</v>
      </c>
      <c r="I46" s="98">
        <v>4.9912304170754186E-2</v>
      </c>
      <c r="J46" s="10">
        <v>33639</v>
      </c>
    </row>
    <row r="47" spans="1:11" x14ac:dyDescent="0.2">
      <c r="A47" s="113" t="s">
        <v>111</v>
      </c>
      <c r="B47" s="57">
        <v>82480</v>
      </c>
      <c r="C47" s="100">
        <v>0.18397367980817486</v>
      </c>
      <c r="D47" s="57">
        <v>65095</v>
      </c>
      <c r="E47" s="100">
        <v>0.1451960073607316</v>
      </c>
      <c r="F47" s="57">
        <v>128061</v>
      </c>
      <c r="G47" s="100">
        <v>0.28564322756928567</v>
      </c>
      <c r="H47" s="57">
        <v>172689</v>
      </c>
      <c r="I47" s="100">
        <v>0.38518708526180784</v>
      </c>
      <c r="J47" s="56">
        <v>448325</v>
      </c>
    </row>
    <row r="48" spans="1:11" x14ac:dyDescent="0.2">
      <c r="A48" s="106" t="s">
        <v>121</v>
      </c>
      <c r="B48" s="59">
        <v>4121</v>
      </c>
      <c r="C48" s="98">
        <v>0.11503782486112274</v>
      </c>
      <c r="D48" s="59">
        <v>6637</v>
      </c>
      <c r="E48" s="98">
        <v>0.1852720319347905</v>
      </c>
      <c r="F48" s="59">
        <v>9719</v>
      </c>
      <c r="G48" s="98">
        <v>0.27130614409736759</v>
      </c>
      <c r="H48" s="59">
        <v>15345</v>
      </c>
      <c r="I48" s="98">
        <v>0.42835608408006032</v>
      </c>
      <c r="J48" s="10">
        <v>35823</v>
      </c>
    </row>
    <row r="49" spans="1:10" x14ac:dyDescent="0.2">
      <c r="A49" s="113" t="s">
        <v>146</v>
      </c>
      <c r="B49" s="62">
        <v>21009</v>
      </c>
      <c r="C49" s="100">
        <v>0.24955159347642747</v>
      </c>
      <c r="D49" s="62">
        <v>28325</v>
      </c>
      <c r="E49" s="100">
        <v>0.33645337166070771</v>
      </c>
      <c r="F49" s="62">
        <v>11813</v>
      </c>
      <c r="G49" s="100">
        <v>0.14031857650231033</v>
      </c>
      <c r="H49" s="62">
        <v>23040</v>
      </c>
      <c r="I49" s="100">
        <v>0.27367645836055449</v>
      </c>
      <c r="J49" s="61">
        <v>84187</v>
      </c>
    </row>
    <row r="50" spans="1:10" x14ac:dyDescent="0.2">
      <c r="A50" s="106" t="s">
        <v>112</v>
      </c>
      <c r="B50" s="59">
        <v>3034</v>
      </c>
      <c r="C50" s="98">
        <v>0.21053362015127333</v>
      </c>
      <c r="D50" s="59">
        <v>621</v>
      </c>
      <c r="E50" s="98">
        <v>4.3092082437027272E-2</v>
      </c>
      <c r="F50" s="59">
        <v>3150</v>
      </c>
      <c r="G50" s="98">
        <v>0.21858302685448616</v>
      </c>
      <c r="H50" s="59">
        <v>7607</v>
      </c>
      <c r="I50" s="98">
        <v>0.52786066199430992</v>
      </c>
      <c r="J50" s="10">
        <v>14411</v>
      </c>
    </row>
    <row r="51" spans="1:10" x14ac:dyDescent="0.2">
      <c r="A51" s="113" t="s">
        <v>148</v>
      </c>
      <c r="B51" s="57">
        <v>18097</v>
      </c>
      <c r="C51" s="100">
        <v>0.3918286926774347</v>
      </c>
      <c r="D51" s="57">
        <v>13932</v>
      </c>
      <c r="E51" s="100">
        <v>0.30164985060407917</v>
      </c>
      <c r="F51" s="57">
        <v>4210</v>
      </c>
      <c r="G51" s="100">
        <v>9.1153163296236961E-2</v>
      </c>
      <c r="H51" s="57">
        <v>9948</v>
      </c>
      <c r="I51" s="100">
        <v>0.21538994500497988</v>
      </c>
      <c r="J51" s="56">
        <v>46186</v>
      </c>
    </row>
    <row r="52" spans="1:10" x14ac:dyDescent="0.2">
      <c r="A52" s="106" t="s">
        <v>113</v>
      </c>
      <c r="B52" s="59">
        <v>1124</v>
      </c>
      <c r="C52" s="98">
        <v>0.30593358737071313</v>
      </c>
      <c r="D52" s="59">
        <v>1203</v>
      </c>
      <c r="E52" s="98">
        <v>0.32743603701687535</v>
      </c>
      <c r="F52" s="59">
        <v>764</v>
      </c>
      <c r="G52" s="98">
        <v>0.20794774088187262</v>
      </c>
      <c r="H52" s="59">
        <v>584</v>
      </c>
      <c r="I52" s="98">
        <v>0.15895481763745237</v>
      </c>
      <c r="J52" s="10">
        <v>3674</v>
      </c>
    </row>
    <row r="53" spans="1:10" x14ac:dyDescent="0.2">
      <c r="A53" s="113" t="s">
        <v>126</v>
      </c>
      <c r="B53" s="62">
        <v>2882</v>
      </c>
      <c r="C53" s="100">
        <v>0.2583363212621011</v>
      </c>
      <c r="D53" s="62">
        <v>2565</v>
      </c>
      <c r="E53" s="100">
        <v>0.22992111868053067</v>
      </c>
      <c r="F53" s="62">
        <v>1737</v>
      </c>
      <c r="G53" s="100">
        <v>0.15570096808892075</v>
      </c>
      <c r="H53" s="62">
        <v>3972</v>
      </c>
      <c r="I53" s="100">
        <v>0.35604159196844748</v>
      </c>
      <c r="J53" s="61">
        <v>11156</v>
      </c>
    </row>
    <row r="54" spans="1:10" x14ac:dyDescent="0.2">
      <c r="A54" s="106" t="s">
        <v>123</v>
      </c>
      <c r="B54" s="59">
        <v>1074</v>
      </c>
      <c r="C54" s="98">
        <v>7.6035398230088494E-2</v>
      </c>
      <c r="D54" s="59">
        <v>8097</v>
      </c>
      <c r="E54" s="98">
        <v>0.57323893805309734</v>
      </c>
      <c r="F54" s="59">
        <v>2185</v>
      </c>
      <c r="G54" s="98">
        <v>0.15469026548672565</v>
      </c>
      <c r="H54" s="59">
        <v>2769</v>
      </c>
      <c r="I54" s="98">
        <v>0.1960353982300885</v>
      </c>
      <c r="J54" s="10">
        <v>14125</v>
      </c>
    </row>
    <row r="55" spans="1:10" x14ac:dyDescent="0.2">
      <c r="A55" s="113" t="s">
        <v>150</v>
      </c>
      <c r="B55" s="57">
        <v>18056</v>
      </c>
      <c r="C55" s="100">
        <v>0.10782018821955763</v>
      </c>
      <c r="D55" s="57">
        <v>33286</v>
      </c>
      <c r="E55" s="100">
        <v>0.19876510772464528</v>
      </c>
      <c r="F55" s="57">
        <v>49517</v>
      </c>
      <c r="G55" s="100">
        <v>0.29568743132852432</v>
      </c>
      <c r="H55" s="57">
        <v>66604</v>
      </c>
      <c r="I55" s="100">
        <v>0.39772130129460659</v>
      </c>
      <c r="J55" s="56">
        <v>167464</v>
      </c>
    </row>
    <row r="56" spans="1:10" x14ac:dyDescent="0.2">
      <c r="A56" s="106" t="s">
        <v>125</v>
      </c>
      <c r="B56" s="59">
        <v>6434</v>
      </c>
      <c r="C56" s="98">
        <v>0.67584033613445382</v>
      </c>
      <c r="D56" s="59">
        <v>2333</v>
      </c>
      <c r="E56" s="98">
        <v>0.24506302521008402</v>
      </c>
      <c r="F56" s="59">
        <v>0</v>
      </c>
      <c r="G56" s="98">
        <v>0</v>
      </c>
      <c r="H56" s="59">
        <v>754</v>
      </c>
      <c r="I56" s="98">
        <v>7.9201680672268904E-2</v>
      </c>
      <c r="J56" s="10">
        <v>9520</v>
      </c>
    </row>
    <row r="57" spans="1:10" x14ac:dyDescent="0.2">
      <c r="A57" s="113" t="s">
        <v>114</v>
      </c>
      <c r="B57" s="62">
        <v>1079</v>
      </c>
      <c r="C57" s="100">
        <v>0.35693020178630497</v>
      </c>
      <c r="D57" s="62">
        <v>977</v>
      </c>
      <c r="E57" s="100">
        <v>0.3231888852133642</v>
      </c>
      <c r="F57" s="62">
        <v>888</v>
      </c>
      <c r="G57" s="100">
        <v>0.29374793251736686</v>
      </c>
      <c r="H57" s="62">
        <v>79</v>
      </c>
      <c r="I57" s="100">
        <v>2.6132980482963943E-2</v>
      </c>
      <c r="J57" s="61">
        <v>3023</v>
      </c>
    </row>
    <row r="58" spans="1:10" x14ac:dyDescent="0.2">
      <c r="A58" s="106" t="s">
        <v>115</v>
      </c>
      <c r="B58" s="59">
        <v>1494</v>
      </c>
      <c r="C58" s="98">
        <v>0.24588545095457537</v>
      </c>
      <c r="D58" s="59">
        <v>2477</v>
      </c>
      <c r="E58" s="98">
        <v>0.40766951942067148</v>
      </c>
      <c r="F58" s="59">
        <v>923</v>
      </c>
      <c r="G58" s="98">
        <v>0.15190915075707703</v>
      </c>
      <c r="H58" s="59">
        <v>1182</v>
      </c>
      <c r="I58" s="98">
        <v>0.19453587886767609</v>
      </c>
      <c r="J58" s="10">
        <v>6076</v>
      </c>
    </row>
    <row r="59" spans="1:10" x14ac:dyDescent="0.2">
      <c r="A59" s="113" t="s">
        <v>147</v>
      </c>
      <c r="B59" s="57">
        <v>5446</v>
      </c>
      <c r="C59" s="100">
        <v>0.43718391265954887</v>
      </c>
      <c r="D59" s="57">
        <v>2259</v>
      </c>
      <c r="E59" s="100">
        <v>0.1813438227502609</v>
      </c>
      <c r="F59" s="57">
        <v>2038</v>
      </c>
      <c r="G59" s="100">
        <v>0.16360279361001848</v>
      </c>
      <c r="H59" s="57">
        <v>2715</v>
      </c>
      <c r="I59" s="100">
        <v>0.21794974713012763</v>
      </c>
      <c r="J59" s="56">
        <v>12457</v>
      </c>
    </row>
    <row r="60" spans="1:10" x14ac:dyDescent="0.2">
      <c r="A60" s="106" t="s">
        <v>108</v>
      </c>
      <c r="B60" s="59">
        <v>2374</v>
      </c>
      <c r="C60" s="98">
        <v>0.49458333333333332</v>
      </c>
      <c r="D60" s="59">
        <v>863</v>
      </c>
      <c r="E60" s="98">
        <v>0.17979166666666666</v>
      </c>
      <c r="F60" s="59">
        <v>1175</v>
      </c>
      <c r="G60" s="98">
        <v>0.24479166666666666</v>
      </c>
      <c r="H60" s="59">
        <v>389</v>
      </c>
      <c r="I60" s="98">
        <v>8.1041666666666665E-2</v>
      </c>
      <c r="J60" s="10">
        <v>4800</v>
      </c>
    </row>
    <row r="61" spans="1:10" x14ac:dyDescent="0.2">
      <c r="A61" s="113" t="s">
        <v>109</v>
      </c>
      <c r="B61" s="62">
        <v>17</v>
      </c>
      <c r="C61" s="100">
        <v>0.16190476190476191</v>
      </c>
      <c r="D61" s="62">
        <v>35</v>
      </c>
      <c r="E61" s="100">
        <v>0.33333333333333331</v>
      </c>
      <c r="F61" s="62">
        <v>54</v>
      </c>
      <c r="G61" s="100">
        <v>0.51428571428571423</v>
      </c>
      <c r="H61" s="62">
        <v>0</v>
      </c>
      <c r="I61" s="100">
        <v>0</v>
      </c>
      <c r="J61" s="61">
        <v>105</v>
      </c>
    </row>
    <row r="62" spans="1:10" x14ac:dyDescent="0.2">
      <c r="A62" s="106" t="s">
        <v>116</v>
      </c>
      <c r="B62" s="59">
        <v>478</v>
      </c>
      <c r="C62" s="98">
        <v>1</v>
      </c>
      <c r="D62" s="59">
        <v>0</v>
      </c>
      <c r="E62" s="98">
        <v>0</v>
      </c>
      <c r="F62" s="59">
        <v>0</v>
      </c>
      <c r="G62" s="98">
        <v>0</v>
      </c>
      <c r="H62" s="59">
        <v>0</v>
      </c>
      <c r="I62" s="98">
        <v>0</v>
      </c>
      <c r="J62" s="10">
        <v>478</v>
      </c>
    </row>
    <row r="63" spans="1:10" x14ac:dyDescent="0.2">
      <c r="A63" s="113" t="s">
        <v>124</v>
      </c>
      <c r="B63" s="57">
        <v>974</v>
      </c>
      <c r="C63" s="100">
        <v>0.33321929524461169</v>
      </c>
      <c r="D63" s="57">
        <v>794</v>
      </c>
      <c r="E63" s="100">
        <v>0.27163872733492989</v>
      </c>
      <c r="F63" s="57">
        <v>425</v>
      </c>
      <c r="G63" s="100">
        <v>0.14539856312008212</v>
      </c>
      <c r="H63" s="57">
        <v>729</v>
      </c>
      <c r="I63" s="100">
        <v>0.24940130003421143</v>
      </c>
      <c r="J63" s="56">
        <v>2923</v>
      </c>
    </row>
    <row r="64" spans="1:10" x14ac:dyDescent="0.2">
      <c r="A64" s="106" t="s">
        <v>117</v>
      </c>
      <c r="B64" s="59">
        <v>1868</v>
      </c>
      <c r="C64" s="98">
        <v>0.36591576885406463</v>
      </c>
      <c r="D64" s="59">
        <v>608</v>
      </c>
      <c r="E64" s="98">
        <v>0.11909892262487758</v>
      </c>
      <c r="F64" s="59">
        <v>1096</v>
      </c>
      <c r="G64" s="98">
        <v>0.21469147894221352</v>
      </c>
      <c r="H64" s="59">
        <v>1533</v>
      </c>
      <c r="I64" s="98">
        <v>0.30029382957884426</v>
      </c>
      <c r="J64" s="10">
        <v>5105</v>
      </c>
    </row>
    <row r="65" spans="1:10" x14ac:dyDescent="0.2">
      <c r="A65" s="113" t="s">
        <v>118</v>
      </c>
      <c r="B65" s="62">
        <v>1913</v>
      </c>
      <c r="C65" s="100">
        <v>0.19817673262198279</v>
      </c>
      <c r="D65" s="62">
        <v>3746</v>
      </c>
      <c r="E65" s="100">
        <v>0.38806588625297833</v>
      </c>
      <c r="F65" s="62">
        <v>1277</v>
      </c>
      <c r="G65" s="100">
        <v>0.13229047964363411</v>
      </c>
      <c r="H65" s="62">
        <v>2717</v>
      </c>
      <c r="I65" s="100">
        <v>0.28146690148140474</v>
      </c>
      <c r="J65" s="61">
        <v>9653</v>
      </c>
    </row>
    <row r="66" spans="1:10" x14ac:dyDescent="0.2">
      <c r="A66" s="106" t="s">
        <v>119</v>
      </c>
      <c r="B66" s="59">
        <v>1705</v>
      </c>
      <c r="C66" s="98">
        <v>0.24670814643322239</v>
      </c>
      <c r="D66" s="59">
        <v>1232</v>
      </c>
      <c r="E66" s="98">
        <v>0.17826653161626393</v>
      </c>
      <c r="F66" s="59">
        <v>1017</v>
      </c>
      <c r="G66" s="98">
        <v>0.14715670669946462</v>
      </c>
      <c r="H66" s="59">
        <v>2957</v>
      </c>
      <c r="I66" s="98">
        <v>0.42786861525104908</v>
      </c>
      <c r="J66" s="10">
        <v>6911</v>
      </c>
    </row>
    <row r="67" spans="1:10" x14ac:dyDescent="0.2">
      <c r="A67" s="113" t="s">
        <v>120</v>
      </c>
      <c r="B67" s="57">
        <v>0</v>
      </c>
      <c r="C67" s="100">
        <v>0</v>
      </c>
      <c r="D67" s="57">
        <v>6776</v>
      </c>
      <c r="E67" s="100">
        <v>0.38310623621869172</v>
      </c>
      <c r="F67" s="57">
        <v>2723</v>
      </c>
      <c r="G67" s="100">
        <v>0.15395488211680897</v>
      </c>
      <c r="H67" s="57">
        <v>8188</v>
      </c>
      <c r="I67" s="100">
        <v>0.46293888166449937</v>
      </c>
      <c r="J67" s="56">
        <v>17687</v>
      </c>
    </row>
    <row r="68" spans="1:10" x14ac:dyDescent="0.2">
      <c r="A68" s="116" t="s">
        <v>11</v>
      </c>
      <c r="B68" s="52">
        <v>192448</v>
      </c>
      <c r="C68" s="101">
        <v>0.20242449104095339</v>
      </c>
      <c r="D68" s="52">
        <v>199141</v>
      </c>
      <c r="E68" s="101">
        <v>0.20946445569913172</v>
      </c>
      <c r="F68" s="52">
        <v>228286</v>
      </c>
      <c r="G68" s="101">
        <v>0.24012033048810633</v>
      </c>
      <c r="H68" s="52">
        <v>330840</v>
      </c>
      <c r="I68" s="101">
        <v>0.34799072277180859</v>
      </c>
      <c r="J68" s="51">
        <v>950715</v>
      </c>
    </row>
    <row r="69" spans="1:10" x14ac:dyDescent="0.2">
      <c r="A69" s="121" t="s">
        <v>30</v>
      </c>
    </row>
    <row r="70" spans="1:10" x14ac:dyDescent="0.2">
      <c r="A70" s="126" t="s">
        <v>371</v>
      </c>
    </row>
  </sheetData>
  <mergeCells count="32">
    <mergeCell ref="J35:J36"/>
    <mergeCell ref="A26:A27"/>
    <mergeCell ref="B26:C26"/>
    <mergeCell ref="D26:E26"/>
    <mergeCell ref="F26:G26"/>
    <mergeCell ref="H26:I26"/>
    <mergeCell ref="J26:J27"/>
    <mergeCell ref="A35:A36"/>
    <mergeCell ref="B35:C35"/>
    <mergeCell ref="D35:E35"/>
    <mergeCell ref="F35:G35"/>
    <mergeCell ref="H35:I35"/>
    <mergeCell ref="J19:J20"/>
    <mergeCell ref="A6:J6"/>
    <mergeCell ref="A11:A13"/>
    <mergeCell ref="B11:J11"/>
    <mergeCell ref="B12:C12"/>
    <mergeCell ref="D12:E12"/>
    <mergeCell ref="F12:G12"/>
    <mergeCell ref="H12:I12"/>
    <mergeCell ref="J12:J13"/>
    <mergeCell ref="A19:A20"/>
    <mergeCell ref="B19:C19"/>
    <mergeCell ref="D19:E19"/>
    <mergeCell ref="F19:G19"/>
    <mergeCell ref="H19:I19"/>
    <mergeCell ref="J43:J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B4A2-3355-4E01-BB93-CC27147B5E17}">
  <sheetPr codeName="Hoja21"/>
  <dimension ref="A6:L70"/>
  <sheetViews>
    <sheetView showGridLines="0" topLeftCell="A48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04" customWidth="1"/>
    <col min="2" max="2" width="19.42578125" style="104" customWidth="1"/>
    <col min="3" max="3" width="6.85546875" style="104" customWidth="1"/>
    <col min="4" max="4" width="14.140625" style="104" customWidth="1"/>
    <col min="5" max="5" width="12.140625" style="104" customWidth="1"/>
    <col min="6" max="16384" width="11.42578125" style="104"/>
  </cols>
  <sheetData>
    <row r="6" spans="1:6" s="102" customFormat="1" ht="16.5" x14ac:dyDescent="0.2">
      <c r="A6" s="529" t="s">
        <v>1</v>
      </c>
      <c r="B6" s="529"/>
      <c r="C6" s="529"/>
      <c r="D6" s="529"/>
      <c r="E6" s="529"/>
      <c r="F6" s="529"/>
    </row>
    <row r="7" spans="1:6" ht="15" customHeight="1" x14ac:dyDescent="0.2">
      <c r="A7" s="142" t="s">
        <v>265</v>
      </c>
      <c r="B7" s="142"/>
      <c r="C7" s="142"/>
      <c r="D7" s="142"/>
      <c r="E7" s="142"/>
      <c r="F7" s="142"/>
    </row>
    <row r="8" spans="1:6" ht="15" customHeight="1" x14ac:dyDescent="0.2">
      <c r="A8" s="142" t="s">
        <v>254</v>
      </c>
      <c r="B8" s="142"/>
      <c r="C8" s="142"/>
      <c r="D8" s="142"/>
      <c r="E8" s="142"/>
      <c r="F8" s="142"/>
    </row>
    <row r="9" spans="1:6" ht="15" customHeight="1" x14ac:dyDescent="0.2">
      <c r="A9" s="142" t="s">
        <v>3</v>
      </c>
      <c r="B9" s="142"/>
      <c r="C9" s="142"/>
      <c r="D9" s="142"/>
      <c r="E9" s="142"/>
      <c r="F9" s="142"/>
    </row>
    <row r="10" spans="1:6" ht="15" customHeight="1" x14ac:dyDescent="0.2">
      <c r="A10" s="143" t="s">
        <v>370</v>
      </c>
      <c r="B10" s="143"/>
      <c r="C10" s="143"/>
      <c r="D10" s="143"/>
      <c r="E10" s="143"/>
      <c r="F10" s="142"/>
    </row>
    <row r="11" spans="1:6" ht="14.25" x14ac:dyDescent="0.25">
      <c r="A11" s="524" t="s">
        <v>13</v>
      </c>
      <c r="B11" s="548"/>
      <c r="C11" s="548"/>
      <c r="D11" s="548"/>
      <c r="E11" s="548"/>
      <c r="F11" s="548"/>
    </row>
    <row r="12" spans="1:6" ht="20.25" customHeight="1" x14ac:dyDescent="0.2">
      <c r="A12" s="525"/>
      <c r="B12" s="498" t="s">
        <v>43</v>
      </c>
      <c r="C12" s="499"/>
      <c r="D12" s="498" t="s">
        <v>42</v>
      </c>
      <c r="E12" s="499"/>
      <c r="F12" s="549" t="s">
        <v>11</v>
      </c>
    </row>
    <row r="13" spans="1:6" ht="17.25" customHeight="1" x14ac:dyDescent="0.2">
      <c r="A13" s="526"/>
      <c r="B13" s="119" t="s">
        <v>29</v>
      </c>
      <c r="C13" s="120" t="s">
        <v>12</v>
      </c>
      <c r="D13" s="119" t="s">
        <v>29</v>
      </c>
      <c r="E13" s="120" t="s">
        <v>12</v>
      </c>
      <c r="F13" s="550"/>
    </row>
    <row r="14" spans="1:6" ht="24" x14ac:dyDescent="0.2">
      <c r="A14" s="105" t="s">
        <v>3</v>
      </c>
      <c r="B14" s="74">
        <v>741297</v>
      </c>
      <c r="C14" s="73">
        <v>0.9122656102900728</v>
      </c>
      <c r="D14" s="74">
        <v>71291</v>
      </c>
      <c r="E14" s="73">
        <v>8.7733159075498196E-2</v>
      </c>
      <c r="F14" s="72">
        <v>812589</v>
      </c>
    </row>
    <row r="15" spans="1:6" x14ac:dyDescent="0.2">
      <c r="A15" s="106" t="s">
        <v>4</v>
      </c>
      <c r="B15" s="9">
        <v>251004</v>
      </c>
      <c r="C15" s="37">
        <v>0.89409267069417531</v>
      </c>
      <c r="D15" s="9">
        <v>29731</v>
      </c>
      <c r="E15" s="37">
        <v>0.10590376724039667</v>
      </c>
      <c r="F15" s="10">
        <v>280736</v>
      </c>
    </row>
    <row r="16" spans="1:6" x14ac:dyDescent="0.2">
      <c r="A16" s="110" t="s">
        <v>5</v>
      </c>
      <c r="B16" s="70">
        <v>490293</v>
      </c>
      <c r="C16" s="69">
        <v>0.92185810740937812</v>
      </c>
      <c r="D16" s="70">
        <v>41560</v>
      </c>
      <c r="E16" s="69">
        <v>7.8141892590621848E-2</v>
      </c>
      <c r="F16" s="68">
        <v>531853</v>
      </c>
    </row>
    <row r="17" spans="1:12" x14ac:dyDescent="0.2">
      <c r="A17" s="104" t="s">
        <v>30</v>
      </c>
      <c r="B17" s="3"/>
      <c r="C17" s="3"/>
      <c r="D17" s="3"/>
      <c r="E17" s="3"/>
      <c r="F17" s="1"/>
    </row>
    <row r="18" spans="1:12" x14ac:dyDescent="0.2">
      <c r="B18" s="3"/>
      <c r="C18" s="3"/>
      <c r="D18" s="3"/>
      <c r="E18" s="3"/>
      <c r="F18" s="1"/>
    </row>
    <row r="19" spans="1:12" x14ac:dyDescent="0.2">
      <c r="A19" s="540" t="s">
        <v>14</v>
      </c>
      <c r="B19" s="542" t="s">
        <v>43</v>
      </c>
      <c r="C19" s="471"/>
      <c r="D19" s="470" t="s">
        <v>42</v>
      </c>
      <c r="E19" s="471"/>
      <c r="F19" s="476" t="s">
        <v>11</v>
      </c>
    </row>
    <row r="20" spans="1:12" x14ac:dyDescent="0.2">
      <c r="A20" s="540"/>
      <c r="B20" s="4" t="s">
        <v>29</v>
      </c>
      <c r="C20" s="6" t="s">
        <v>12</v>
      </c>
      <c r="D20" s="5" t="s">
        <v>29</v>
      </c>
      <c r="E20" s="6" t="s">
        <v>12</v>
      </c>
      <c r="F20" s="476"/>
    </row>
    <row r="21" spans="1:12" x14ac:dyDescent="0.2">
      <c r="A21" s="111" t="s">
        <v>15</v>
      </c>
      <c r="B21" s="66">
        <v>20113</v>
      </c>
      <c r="C21" s="73">
        <v>0.85369269949066218</v>
      </c>
      <c r="D21" s="66">
        <v>3448</v>
      </c>
      <c r="E21" s="73">
        <v>0.14634974533106962</v>
      </c>
      <c r="F21" s="44">
        <v>23560</v>
      </c>
    </row>
    <row r="22" spans="1:12" x14ac:dyDescent="0.2">
      <c r="A22" s="106" t="s">
        <v>16</v>
      </c>
      <c r="B22" s="9">
        <v>527889</v>
      </c>
      <c r="C22" s="37">
        <v>0.91561874499165707</v>
      </c>
      <c r="D22" s="9">
        <v>48649</v>
      </c>
      <c r="E22" s="37">
        <v>8.4381255008342898E-2</v>
      </c>
      <c r="F22" s="10">
        <v>576538</v>
      </c>
    </row>
    <row r="23" spans="1:12" x14ac:dyDescent="0.2">
      <c r="A23" s="110" t="s">
        <v>17</v>
      </c>
      <c r="B23" s="70">
        <v>193296</v>
      </c>
      <c r="C23" s="69">
        <v>0.90966676235699395</v>
      </c>
      <c r="D23" s="70">
        <v>19195</v>
      </c>
      <c r="E23" s="69">
        <v>9.0333237643006062E-2</v>
      </c>
      <c r="F23" s="68">
        <v>212491</v>
      </c>
    </row>
    <row r="24" spans="1:12" x14ac:dyDescent="0.2">
      <c r="A24" s="104" t="s">
        <v>30</v>
      </c>
      <c r="B24" s="1"/>
      <c r="C24" s="1"/>
      <c r="D24" s="1"/>
      <c r="E24" s="1"/>
      <c r="F24" s="1"/>
    </row>
    <row r="25" spans="1:12" x14ac:dyDescent="0.2">
      <c r="B25" s="1"/>
      <c r="C25" s="1"/>
      <c r="D25" s="1"/>
      <c r="E25" s="1"/>
      <c r="F25" s="1"/>
      <c r="L25" s="112"/>
    </row>
    <row r="26" spans="1:12" x14ac:dyDescent="0.2">
      <c r="A26" s="540" t="s">
        <v>18</v>
      </c>
      <c r="B26" s="542" t="s">
        <v>43</v>
      </c>
      <c r="C26" s="471"/>
      <c r="D26" s="470" t="s">
        <v>42</v>
      </c>
      <c r="E26" s="471"/>
      <c r="F26" s="476" t="s">
        <v>11</v>
      </c>
    </row>
    <row r="27" spans="1:12" x14ac:dyDescent="0.2">
      <c r="A27" s="540"/>
      <c r="B27" s="4" t="s">
        <v>29</v>
      </c>
      <c r="C27" s="6" t="s">
        <v>12</v>
      </c>
      <c r="D27" s="5" t="s">
        <v>29</v>
      </c>
      <c r="E27" s="6" t="s">
        <v>12</v>
      </c>
      <c r="F27" s="476"/>
    </row>
    <row r="28" spans="1:12" x14ac:dyDescent="0.2">
      <c r="A28" s="111" t="s">
        <v>19</v>
      </c>
      <c r="B28" s="66">
        <v>13806</v>
      </c>
      <c r="C28" s="45">
        <v>0.95141616704568943</v>
      </c>
      <c r="D28" s="66">
        <v>705</v>
      </c>
      <c r="E28" s="45">
        <v>4.858383295431052E-2</v>
      </c>
      <c r="F28" s="78">
        <v>14511</v>
      </c>
    </row>
    <row r="29" spans="1:12" x14ac:dyDescent="0.2">
      <c r="A29" s="106" t="s">
        <v>20</v>
      </c>
      <c r="B29" s="9">
        <v>88335</v>
      </c>
      <c r="C29" s="37">
        <v>0.82011883761953397</v>
      </c>
      <c r="D29" s="9">
        <v>19375</v>
      </c>
      <c r="E29" s="37">
        <v>0.17988116238046606</v>
      </c>
      <c r="F29" s="17">
        <v>107710</v>
      </c>
    </row>
    <row r="30" spans="1:12" x14ac:dyDescent="0.2">
      <c r="A30" s="113" t="s">
        <v>21</v>
      </c>
      <c r="B30" s="152">
        <v>164629</v>
      </c>
      <c r="C30" s="64">
        <v>0.94957086496089338</v>
      </c>
      <c r="D30" s="57">
        <v>8743</v>
      </c>
      <c r="E30" s="64">
        <v>5.0429135039106662E-2</v>
      </c>
      <c r="F30" s="78">
        <v>173372</v>
      </c>
    </row>
    <row r="31" spans="1:12" x14ac:dyDescent="0.2">
      <c r="A31" s="106" t="s">
        <v>22</v>
      </c>
      <c r="B31" s="9">
        <v>73478</v>
      </c>
      <c r="C31" s="37">
        <v>0.7698868398994132</v>
      </c>
      <c r="D31" s="9">
        <v>21961</v>
      </c>
      <c r="E31" s="37">
        <v>0.2301026823134954</v>
      </c>
      <c r="F31" s="17">
        <v>95440</v>
      </c>
    </row>
    <row r="32" spans="1:12" x14ac:dyDescent="0.2">
      <c r="A32" s="110" t="s">
        <v>23</v>
      </c>
      <c r="B32" s="70">
        <v>401049</v>
      </c>
      <c r="C32" s="69">
        <v>0.95135403125563389</v>
      </c>
      <c r="D32" s="70">
        <v>20507</v>
      </c>
      <c r="E32" s="69">
        <v>4.8645968744366108E-2</v>
      </c>
      <c r="F32" s="68">
        <v>421556</v>
      </c>
    </row>
    <row r="33" spans="1:12" x14ac:dyDescent="0.2">
      <c r="A33" s="104" t="s">
        <v>30</v>
      </c>
      <c r="B33" s="1"/>
      <c r="C33" s="1"/>
      <c r="D33" s="1"/>
      <c r="E33" s="1"/>
      <c r="F33" s="1"/>
    </row>
    <row r="34" spans="1:12" x14ac:dyDescent="0.2">
      <c r="B34" s="1"/>
      <c r="C34" s="1"/>
      <c r="D34" s="1"/>
      <c r="E34" s="1"/>
      <c r="F34" s="1"/>
      <c r="L34" s="112"/>
    </row>
    <row r="35" spans="1:12" x14ac:dyDescent="0.2">
      <c r="A35" s="540" t="s">
        <v>24</v>
      </c>
      <c r="B35" s="542" t="s">
        <v>43</v>
      </c>
      <c r="C35" s="471"/>
      <c r="D35" s="470" t="s">
        <v>42</v>
      </c>
      <c r="E35" s="471"/>
      <c r="F35" s="476" t="s">
        <v>11</v>
      </c>
    </row>
    <row r="36" spans="1:12" x14ac:dyDescent="0.2">
      <c r="A36" s="540"/>
      <c r="B36" s="4" t="s">
        <v>29</v>
      </c>
      <c r="C36" s="6" t="s">
        <v>12</v>
      </c>
      <c r="D36" s="5" t="s">
        <v>29</v>
      </c>
      <c r="E36" s="6" t="s">
        <v>12</v>
      </c>
      <c r="F36" s="476"/>
    </row>
    <row r="37" spans="1:12" x14ac:dyDescent="0.2">
      <c r="A37" s="111" t="s">
        <v>25</v>
      </c>
      <c r="B37" s="66">
        <v>76528</v>
      </c>
      <c r="C37" s="45">
        <v>0.84124436627459598</v>
      </c>
      <c r="D37" s="66">
        <v>14442</v>
      </c>
      <c r="E37" s="45">
        <v>0.15875563372540397</v>
      </c>
      <c r="F37" s="78">
        <v>90970</v>
      </c>
    </row>
    <row r="38" spans="1:12" x14ac:dyDescent="0.2">
      <c r="A38" s="106" t="s">
        <v>26</v>
      </c>
      <c r="B38" s="9">
        <v>131168</v>
      </c>
      <c r="C38" s="37">
        <v>0.95620922179697465</v>
      </c>
      <c r="D38" s="9">
        <v>6007</v>
      </c>
      <c r="E38" s="37">
        <v>4.3790778203025335E-2</v>
      </c>
      <c r="F38" s="17">
        <v>137175</v>
      </c>
    </row>
    <row r="39" spans="1:12" x14ac:dyDescent="0.2">
      <c r="A39" s="113" t="s">
        <v>27</v>
      </c>
      <c r="B39" s="152">
        <v>174155</v>
      </c>
      <c r="C39" s="64">
        <v>0.83006448722409432</v>
      </c>
      <c r="D39" s="57">
        <v>35654</v>
      </c>
      <c r="E39" s="64">
        <v>0.16993551277590571</v>
      </c>
      <c r="F39" s="78">
        <v>209809</v>
      </c>
    </row>
    <row r="40" spans="1:12" x14ac:dyDescent="0.2">
      <c r="A40" s="116" t="s">
        <v>28</v>
      </c>
      <c r="B40" s="12">
        <v>359446</v>
      </c>
      <c r="C40" s="38">
        <v>0.95945909874704383</v>
      </c>
      <c r="D40" s="13">
        <v>15188</v>
      </c>
      <c r="E40" s="38">
        <v>4.0540901252956216E-2</v>
      </c>
      <c r="F40" s="11">
        <v>374634</v>
      </c>
    </row>
    <row r="41" spans="1:12" x14ac:dyDescent="0.2">
      <c r="A41" s="104" t="s">
        <v>30</v>
      </c>
      <c r="B41" s="1"/>
      <c r="C41" s="1"/>
      <c r="D41" s="1"/>
      <c r="E41" s="1"/>
      <c r="F41" s="1"/>
    </row>
    <row r="42" spans="1:12" x14ac:dyDescent="0.2">
      <c r="B42" s="1"/>
      <c r="C42" s="1"/>
      <c r="D42" s="1"/>
      <c r="E42" s="1"/>
      <c r="F42" s="1"/>
    </row>
    <row r="43" spans="1:12" x14ac:dyDescent="0.2">
      <c r="A43" s="467" t="s">
        <v>129</v>
      </c>
      <c r="B43" s="534" t="s">
        <v>43</v>
      </c>
      <c r="C43" s="499"/>
      <c r="D43" s="498" t="s">
        <v>42</v>
      </c>
      <c r="E43" s="499"/>
      <c r="F43" s="476" t="s">
        <v>11</v>
      </c>
    </row>
    <row r="44" spans="1:12" x14ac:dyDescent="0.2">
      <c r="A44" s="468"/>
      <c r="B44" s="122" t="s">
        <v>29</v>
      </c>
      <c r="C44" s="120" t="s">
        <v>12</v>
      </c>
      <c r="D44" s="119" t="s">
        <v>29</v>
      </c>
      <c r="E44" s="120" t="s">
        <v>12</v>
      </c>
      <c r="F44" s="476"/>
    </row>
    <row r="45" spans="1:12" x14ac:dyDescent="0.2">
      <c r="A45" s="47" t="s">
        <v>110</v>
      </c>
      <c r="B45" s="46">
        <v>12986</v>
      </c>
      <c r="C45" s="99">
        <v>1</v>
      </c>
      <c r="D45" s="46">
        <v>0</v>
      </c>
      <c r="E45" s="99">
        <v>0</v>
      </c>
      <c r="F45" s="44">
        <v>12986</v>
      </c>
    </row>
    <row r="46" spans="1:12" x14ac:dyDescent="0.2">
      <c r="A46" s="60" t="s">
        <v>122</v>
      </c>
      <c r="B46" s="59">
        <v>28835</v>
      </c>
      <c r="C46" s="98">
        <v>0.85718957162816967</v>
      </c>
      <c r="D46" s="59">
        <v>4805</v>
      </c>
      <c r="E46" s="98">
        <v>0.14284015577157466</v>
      </c>
      <c r="F46" s="10">
        <v>33639</v>
      </c>
    </row>
    <row r="47" spans="1:12" x14ac:dyDescent="0.2">
      <c r="A47" s="58" t="s">
        <v>149</v>
      </c>
      <c r="B47" s="57">
        <v>437381</v>
      </c>
      <c r="C47" s="100">
        <v>0.97558913734456032</v>
      </c>
      <c r="D47" s="57">
        <v>10944</v>
      </c>
      <c r="E47" s="100">
        <v>2.4410862655439691E-2</v>
      </c>
      <c r="F47" s="56">
        <v>448325</v>
      </c>
    </row>
    <row r="48" spans="1:12" x14ac:dyDescent="0.2">
      <c r="A48" s="60" t="s">
        <v>121</v>
      </c>
      <c r="B48" s="59">
        <v>32689</v>
      </c>
      <c r="C48" s="98">
        <v>0.91251430645116272</v>
      </c>
      <c r="D48" s="59">
        <v>3134</v>
      </c>
      <c r="E48" s="98">
        <v>8.748569354883734E-2</v>
      </c>
      <c r="F48" s="10">
        <v>35823</v>
      </c>
    </row>
    <row r="49" spans="1:6" x14ac:dyDescent="0.2">
      <c r="A49" s="63" t="s">
        <v>146</v>
      </c>
      <c r="B49" s="62">
        <v>75190</v>
      </c>
      <c r="C49" s="100">
        <v>0.89313076840842409</v>
      </c>
      <c r="D49" s="62">
        <v>8997</v>
      </c>
      <c r="E49" s="100">
        <v>0.10686923159157589</v>
      </c>
      <c r="F49" s="61">
        <v>84187</v>
      </c>
    </row>
    <row r="50" spans="1:6" x14ac:dyDescent="0.2">
      <c r="A50" s="60" t="s">
        <v>112</v>
      </c>
      <c r="B50" s="59">
        <v>5924</v>
      </c>
      <c r="C50" s="98">
        <v>0.41107487336062731</v>
      </c>
      <c r="D50" s="59">
        <v>8487</v>
      </c>
      <c r="E50" s="98">
        <v>0.58892512663937269</v>
      </c>
      <c r="F50" s="10">
        <v>14411</v>
      </c>
    </row>
    <row r="51" spans="1:6" x14ac:dyDescent="0.2">
      <c r="A51" s="58" t="s">
        <v>148</v>
      </c>
      <c r="B51" s="57">
        <v>45121</v>
      </c>
      <c r="C51" s="100">
        <v>0.97694106439180706</v>
      </c>
      <c r="D51" s="57">
        <v>1065</v>
      </c>
      <c r="E51" s="100">
        <v>2.305893560819296E-2</v>
      </c>
      <c r="F51" s="56">
        <v>46186</v>
      </c>
    </row>
    <row r="52" spans="1:6" x14ac:dyDescent="0.2">
      <c r="A52" s="60" t="s">
        <v>113</v>
      </c>
      <c r="B52" s="59">
        <v>3577</v>
      </c>
      <c r="C52" s="98">
        <v>0.9735982580293957</v>
      </c>
      <c r="D52" s="59">
        <v>96</v>
      </c>
      <c r="E52" s="98">
        <v>2.6129559063690799E-2</v>
      </c>
      <c r="F52" s="10">
        <v>3674</v>
      </c>
    </row>
    <row r="53" spans="1:6" x14ac:dyDescent="0.2">
      <c r="A53" s="63" t="s">
        <v>126</v>
      </c>
      <c r="B53" s="62">
        <v>10559</v>
      </c>
      <c r="C53" s="100">
        <v>0.94648619576909288</v>
      </c>
      <c r="D53" s="62">
        <v>597</v>
      </c>
      <c r="E53" s="100">
        <v>5.3513804230907132E-2</v>
      </c>
      <c r="F53" s="61">
        <v>11156</v>
      </c>
    </row>
    <row r="54" spans="1:6" x14ac:dyDescent="0.2">
      <c r="A54" s="60" t="s">
        <v>123</v>
      </c>
      <c r="B54" s="59">
        <v>12875</v>
      </c>
      <c r="C54" s="98">
        <v>0.91150442477876104</v>
      </c>
      <c r="D54" s="59">
        <v>1250</v>
      </c>
      <c r="E54" s="98">
        <v>8.8495575221238937E-2</v>
      </c>
      <c r="F54" s="10">
        <v>14125</v>
      </c>
    </row>
    <row r="55" spans="1:6" x14ac:dyDescent="0.2">
      <c r="A55" s="58" t="s">
        <v>150</v>
      </c>
      <c r="B55" s="57">
        <v>156028</v>
      </c>
      <c r="C55" s="100">
        <v>0.93171069603019152</v>
      </c>
      <c r="D55" s="57">
        <v>11436</v>
      </c>
      <c r="E55" s="100">
        <v>6.8289303969808438E-2</v>
      </c>
      <c r="F55" s="56">
        <v>167464</v>
      </c>
    </row>
    <row r="56" spans="1:6" x14ac:dyDescent="0.2">
      <c r="A56" s="60" t="s">
        <v>125</v>
      </c>
      <c r="B56" s="59">
        <v>6720</v>
      </c>
      <c r="C56" s="98">
        <v>0.70588235294117652</v>
      </c>
      <c r="D56" s="59">
        <v>2800</v>
      </c>
      <c r="E56" s="98">
        <v>0.29411764705882354</v>
      </c>
      <c r="F56" s="10">
        <v>9520</v>
      </c>
    </row>
    <row r="57" spans="1:6" x14ac:dyDescent="0.2">
      <c r="A57" s="63" t="s">
        <v>114</v>
      </c>
      <c r="B57" s="62">
        <v>1265</v>
      </c>
      <c r="C57" s="100">
        <v>0.41845848494872645</v>
      </c>
      <c r="D57" s="62">
        <v>1757</v>
      </c>
      <c r="E57" s="100">
        <v>0.58121071782997025</v>
      </c>
      <c r="F57" s="61">
        <v>3023</v>
      </c>
    </row>
    <row r="58" spans="1:6" x14ac:dyDescent="0.2">
      <c r="A58" s="60" t="s">
        <v>115</v>
      </c>
      <c r="B58" s="59">
        <v>4692</v>
      </c>
      <c r="C58" s="98">
        <v>0.77221856484529294</v>
      </c>
      <c r="D58" s="59">
        <v>1384</v>
      </c>
      <c r="E58" s="98">
        <v>0.22778143515470706</v>
      </c>
      <c r="F58" s="10">
        <v>6076</v>
      </c>
    </row>
    <row r="59" spans="1:6" x14ac:dyDescent="0.2">
      <c r="A59" s="58" t="s">
        <v>147</v>
      </c>
      <c r="B59" s="57">
        <v>10026</v>
      </c>
      <c r="C59" s="100">
        <v>0.80484867945733318</v>
      </c>
      <c r="D59" s="57">
        <v>2431</v>
      </c>
      <c r="E59" s="100">
        <v>0.19515132054266676</v>
      </c>
      <c r="F59" s="56">
        <v>12457</v>
      </c>
    </row>
    <row r="60" spans="1:6" x14ac:dyDescent="0.2">
      <c r="A60" s="60" t="s">
        <v>108</v>
      </c>
      <c r="B60" s="59">
        <v>3492</v>
      </c>
      <c r="C60" s="98">
        <v>0.72750000000000004</v>
      </c>
      <c r="D60" s="59">
        <v>1308</v>
      </c>
      <c r="E60" s="98">
        <v>0.27250000000000002</v>
      </c>
      <c r="F60" s="10">
        <v>4800</v>
      </c>
    </row>
    <row r="61" spans="1:6" x14ac:dyDescent="0.2">
      <c r="A61" s="63" t="s">
        <v>109</v>
      </c>
      <c r="B61" s="62">
        <v>71</v>
      </c>
      <c r="C61" s="100">
        <v>0.67619047619047623</v>
      </c>
      <c r="D61" s="62">
        <v>35</v>
      </c>
      <c r="E61" s="100">
        <v>0.33333333333333331</v>
      </c>
      <c r="F61" s="61">
        <v>105</v>
      </c>
    </row>
    <row r="62" spans="1:6" x14ac:dyDescent="0.2">
      <c r="A62" s="60" t="s">
        <v>116</v>
      </c>
      <c r="B62" s="59">
        <v>259</v>
      </c>
      <c r="C62" s="98">
        <v>0.54184100418410042</v>
      </c>
      <c r="D62" s="59">
        <v>218</v>
      </c>
      <c r="E62" s="98">
        <v>0.45606694560669458</v>
      </c>
      <c r="F62" s="10">
        <v>478</v>
      </c>
    </row>
    <row r="63" spans="1:6" x14ac:dyDescent="0.2">
      <c r="A63" s="58" t="s">
        <v>124</v>
      </c>
      <c r="B63" s="57">
        <v>2314</v>
      </c>
      <c r="C63" s="100">
        <v>0.79165241190557645</v>
      </c>
      <c r="D63" s="57">
        <v>609</v>
      </c>
      <c r="E63" s="100">
        <v>0.20834758809442352</v>
      </c>
      <c r="F63" s="56">
        <v>2923</v>
      </c>
    </row>
    <row r="64" spans="1:6" x14ac:dyDescent="0.2">
      <c r="A64" s="60" t="s">
        <v>117</v>
      </c>
      <c r="B64" s="59">
        <v>3985</v>
      </c>
      <c r="C64" s="98">
        <v>0.78060724779627821</v>
      </c>
      <c r="D64" s="59">
        <v>1120</v>
      </c>
      <c r="E64" s="98">
        <v>0.21939275220372184</v>
      </c>
      <c r="F64" s="10">
        <v>5105</v>
      </c>
    </row>
    <row r="65" spans="1:6" x14ac:dyDescent="0.2">
      <c r="A65" s="63" t="s">
        <v>118</v>
      </c>
      <c r="B65" s="62">
        <v>7930</v>
      </c>
      <c r="C65" s="100">
        <v>0.82150626748161193</v>
      </c>
      <c r="D65" s="62">
        <v>1723</v>
      </c>
      <c r="E65" s="100">
        <v>0.17849373251838807</v>
      </c>
      <c r="F65" s="61">
        <v>9653</v>
      </c>
    </row>
    <row r="66" spans="1:6" x14ac:dyDescent="0.2">
      <c r="A66" s="60" t="s">
        <v>119</v>
      </c>
      <c r="B66" s="59">
        <v>6002</v>
      </c>
      <c r="C66" s="98">
        <v>0.86847055418897412</v>
      </c>
      <c r="D66" s="59">
        <v>910</v>
      </c>
      <c r="E66" s="98">
        <v>0.13167414267110403</v>
      </c>
      <c r="F66" s="10">
        <v>6911</v>
      </c>
    </row>
    <row r="67" spans="1:6" x14ac:dyDescent="0.2">
      <c r="A67" s="58" t="s">
        <v>120</v>
      </c>
      <c r="B67" s="57">
        <v>15129</v>
      </c>
      <c r="C67" s="100">
        <v>0.85537400350539949</v>
      </c>
      <c r="D67" s="57">
        <v>2558</v>
      </c>
      <c r="E67" s="100">
        <v>0.14462599649460056</v>
      </c>
      <c r="F67" s="56">
        <v>17687</v>
      </c>
    </row>
    <row r="68" spans="1:6" x14ac:dyDescent="0.2">
      <c r="A68" s="259" t="s">
        <v>145</v>
      </c>
      <c r="B68" s="52">
        <v>883049</v>
      </c>
      <c r="C68" s="101">
        <v>0.92882619922900134</v>
      </c>
      <c r="D68" s="52">
        <v>67666</v>
      </c>
      <c r="E68" s="101">
        <v>7.1173800770998663E-2</v>
      </c>
      <c r="F68" s="51">
        <v>950715</v>
      </c>
    </row>
    <row r="69" spans="1:6" x14ac:dyDescent="0.2">
      <c r="A69" s="121" t="s">
        <v>30</v>
      </c>
      <c r="B69" s="1"/>
      <c r="C69" s="1"/>
      <c r="D69" s="1"/>
      <c r="E69" s="1"/>
      <c r="F69" s="1"/>
    </row>
    <row r="70" spans="1:6" x14ac:dyDescent="0.2">
      <c r="A70" s="126" t="s">
        <v>371</v>
      </c>
    </row>
  </sheetData>
  <mergeCells count="22">
    <mergeCell ref="D19:E19"/>
    <mergeCell ref="F19:F20"/>
    <mergeCell ref="A26:A27"/>
    <mergeCell ref="B26:C26"/>
    <mergeCell ref="D26:E26"/>
    <mergeCell ref="F26:F27"/>
    <mergeCell ref="A43:A44"/>
    <mergeCell ref="B43:C43"/>
    <mergeCell ref="D43:E43"/>
    <mergeCell ref="F43:F44"/>
    <mergeCell ref="A6:F6"/>
    <mergeCell ref="A11:A13"/>
    <mergeCell ref="B11:F11"/>
    <mergeCell ref="B12:C12"/>
    <mergeCell ref="D12:E12"/>
    <mergeCell ref="F12:F13"/>
    <mergeCell ref="A35:A36"/>
    <mergeCell ref="B35:C35"/>
    <mergeCell ref="D35:E35"/>
    <mergeCell ref="F35:F36"/>
    <mergeCell ref="A19:A20"/>
    <mergeCell ref="B19:C19"/>
  </mergeCells>
  <pageMargins left="0.75" right="0.75" top="1" bottom="1" header="0" footer="0"/>
  <pageSetup orientation="portrait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9251-46AD-464F-8DB4-AC1695F78496}">
  <sheetPr codeName="Hoja54"/>
  <dimension ref="A6:EE70"/>
  <sheetViews>
    <sheetView showGridLines="0" topLeftCell="A49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.140625" style="90" customWidth="1"/>
    <col min="4" max="4" width="14.140625" style="1" customWidth="1"/>
    <col min="5" max="5" width="12.140625" style="90" customWidth="1"/>
    <col min="6" max="6" width="12.85546875" style="1" customWidth="1"/>
    <col min="7" max="7" width="14.42578125" style="90" customWidth="1"/>
    <col min="8" max="8" width="13.140625" style="1" customWidth="1"/>
    <col min="9" max="9" width="11.42578125" style="90"/>
    <col min="10" max="10" width="11.42578125" style="1"/>
    <col min="11" max="11" width="11.42578125" style="90"/>
    <col min="12" max="12" width="12.85546875" style="1" bestFit="1" customWidth="1"/>
    <col min="13" max="13" width="11.42578125" style="90"/>
    <col min="14" max="14" width="13.140625" style="1" bestFit="1" customWidth="1"/>
    <col min="15" max="16384" width="11.42578125" style="1"/>
  </cols>
  <sheetData>
    <row r="6" spans="1:14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</row>
    <row r="7" spans="1:14" ht="15" customHeight="1" x14ac:dyDescent="0.2">
      <c r="A7" s="76" t="s">
        <v>348</v>
      </c>
      <c r="B7" s="76"/>
      <c r="C7" s="84"/>
      <c r="D7" s="76"/>
      <c r="E7" s="84"/>
      <c r="F7" s="76"/>
      <c r="G7" s="84"/>
      <c r="H7" s="76"/>
      <c r="I7" s="84"/>
      <c r="J7" s="76"/>
      <c r="K7" s="84"/>
      <c r="L7" s="76"/>
      <c r="M7" s="84"/>
      <c r="N7" s="76"/>
    </row>
    <row r="8" spans="1:14" ht="15" customHeight="1" x14ac:dyDescent="0.2">
      <c r="A8" s="76" t="s">
        <v>254</v>
      </c>
      <c r="B8" s="76"/>
      <c r="C8" s="84"/>
      <c r="D8" s="76"/>
      <c r="E8" s="84"/>
      <c r="F8" s="76"/>
      <c r="G8" s="84"/>
      <c r="H8" s="76"/>
      <c r="I8" s="84"/>
      <c r="J8" s="76"/>
      <c r="K8" s="84"/>
      <c r="L8" s="76"/>
      <c r="M8" s="84"/>
      <c r="N8" s="76"/>
    </row>
    <row r="9" spans="1:14" ht="15" customHeight="1" x14ac:dyDescent="0.2">
      <c r="A9" s="76" t="s">
        <v>3</v>
      </c>
      <c r="B9" s="76"/>
      <c r="C9" s="84"/>
      <c r="D9" s="76"/>
      <c r="E9" s="84"/>
      <c r="F9" s="76"/>
      <c r="G9" s="84"/>
      <c r="H9" s="76"/>
      <c r="I9" s="84"/>
      <c r="J9" s="76"/>
      <c r="K9" s="84"/>
      <c r="L9" s="76"/>
      <c r="M9" s="84"/>
      <c r="N9" s="76"/>
    </row>
    <row r="10" spans="1:14" ht="15" customHeight="1" x14ac:dyDescent="0.2">
      <c r="A10" s="77" t="s">
        <v>370</v>
      </c>
      <c r="B10" s="77"/>
      <c r="C10" s="85"/>
      <c r="D10" s="77"/>
      <c r="E10" s="85"/>
      <c r="F10" s="77"/>
      <c r="G10" s="85"/>
      <c r="H10" s="77"/>
      <c r="I10" s="84"/>
      <c r="J10" s="76"/>
      <c r="K10" s="84"/>
      <c r="L10" s="76"/>
      <c r="M10" s="84"/>
      <c r="N10" s="76"/>
    </row>
    <row r="11" spans="1:14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</row>
    <row r="12" spans="1:14" ht="20.25" customHeight="1" x14ac:dyDescent="0.2">
      <c r="A12" s="473"/>
      <c r="B12" s="481" t="s">
        <v>221</v>
      </c>
      <c r="C12" s="482"/>
      <c r="D12" s="470" t="s">
        <v>222</v>
      </c>
      <c r="E12" s="471"/>
      <c r="F12" s="481" t="s">
        <v>223</v>
      </c>
      <c r="G12" s="482"/>
      <c r="H12" s="470" t="s">
        <v>224</v>
      </c>
      <c r="I12" s="471"/>
      <c r="J12" s="470" t="s">
        <v>225</v>
      </c>
      <c r="K12" s="471"/>
      <c r="L12" s="470" t="s">
        <v>226</v>
      </c>
      <c r="M12" s="471"/>
      <c r="N12" s="477" t="s">
        <v>11</v>
      </c>
    </row>
    <row r="13" spans="1:14" ht="17.25" customHeight="1" x14ac:dyDescent="0.2">
      <c r="A13" s="474"/>
      <c r="B13" s="5" t="s">
        <v>29</v>
      </c>
      <c r="C13" s="86" t="s">
        <v>12</v>
      </c>
      <c r="D13" s="5" t="s">
        <v>29</v>
      </c>
      <c r="E13" s="86" t="s">
        <v>12</v>
      </c>
      <c r="F13" s="5" t="s">
        <v>29</v>
      </c>
      <c r="G13" s="86" t="s">
        <v>12</v>
      </c>
      <c r="H13" s="5" t="s">
        <v>29</v>
      </c>
      <c r="I13" s="86" t="s">
        <v>12</v>
      </c>
      <c r="J13" s="5" t="s">
        <v>29</v>
      </c>
      <c r="K13" s="86" t="s">
        <v>12</v>
      </c>
      <c r="L13" s="5" t="s">
        <v>29</v>
      </c>
      <c r="M13" s="86" t="s">
        <v>12</v>
      </c>
      <c r="N13" s="478"/>
    </row>
    <row r="14" spans="1:14" s="80" customFormat="1" ht="24" x14ac:dyDescent="0.2">
      <c r="A14" s="75" t="s">
        <v>3</v>
      </c>
      <c r="B14" s="74">
        <v>43001</v>
      </c>
      <c r="C14" s="73">
        <v>5.8007789050812296E-2</v>
      </c>
      <c r="D14" s="74">
        <v>14606</v>
      </c>
      <c r="E14" s="73">
        <v>1.9703303804008379E-2</v>
      </c>
      <c r="F14" s="74">
        <v>29055</v>
      </c>
      <c r="G14" s="73">
        <v>3.9194816652434857E-2</v>
      </c>
      <c r="H14" s="74">
        <v>151059</v>
      </c>
      <c r="I14" s="73">
        <v>0.20377662394424906</v>
      </c>
      <c r="J14" s="74">
        <v>137628</v>
      </c>
      <c r="K14" s="73">
        <v>0.18565837983965941</v>
      </c>
      <c r="L14" s="74">
        <v>365949</v>
      </c>
      <c r="M14" s="73">
        <v>0.49366043569581425</v>
      </c>
      <c r="N14" s="83">
        <v>741297</v>
      </c>
    </row>
    <row r="15" spans="1:14" s="80" customFormat="1" x14ac:dyDescent="0.2">
      <c r="A15" s="7" t="s">
        <v>4</v>
      </c>
      <c r="B15" s="9">
        <v>12622</v>
      </c>
      <c r="C15" s="37">
        <v>5.028605121830728E-2</v>
      </c>
      <c r="D15" s="9">
        <v>9896</v>
      </c>
      <c r="E15" s="37">
        <v>3.9425666523242656E-2</v>
      </c>
      <c r="F15" s="9">
        <v>4228</v>
      </c>
      <c r="G15" s="37">
        <v>1.6844353078038596E-2</v>
      </c>
      <c r="H15" s="9">
        <v>15722</v>
      </c>
      <c r="I15" s="37">
        <v>6.2636452008732926E-2</v>
      </c>
      <c r="J15" s="9">
        <v>62437</v>
      </c>
      <c r="K15" s="37">
        <v>0.24874902391993753</v>
      </c>
      <c r="L15" s="9">
        <v>146099</v>
      </c>
      <c r="M15" s="37">
        <v>0.58205845325174099</v>
      </c>
      <c r="N15" s="10">
        <v>251004</v>
      </c>
    </row>
    <row r="16" spans="1:14" s="80" customFormat="1" x14ac:dyDescent="0.2">
      <c r="A16" s="71" t="s">
        <v>5</v>
      </c>
      <c r="B16" s="70">
        <v>30379</v>
      </c>
      <c r="C16" s="69">
        <v>6.1960909089054911E-2</v>
      </c>
      <c r="D16" s="70">
        <v>4710</v>
      </c>
      <c r="E16" s="69">
        <v>9.6065006027008341E-3</v>
      </c>
      <c r="F16" s="70">
        <v>24827</v>
      </c>
      <c r="G16" s="69">
        <v>5.063706803890735E-2</v>
      </c>
      <c r="H16" s="70">
        <v>135337</v>
      </c>
      <c r="I16" s="69">
        <v>0.27603290277446341</v>
      </c>
      <c r="J16" s="70">
        <v>75191</v>
      </c>
      <c r="K16" s="69">
        <v>0.15335931779568543</v>
      </c>
      <c r="L16" s="70">
        <v>219850</v>
      </c>
      <c r="M16" s="69">
        <v>0.44840534129591897</v>
      </c>
      <c r="N16" s="68">
        <v>490293</v>
      </c>
    </row>
    <row r="17" spans="1:135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5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5" s="14" customFormat="1" ht="44.1" customHeight="1" x14ac:dyDescent="0.2">
      <c r="A19" s="467" t="s">
        <v>14</v>
      </c>
      <c r="B19" s="481" t="s">
        <v>221</v>
      </c>
      <c r="C19" s="482"/>
      <c r="D19" s="470" t="s">
        <v>222</v>
      </c>
      <c r="E19" s="471"/>
      <c r="F19" s="481" t="s">
        <v>223</v>
      </c>
      <c r="G19" s="482"/>
      <c r="H19" s="470" t="s">
        <v>224</v>
      </c>
      <c r="I19" s="471"/>
      <c r="J19" s="470" t="s">
        <v>225</v>
      </c>
      <c r="K19" s="471"/>
      <c r="L19" s="470" t="s">
        <v>226</v>
      </c>
      <c r="M19" s="471"/>
      <c r="N19" s="477" t="s">
        <v>11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</row>
    <row r="20" spans="1:135" x14ac:dyDescent="0.2">
      <c r="A20" s="468"/>
      <c r="B20" s="5" t="s">
        <v>29</v>
      </c>
      <c r="C20" s="86" t="s">
        <v>12</v>
      </c>
      <c r="D20" s="5" t="s">
        <v>29</v>
      </c>
      <c r="E20" s="86" t="s">
        <v>12</v>
      </c>
      <c r="F20" s="5" t="s">
        <v>29</v>
      </c>
      <c r="G20" s="86" t="s">
        <v>12</v>
      </c>
      <c r="H20" s="5" t="s">
        <v>29</v>
      </c>
      <c r="I20" s="86" t="s">
        <v>12</v>
      </c>
      <c r="J20" s="5" t="s">
        <v>29</v>
      </c>
      <c r="K20" s="86" t="s">
        <v>12</v>
      </c>
      <c r="L20" s="5" t="s">
        <v>29</v>
      </c>
      <c r="M20" s="86" t="s">
        <v>12</v>
      </c>
      <c r="N20" s="478"/>
    </row>
    <row r="21" spans="1:135" s="80" customFormat="1" x14ac:dyDescent="0.2">
      <c r="A21" s="67" t="s">
        <v>15</v>
      </c>
      <c r="B21" s="66">
        <v>2400</v>
      </c>
      <c r="C21" s="73">
        <v>0.11932580917814349</v>
      </c>
      <c r="D21" s="66">
        <v>0</v>
      </c>
      <c r="E21" s="73">
        <v>0</v>
      </c>
      <c r="F21" s="66">
        <v>122</v>
      </c>
      <c r="G21" s="73">
        <v>6.0657286332222943E-3</v>
      </c>
      <c r="H21" s="66">
        <v>1000</v>
      </c>
      <c r="I21" s="73">
        <v>4.9719087157559787E-2</v>
      </c>
      <c r="J21" s="66">
        <v>141</v>
      </c>
      <c r="K21" s="73">
        <v>7.0103912892159302E-3</v>
      </c>
      <c r="L21" s="66">
        <v>16450</v>
      </c>
      <c r="M21" s="73">
        <v>0.81787898374185852</v>
      </c>
      <c r="N21" s="44">
        <v>20113</v>
      </c>
    </row>
    <row r="22" spans="1:135" s="80" customFormat="1" x14ac:dyDescent="0.2">
      <c r="A22" s="7" t="s">
        <v>16</v>
      </c>
      <c r="B22" s="9">
        <v>32936</v>
      </c>
      <c r="C22" s="37">
        <v>6.2391904358681465E-2</v>
      </c>
      <c r="D22" s="9">
        <v>2980</v>
      </c>
      <c r="E22" s="37">
        <v>5.645126153414828E-3</v>
      </c>
      <c r="F22" s="9">
        <v>23549</v>
      </c>
      <c r="G22" s="37">
        <v>4.4609756975424755E-2</v>
      </c>
      <c r="H22" s="9">
        <v>105614</v>
      </c>
      <c r="I22" s="37">
        <v>0.20006857502240055</v>
      </c>
      <c r="J22" s="9">
        <v>102782</v>
      </c>
      <c r="K22" s="37">
        <v>0.19470381083902108</v>
      </c>
      <c r="L22" s="9">
        <v>260027</v>
      </c>
      <c r="M22" s="37">
        <v>0.49257893231342192</v>
      </c>
      <c r="N22" s="10">
        <v>527889</v>
      </c>
    </row>
    <row r="23" spans="1:135" s="80" customFormat="1" x14ac:dyDescent="0.2">
      <c r="A23" s="71" t="s">
        <v>17</v>
      </c>
      <c r="B23" s="70">
        <v>7665</v>
      </c>
      <c r="C23" s="69">
        <v>3.9654209088651603E-2</v>
      </c>
      <c r="D23" s="70">
        <v>11627</v>
      </c>
      <c r="E23" s="69">
        <v>6.015127059018293E-2</v>
      </c>
      <c r="F23" s="70">
        <v>5384</v>
      </c>
      <c r="G23" s="69">
        <v>2.7853654498799767E-2</v>
      </c>
      <c r="H23" s="70">
        <v>44445</v>
      </c>
      <c r="I23" s="69">
        <v>0.22993233176061584</v>
      </c>
      <c r="J23" s="70">
        <v>34705</v>
      </c>
      <c r="K23" s="69">
        <v>0.1795432911182849</v>
      </c>
      <c r="L23" s="70">
        <v>89471</v>
      </c>
      <c r="M23" s="69">
        <v>0.46287041635626192</v>
      </c>
      <c r="N23" s="68">
        <v>193296</v>
      </c>
    </row>
    <row r="24" spans="1:135" x14ac:dyDescent="0.2">
      <c r="A24" s="1" t="s">
        <v>30</v>
      </c>
      <c r="C24" s="1"/>
      <c r="E24" s="1"/>
      <c r="G24" s="1"/>
      <c r="I24" s="1"/>
      <c r="K24" s="1"/>
      <c r="M24" s="1"/>
    </row>
    <row r="25" spans="1:135" x14ac:dyDescent="0.2">
      <c r="C25" s="1"/>
      <c r="E25" s="1"/>
      <c r="G25" s="1"/>
      <c r="I25" s="1"/>
      <c r="K25" s="1"/>
      <c r="M25" s="1"/>
    </row>
    <row r="26" spans="1:135" ht="12" customHeight="1" x14ac:dyDescent="0.2">
      <c r="A26" s="467" t="s">
        <v>18</v>
      </c>
      <c r="B26" s="481" t="s">
        <v>221</v>
      </c>
      <c r="C26" s="482"/>
      <c r="D26" s="470" t="s">
        <v>222</v>
      </c>
      <c r="E26" s="471"/>
      <c r="F26" s="481" t="s">
        <v>223</v>
      </c>
      <c r="G26" s="482"/>
      <c r="H26" s="470" t="s">
        <v>224</v>
      </c>
      <c r="I26" s="471"/>
      <c r="J26" s="470" t="s">
        <v>225</v>
      </c>
      <c r="K26" s="471"/>
      <c r="L26" s="470" t="s">
        <v>226</v>
      </c>
      <c r="M26" s="471"/>
      <c r="N26" s="477" t="s">
        <v>11</v>
      </c>
    </row>
    <row r="27" spans="1:135" x14ac:dyDescent="0.2">
      <c r="A27" s="468"/>
      <c r="B27" s="5" t="s">
        <v>29</v>
      </c>
      <c r="C27" s="86" t="s">
        <v>12</v>
      </c>
      <c r="D27" s="5" t="s">
        <v>29</v>
      </c>
      <c r="E27" s="86" t="s">
        <v>12</v>
      </c>
      <c r="F27" s="5" t="s">
        <v>29</v>
      </c>
      <c r="G27" s="86" t="s">
        <v>12</v>
      </c>
      <c r="H27" s="5" t="s">
        <v>29</v>
      </c>
      <c r="I27" s="86" t="s">
        <v>12</v>
      </c>
      <c r="J27" s="5" t="s">
        <v>29</v>
      </c>
      <c r="K27" s="86" t="s">
        <v>12</v>
      </c>
      <c r="L27" s="5" t="s">
        <v>29</v>
      </c>
      <c r="M27" s="86" t="s">
        <v>12</v>
      </c>
      <c r="N27" s="478"/>
    </row>
    <row r="28" spans="1:135" s="80" customFormat="1" x14ac:dyDescent="0.2">
      <c r="A28" s="67" t="s">
        <v>19</v>
      </c>
      <c r="B28" s="66">
        <v>2343</v>
      </c>
      <c r="C28" s="45">
        <v>0.16970882225119513</v>
      </c>
      <c r="D28" s="66">
        <v>0</v>
      </c>
      <c r="E28" s="45">
        <v>0</v>
      </c>
      <c r="F28" s="66">
        <v>1567</v>
      </c>
      <c r="G28" s="45">
        <v>0.11350137621324062</v>
      </c>
      <c r="H28" s="66">
        <v>1936</v>
      </c>
      <c r="I28" s="45">
        <v>0.14022888599159786</v>
      </c>
      <c r="J28" s="66">
        <v>104</v>
      </c>
      <c r="K28" s="45">
        <v>7.5329566854990581E-3</v>
      </c>
      <c r="L28" s="66">
        <v>7857</v>
      </c>
      <c r="M28" s="45">
        <v>0.56910039113428945</v>
      </c>
      <c r="N28" s="78">
        <v>13806</v>
      </c>
    </row>
    <row r="29" spans="1:135" s="80" customFormat="1" x14ac:dyDescent="0.2">
      <c r="A29" s="7" t="s">
        <v>20</v>
      </c>
      <c r="B29" s="9">
        <v>2570</v>
      </c>
      <c r="C29" s="37">
        <v>2.9093790683194658E-2</v>
      </c>
      <c r="D29" s="9">
        <v>146</v>
      </c>
      <c r="E29" s="37">
        <v>1.6527990037923813E-3</v>
      </c>
      <c r="F29" s="9">
        <v>12568</v>
      </c>
      <c r="G29" s="37">
        <v>0.14227656081960718</v>
      </c>
      <c r="H29" s="9">
        <v>17729</v>
      </c>
      <c r="I29" s="37">
        <v>0.20070187354955568</v>
      </c>
      <c r="J29" s="9">
        <v>17407</v>
      </c>
      <c r="K29" s="37">
        <v>0.19705665930831492</v>
      </c>
      <c r="L29" s="9">
        <v>37914</v>
      </c>
      <c r="M29" s="37">
        <v>0.42920699609441332</v>
      </c>
      <c r="N29" s="17">
        <v>88335</v>
      </c>
    </row>
    <row r="30" spans="1:135" s="80" customFormat="1" x14ac:dyDescent="0.2">
      <c r="A30" s="65" t="s">
        <v>21</v>
      </c>
      <c r="B30" s="57">
        <v>14570</v>
      </c>
      <c r="C30" s="64">
        <v>8.8502025767027676E-2</v>
      </c>
      <c r="D30" s="57">
        <v>10812</v>
      </c>
      <c r="E30" s="64">
        <v>6.5674941838922668E-2</v>
      </c>
      <c r="F30" s="57">
        <v>2575</v>
      </c>
      <c r="G30" s="64">
        <v>1.5641229673994252E-2</v>
      </c>
      <c r="H30" s="57">
        <v>29532</v>
      </c>
      <c r="I30" s="64">
        <v>0.17938516300287313</v>
      </c>
      <c r="J30" s="57">
        <v>20197</v>
      </c>
      <c r="K30" s="64">
        <v>0.12268190901967455</v>
      </c>
      <c r="L30" s="57">
        <v>86942</v>
      </c>
      <c r="M30" s="64">
        <v>0.52810865643355664</v>
      </c>
      <c r="N30" s="78">
        <v>164629</v>
      </c>
    </row>
    <row r="31" spans="1:135" s="80" customFormat="1" x14ac:dyDescent="0.2">
      <c r="A31" s="7" t="s">
        <v>22</v>
      </c>
      <c r="B31" s="9">
        <v>2556</v>
      </c>
      <c r="C31" s="37">
        <v>3.4785922316883967E-2</v>
      </c>
      <c r="D31" s="9">
        <v>0</v>
      </c>
      <c r="E31" s="37">
        <v>0</v>
      </c>
      <c r="F31" s="9">
        <v>148</v>
      </c>
      <c r="G31" s="37">
        <v>2.0142083344674598E-3</v>
      </c>
      <c r="H31" s="9">
        <v>3490</v>
      </c>
      <c r="I31" s="37">
        <v>4.749721004926645E-2</v>
      </c>
      <c r="J31" s="9">
        <v>38583</v>
      </c>
      <c r="K31" s="37">
        <v>0.52509594708620266</v>
      </c>
      <c r="L31" s="9">
        <v>28702</v>
      </c>
      <c r="M31" s="37">
        <v>0.39062032172895289</v>
      </c>
      <c r="N31" s="17">
        <v>73478</v>
      </c>
    </row>
    <row r="32" spans="1:135" s="80" customFormat="1" x14ac:dyDescent="0.2">
      <c r="A32" s="71" t="s">
        <v>23</v>
      </c>
      <c r="B32" s="70">
        <v>20962</v>
      </c>
      <c r="C32" s="69">
        <v>5.2267927360497096E-2</v>
      </c>
      <c r="D32" s="70">
        <v>3648</v>
      </c>
      <c r="E32" s="69">
        <v>9.0961453587965566E-3</v>
      </c>
      <c r="F32" s="70">
        <v>12196</v>
      </c>
      <c r="G32" s="69">
        <v>3.0410249121678397E-2</v>
      </c>
      <c r="H32" s="70">
        <v>98372</v>
      </c>
      <c r="I32" s="69">
        <v>0.2452867355360567</v>
      </c>
      <c r="J32" s="70">
        <v>61336</v>
      </c>
      <c r="K32" s="69">
        <v>0.15293891768836226</v>
      </c>
      <c r="L32" s="70">
        <v>204535</v>
      </c>
      <c r="M32" s="69">
        <v>0.51000002493460894</v>
      </c>
      <c r="N32" s="68">
        <v>401049</v>
      </c>
    </row>
    <row r="33" spans="1:14" x14ac:dyDescent="0.2">
      <c r="A33" s="1" t="s">
        <v>30</v>
      </c>
      <c r="C33" s="1"/>
      <c r="E33" s="1"/>
      <c r="G33" s="1"/>
      <c r="I33" s="1"/>
      <c r="K33" s="1"/>
      <c r="M33" s="1"/>
    </row>
    <row r="34" spans="1:14" x14ac:dyDescent="0.2">
      <c r="C34" s="1"/>
      <c r="E34" s="1"/>
      <c r="G34" s="1"/>
      <c r="I34" s="1"/>
      <c r="K34" s="1"/>
      <c r="M34" s="1"/>
    </row>
    <row r="35" spans="1:14" ht="12" customHeight="1" x14ac:dyDescent="0.2">
      <c r="A35" s="467" t="s">
        <v>24</v>
      </c>
      <c r="B35" s="481" t="s">
        <v>221</v>
      </c>
      <c r="C35" s="482"/>
      <c r="D35" s="470" t="s">
        <v>222</v>
      </c>
      <c r="E35" s="471"/>
      <c r="F35" s="481" t="s">
        <v>223</v>
      </c>
      <c r="G35" s="482"/>
      <c r="H35" s="470" t="s">
        <v>224</v>
      </c>
      <c r="I35" s="471"/>
      <c r="J35" s="470" t="s">
        <v>225</v>
      </c>
      <c r="K35" s="471"/>
      <c r="L35" s="470" t="s">
        <v>226</v>
      </c>
      <c r="M35" s="471"/>
      <c r="N35" s="477" t="s">
        <v>11</v>
      </c>
    </row>
    <row r="36" spans="1:14" x14ac:dyDescent="0.2">
      <c r="A36" s="468"/>
      <c r="B36" s="5" t="s">
        <v>29</v>
      </c>
      <c r="C36" s="86" t="s">
        <v>12</v>
      </c>
      <c r="D36" s="5" t="s">
        <v>29</v>
      </c>
      <c r="E36" s="86" t="s">
        <v>12</v>
      </c>
      <c r="F36" s="5" t="s">
        <v>29</v>
      </c>
      <c r="G36" s="86" t="s">
        <v>12</v>
      </c>
      <c r="H36" s="5" t="s">
        <v>29</v>
      </c>
      <c r="I36" s="86" t="s">
        <v>12</v>
      </c>
      <c r="J36" s="5" t="s">
        <v>29</v>
      </c>
      <c r="K36" s="86" t="s">
        <v>12</v>
      </c>
      <c r="L36" s="5" t="s">
        <v>29</v>
      </c>
      <c r="M36" s="86" t="s">
        <v>12</v>
      </c>
      <c r="N36" s="478"/>
    </row>
    <row r="37" spans="1:14" s="80" customFormat="1" x14ac:dyDescent="0.2">
      <c r="A37" s="67" t="s">
        <v>25</v>
      </c>
      <c r="B37" s="66">
        <v>11239</v>
      </c>
      <c r="C37" s="45">
        <v>0.14686127953167469</v>
      </c>
      <c r="D37" s="66">
        <v>771</v>
      </c>
      <c r="E37" s="45">
        <v>1.007474388459126E-2</v>
      </c>
      <c r="F37" s="66">
        <v>1285</v>
      </c>
      <c r="G37" s="45">
        <v>1.6791239807652101E-2</v>
      </c>
      <c r="H37" s="66">
        <v>12272</v>
      </c>
      <c r="I37" s="45">
        <v>0.16035960694125026</v>
      </c>
      <c r="J37" s="66">
        <v>5689</v>
      </c>
      <c r="K37" s="45">
        <v>7.4338804097846545E-2</v>
      </c>
      <c r="L37" s="66">
        <v>45272</v>
      </c>
      <c r="M37" s="45">
        <v>0.59157432573698521</v>
      </c>
      <c r="N37" s="78">
        <v>76528</v>
      </c>
    </row>
    <row r="38" spans="1:14" s="80" customFormat="1" x14ac:dyDescent="0.2">
      <c r="A38" s="7" t="s">
        <v>26</v>
      </c>
      <c r="B38" s="9">
        <v>7928</v>
      </c>
      <c r="C38" s="37">
        <v>6.0441571114906077E-2</v>
      </c>
      <c r="D38" s="9">
        <v>0</v>
      </c>
      <c r="E38" s="37">
        <v>0</v>
      </c>
      <c r="F38" s="9">
        <v>4179</v>
      </c>
      <c r="G38" s="37">
        <v>3.1859904854842643E-2</v>
      </c>
      <c r="H38" s="9">
        <v>13885</v>
      </c>
      <c r="I38" s="37">
        <v>0.10585661136862649</v>
      </c>
      <c r="J38" s="9">
        <v>10025</v>
      </c>
      <c r="K38" s="37">
        <v>7.6428702122468897E-2</v>
      </c>
      <c r="L38" s="9">
        <v>95150</v>
      </c>
      <c r="M38" s="37">
        <v>0.72540558672847033</v>
      </c>
      <c r="N38" s="17">
        <v>131168</v>
      </c>
    </row>
    <row r="39" spans="1:14" s="80" customFormat="1" x14ac:dyDescent="0.2">
      <c r="A39" s="65" t="s">
        <v>27</v>
      </c>
      <c r="B39" s="57">
        <v>8218</v>
      </c>
      <c r="C39" s="64">
        <v>4.7187849903821306E-2</v>
      </c>
      <c r="D39" s="57">
        <v>11597</v>
      </c>
      <c r="E39" s="64">
        <v>6.6590106514311964E-2</v>
      </c>
      <c r="F39" s="57">
        <v>15647</v>
      </c>
      <c r="G39" s="64">
        <v>8.9845252792053062E-2</v>
      </c>
      <c r="H39" s="57">
        <v>33842</v>
      </c>
      <c r="I39" s="64">
        <v>0.1943211506990899</v>
      </c>
      <c r="J39" s="57">
        <v>16233</v>
      </c>
      <c r="K39" s="64">
        <v>9.3210071488042265E-2</v>
      </c>
      <c r="L39" s="57">
        <v>88619</v>
      </c>
      <c r="M39" s="64">
        <v>0.50885131061410815</v>
      </c>
      <c r="N39" s="78">
        <v>174155</v>
      </c>
    </row>
    <row r="40" spans="1:14" s="80" customFormat="1" x14ac:dyDescent="0.2">
      <c r="A40" s="8" t="s">
        <v>28</v>
      </c>
      <c r="B40" s="13">
        <v>15616</v>
      </c>
      <c r="C40" s="38">
        <v>4.3444634242695707E-2</v>
      </c>
      <c r="D40" s="13">
        <v>2238</v>
      </c>
      <c r="E40" s="38">
        <v>6.2262481707961699E-3</v>
      </c>
      <c r="F40" s="13">
        <v>7944</v>
      </c>
      <c r="G40" s="38">
        <v>2.2100677153174608E-2</v>
      </c>
      <c r="H40" s="13">
        <v>91060</v>
      </c>
      <c r="I40" s="38">
        <v>0.25333429778047328</v>
      </c>
      <c r="J40" s="13">
        <v>105681</v>
      </c>
      <c r="K40" s="38">
        <v>0.29401078326090707</v>
      </c>
      <c r="L40" s="13">
        <v>136908</v>
      </c>
      <c r="M40" s="38">
        <v>0.38088614145101074</v>
      </c>
      <c r="N40" s="11">
        <v>359446</v>
      </c>
    </row>
    <row r="41" spans="1:14" x14ac:dyDescent="0.2">
      <c r="A41" s="1" t="s">
        <v>30</v>
      </c>
    </row>
    <row r="43" spans="1:14" x14ac:dyDescent="0.2">
      <c r="A43" s="467" t="s">
        <v>129</v>
      </c>
      <c r="B43" s="481" t="s">
        <v>221</v>
      </c>
      <c r="C43" s="482"/>
      <c r="D43" s="470" t="s">
        <v>222</v>
      </c>
      <c r="E43" s="471"/>
      <c r="F43" s="481" t="s">
        <v>223</v>
      </c>
      <c r="G43" s="482"/>
      <c r="H43" s="470" t="s">
        <v>224</v>
      </c>
      <c r="I43" s="471"/>
      <c r="J43" s="470" t="s">
        <v>225</v>
      </c>
      <c r="K43" s="471"/>
      <c r="L43" s="470" t="s">
        <v>226</v>
      </c>
      <c r="M43" s="471"/>
      <c r="N43" s="476" t="s">
        <v>11</v>
      </c>
    </row>
    <row r="44" spans="1:14" x14ac:dyDescent="0.2">
      <c r="A44" s="468"/>
      <c r="B44" s="5" t="s">
        <v>29</v>
      </c>
      <c r="C44" s="86" t="s">
        <v>12</v>
      </c>
      <c r="D44" s="5" t="s">
        <v>29</v>
      </c>
      <c r="E44" s="86" t="s">
        <v>12</v>
      </c>
      <c r="F44" s="5" t="s">
        <v>29</v>
      </c>
      <c r="G44" s="86" t="s">
        <v>12</v>
      </c>
      <c r="H44" s="5" t="s">
        <v>29</v>
      </c>
      <c r="I44" s="86" t="s">
        <v>12</v>
      </c>
      <c r="J44" s="5" t="s">
        <v>29</v>
      </c>
      <c r="K44" s="86" t="s">
        <v>12</v>
      </c>
      <c r="L44" s="5" t="s">
        <v>29</v>
      </c>
      <c r="M44" s="86" t="s">
        <v>12</v>
      </c>
      <c r="N44" s="476"/>
    </row>
    <row r="45" spans="1:14" x14ac:dyDescent="0.2">
      <c r="A45" s="47" t="s">
        <v>110</v>
      </c>
      <c r="B45" s="46">
        <v>0</v>
      </c>
      <c r="C45" s="99">
        <v>0</v>
      </c>
      <c r="D45" s="46">
        <v>0</v>
      </c>
      <c r="E45" s="99">
        <v>0</v>
      </c>
      <c r="F45" s="46">
        <v>0</v>
      </c>
      <c r="G45" s="99">
        <v>0</v>
      </c>
      <c r="H45" s="46">
        <v>1337</v>
      </c>
      <c r="I45" s="99">
        <v>0.10295703064839057</v>
      </c>
      <c r="J45" s="46">
        <v>1403</v>
      </c>
      <c r="K45" s="99">
        <v>0.10803942707531188</v>
      </c>
      <c r="L45" s="46">
        <v>10246</v>
      </c>
      <c r="M45" s="99">
        <v>0.78900354227629754</v>
      </c>
      <c r="N45" s="44">
        <v>12986</v>
      </c>
    </row>
    <row r="46" spans="1:14" x14ac:dyDescent="0.2">
      <c r="A46" s="60" t="s">
        <v>122</v>
      </c>
      <c r="B46" s="59">
        <v>345</v>
      </c>
      <c r="C46" s="98">
        <v>1.1964626322177908E-2</v>
      </c>
      <c r="D46" s="59">
        <v>1386</v>
      </c>
      <c r="E46" s="98">
        <v>4.8066585746488644E-2</v>
      </c>
      <c r="F46" s="59">
        <v>7933</v>
      </c>
      <c r="G46" s="98">
        <v>0.27511704525749958</v>
      </c>
      <c r="H46" s="59">
        <v>7344</v>
      </c>
      <c r="I46" s="98">
        <v>0.25469048031905672</v>
      </c>
      <c r="J46" s="59">
        <v>1984</v>
      </c>
      <c r="K46" s="98">
        <v>6.8805271371597018E-2</v>
      </c>
      <c r="L46" s="59">
        <v>9843</v>
      </c>
      <c r="M46" s="98">
        <v>0.34135599098318015</v>
      </c>
      <c r="N46" s="10">
        <v>28835</v>
      </c>
    </row>
    <row r="47" spans="1:14" x14ac:dyDescent="0.2">
      <c r="A47" s="58" t="s">
        <v>149</v>
      </c>
      <c r="B47" s="57">
        <v>19241</v>
      </c>
      <c r="C47" s="100">
        <v>4.3991394230659314E-2</v>
      </c>
      <c r="D47" s="57">
        <v>2902</v>
      </c>
      <c r="E47" s="100">
        <v>6.6349475628799601E-3</v>
      </c>
      <c r="F47" s="57">
        <v>15643</v>
      </c>
      <c r="G47" s="100">
        <v>3.5765156694049352E-2</v>
      </c>
      <c r="H47" s="57">
        <v>85982</v>
      </c>
      <c r="I47" s="100">
        <v>0.19658375649605264</v>
      </c>
      <c r="J47" s="57">
        <v>60924</v>
      </c>
      <c r="K47" s="100">
        <v>0.13929274476943443</v>
      </c>
      <c r="L47" s="57">
        <v>252688</v>
      </c>
      <c r="M47" s="100">
        <v>0.57772971391075512</v>
      </c>
      <c r="N47" s="56">
        <v>437381</v>
      </c>
    </row>
    <row r="48" spans="1:14" x14ac:dyDescent="0.2">
      <c r="A48" s="60" t="s">
        <v>121</v>
      </c>
      <c r="B48" s="59">
        <v>156</v>
      </c>
      <c r="C48" s="98">
        <v>4.7722475450457337E-3</v>
      </c>
      <c r="D48" s="59">
        <v>0</v>
      </c>
      <c r="E48" s="98">
        <v>0</v>
      </c>
      <c r="F48" s="59">
        <v>183</v>
      </c>
      <c r="G48" s="98">
        <v>5.5982134663036497E-3</v>
      </c>
      <c r="H48" s="59">
        <v>3884</v>
      </c>
      <c r="I48" s="98">
        <v>0.11881672733947199</v>
      </c>
      <c r="J48" s="59">
        <v>7165</v>
      </c>
      <c r="K48" s="98">
        <v>0.21918688243751722</v>
      </c>
      <c r="L48" s="59">
        <v>21301</v>
      </c>
      <c r="M48" s="98">
        <v>0.6516259292116614</v>
      </c>
      <c r="N48" s="10">
        <v>32689</v>
      </c>
    </row>
    <row r="49" spans="1:14" x14ac:dyDescent="0.2">
      <c r="A49" s="63" t="s">
        <v>146</v>
      </c>
      <c r="B49" s="62">
        <v>8444</v>
      </c>
      <c r="C49" s="100">
        <v>0.11230216784146828</v>
      </c>
      <c r="D49" s="62">
        <v>0</v>
      </c>
      <c r="E49" s="100">
        <v>0</v>
      </c>
      <c r="F49" s="62">
        <v>1535</v>
      </c>
      <c r="G49" s="100">
        <v>2.0414948796382497E-2</v>
      </c>
      <c r="H49" s="62">
        <v>9680</v>
      </c>
      <c r="I49" s="100">
        <v>0.12874052400585184</v>
      </c>
      <c r="J49" s="62">
        <v>8317</v>
      </c>
      <c r="K49" s="100">
        <v>0.11061311344593695</v>
      </c>
      <c r="L49" s="62">
        <v>47214</v>
      </c>
      <c r="M49" s="100">
        <v>0.62792924591036037</v>
      </c>
      <c r="N49" s="61">
        <v>75190</v>
      </c>
    </row>
    <row r="50" spans="1:14" x14ac:dyDescent="0.2">
      <c r="A50" s="60" t="s">
        <v>112</v>
      </c>
      <c r="B50" s="59">
        <v>0</v>
      </c>
      <c r="C50" s="98">
        <v>0</v>
      </c>
      <c r="D50" s="59">
        <v>386</v>
      </c>
      <c r="E50" s="98">
        <v>6.5158676569885207E-2</v>
      </c>
      <c r="F50" s="59">
        <v>201</v>
      </c>
      <c r="G50" s="98">
        <v>3.3929777177582714E-2</v>
      </c>
      <c r="H50" s="59">
        <v>3431</v>
      </c>
      <c r="I50" s="98">
        <v>0.57916948008102631</v>
      </c>
      <c r="J50" s="59">
        <v>1326</v>
      </c>
      <c r="K50" s="98">
        <v>0.22383524645509792</v>
      </c>
      <c r="L50" s="59">
        <v>581</v>
      </c>
      <c r="M50" s="98">
        <v>9.8075624577987852E-2</v>
      </c>
      <c r="N50" s="10">
        <v>5924</v>
      </c>
    </row>
    <row r="51" spans="1:14" x14ac:dyDescent="0.2">
      <c r="A51" s="58" t="s">
        <v>148</v>
      </c>
      <c r="B51" s="57">
        <v>21775</v>
      </c>
      <c r="C51" s="100">
        <v>0.48259125462644886</v>
      </c>
      <c r="D51" s="57">
        <v>0</v>
      </c>
      <c r="E51" s="100">
        <v>0</v>
      </c>
      <c r="F51" s="57">
        <v>4252</v>
      </c>
      <c r="G51" s="100">
        <v>9.4235500099731834E-2</v>
      </c>
      <c r="H51" s="57">
        <v>4739</v>
      </c>
      <c r="I51" s="100">
        <v>0.10502870060503978</v>
      </c>
      <c r="J51" s="57">
        <v>677</v>
      </c>
      <c r="K51" s="100">
        <v>1.5004100086434255E-2</v>
      </c>
      <c r="L51" s="57">
        <v>13678</v>
      </c>
      <c r="M51" s="100">
        <v>0.30314044458234524</v>
      </c>
      <c r="N51" s="56">
        <v>45121</v>
      </c>
    </row>
    <row r="52" spans="1:14" x14ac:dyDescent="0.2">
      <c r="A52" s="60" t="s">
        <v>113</v>
      </c>
      <c r="B52" s="59">
        <v>0</v>
      </c>
      <c r="C52" s="98">
        <v>0</v>
      </c>
      <c r="D52" s="59">
        <v>0</v>
      </c>
      <c r="E52" s="98">
        <v>0</v>
      </c>
      <c r="F52" s="59">
        <v>157</v>
      </c>
      <c r="G52" s="98">
        <v>4.3891529214425497E-2</v>
      </c>
      <c r="H52" s="59">
        <v>441</v>
      </c>
      <c r="I52" s="98">
        <v>0.12328767123287671</v>
      </c>
      <c r="J52" s="59">
        <v>825</v>
      </c>
      <c r="K52" s="98">
        <v>0.23064020128599386</v>
      </c>
      <c r="L52" s="59">
        <v>2155</v>
      </c>
      <c r="M52" s="98">
        <v>0.60246016214705056</v>
      </c>
      <c r="N52" s="10">
        <v>3577</v>
      </c>
    </row>
    <row r="53" spans="1:14" x14ac:dyDescent="0.2">
      <c r="A53" s="63" t="s">
        <v>126</v>
      </c>
      <c r="B53" s="62">
        <v>0</v>
      </c>
      <c r="C53" s="100">
        <v>0</v>
      </c>
      <c r="D53" s="62">
        <v>235</v>
      </c>
      <c r="E53" s="100">
        <v>2.2255895444644378E-2</v>
      </c>
      <c r="F53" s="62">
        <v>899</v>
      </c>
      <c r="G53" s="100">
        <v>8.5140638318022543E-2</v>
      </c>
      <c r="H53" s="62">
        <v>1351</v>
      </c>
      <c r="I53" s="100">
        <v>0.12794772232218959</v>
      </c>
      <c r="J53" s="62">
        <v>530</v>
      </c>
      <c r="K53" s="100">
        <v>5.0194147173027746E-2</v>
      </c>
      <c r="L53" s="62">
        <v>7544</v>
      </c>
      <c r="M53" s="100">
        <v>0.71446159674211573</v>
      </c>
      <c r="N53" s="61">
        <v>10559</v>
      </c>
    </row>
    <row r="54" spans="1:14" x14ac:dyDescent="0.2">
      <c r="A54" s="60" t="s">
        <v>123</v>
      </c>
      <c r="B54" s="59">
        <v>0</v>
      </c>
      <c r="C54" s="98">
        <v>0</v>
      </c>
      <c r="D54" s="59">
        <v>540</v>
      </c>
      <c r="E54" s="98">
        <v>4.1941747572815533E-2</v>
      </c>
      <c r="F54" s="59">
        <v>3563</v>
      </c>
      <c r="G54" s="98">
        <v>0.27673786407766993</v>
      </c>
      <c r="H54" s="59">
        <v>4807</v>
      </c>
      <c r="I54" s="98">
        <v>0.37335922330097088</v>
      </c>
      <c r="J54" s="59">
        <v>1430</v>
      </c>
      <c r="K54" s="98">
        <v>0.11106796116504854</v>
      </c>
      <c r="L54" s="59">
        <v>2535</v>
      </c>
      <c r="M54" s="98">
        <v>0.19689320388349515</v>
      </c>
      <c r="N54" s="10">
        <v>12875</v>
      </c>
    </row>
    <row r="55" spans="1:14" x14ac:dyDescent="0.2">
      <c r="A55" s="58" t="s">
        <v>150</v>
      </c>
      <c r="B55" s="57">
        <v>0</v>
      </c>
      <c r="C55" s="100">
        <v>0</v>
      </c>
      <c r="D55" s="57">
        <v>419</v>
      </c>
      <c r="E55" s="100">
        <v>2.6854154382546722E-3</v>
      </c>
      <c r="F55" s="57">
        <v>867</v>
      </c>
      <c r="G55" s="100">
        <v>5.5566949521880689E-3</v>
      </c>
      <c r="H55" s="57">
        <v>24713</v>
      </c>
      <c r="I55" s="100">
        <v>0.15838823800856255</v>
      </c>
      <c r="J55" s="57">
        <v>56898</v>
      </c>
      <c r="K55" s="100">
        <v>0.36466531648165712</v>
      </c>
      <c r="L55" s="57">
        <v>73130</v>
      </c>
      <c r="M55" s="100">
        <v>0.46869792601327964</v>
      </c>
      <c r="N55" s="56">
        <v>156028</v>
      </c>
    </row>
    <row r="56" spans="1:14" x14ac:dyDescent="0.2">
      <c r="A56" s="60" t="s">
        <v>125</v>
      </c>
      <c r="B56" s="59">
        <v>962</v>
      </c>
      <c r="C56" s="98">
        <v>0.1431547619047619</v>
      </c>
      <c r="D56" s="59">
        <v>1589</v>
      </c>
      <c r="E56" s="98">
        <v>0.23645833333333333</v>
      </c>
      <c r="F56" s="59">
        <v>291</v>
      </c>
      <c r="G56" s="98">
        <v>4.3303571428571427E-2</v>
      </c>
      <c r="H56" s="59">
        <v>343</v>
      </c>
      <c r="I56" s="98">
        <v>5.1041666666666666E-2</v>
      </c>
      <c r="J56" s="59">
        <v>394</v>
      </c>
      <c r="K56" s="98">
        <v>5.8630952380952381E-2</v>
      </c>
      <c r="L56" s="59">
        <v>3141</v>
      </c>
      <c r="M56" s="98">
        <v>0.46741071428571429</v>
      </c>
      <c r="N56" s="10">
        <v>6720</v>
      </c>
    </row>
    <row r="57" spans="1:14" x14ac:dyDescent="0.2">
      <c r="A57" s="63" t="s">
        <v>114</v>
      </c>
      <c r="B57" s="62">
        <v>0</v>
      </c>
      <c r="C57" s="100">
        <v>0</v>
      </c>
      <c r="D57" s="62">
        <v>0</v>
      </c>
      <c r="E57" s="100">
        <v>0</v>
      </c>
      <c r="F57" s="62">
        <v>217</v>
      </c>
      <c r="G57" s="100">
        <v>0.17154150197628459</v>
      </c>
      <c r="H57" s="62">
        <v>253</v>
      </c>
      <c r="I57" s="100">
        <v>0.2</v>
      </c>
      <c r="J57" s="62">
        <v>47</v>
      </c>
      <c r="K57" s="100">
        <v>3.7154150197628459E-2</v>
      </c>
      <c r="L57" s="62">
        <v>748</v>
      </c>
      <c r="M57" s="100">
        <v>0.59130434782608698</v>
      </c>
      <c r="N57" s="61">
        <v>1265</v>
      </c>
    </row>
    <row r="58" spans="1:14" x14ac:dyDescent="0.2">
      <c r="A58" s="60" t="s">
        <v>115</v>
      </c>
      <c r="B58" s="59">
        <v>0</v>
      </c>
      <c r="C58" s="98">
        <v>0</v>
      </c>
      <c r="D58" s="59">
        <v>0</v>
      </c>
      <c r="E58" s="98">
        <v>0</v>
      </c>
      <c r="F58" s="59">
        <v>257</v>
      </c>
      <c r="G58" s="98">
        <v>5.4774083546462064E-2</v>
      </c>
      <c r="H58" s="59">
        <v>552</v>
      </c>
      <c r="I58" s="98">
        <v>0.11764705882352941</v>
      </c>
      <c r="J58" s="59">
        <v>1468</v>
      </c>
      <c r="K58" s="98">
        <v>0.31287297527706737</v>
      </c>
      <c r="L58" s="59">
        <v>2416</v>
      </c>
      <c r="M58" s="98">
        <v>0.514919011082694</v>
      </c>
      <c r="N58" s="10">
        <v>4692</v>
      </c>
    </row>
    <row r="59" spans="1:14" x14ac:dyDescent="0.2">
      <c r="A59" s="58" t="s">
        <v>147</v>
      </c>
      <c r="B59" s="57">
        <v>621</v>
      </c>
      <c r="C59" s="100">
        <v>6.193895870736086E-2</v>
      </c>
      <c r="D59" s="57">
        <v>515</v>
      </c>
      <c r="E59" s="100">
        <v>5.1366447237183324E-2</v>
      </c>
      <c r="F59" s="57">
        <v>558</v>
      </c>
      <c r="G59" s="100">
        <v>5.565529622980251E-2</v>
      </c>
      <c r="H59" s="57">
        <v>2369</v>
      </c>
      <c r="I59" s="100">
        <v>0.23628565729104328</v>
      </c>
      <c r="J59" s="57">
        <v>1502</v>
      </c>
      <c r="K59" s="100">
        <v>0.14981049271893079</v>
      </c>
      <c r="L59" s="57">
        <v>4461</v>
      </c>
      <c r="M59" s="100">
        <v>0.44494314781567923</v>
      </c>
      <c r="N59" s="56">
        <v>10026</v>
      </c>
    </row>
    <row r="60" spans="1:14" x14ac:dyDescent="0.2">
      <c r="A60" s="60" t="s">
        <v>108</v>
      </c>
      <c r="B60" s="59">
        <v>603</v>
      </c>
      <c r="C60" s="98">
        <v>0.17268041237113402</v>
      </c>
      <c r="D60" s="59">
        <v>370</v>
      </c>
      <c r="E60" s="98">
        <v>0.10595647193585338</v>
      </c>
      <c r="F60" s="59">
        <v>747</v>
      </c>
      <c r="G60" s="98">
        <v>0.21391752577319587</v>
      </c>
      <c r="H60" s="59">
        <v>113</v>
      </c>
      <c r="I60" s="98">
        <v>3.2359679266895765E-2</v>
      </c>
      <c r="J60" s="59">
        <v>720</v>
      </c>
      <c r="K60" s="98">
        <v>0.20618556701030927</v>
      </c>
      <c r="L60" s="59">
        <v>938</v>
      </c>
      <c r="M60" s="98">
        <v>0.2686139747995418</v>
      </c>
      <c r="N60" s="10">
        <v>3492</v>
      </c>
    </row>
    <row r="61" spans="1:14" x14ac:dyDescent="0.2">
      <c r="A61" s="63" t="s">
        <v>109</v>
      </c>
      <c r="B61" s="62">
        <v>0</v>
      </c>
      <c r="C61" s="100">
        <v>0</v>
      </c>
      <c r="D61" s="62">
        <v>0</v>
      </c>
      <c r="E61" s="100">
        <v>0</v>
      </c>
      <c r="F61" s="62">
        <v>0</v>
      </c>
      <c r="G61" s="100">
        <v>0</v>
      </c>
      <c r="H61" s="62">
        <v>0</v>
      </c>
      <c r="I61" s="100">
        <v>0</v>
      </c>
      <c r="J61" s="62">
        <v>54</v>
      </c>
      <c r="K61" s="100">
        <v>0.76056338028169013</v>
      </c>
      <c r="L61" s="62">
        <v>17</v>
      </c>
      <c r="M61" s="100">
        <v>0.23943661971830985</v>
      </c>
      <c r="N61" s="61">
        <v>71</v>
      </c>
    </row>
    <row r="62" spans="1:14" x14ac:dyDescent="0.2">
      <c r="A62" s="60" t="s">
        <v>116</v>
      </c>
      <c r="B62" s="59">
        <v>23</v>
      </c>
      <c r="C62" s="98">
        <v>8.8803088803088806E-2</v>
      </c>
      <c r="D62" s="59">
        <v>44</v>
      </c>
      <c r="E62" s="98">
        <v>0.16988416988416988</v>
      </c>
      <c r="F62" s="59">
        <v>151</v>
      </c>
      <c r="G62" s="98">
        <v>0.58301158301158296</v>
      </c>
      <c r="H62" s="59">
        <v>41</v>
      </c>
      <c r="I62" s="98">
        <v>0.15830115830115829</v>
      </c>
      <c r="J62" s="59">
        <v>0</v>
      </c>
      <c r="K62" s="98">
        <v>0</v>
      </c>
      <c r="L62" s="59">
        <v>0</v>
      </c>
      <c r="M62" s="98">
        <v>0</v>
      </c>
      <c r="N62" s="10">
        <v>259</v>
      </c>
    </row>
    <row r="63" spans="1:14" x14ac:dyDescent="0.2">
      <c r="A63" s="58" t="s">
        <v>124</v>
      </c>
      <c r="B63" s="57">
        <v>38</v>
      </c>
      <c r="C63" s="100">
        <v>1.6421780466724288E-2</v>
      </c>
      <c r="D63" s="57">
        <v>0</v>
      </c>
      <c r="E63" s="100">
        <v>0</v>
      </c>
      <c r="F63" s="57">
        <v>0</v>
      </c>
      <c r="G63" s="100">
        <v>0</v>
      </c>
      <c r="H63" s="57">
        <v>177</v>
      </c>
      <c r="I63" s="100">
        <v>7.6490924805531546E-2</v>
      </c>
      <c r="J63" s="57">
        <v>0</v>
      </c>
      <c r="K63" s="100">
        <v>0</v>
      </c>
      <c r="L63" s="57">
        <v>2098</v>
      </c>
      <c r="M63" s="100">
        <v>0.90665514261019875</v>
      </c>
      <c r="N63" s="56">
        <v>2314</v>
      </c>
    </row>
    <row r="64" spans="1:14" x14ac:dyDescent="0.2">
      <c r="A64" s="60" t="s">
        <v>117</v>
      </c>
      <c r="B64" s="59">
        <v>155</v>
      </c>
      <c r="C64" s="98">
        <v>3.889585947302384E-2</v>
      </c>
      <c r="D64" s="59">
        <v>430</v>
      </c>
      <c r="E64" s="98">
        <v>0.10790464240903387</v>
      </c>
      <c r="F64" s="59">
        <v>855</v>
      </c>
      <c r="G64" s="98">
        <v>0.21455457967377667</v>
      </c>
      <c r="H64" s="59">
        <v>587</v>
      </c>
      <c r="I64" s="98">
        <v>0.14730238393977416</v>
      </c>
      <c r="J64" s="59">
        <v>112</v>
      </c>
      <c r="K64" s="98">
        <v>2.8105395232120453E-2</v>
      </c>
      <c r="L64" s="59">
        <v>1845</v>
      </c>
      <c r="M64" s="98">
        <v>0.46298619824341281</v>
      </c>
      <c r="N64" s="10">
        <v>3985</v>
      </c>
    </row>
    <row r="65" spans="1:14" x14ac:dyDescent="0.2">
      <c r="A65" s="63" t="s">
        <v>118</v>
      </c>
      <c r="B65" s="62">
        <v>90</v>
      </c>
      <c r="C65" s="100">
        <v>1.1349306431273645E-2</v>
      </c>
      <c r="D65" s="62">
        <v>91</v>
      </c>
      <c r="E65" s="100">
        <v>1.1475409836065573E-2</v>
      </c>
      <c r="F65" s="62">
        <v>1916</v>
      </c>
      <c r="G65" s="100">
        <v>0.24161412358133669</v>
      </c>
      <c r="H65" s="62">
        <v>2116</v>
      </c>
      <c r="I65" s="100">
        <v>0.26683480453972258</v>
      </c>
      <c r="J65" s="62">
        <v>641</v>
      </c>
      <c r="K65" s="100">
        <v>8.0832282471626729E-2</v>
      </c>
      <c r="L65" s="62">
        <v>3075</v>
      </c>
      <c r="M65" s="100">
        <v>0.38776796973518285</v>
      </c>
      <c r="N65" s="61">
        <v>7930</v>
      </c>
    </row>
    <row r="66" spans="1:14" x14ac:dyDescent="0.2">
      <c r="A66" s="60" t="s">
        <v>119</v>
      </c>
      <c r="B66" s="59">
        <v>680</v>
      </c>
      <c r="C66" s="98">
        <v>0.11329556814395202</v>
      </c>
      <c r="D66" s="59">
        <v>0</v>
      </c>
      <c r="E66" s="98">
        <v>0</v>
      </c>
      <c r="F66" s="59">
        <v>0</v>
      </c>
      <c r="G66" s="98">
        <v>0</v>
      </c>
      <c r="H66" s="59">
        <v>0</v>
      </c>
      <c r="I66" s="98">
        <v>0</v>
      </c>
      <c r="J66" s="59">
        <v>93</v>
      </c>
      <c r="K66" s="98">
        <v>1.5494835054981672E-2</v>
      </c>
      <c r="L66" s="59">
        <v>5229</v>
      </c>
      <c r="M66" s="98">
        <v>0.87120959680106635</v>
      </c>
      <c r="N66" s="10">
        <v>6002</v>
      </c>
    </row>
    <row r="67" spans="1:14" x14ac:dyDescent="0.2">
      <c r="A67" s="58" t="s">
        <v>120</v>
      </c>
      <c r="B67" s="57">
        <v>202</v>
      </c>
      <c r="C67" s="100">
        <v>1.3351840835481526E-2</v>
      </c>
      <c r="D67" s="57">
        <v>0</v>
      </c>
      <c r="E67" s="100">
        <v>0</v>
      </c>
      <c r="F67" s="57">
        <v>456</v>
      </c>
      <c r="G67" s="100">
        <v>3.0140789212770178E-2</v>
      </c>
      <c r="H67" s="57">
        <v>2656</v>
      </c>
      <c r="I67" s="100">
        <v>0.17555687751999471</v>
      </c>
      <c r="J67" s="57">
        <v>1517</v>
      </c>
      <c r="K67" s="100">
        <v>0.1002710027100271</v>
      </c>
      <c r="L67" s="57">
        <v>10299</v>
      </c>
      <c r="M67" s="100">
        <v>0.68074558794368434</v>
      </c>
      <c r="N67" s="56">
        <v>15129</v>
      </c>
    </row>
    <row r="68" spans="1:14" x14ac:dyDescent="0.2">
      <c r="A68" s="259" t="s">
        <v>145</v>
      </c>
      <c r="B68" s="52">
        <v>53336</v>
      </c>
      <c r="C68" s="101">
        <v>6.0399819262577731E-2</v>
      </c>
      <c r="D68" s="52">
        <v>8907</v>
      </c>
      <c r="E68" s="101">
        <v>1.0086642983571693E-2</v>
      </c>
      <c r="F68" s="52">
        <v>40681</v>
      </c>
      <c r="G68" s="101">
        <v>4.6068791199582355E-2</v>
      </c>
      <c r="H68" s="52">
        <v>156915</v>
      </c>
      <c r="I68" s="101">
        <v>0.17769682090121838</v>
      </c>
      <c r="J68" s="52">
        <v>148030</v>
      </c>
      <c r="K68" s="101">
        <v>0.16763509159740853</v>
      </c>
      <c r="L68" s="52">
        <v>475180</v>
      </c>
      <c r="M68" s="101">
        <v>0.53811283405564125</v>
      </c>
      <c r="N68" s="51">
        <v>883049</v>
      </c>
    </row>
    <row r="69" spans="1:14" x14ac:dyDescent="0.2">
      <c r="A69" s="121" t="s">
        <v>30</v>
      </c>
      <c r="C69" s="1"/>
      <c r="E69" s="1"/>
      <c r="G69" s="1"/>
      <c r="I69" s="1"/>
      <c r="K69" s="1"/>
      <c r="M69" s="1"/>
    </row>
    <row r="70" spans="1:14" x14ac:dyDescent="0.2">
      <c r="A70" s="126" t="s">
        <v>371</v>
      </c>
      <c r="C70" s="1"/>
      <c r="E70" s="1"/>
      <c r="G70" s="1"/>
      <c r="I70" s="1"/>
      <c r="K70" s="1"/>
      <c r="M70" s="1"/>
    </row>
  </sheetData>
  <mergeCells count="42">
    <mergeCell ref="N35:N36"/>
    <mergeCell ref="J35:K35"/>
    <mergeCell ref="L35:M35"/>
    <mergeCell ref="A35:A36"/>
    <mergeCell ref="B35:C35"/>
    <mergeCell ref="D35:E35"/>
    <mergeCell ref="F35:G35"/>
    <mergeCell ref="H35:I35"/>
    <mergeCell ref="A26:A27"/>
    <mergeCell ref="B26:C26"/>
    <mergeCell ref="D26:E26"/>
    <mergeCell ref="F26:G26"/>
    <mergeCell ref="H26:I26"/>
    <mergeCell ref="J19:K19"/>
    <mergeCell ref="L19:M19"/>
    <mergeCell ref="N19:N20"/>
    <mergeCell ref="L26:M26"/>
    <mergeCell ref="N26:N27"/>
    <mergeCell ref="J26:K26"/>
    <mergeCell ref="A19:A20"/>
    <mergeCell ref="B19:C19"/>
    <mergeCell ref="D19:E19"/>
    <mergeCell ref="F19:G19"/>
    <mergeCell ref="H19:I19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J43:K43"/>
    <mergeCell ref="L43:M43"/>
    <mergeCell ref="N43:N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06D8-7E94-4C80-BBC6-D0BB3357764F}">
  <sheetPr codeName="Hoja22"/>
  <dimension ref="A6:N70"/>
  <sheetViews>
    <sheetView showGridLines="0" topLeftCell="A45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4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</row>
    <row r="7" spans="1:14" ht="15" customHeight="1" x14ac:dyDescent="0.2">
      <c r="A7" s="228" t="s">
        <v>266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</row>
    <row r="8" spans="1:14" ht="15" customHeight="1" x14ac:dyDescent="0.2">
      <c r="A8" s="228" t="s">
        <v>254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</row>
    <row r="9" spans="1:14" ht="15" customHeight="1" x14ac:dyDescent="0.2">
      <c r="A9" s="228" t="s">
        <v>3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</row>
    <row r="10" spans="1:14" ht="15" customHeight="1" x14ac:dyDescent="0.2">
      <c r="A10" s="229" t="s">
        <v>370</v>
      </c>
      <c r="B10" s="229"/>
      <c r="C10" s="229"/>
      <c r="D10" s="229"/>
      <c r="E10" s="229"/>
      <c r="F10" s="229"/>
      <c r="G10" s="229"/>
      <c r="H10" s="229"/>
      <c r="I10" s="228"/>
      <c r="J10" s="228"/>
      <c r="K10" s="228"/>
      <c r="L10" s="228"/>
      <c r="M10" s="228"/>
      <c r="N10" s="228"/>
    </row>
    <row r="11" spans="1:14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</row>
    <row r="12" spans="1:14" ht="20.25" customHeight="1" x14ac:dyDescent="0.2">
      <c r="A12" s="473"/>
      <c r="B12" s="481" t="s">
        <v>267</v>
      </c>
      <c r="C12" s="471"/>
      <c r="D12" s="470" t="s">
        <v>268</v>
      </c>
      <c r="E12" s="471"/>
      <c r="F12" s="481" t="s">
        <v>269</v>
      </c>
      <c r="G12" s="471"/>
      <c r="H12" s="481" t="s">
        <v>270</v>
      </c>
      <c r="I12" s="471"/>
      <c r="J12" s="481" t="s">
        <v>271</v>
      </c>
      <c r="K12" s="471"/>
      <c r="L12" s="470" t="s">
        <v>272</v>
      </c>
      <c r="M12" s="471"/>
      <c r="N12" s="480" t="s">
        <v>11</v>
      </c>
    </row>
    <row r="13" spans="1:14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5" t="s">
        <v>29</v>
      </c>
      <c r="M13" s="6" t="s">
        <v>12</v>
      </c>
      <c r="N13" s="478"/>
    </row>
    <row r="14" spans="1:14" ht="24" x14ac:dyDescent="0.2">
      <c r="A14" s="75" t="s">
        <v>3</v>
      </c>
      <c r="B14" s="304">
        <v>455955</v>
      </c>
      <c r="C14" s="87">
        <v>0.56111392105972391</v>
      </c>
      <c r="D14" s="304">
        <v>164729</v>
      </c>
      <c r="E14" s="87">
        <v>0.20272117884933219</v>
      </c>
      <c r="F14" s="304">
        <v>202994</v>
      </c>
      <c r="G14" s="87">
        <v>0.24981140527376078</v>
      </c>
      <c r="H14" s="304">
        <v>110292</v>
      </c>
      <c r="I14" s="87">
        <v>0.1357291324396466</v>
      </c>
      <c r="J14" s="304">
        <v>264677</v>
      </c>
      <c r="K14" s="87">
        <v>0.32572062875574243</v>
      </c>
      <c r="L14" s="304">
        <v>47526</v>
      </c>
      <c r="M14" s="87">
        <v>5.8487131871093508E-2</v>
      </c>
      <c r="N14" s="316">
        <v>812589</v>
      </c>
    </row>
    <row r="15" spans="1:14" x14ac:dyDescent="0.2">
      <c r="A15" s="7" t="s">
        <v>4</v>
      </c>
      <c r="B15" s="305">
        <v>119731</v>
      </c>
      <c r="C15" s="88">
        <v>0.42648965576199704</v>
      </c>
      <c r="D15" s="305">
        <v>47731</v>
      </c>
      <c r="E15" s="88">
        <v>0.17002094494471676</v>
      </c>
      <c r="F15" s="305">
        <v>90231</v>
      </c>
      <c r="G15" s="88">
        <v>0.32140872563547246</v>
      </c>
      <c r="H15" s="305">
        <v>44372</v>
      </c>
      <c r="I15" s="88">
        <v>0.15805596717200501</v>
      </c>
      <c r="J15" s="305">
        <v>114369</v>
      </c>
      <c r="K15" s="88">
        <v>0.40738986093696566</v>
      </c>
      <c r="L15" s="305">
        <v>30876</v>
      </c>
      <c r="M15" s="88">
        <v>0.10998233215547704</v>
      </c>
      <c r="N15" s="127">
        <v>280736</v>
      </c>
    </row>
    <row r="16" spans="1:14" x14ac:dyDescent="0.2">
      <c r="A16" s="71" t="s">
        <v>5</v>
      </c>
      <c r="B16" s="306">
        <v>336224</v>
      </c>
      <c r="C16" s="89">
        <v>0.63217467984574682</v>
      </c>
      <c r="D16" s="306">
        <v>116999</v>
      </c>
      <c r="E16" s="89">
        <v>0.21998371730534566</v>
      </c>
      <c r="F16" s="306">
        <v>112762</v>
      </c>
      <c r="G16" s="89">
        <v>0.21201723032492062</v>
      </c>
      <c r="H16" s="306">
        <v>65919</v>
      </c>
      <c r="I16" s="89">
        <v>0.12394214190763238</v>
      </c>
      <c r="J16" s="306">
        <v>150309</v>
      </c>
      <c r="K16" s="89">
        <v>0.28261380494234312</v>
      </c>
      <c r="L16" s="306">
        <v>16650</v>
      </c>
      <c r="M16" s="89">
        <v>3.1305642724587433E-2</v>
      </c>
      <c r="N16" s="128">
        <v>531853</v>
      </c>
    </row>
    <row r="17" spans="1:14" x14ac:dyDescent="0.2">
      <c r="A17" s="1" t="s">
        <v>30</v>
      </c>
      <c r="B17" s="3"/>
      <c r="C17" s="90"/>
      <c r="D17" s="3"/>
      <c r="E17" s="90"/>
      <c r="F17" s="3"/>
      <c r="G17" s="90"/>
      <c r="H17" s="3"/>
      <c r="I17" s="90"/>
      <c r="J17" s="3"/>
      <c r="K17" s="90"/>
      <c r="L17" s="3"/>
      <c r="M17" s="90"/>
    </row>
    <row r="18" spans="1:14" x14ac:dyDescent="0.2">
      <c r="B18" s="3"/>
      <c r="C18" s="90"/>
      <c r="D18" s="3"/>
      <c r="E18" s="90"/>
      <c r="F18" s="3"/>
      <c r="G18" s="90"/>
      <c r="H18" s="3"/>
      <c r="I18" s="90"/>
      <c r="J18" s="3"/>
      <c r="K18" s="90"/>
      <c r="L18" s="3"/>
      <c r="M18" s="90"/>
    </row>
    <row r="19" spans="1:14" ht="13.15" customHeight="1" x14ac:dyDescent="0.2">
      <c r="A19" s="467" t="s">
        <v>14</v>
      </c>
      <c r="B19" s="481" t="s">
        <v>267</v>
      </c>
      <c r="C19" s="471"/>
      <c r="D19" s="470" t="s">
        <v>268</v>
      </c>
      <c r="E19" s="471"/>
      <c r="F19" s="481" t="s">
        <v>269</v>
      </c>
      <c r="G19" s="471"/>
      <c r="H19" s="481" t="s">
        <v>270</v>
      </c>
      <c r="I19" s="471"/>
      <c r="J19" s="481" t="s">
        <v>271</v>
      </c>
      <c r="K19" s="471"/>
      <c r="L19" s="470" t="s">
        <v>272</v>
      </c>
      <c r="M19" s="471"/>
      <c r="N19" s="476" t="s">
        <v>11</v>
      </c>
    </row>
    <row r="20" spans="1:14" x14ac:dyDescent="0.2">
      <c r="A20" s="468"/>
      <c r="B20" s="5" t="s">
        <v>29</v>
      </c>
      <c r="C20" s="86" t="s">
        <v>12</v>
      </c>
      <c r="D20" s="5" t="s">
        <v>29</v>
      </c>
      <c r="E20" s="86" t="s">
        <v>12</v>
      </c>
      <c r="F20" s="5" t="s">
        <v>29</v>
      </c>
      <c r="G20" s="86" t="s">
        <v>12</v>
      </c>
      <c r="H20" s="5" t="s">
        <v>29</v>
      </c>
      <c r="I20" s="86" t="s">
        <v>12</v>
      </c>
      <c r="J20" s="5" t="s">
        <v>29</v>
      </c>
      <c r="K20" s="86" t="s">
        <v>12</v>
      </c>
      <c r="L20" s="5" t="s">
        <v>29</v>
      </c>
      <c r="M20" s="86" t="s">
        <v>12</v>
      </c>
      <c r="N20" s="476"/>
    </row>
    <row r="21" spans="1:14" x14ac:dyDescent="0.2">
      <c r="A21" s="67" t="s">
        <v>15</v>
      </c>
      <c r="B21" s="307">
        <v>17149</v>
      </c>
      <c r="C21" s="91">
        <v>0.72788624787775891</v>
      </c>
      <c r="D21" s="307">
        <v>797</v>
      </c>
      <c r="E21" s="91">
        <v>3.3828522920203732E-2</v>
      </c>
      <c r="F21" s="307">
        <v>14941</v>
      </c>
      <c r="G21" s="91">
        <v>0.63416808149405768</v>
      </c>
      <c r="H21" s="307">
        <v>5453</v>
      </c>
      <c r="I21" s="91">
        <v>0.2314516129032258</v>
      </c>
      <c r="J21" s="307">
        <v>4046</v>
      </c>
      <c r="K21" s="91">
        <v>0.17173174872665534</v>
      </c>
      <c r="L21" s="307">
        <v>3864</v>
      </c>
      <c r="M21" s="91">
        <v>0.16400679117147707</v>
      </c>
      <c r="N21" s="129">
        <v>23560</v>
      </c>
    </row>
    <row r="22" spans="1:14" x14ac:dyDescent="0.2">
      <c r="A22" s="7" t="s">
        <v>16</v>
      </c>
      <c r="B22" s="305">
        <v>323339</v>
      </c>
      <c r="C22" s="88">
        <v>0.56082860106358989</v>
      </c>
      <c r="D22" s="305">
        <v>135699</v>
      </c>
      <c r="E22" s="88">
        <v>0.23536870076213537</v>
      </c>
      <c r="F22" s="305">
        <v>114254</v>
      </c>
      <c r="G22" s="88">
        <v>0.19817254023151987</v>
      </c>
      <c r="H22" s="305">
        <v>96146</v>
      </c>
      <c r="I22" s="88">
        <v>0.16676437632905378</v>
      </c>
      <c r="J22" s="305">
        <v>221217</v>
      </c>
      <c r="K22" s="88">
        <v>0.38369890622994496</v>
      </c>
      <c r="L22" s="305">
        <v>23639</v>
      </c>
      <c r="M22" s="88">
        <v>4.100163389056749E-2</v>
      </c>
      <c r="N22" s="127">
        <v>576538</v>
      </c>
    </row>
    <row r="23" spans="1:14" x14ac:dyDescent="0.2">
      <c r="A23" s="71" t="s">
        <v>17</v>
      </c>
      <c r="B23" s="306">
        <v>115466</v>
      </c>
      <c r="C23" s="89">
        <v>0.54339242603216131</v>
      </c>
      <c r="D23" s="306">
        <v>28233</v>
      </c>
      <c r="E23" s="89">
        <v>0.13286680377051263</v>
      </c>
      <c r="F23" s="306">
        <v>73799</v>
      </c>
      <c r="G23" s="89">
        <v>0.34730412111571785</v>
      </c>
      <c r="H23" s="306">
        <v>8692</v>
      </c>
      <c r="I23" s="89">
        <v>4.0905261869914493E-2</v>
      </c>
      <c r="J23" s="306">
        <v>39414</v>
      </c>
      <c r="K23" s="89">
        <v>0.1854855029154176</v>
      </c>
      <c r="L23" s="306">
        <v>20023</v>
      </c>
      <c r="M23" s="89">
        <v>9.4229873265220643E-2</v>
      </c>
      <c r="N23" s="128">
        <v>212491</v>
      </c>
    </row>
    <row r="24" spans="1:14" x14ac:dyDescent="0.2">
      <c r="A24" s="1" t="s">
        <v>30</v>
      </c>
      <c r="C24" s="90"/>
      <c r="E24" s="90"/>
      <c r="G24" s="90"/>
      <c r="I24" s="90"/>
      <c r="K24" s="90"/>
      <c r="M24" s="90"/>
      <c r="N24" s="130"/>
    </row>
    <row r="25" spans="1:14" x14ac:dyDescent="0.2">
      <c r="C25" s="90"/>
      <c r="E25" s="90"/>
      <c r="G25" s="90"/>
      <c r="I25" s="90"/>
      <c r="K25" s="90"/>
      <c r="M25" s="90"/>
      <c r="N25" s="130"/>
    </row>
    <row r="26" spans="1:14" ht="13.15" customHeight="1" x14ac:dyDescent="0.2">
      <c r="A26" s="467" t="s">
        <v>18</v>
      </c>
      <c r="B26" s="481" t="s">
        <v>267</v>
      </c>
      <c r="C26" s="471"/>
      <c r="D26" s="470" t="s">
        <v>268</v>
      </c>
      <c r="E26" s="471"/>
      <c r="F26" s="481" t="s">
        <v>269</v>
      </c>
      <c r="G26" s="471"/>
      <c r="H26" s="481" t="s">
        <v>270</v>
      </c>
      <c r="I26" s="471"/>
      <c r="J26" s="481" t="s">
        <v>271</v>
      </c>
      <c r="K26" s="471"/>
      <c r="L26" s="470" t="s">
        <v>272</v>
      </c>
      <c r="M26" s="471"/>
      <c r="N26" s="476" t="s">
        <v>11</v>
      </c>
    </row>
    <row r="27" spans="1:14" x14ac:dyDescent="0.2">
      <c r="A27" s="468"/>
      <c r="B27" s="5" t="s">
        <v>29</v>
      </c>
      <c r="C27" s="86" t="s">
        <v>12</v>
      </c>
      <c r="D27" s="5" t="s">
        <v>29</v>
      </c>
      <c r="E27" s="86" t="s">
        <v>12</v>
      </c>
      <c r="F27" s="5" t="s">
        <v>29</v>
      </c>
      <c r="G27" s="86" t="s">
        <v>12</v>
      </c>
      <c r="H27" s="5" t="s">
        <v>29</v>
      </c>
      <c r="I27" s="86" t="s">
        <v>12</v>
      </c>
      <c r="J27" s="5" t="s">
        <v>29</v>
      </c>
      <c r="K27" s="86" t="s">
        <v>12</v>
      </c>
      <c r="L27" s="5" t="s">
        <v>29</v>
      </c>
      <c r="M27" s="86" t="s">
        <v>12</v>
      </c>
      <c r="N27" s="476"/>
    </row>
    <row r="28" spans="1:14" x14ac:dyDescent="0.2">
      <c r="A28" s="67" t="s">
        <v>19</v>
      </c>
      <c r="B28" s="307">
        <v>6412</v>
      </c>
      <c r="C28" s="92">
        <v>0.44187168355041001</v>
      </c>
      <c r="D28" s="307">
        <v>965</v>
      </c>
      <c r="E28" s="92">
        <v>6.6501274894907314E-2</v>
      </c>
      <c r="F28" s="307">
        <v>2379</v>
      </c>
      <c r="G28" s="92">
        <v>0.16394459375646062</v>
      </c>
      <c r="H28" s="307">
        <v>5299</v>
      </c>
      <c r="I28" s="92">
        <v>0.36517124939700918</v>
      </c>
      <c r="J28" s="307">
        <v>3440</v>
      </c>
      <c r="K28" s="92">
        <v>0.23706153952174214</v>
      </c>
      <c r="L28" s="307">
        <v>970</v>
      </c>
      <c r="M28" s="92">
        <v>6.6845841086072638E-2</v>
      </c>
      <c r="N28" s="131">
        <v>14511</v>
      </c>
    </row>
    <row r="29" spans="1:14" x14ac:dyDescent="0.2">
      <c r="A29" s="7" t="s">
        <v>20</v>
      </c>
      <c r="B29" s="305">
        <v>56619</v>
      </c>
      <c r="C29" s="88">
        <v>0.52566149846810883</v>
      </c>
      <c r="D29" s="305">
        <v>10824</v>
      </c>
      <c r="E29" s="88">
        <v>0.10049206201838269</v>
      </c>
      <c r="F29" s="305">
        <v>12721</v>
      </c>
      <c r="G29" s="88">
        <v>0.11810416860087271</v>
      </c>
      <c r="H29" s="305">
        <v>5181</v>
      </c>
      <c r="I29" s="88">
        <v>4.8101383344164889E-2</v>
      </c>
      <c r="J29" s="305">
        <v>26647</v>
      </c>
      <c r="K29" s="88">
        <v>0.24739578497818215</v>
      </c>
      <c r="L29" s="305">
        <v>8883</v>
      </c>
      <c r="M29" s="88">
        <v>8.2471451118744779E-2</v>
      </c>
      <c r="N29" s="132">
        <v>107710</v>
      </c>
    </row>
    <row r="30" spans="1:14" x14ac:dyDescent="0.2">
      <c r="A30" s="65" t="s">
        <v>21</v>
      </c>
      <c r="B30" s="308">
        <v>73695</v>
      </c>
      <c r="C30" s="93">
        <v>0.42506863853448079</v>
      </c>
      <c r="D30" s="308">
        <v>11936</v>
      </c>
      <c r="E30" s="93">
        <v>6.8846180467434182E-2</v>
      </c>
      <c r="F30" s="308">
        <v>62918</v>
      </c>
      <c r="G30" s="93">
        <v>0.36290750524882909</v>
      </c>
      <c r="H30" s="308">
        <v>10138</v>
      </c>
      <c r="I30" s="93">
        <v>5.8475417022356549E-2</v>
      </c>
      <c r="J30" s="308">
        <v>55544</v>
      </c>
      <c r="K30" s="93">
        <v>0.32037468564704796</v>
      </c>
      <c r="L30" s="308">
        <v>18320</v>
      </c>
      <c r="M30" s="93">
        <v>0.10566873543594121</v>
      </c>
      <c r="N30" s="131">
        <v>173372</v>
      </c>
    </row>
    <row r="31" spans="1:14" x14ac:dyDescent="0.2">
      <c r="A31" s="7" t="s">
        <v>22</v>
      </c>
      <c r="B31" s="305">
        <v>57913</v>
      </c>
      <c r="C31" s="88">
        <v>0.60680008382229678</v>
      </c>
      <c r="D31" s="305">
        <v>9134</v>
      </c>
      <c r="E31" s="88">
        <v>9.5704107292539822E-2</v>
      </c>
      <c r="F31" s="305">
        <v>11334</v>
      </c>
      <c r="G31" s="88">
        <v>0.11875523889354568</v>
      </c>
      <c r="H31" s="305">
        <v>7057</v>
      </c>
      <c r="I31" s="88">
        <v>7.3941743503772001E-2</v>
      </c>
      <c r="J31" s="305">
        <v>21098</v>
      </c>
      <c r="K31" s="88">
        <v>0.22106035205364627</v>
      </c>
      <c r="L31" s="305">
        <v>8470</v>
      </c>
      <c r="M31" s="88">
        <v>8.8746856663872595E-2</v>
      </c>
      <c r="N31" s="132">
        <v>95440</v>
      </c>
    </row>
    <row r="32" spans="1:14" x14ac:dyDescent="0.2">
      <c r="A32" s="71" t="s">
        <v>23</v>
      </c>
      <c r="B32" s="306">
        <v>261317</v>
      </c>
      <c r="C32" s="89">
        <v>0.61988680033020527</v>
      </c>
      <c r="D32" s="306">
        <v>131869</v>
      </c>
      <c r="E32" s="89">
        <v>0.31281490478133389</v>
      </c>
      <c r="F32" s="306">
        <v>113641</v>
      </c>
      <c r="G32" s="89">
        <v>0.26957509797037643</v>
      </c>
      <c r="H32" s="306">
        <v>82617</v>
      </c>
      <c r="I32" s="89">
        <v>0.1959810796193151</v>
      </c>
      <c r="J32" s="306">
        <v>157949</v>
      </c>
      <c r="K32" s="89">
        <v>0.37468094393152984</v>
      </c>
      <c r="L32" s="306">
        <v>10883</v>
      </c>
      <c r="M32" s="89">
        <v>2.5816261659186442E-2</v>
      </c>
      <c r="N32" s="128">
        <v>421556</v>
      </c>
    </row>
    <row r="33" spans="1:14" x14ac:dyDescent="0.2">
      <c r="A33" s="1" t="s">
        <v>30</v>
      </c>
      <c r="C33" s="90"/>
      <c r="E33" s="90"/>
      <c r="G33" s="90"/>
      <c r="I33" s="90"/>
      <c r="K33" s="90"/>
      <c r="M33" s="90"/>
      <c r="N33" s="130"/>
    </row>
    <row r="34" spans="1:14" x14ac:dyDescent="0.2">
      <c r="C34" s="90"/>
      <c r="E34" s="90"/>
      <c r="G34" s="90"/>
      <c r="I34" s="90"/>
      <c r="K34" s="90"/>
      <c r="M34" s="90"/>
      <c r="N34" s="130"/>
    </row>
    <row r="35" spans="1:14" ht="13.15" customHeight="1" x14ac:dyDescent="0.2">
      <c r="A35" s="467" t="s">
        <v>24</v>
      </c>
      <c r="B35" s="481" t="s">
        <v>267</v>
      </c>
      <c r="C35" s="471"/>
      <c r="D35" s="470" t="s">
        <v>268</v>
      </c>
      <c r="E35" s="471"/>
      <c r="F35" s="481" t="s">
        <v>269</v>
      </c>
      <c r="G35" s="471"/>
      <c r="H35" s="481" t="s">
        <v>270</v>
      </c>
      <c r="I35" s="471"/>
      <c r="J35" s="481" t="s">
        <v>271</v>
      </c>
      <c r="K35" s="471"/>
      <c r="L35" s="470" t="s">
        <v>272</v>
      </c>
      <c r="M35" s="471"/>
      <c r="N35" s="476" t="s">
        <v>11</v>
      </c>
    </row>
    <row r="36" spans="1:14" x14ac:dyDescent="0.2">
      <c r="A36" s="468"/>
      <c r="B36" s="5" t="s">
        <v>29</v>
      </c>
      <c r="C36" s="86" t="s">
        <v>12</v>
      </c>
      <c r="D36" s="5" t="s">
        <v>29</v>
      </c>
      <c r="E36" s="86" t="s">
        <v>12</v>
      </c>
      <c r="F36" s="5" t="s">
        <v>29</v>
      </c>
      <c r="G36" s="86" t="s">
        <v>12</v>
      </c>
      <c r="H36" s="5" t="s">
        <v>29</v>
      </c>
      <c r="I36" s="86" t="s">
        <v>12</v>
      </c>
      <c r="J36" s="5" t="s">
        <v>29</v>
      </c>
      <c r="K36" s="86" t="s">
        <v>12</v>
      </c>
      <c r="L36" s="5" t="s">
        <v>29</v>
      </c>
      <c r="M36" s="86" t="s">
        <v>12</v>
      </c>
      <c r="N36" s="476"/>
    </row>
    <row r="37" spans="1:14" x14ac:dyDescent="0.2">
      <c r="A37" s="67" t="s">
        <v>25</v>
      </c>
      <c r="B37" s="307">
        <v>47371</v>
      </c>
      <c r="C37" s="92">
        <v>0.52073210948664395</v>
      </c>
      <c r="D37" s="307">
        <v>25920</v>
      </c>
      <c r="E37" s="92">
        <v>0.28492909750467188</v>
      </c>
      <c r="F37" s="307">
        <v>16538</v>
      </c>
      <c r="G37" s="92">
        <v>0.18179619654831264</v>
      </c>
      <c r="H37" s="307">
        <v>12754</v>
      </c>
      <c r="I37" s="92">
        <v>0.14020006595580961</v>
      </c>
      <c r="J37" s="307">
        <v>26865</v>
      </c>
      <c r="K37" s="92">
        <v>0.29531713751786304</v>
      </c>
      <c r="L37" s="307">
        <v>15926</v>
      </c>
      <c r="M37" s="92">
        <v>0.1750687039683412</v>
      </c>
      <c r="N37" s="131">
        <v>90970</v>
      </c>
    </row>
    <row r="38" spans="1:14" x14ac:dyDescent="0.2">
      <c r="A38" s="7" t="s">
        <v>26</v>
      </c>
      <c r="B38" s="305">
        <v>49173</v>
      </c>
      <c r="C38" s="88">
        <v>0.35846910880262439</v>
      </c>
      <c r="D38" s="305">
        <v>36300</v>
      </c>
      <c r="E38" s="88">
        <v>0.2646254784034992</v>
      </c>
      <c r="F38" s="305">
        <v>31875</v>
      </c>
      <c r="G38" s="88">
        <v>0.23236741388737014</v>
      </c>
      <c r="H38" s="305">
        <v>18015</v>
      </c>
      <c r="I38" s="88">
        <v>0.13132859486057955</v>
      </c>
      <c r="J38" s="305">
        <v>57559</v>
      </c>
      <c r="K38" s="88">
        <v>0.41960269728449062</v>
      </c>
      <c r="L38" s="305">
        <v>6770</v>
      </c>
      <c r="M38" s="88">
        <v>4.9353016220156733E-2</v>
      </c>
      <c r="N38" s="132">
        <v>137175</v>
      </c>
    </row>
    <row r="39" spans="1:14" x14ac:dyDescent="0.2">
      <c r="A39" s="65" t="s">
        <v>27</v>
      </c>
      <c r="B39" s="308">
        <v>133051</v>
      </c>
      <c r="C39" s="93">
        <v>0.63415296769919305</v>
      </c>
      <c r="D39" s="308">
        <v>36303</v>
      </c>
      <c r="E39" s="93">
        <v>0.17302880238693288</v>
      </c>
      <c r="F39" s="308">
        <v>68060</v>
      </c>
      <c r="G39" s="93">
        <v>0.32439027877736415</v>
      </c>
      <c r="H39" s="308">
        <v>37961</v>
      </c>
      <c r="I39" s="93">
        <v>0.18093122792635205</v>
      </c>
      <c r="J39" s="308">
        <v>62794</v>
      </c>
      <c r="K39" s="93">
        <v>0.29929126014613289</v>
      </c>
      <c r="L39" s="308">
        <v>4983</v>
      </c>
      <c r="M39" s="93">
        <v>2.375017277619168E-2</v>
      </c>
      <c r="N39" s="131">
        <v>209809</v>
      </c>
    </row>
    <row r="40" spans="1:14" x14ac:dyDescent="0.2">
      <c r="A40" s="8" t="s">
        <v>28</v>
      </c>
      <c r="B40" s="309">
        <v>226360</v>
      </c>
      <c r="C40" s="94">
        <v>0.60421638185535753</v>
      </c>
      <c r="D40" s="309">
        <v>66205</v>
      </c>
      <c r="E40" s="94">
        <v>0.17671914455174917</v>
      </c>
      <c r="F40" s="309">
        <v>86521</v>
      </c>
      <c r="G40" s="94">
        <v>0.23094807198492395</v>
      </c>
      <c r="H40" s="309">
        <v>41561</v>
      </c>
      <c r="I40" s="94">
        <v>0.11093760843916996</v>
      </c>
      <c r="J40" s="309">
        <v>117458</v>
      </c>
      <c r="K40" s="94">
        <v>0.31352733601328231</v>
      </c>
      <c r="L40" s="309">
        <v>19847</v>
      </c>
      <c r="M40" s="94">
        <v>5.2977038923322499E-2</v>
      </c>
      <c r="N40" s="133">
        <v>374634</v>
      </c>
    </row>
    <row r="41" spans="1:14" x14ac:dyDescent="0.2">
      <c r="A41" s="1" t="s">
        <v>30</v>
      </c>
    </row>
    <row r="43" spans="1:14" ht="12" customHeight="1" x14ac:dyDescent="0.2">
      <c r="A43" s="467" t="s">
        <v>129</v>
      </c>
      <c r="B43" s="481" t="s">
        <v>267</v>
      </c>
      <c r="C43" s="471"/>
      <c r="D43" s="470" t="s">
        <v>268</v>
      </c>
      <c r="E43" s="471"/>
      <c r="F43" s="481" t="s">
        <v>269</v>
      </c>
      <c r="G43" s="471"/>
      <c r="H43" s="481" t="s">
        <v>270</v>
      </c>
      <c r="I43" s="471"/>
      <c r="J43" s="481" t="s">
        <v>271</v>
      </c>
      <c r="K43" s="471"/>
      <c r="L43" s="470" t="s">
        <v>272</v>
      </c>
      <c r="M43" s="471"/>
      <c r="N43" s="476" t="s">
        <v>11</v>
      </c>
    </row>
    <row r="44" spans="1:14" x14ac:dyDescent="0.2">
      <c r="A44" s="468"/>
      <c r="B44" s="5" t="s">
        <v>29</v>
      </c>
      <c r="C44" s="86" t="s">
        <v>12</v>
      </c>
      <c r="D44" s="5" t="s">
        <v>29</v>
      </c>
      <c r="E44" s="86" t="s">
        <v>12</v>
      </c>
      <c r="F44" s="5" t="s">
        <v>29</v>
      </c>
      <c r="G44" s="86" t="s">
        <v>12</v>
      </c>
      <c r="H44" s="5" t="s">
        <v>29</v>
      </c>
      <c r="I44" s="86" t="s">
        <v>12</v>
      </c>
      <c r="J44" s="5" t="s">
        <v>29</v>
      </c>
      <c r="K44" s="86" t="s">
        <v>12</v>
      </c>
      <c r="L44" s="5" t="s">
        <v>29</v>
      </c>
      <c r="M44" s="86" t="s">
        <v>12</v>
      </c>
      <c r="N44" s="476"/>
    </row>
    <row r="45" spans="1:14" x14ac:dyDescent="0.2">
      <c r="A45" s="47" t="s">
        <v>110</v>
      </c>
      <c r="B45" s="46">
        <v>10535</v>
      </c>
      <c r="C45" s="99">
        <v>0.8112582781456954</v>
      </c>
      <c r="D45" s="46">
        <v>1201</v>
      </c>
      <c r="E45" s="99">
        <v>9.2484213768673953E-2</v>
      </c>
      <c r="F45" s="46">
        <v>5612</v>
      </c>
      <c r="G45" s="99">
        <v>0.4321577083012475</v>
      </c>
      <c r="H45" s="46">
        <v>478</v>
      </c>
      <c r="I45" s="99">
        <v>3.6808871091945174E-2</v>
      </c>
      <c r="J45" s="46">
        <v>2881</v>
      </c>
      <c r="K45" s="99">
        <v>0.22185430463576158</v>
      </c>
      <c r="L45" s="46">
        <v>534</v>
      </c>
      <c r="M45" s="99">
        <v>4.1121207454181428E-2</v>
      </c>
      <c r="N45" s="44">
        <v>12986</v>
      </c>
    </row>
    <row r="46" spans="1:14" x14ac:dyDescent="0.2">
      <c r="A46" s="60" t="s">
        <v>122</v>
      </c>
      <c r="B46" s="59">
        <v>23977</v>
      </c>
      <c r="C46" s="98">
        <v>0.71277386367014473</v>
      </c>
      <c r="D46" s="59">
        <v>9050</v>
      </c>
      <c r="E46" s="98">
        <v>0.26903296768631646</v>
      </c>
      <c r="F46" s="59">
        <v>6384</v>
      </c>
      <c r="G46" s="98">
        <v>0.18977971996789442</v>
      </c>
      <c r="H46" s="59">
        <v>0</v>
      </c>
      <c r="I46" s="98">
        <v>0</v>
      </c>
      <c r="J46" s="59">
        <v>3535</v>
      </c>
      <c r="K46" s="98">
        <v>0.10508635809625733</v>
      </c>
      <c r="L46" s="59">
        <v>3400</v>
      </c>
      <c r="M46" s="98">
        <v>0.10107315913077083</v>
      </c>
      <c r="N46" s="10">
        <v>33639</v>
      </c>
    </row>
    <row r="47" spans="1:14" x14ac:dyDescent="0.2">
      <c r="A47" s="58" t="s">
        <v>149</v>
      </c>
      <c r="B47" s="57">
        <v>231842</v>
      </c>
      <c r="C47" s="100">
        <v>0.51712931467127643</v>
      </c>
      <c r="D47" s="57">
        <v>72213</v>
      </c>
      <c r="E47" s="100">
        <v>0.16107288239558357</v>
      </c>
      <c r="F47" s="57">
        <v>109693</v>
      </c>
      <c r="G47" s="100">
        <v>0.24467294931132549</v>
      </c>
      <c r="H47" s="57">
        <v>34870</v>
      </c>
      <c r="I47" s="100">
        <v>7.7778397367980812E-2</v>
      </c>
      <c r="J47" s="57">
        <v>153630</v>
      </c>
      <c r="K47" s="100">
        <v>0.34267551441476607</v>
      </c>
      <c r="L47" s="57">
        <v>37258</v>
      </c>
      <c r="M47" s="100">
        <v>8.3104890425472588E-2</v>
      </c>
      <c r="N47" s="56">
        <v>448325</v>
      </c>
    </row>
    <row r="48" spans="1:14" x14ac:dyDescent="0.2">
      <c r="A48" s="60" t="s">
        <v>121</v>
      </c>
      <c r="B48" s="59">
        <v>11433</v>
      </c>
      <c r="C48" s="98">
        <v>0.31915249979063731</v>
      </c>
      <c r="D48" s="59">
        <v>15957</v>
      </c>
      <c r="E48" s="98">
        <v>0.44544008039527677</v>
      </c>
      <c r="F48" s="59">
        <v>6177</v>
      </c>
      <c r="G48" s="98">
        <v>0.17243111967171929</v>
      </c>
      <c r="H48" s="59">
        <v>1672</v>
      </c>
      <c r="I48" s="98">
        <v>4.6673924573597966E-2</v>
      </c>
      <c r="J48" s="59">
        <v>9731</v>
      </c>
      <c r="K48" s="98">
        <v>0.27164112441727384</v>
      </c>
      <c r="L48" s="59">
        <v>4193</v>
      </c>
      <c r="M48" s="98">
        <v>0.11704770678055998</v>
      </c>
      <c r="N48" s="10">
        <v>35823</v>
      </c>
    </row>
    <row r="49" spans="1:14" x14ac:dyDescent="0.2">
      <c r="A49" s="63" t="s">
        <v>146</v>
      </c>
      <c r="B49" s="62">
        <v>42121</v>
      </c>
      <c r="C49" s="100">
        <v>0.50032665375889385</v>
      </c>
      <c r="D49" s="62">
        <v>14769</v>
      </c>
      <c r="E49" s="100">
        <v>0.17543088600377729</v>
      </c>
      <c r="F49" s="62">
        <v>5845</v>
      </c>
      <c r="G49" s="100">
        <v>6.942877166308338E-2</v>
      </c>
      <c r="H49" s="62">
        <v>11809</v>
      </c>
      <c r="I49" s="100">
        <v>0.14027106322828942</v>
      </c>
      <c r="J49" s="62">
        <v>31399</v>
      </c>
      <c r="K49" s="100">
        <v>0.37296732274579208</v>
      </c>
      <c r="L49" s="62">
        <v>6099</v>
      </c>
      <c r="M49" s="100">
        <v>7.2445864563412399E-2</v>
      </c>
      <c r="N49" s="61">
        <v>84187</v>
      </c>
    </row>
    <row r="50" spans="1:14" x14ac:dyDescent="0.2">
      <c r="A50" s="60" t="s">
        <v>112</v>
      </c>
      <c r="B50" s="59">
        <v>6018</v>
      </c>
      <c r="C50" s="98">
        <v>0.41759766844771357</v>
      </c>
      <c r="D50" s="59">
        <v>7903</v>
      </c>
      <c r="E50" s="98">
        <v>0.54840052737492195</v>
      </c>
      <c r="F50" s="59">
        <v>906</v>
      </c>
      <c r="G50" s="98">
        <v>6.2868642009576023E-2</v>
      </c>
      <c r="H50" s="59">
        <v>194</v>
      </c>
      <c r="I50" s="98">
        <v>1.3461938796752481E-2</v>
      </c>
      <c r="J50" s="59">
        <v>2974</v>
      </c>
      <c r="K50" s="98">
        <v>0.2063701339254736</v>
      </c>
      <c r="L50" s="59">
        <v>1775</v>
      </c>
      <c r="M50" s="98">
        <v>0.12316980084657553</v>
      </c>
      <c r="N50" s="10">
        <v>14411</v>
      </c>
    </row>
    <row r="51" spans="1:14" x14ac:dyDescent="0.2">
      <c r="A51" s="58" t="s">
        <v>148</v>
      </c>
      <c r="B51" s="57">
        <v>16491</v>
      </c>
      <c r="C51" s="100">
        <v>0.35705625081193437</v>
      </c>
      <c r="D51" s="57">
        <v>3041</v>
      </c>
      <c r="E51" s="100">
        <v>6.584246308405145E-2</v>
      </c>
      <c r="F51" s="57">
        <v>10879</v>
      </c>
      <c r="G51" s="100">
        <v>0.23554756852725933</v>
      </c>
      <c r="H51" s="57">
        <v>34916</v>
      </c>
      <c r="I51" s="100">
        <v>0.75598666262503789</v>
      </c>
      <c r="J51" s="57">
        <v>15540</v>
      </c>
      <c r="K51" s="100">
        <v>0.33646559563504091</v>
      </c>
      <c r="L51" s="57">
        <v>895</v>
      </c>
      <c r="M51" s="100">
        <v>1.9378166543974364E-2</v>
      </c>
      <c r="N51" s="56">
        <v>46186</v>
      </c>
    </row>
    <row r="52" spans="1:14" x14ac:dyDescent="0.2">
      <c r="A52" s="60" t="s">
        <v>113</v>
      </c>
      <c r="B52" s="59">
        <v>2502</v>
      </c>
      <c r="C52" s="98">
        <v>0.68100163309744144</v>
      </c>
      <c r="D52" s="59">
        <v>1205</v>
      </c>
      <c r="E52" s="98">
        <v>0.32798040283070223</v>
      </c>
      <c r="F52" s="59">
        <v>1227</v>
      </c>
      <c r="G52" s="98">
        <v>0.33396842678279803</v>
      </c>
      <c r="H52" s="59">
        <v>307</v>
      </c>
      <c r="I52" s="98">
        <v>8.3560152422427869E-2</v>
      </c>
      <c r="J52" s="59">
        <v>855</v>
      </c>
      <c r="K52" s="98">
        <v>0.23271638541099618</v>
      </c>
      <c r="L52" s="59">
        <v>664</v>
      </c>
      <c r="M52" s="98">
        <v>0.18072945019052802</v>
      </c>
      <c r="N52" s="10">
        <v>3674</v>
      </c>
    </row>
    <row r="53" spans="1:14" x14ac:dyDescent="0.2">
      <c r="A53" s="63" t="s">
        <v>126</v>
      </c>
      <c r="B53" s="62">
        <v>4075</v>
      </c>
      <c r="C53" s="100">
        <v>0.36527429186088206</v>
      </c>
      <c r="D53" s="62">
        <v>1253</v>
      </c>
      <c r="E53" s="100">
        <v>0.11231624238078164</v>
      </c>
      <c r="F53" s="62">
        <v>1874</v>
      </c>
      <c r="G53" s="100">
        <v>0.16798135532448907</v>
      </c>
      <c r="H53" s="62">
        <v>0</v>
      </c>
      <c r="I53" s="100">
        <v>0</v>
      </c>
      <c r="J53" s="62">
        <v>5269</v>
      </c>
      <c r="K53" s="100">
        <v>0.47230190032269631</v>
      </c>
      <c r="L53" s="62">
        <v>1895</v>
      </c>
      <c r="M53" s="100">
        <v>0.16986375044818933</v>
      </c>
      <c r="N53" s="61">
        <v>11156</v>
      </c>
    </row>
    <row r="54" spans="1:14" x14ac:dyDescent="0.2">
      <c r="A54" s="60" t="s">
        <v>123</v>
      </c>
      <c r="B54" s="59">
        <v>8984</v>
      </c>
      <c r="C54" s="98">
        <v>0.63603539823008848</v>
      </c>
      <c r="D54" s="59">
        <v>8244</v>
      </c>
      <c r="E54" s="98">
        <v>0.58364601769911506</v>
      </c>
      <c r="F54" s="59">
        <v>6514</v>
      </c>
      <c r="G54" s="98">
        <v>0.46116814159292036</v>
      </c>
      <c r="H54" s="59">
        <v>4106</v>
      </c>
      <c r="I54" s="98">
        <v>0.29069026548672566</v>
      </c>
      <c r="J54" s="59">
        <v>6798</v>
      </c>
      <c r="K54" s="98">
        <v>0.48127433628318583</v>
      </c>
      <c r="L54" s="59">
        <v>466</v>
      </c>
      <c r="M54" s="98">
        <v>3.2991150442477878E-2</v>
      </c>
      <c r="N54" s="10">
        <v>14125</v>
      </c>
    </row>
    <row r="55" spans="1:14" x14ac:dyDescent="0.2">
      <c r="A55" s="58" t="s">
        <v>150</v>
      </c>
      <c r="B55" s="57">
        <v>125471</v>
      </c>
      <c r="C55" s="100">
        <v>0.74924162805140204</v>
      </c>
      <c r="D55" s="57">
        <v>49051</v>
      </c>
      <c r="E55" s="100">
        <v>0.29290474370610997</v>
      </c>
      <c r="F55" s="57">
        <v>26023</v>
      </c>
      <c r="G55" s="100">
        <v>0.15539459227057756</v>
      </c>
      <c r="H55" s="57">
        <v>3074</v>
      </c>
      <c r="I55" s="100">
        <v>1.835618401566904E-2</v>
      </c>
      <c r="J55" s="57">
        <v>51734</v>
      </c>
      <c r="K55" s="100">
        <v>0.30892609754932404</v>
      </c>
      <c r="L55" s="57">
        <v>6610</v>
      </c>
      <c r="M55" s="100">
        <v>3.9471169923087947E-2</v>
      </c>
      <c r="N55" s="56">
        <v>167464</v>
      </c>
    </row>
    <row r="56" spans="1:14" x14ac:dyDescent="0.2">
      <c r="A56" s="60" t="s">
        <v>125</v>
      </c>
      <c r="B56" s="59">
        <v>5722</v>
      </c>
      <c r="C56" s="98">
        <v>0.6010504201680672</v>
      </c>
      <c r="D56" s="59">
        <v>1431</v>
      </c>
      <c r="E56" s="98">
        <v>0.15031512605042016</v>
      </c>
      <c r="F56" s="59">
        <v>1828</v>
      </c>
      <c r="G56" s="98">
        <v>0.19201680672268909</v>
      </c>
      <c r="H56" s="59">
        <v>2313</v>
      </c>
      <c r="I56" s="98">
        <v>0.24296218487394958</v>
      </c>
      <c r="J56" s="59">
        <v>3090</v>
      </c>
      <c r="K56" s="98">
        <v>0.32457983193277312</v>
      </c>
      <c r="L56" s="59">
        <v>1827</v>
      </c>
      <c r="M56" s="98">
        <v>0.19191176470588237</v>
      </c>
      <c r="N56" s="10">
        <v>9520</v>
      </c>
    </row>
    <row r="57" spans="1:14" x14ac:dyDescent="0.2">
      <c r="A57" s="63" t="s">
        <v>114</v>
      </c>
      <c r="B57" s="62">
        <v>1141</v>
      </c>
      <c r="C57" s="100">
        <v>0.37743962950711213</v>
      </c>
      <c r="D57" s="62">
        <v>430</v>
      </c>
      <c r="E57" s="100">
        <v>0.14224280516043666</v>
      </c>
      <c r="F57" s="62">
        <v>0</v>
      </c>
      <c r="G57" s="100">
        <v>0</v>
      </c>
      <c r="H57" s="62">
        <v>0</v>
      </c>
      <c r="I57" s="100">
        <v>0</v>
      </c>
      <c r="J57" s="62">
        <v>464</v>
      </c>
      <c r="K57" s="100">
        <v>0.15348991068475024</v>
      </c>
      <c r="L57" s="62">
        <v>987</v>
      </c>
      <c r="M57" s="100">
        <v>0.32649685742639761</v>
      </c>
      <c r="N57" s="61">
        <v>3023</v>
      </c>
    </row>
    <row r="58" spans="1:14" x14ac:dyDescent="0.2">
      <c r="A58" s="60" t="s">
        <v>115</v>
      </c>
      <c r="B58" s="59">
        <v>1734</v>
      </c>
      <c r="C58" s="98">
        <v>0.28538512179065173</v>
      </c>
      <c r="D58" s="59">
        <v>1073</v>
      </c>
      <c r="E58" s="98">
        <v>0.17659644502962477</v>
      </c>
      <c r="F58" s="59">
        <v>1090</v>
      </c>
      <c r="G58" s="98">
        <v>0.1793943383805135</v>
      </c>
      <c r="H58" s="59">
        <v>179</v>
      </c>
      <c r="I58" s="98">
        <v>2.946017116524029E-2</v>
      </c>
      <c r="J58" s="59">
        <v>876</v>
      </c>
      <c r="K58" s="98">
        <v>0.14417379855167872</v>
      </c>
      <c r="L58" s="59">
        <v>2005</v>
      </c>
      <c r="M58" s="98">
        <v>0.32998683344305463</v>
      </c>
      <c r="N58" s="10">
        <v>6076</v>
      </c>
    </row>
    <row r="59" spans="1:14" x14ac:dyDescent="0.2">
      <c r="A59" s="58" t="s">
        <v>147</v>
      </c>
      <c r="B59" s="57">
        <v>8302</v>
      </c>
      <c r="C59" s="100">
        <v>0.66645259693345105</v>
      </c>
      <c r="D59" s="57">
        <v>5433</v>
      </c>
      <c r="E59" s="100">
        <v>0.43614032271012282</v>
      </c>
      <c r="F59" s="57">
        <v>3302</v>
      </c>
      <c r="G59" s="100">
        <v>0.2650718471542105</v>
      </c>
      <c r="H59" s="57">
        <v>1279</v>
      </c>
      <c r="I59" s="100">
        <v>0.10267319579352974</v>
      </c>
      <c r="J59" s="57">
        <v>2058</v>
      </c>
      <c r="K59" s="100">
        <v>0.16520831660913543</v>
      </c>
      <c r="L59" s="57">
        <v>788</v>
      </c>
      <c r="M59" s="100">
        <v>6.3257606165208313E-2</v>
      </c>
      <c r="N59" s="56">
        <v>12457</v>
      </c>
    </row>
    <row r="60" spans="1:14" x14ac:dyDescent="0.2">
      <c r="A60" s="60" t="s">
        <v>108</v>
      </c>
      <c r="B60" s="59">
        <v>1976</v>
      </c>
      <c r="C60" s="98">
        <v>0.41166666666666668</v>
      </c>
      <c r="D60" s="59">
        <v>519</v>
      </c>
      <c r="E60" s="98">
        <v>0.108125</v>
      </c>
      <c r="F60" s="59">
        <v>1336</v>
      </c>
      <c r="G60" s="98">
        <v>0.27833333333333332</v>
      </c>
      <c r="H60" s="59">
        <v>147</v>
      </c>
      <c r="I60" s="98">
        <v>3.0624999999999999E-2</v>
      </c>
      <c r="J60" s="59">
        <v>1313</v>
      </c>
      <c r="K60" s="98">
        <v>0.27354166666666668</v>
      </c>
      <c r="L60" s="59">
        <v>904</v>
      </c>
      <c r="M60" s="98">
        <v>0.18833333333333332</v>
      </c>
      <c r="N60" s="10">
        <v>4800</v>
      </c>
    </row>
    <row r="61" spans="1:14" x14ac:dyDescent="0.2">
      <c r="A61" s="63" t="s">
        <v>109</v>
      </c>
      <c r="B61" s="62">
        <v>71</v>
      </c>
      <c r="C61" s="100">
        <v>0.67619047619047623</v>
      </c>
      <c r="D61" s="62">
        <v>54</v>
      </c>
      <c r="E61" s="100">
        <v>0.51428571428571423</v>
      </c>
      <c r="F61" s="62">
        <v>35</v>
      </c>
      <c r="G61" s="100">
        <v>0.33333333333333331</v>
      </c>
      <c r="H61" s="62">
        <v>0</v>
      </c>
      <c r="I61" s="100">
        <v>0</v>
      </c>
      <c r="J61" s="62">
        <v>0</v>
      </c>
      <c r="K61" s="100">
        <v>0</v>
      </c>
      <c r="L61" s="62">
        <v>0</v>
      </c>
      <c r="M61" s="100">
        <v>0</v>
      </c>
      <c r="N61" s="61">
        <v>105</v>
      </c>
    </row>
    <row r="62" spans="1:14" x14ac:dyDescent="0.2">
      <c r="A62" s="60" t="s">
        <v>116</v>
      </c>
      <c r="B62" s="59">
        <v>270</v>
      </c>
      <c r="C62" s="98">
        <v>0.56485355648535562</v>
      </c>
      <c r="D62" s="59">
        <v>0</v>
      </c>
      <c r="E62" s="98">
        <v>0</v>
      </c>
      <c r="F62" s="59">
        <v>208</v>
      </c>
      <c r="G62" s="98">
        <v>0.43514644351464438</v>
      </c>
      <c r="H62" s="59">
        <v>63</v>
      </c>
      <c r="I62" s="98">
        <v>0.13179916317991633</v>
      </c>
      <c r="J62" s="59">
        <v>0</v>
      </c>
      <c r="K62" s="98">
        <v>0</v>
      </c>
      <c r="L62" s="59">
        <v>0</v>
      </c>
      <c r="M62" s="98">
        <v>0</v>
      </c>
      <c r="N62" s="10">
        <v>478</v>
      </c>
    </row>
    <row r="63" spans="1:14" x14ac:dyDescent="0.2">
      <c r="A63" s="58" t="s">
        <v>124</v>
      </c>
      <c r="B63" s="57">
        <v>2445</v>
      </c>
      <c r="C63" s="100">
        <v>0.83646938077317823</v>
      </c>
      <c r="D63" s="57">
        <v>833</v>
      </c>
      <c r="E63" s="100">
        <v>0.28498118371536091</v>
      </c>
      <c r="F63" s="57">
        <v>1752</v>
      </c>
      <c r="G63" s="100">
        <v>0.59938419432090317</v>
      </c>
      <c r="H63" s="57">
        <v>308</v>
      </c>
      <c r="I63" s="100">
        <v>0.10537119397878891</v>
      </c>
      <c r="J63" s="57">
        <v>1514</v>
      </c>
      <c r="K63" s="100">
        <v>0.51796099897365722</v>
      </c>
      <c r="L63" s="57">
        <v>0</v>
      </c>
      <c r="M63" s="100">
        <v>0</v>
      </c>
      <c r="N63" s="56">
        <v>2923</v>
      </c>
    </row>
    <row r="64" spans="1:14" x14ac:dyDescent="0.2">
      <c r="A64" s="60" t="s">
        <v>117</v>
      </c>
      <c r="B64" s="59">
        <v>1657</v>
      </c>
      <c r="C64" s="98">
        <v>0.3245837414299706</v>
      </c>
      <c r="D64" s="59">
        <v>1031</v>
      </c>
      <c r="E64" s="98">
        <v>0.20195886385896181</v>
      </c>
      <c r="F64" s="59">
        <v>425</v>
      </c>
      <c r="G64" s="98">
        <v>8.3251714005876595E-2</v>
      </c>
      <c r="H64" s="59">
        <v>141</v>
      </c>
      <c r="I64" s="98">
        <v>2.7619980411361409E-2</v>
      </c>
      <c r="J64" s="59">
        <v>1806</v>
      </c>
      <c r="K64" s="98">
        <v>0.35377081292850149</v>
      </c>
      <c r="L64" s="59">
        <v>911</v>
      </c>
      <c r="M64" s="98">
        <v>0.17845249755142018</v>
      </c>
      <c r="N64" s="10">
        <v>5105</v>
      </c>
    </row>
    <row r="65" spans="1:14" x14ac:dyDescent="0.2">
      <c r="A65" s="63" t="s">
        <v>118</v>
      </c>
      <c r="B65" s="62">
        <v>5109</v>
      </c>
      <c r="C65" s="100">
        <v>0.52926551331192373</v>
      </c>
      <c r="D65" s="62">
        <v>1079</v>
      </c>
      <c r="E65" s="100">
        <v>0.11177872164094065</v>
      </c>
      <c r="F65" s="62">
        <v>1318</v>
      </c>
      <c r="G65" s="100">
        <v>0.13653786387651506</v>
      </c>
      <c r="H65" s="62">
        <v>64</v>
      </c>
      <c r="I65" s="100">
        <v>6.6300631927898061E-3</v>
      </c>
      <c r="J65" s="62">
        <v>531</v>
      </c>
      <c r="K65" s="100">
        <v>5.5008805552677925E-2</v>
      </c>
      <c r="L65" s="62">
        <v>2517</v>
      </c>
      <c r="M65" s="100">
        <v>0.26074795400393658</v>
      </c>
      <c r="N65" s="61">
        <v>9653</v>
      </c>
    </row>
    <row r="66" spans="1:14" x14ac:dyDescent="0.2">
      <c r="A66" s="60" t="s">
        <v>119</v>
      </c>
      <c r="B66" s="59">
        <v>4535</v>
      </c>
      <c r="C66" s="98">
        <v>0.65620026045434809</v>
      </c>
      <c r="D66" s="59">
        <v>885</v>
      </c>
      <c r="E66" s="98">
        <v>0.12805672116915062</v>
      </c>
      <c r="F66" s="59">
        <v>568</v>
      </c>
      <c r="G66" s="98">
        <v>8.2187816524381424E-2</v>
      </c>
      <c r="H66" s="59">
        <v>568</v>
      </c>
      <c r="I66" s="98">
        <v>8.2187816524381424E-2</v>
      </c>
      <c r="J66" s="59">
        <v>1918</v>
      </c>
      <c r="K66" s="98">
        <v>0.27752857762986544</v>
      </c>
      <c r="L66" s="59">
        <v>889</v>
      </c>
      <c r="M66" s="98">
        <v>0.12863550860946318</v>
      </c>
      <c r="N66" s="10">
        <v>6911</v>
      </c>
    </row>
    <row r="67" spans="1:14" x14ac:dyDescent="0.2">
      <c r="A67" s="58" t="s">
        <v>120</v>
      </c>
      <c r="B67" s="57">
        <v>4828</v>
      </c>
      <c r="C67" s="100">
        <v>0.27296884717589187</v>
      </c>
      <c r="D67" s="57">
        <v>1608</v>
      </c>
      <c r="E67" s="100">
        <v>9.0914230790976422E-2</v>
      </c>
      <c r="F67" s="57">
        <v>8643</v>
      </c>
      <c r="G67" s="100">
        <v>0.48866399050149828</v>
      </c>
      <c r="H67" s="57">
        <v>4331</v>
      </c>
      <c r="I67" s="100">
        <v>0.24486911290778537</v>
      </c>
      <c r="J67" s="57">
        <v>1347</v>
      </c>
      <c r="K67" s="100">
        <v>7.6157629897664947E-2</v>
      </c>
      <c r="L67" s="57">
        <v>986</v>
      </c>
      <c r="M67" s="100">
        <v>5.5747158930287782E-2</v>
      </c>
      <c r="N67" s="56">
        <v>17687</v>
      </c>
    </row>
    <row r="68" spans="1:14" x14ac:dyDescent="0.2">
      <c r="A68" s="259" t="s">
        <v>145</v>
      </c>
      <c r="B68" s="52">
        <v>521237</v>
      </c>
      <c r="C68" s="101">
        <v>0.54825789011428239</v>
      </c>
      <c r="D68" s="52">
        <v>198264</v>
      </c>
      <c r="E68" s="101">
        <v>0.20854199207964533</v>
      </c>
      <c r="F68" s="52">
        <v>201636</v>
      </c>
      <c r="G68" s="101">
        <v>0.21208879632697497</v>
      </c>
      <c r="H68" s="52">
        <v>100819</v>
      </c>
      <c r="I68" s="101">
        <v>0.10604545000341847</v>
      </c>
      <c r="J68" s="52">
        <v>299262</v>
      </c>
      <c r="K68" s="101">
        <v>0.3147757214307127</v>
      </c>
      <c r="L68" s="52">
        <v>75602</v>
      </c>
      <c r="M68" s="101">
        <v>7.9521202463409116E-2</v>
      </c>
      <c r="N68" s="51">
        <v>950715</v>
      </c>
    </row>
    <row r="69" spans="1:14" x14ac:dyDescent="0.2">
      <c r="A69" s="121" t="s">
        <v>30</v>
      </c>
    </row>
    <row r="70" spans="1:14" x14ac:dyDescent="0.2">
      <c r="A70" s="126" t="s">
        <v>371</v>
      </c>
    </row>
  </sheetData>
  <mergeCells count="42">
    <mergeCell ref="N35:N36"/>
    <mergeCell ref="A35:A36"/>
    <mergeCell ref="N19:N20"/>
    <mergeCell ref="A26:A27"/>
    <mergeCell ref="N26:N27"/>
    <mergeCell ref="A19:A20"/>
    <mergeCell ref="B19:C19"/>
    <mergeCell ref="D19:E19"/>
    <mergeCell ref="F19:G19"/>
    <mergeCell ref="H19:I19"/>
    <mergeCell ref="J19:K19"/>
    <mergeCell ref="L19:M19"/>
    <mergeCell ref="B26:C26"/>
    <mergeCell ref="D26:E26"/>
    <mergeCell ref="F26:G26"/>
    <mergeCell ref="H26:I26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J26:K26"/>
    <mergeCell ref="L26:M26"/>
    <mergeCell ref="B35:C35"/>
    <mergeCell ref="D35:E35"/>
    <mergeCell ref="F35:G35"/>
    <mergeCell ref="H35:I35"/>
    <mergeCell ref="J35:K35"/>
    <mergeCell ref="L35:M35"/>
    <mergeCell ref="J43:K43"/>
    <mergeCell ref="L43:M43"/>
    <mergeCell ref="N43:N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1ABB-6301-4861-BCDD-FAC1919BCA05}">
  <sheetPr codeName="Hoja23"/>
  <dimension ref="A6:JD70"/>
  <sheetViews>
    <sheetView showGridLines="0" topLeftCell="A41" zoomScale="60" zoomScaleNormal="60" workbookViewId="0">
      <selection activeCell="B14" sqref="B14"/>
    </sheetView>
  </sheetViews>
  <sheetFormatPr baseColWidth="10" defaultColWidth="14.42578125" defaultRowHeight="12" x14ac:dyDescent="0.2"/>
  <cols>
    <col min="1" max="1" width="24" style="104" customWidth="1"/>
    <col min="2" max="2" width="16.7109375" style="104" customWidth="1"/>
    <col min="3" max="3" width="17.28515625" style="104" customWidth="1"/>
    <col min="4" max="4" width="21.140625" style="104" customWidth="1"/>
    <col min="5" max="21" width="15" style="104" customWidth="1"/>
    <col min="22" max="22" width="21.140625" style="104" customWidth="1"/>
    <col min="23" max="23" width="16" style="104" customWidth="1"/>
    <col min="24" max="24" width="21.140625" style="104" customWidth="1"/>
    <col min="25" max="251" width="11.42578125" style="104" customWidth="1"/>
    <col min="252" max="252" width="24" style="104" customWidth="1"/>
    <col min="253" max="253" width="19.42578125" style="104" customWidth="1"/>
    <col min="254" max="254" width="6.42578125" style="104" customWidth="1"/>
    <col min="255" max="255" width="14.140625" style="104" customWidth="1"/>
    <col min="256" max="256" width="12.140625" style="104" customWidth="1"/>
    <col min="257" max="257" width="12.85546875" style="104" customWidth="1"/>
    <col min="258" max="258" width="14.42578125" style="104"/>
    <col min="259" max="259" width="12.85546875" style="104" customWidth="1"/>
    <col min="260" max="260" width="14.42578125" style="104"/>
    <col min="261" max="261" width="12.85546875" style="104" customWidth="1"/>
    <col min="262" max="262" width="14.42578125" style="104"/>
    <col min="263" max="263" width="12.85546875" style="104" customWidth="1"/>
    <col min="264" max="16384" width="14.42578125" style="104"/>
  </cols>
  <sheetData>
    <row r="6" spans="1:264" ht="16.5" x14ac:dyDescent="0.2">
      <c r="A6" s="529" t="s">
        <v>1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  <c r="IW6" s="102"/>
      <c r="IX6" s="102"/>
      <c r="IY6" s="102"/>
      <c r="IZ6" s="102"/>
      <c r="JA6" s="102"/>
      <c r="JB6" s="102"/>
      <c r="JC6" s="102"/>
      <c r="JD6" s="102"/>
    </row>
    <row r="7" spans="1:264" x14ac:dyDescent="0.2">
      <c r="A7" s="153" t="s">
        <v>273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</row>
    <row r="8" spans="1:264" x14ac:dyDescent="0.2">
      <c r="A8" s="153" t="s">
        <v>254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</row>
    <row r="9" spans="1:264" x14ac:dyDescent="0.2">
      <c r="A9" s="153" t="s">
        <v>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</row>
    <row r="10" spans="1:264" x14ac:dyDescent="0.2">
      <c r="A10" s="77" t="s">
        <v>370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3"/>
      <c r="X10" s="153"/>
    </row>
    <row r="11" spans="1:264" ht="14.25" x14ac:dyDescent="0.25">
      <c r="A11" s="524" t="s">
        <v>13</v>
      </c>
      <c r="B11" s="532"/>
      <c r="C11" s="532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</row>
    <row r="12" spans="1:264" ht="12" customHeight="1" x14ac:dyDescent="0.2">
      <c r="A12" s="525"/>
      <c r="B12" s="553" t="s">
        <v>274</v>
      </c>
      <c r="C12" s="553"/>
      <c r="D12" s="553" t="s">
        <v>275</v>
      </c>
      <c r="E12" s="553"/>
      <c r="F12" s="553" t="s">
        <v>276</v>
      </c>
      <c r="G12" s="553"/>
      <c r="H12" s="553" t="s">
        <v>277</v>
      </c>
      <c r="I12" s="553"/>
      <c r="J12" s="553" t="s">
        <v>278</v>
      </c>
      <c r="K12" s="553"/>
      <c r="L12" s="553" t="s">
        <v>279</v>
      </c>
      <c r="M12" s="553"/>
      <c r="N12" s="553" t="s">
        <v>280</v>
      </c>
      <c r="O12" s="553"/>
      <c r="P12" s="551" t="s">
        <v>281</v>
      </c>
      <c r="Q12" s="552"/>
      <c r="R12" s="551" t="s">
        <v>282</v>
      </c>
      <c r="S12" s="552"/>
      <c r="T12" s="551" t="s">
        <v>283</v>
      </c>
      <c r="U12" s="552"/>
      <c r="V12" s="553" t="s">
        <v>284</v>
      </c>
      <c r="W12" s="553"/>
      <c r="X12" s="530" t="s">
        <v>11</v>
      </c>
    </row>
    <row r="13" spans="1:264" x14ac:dyDescent="0.2">
      <c r="A13" s="526"/>
      <c r="B13" s="176" t="s">
        <v>155</v>
      </c>
      <c r="C13" s="177" t="s">
        <v>12</v>
      </c>
      <c r="D13" s="176" t="s">
        <v>155</v>
      </c>
      <c r="E13" s="177" t="s">
        <v>12</v>
      </c>
      <c r="F13" s="176" t="s">
        <v>155</v>
      </c>
      <c r="G13" s="177" t="s">
        <v>12</v>
      </c>
      <c r="H13" s="176" t="s">
        <v>155</v>
      </c>
      <c r="I13" s="177" t="s">
        <v>12</v>
      </c>
      <c r="J13" s="176" t="s">
        <v>155</v>
      </c>
      <c r="K13" s="177" t="s">
        <v>12</v>
      </c>
      <c r="L13" s="176" t="s">
        <v>155</v>
      </c>
      <c r="M13" s="177" t="s">
        <v>12</v>
      </c>
      <c r="N13" s="176" t="s">
        <v>155</v>
      </c>
      <c r="O13" s="177" t="s">
        <v>12</v>
      </c>
      <c r="P13" s="176" t="s">
        <v>155</v>
      </c>
      <c r="Q13" s="177" t="s">
        <v>12</v>
      </c>
      <c r="R13" s="176" t="s">
        <v>155</v>
      </c>
      <c r="S13" s="177" t="s">
        <v>12</v>
      </c>
      <c r="T13" s="176" t="s">
        <v>155</v>
      </c>
      <c r="U13" s="177" t="s">
        <v>12</v>
      </c>
      <c r="V13" s="176" t="s">
        <v>155</v>
      </c>
      <c r="W13" s="177" t="s">
        <v>12</v>
      </c>
      <c r="X13" s="531"/>
    </row>
    <row r="14" spans="1:264" ht="24" x14ac:dyDescent="0.2">
      <c r="A14" s="105" t="s">
        <v>3</v>
      </c>
      <c r="B14" s="304">
        <v>1241963</v>
      </c>
      <c r="C14" s="87">
        <v>0.21779860429374157</v>
      </c>
      <c r="D14" s="304">
        <v>1375818</v>
      </c>
      <c r="E14" s="87">
        <v>0.24127227635783588</v>
      </c>
      <c r="F14" s="304">
        <v>785447</v>
      </c>
      <c r="G14" s="87">
        <v>0.13774102799093565</v>
      </c>
      <c r="H14" s="304">
        <v>200318</v>
      </c>
      <c r="I14" s="87">
        <v>3.5129050394346467E-2</v>
      </c>
      <c r="J14" s="304">
        <v>244395</v>
      </c>
      <c r="K14" s="87">
        <v>4.2858676060695017E-2</v>
      </c>
      <c r="L14" s="304">
        <v>94307</v>
      </c>
      <c r="M14" s="87">
        <v>1.6538280911049592E-2</v>
      </c>
      <c r="N14" s="304">
        <v>835023</v>
      </c>
      <c r="O14" s="87">
        <v>0.14643499359737203</v>
      </c>
      <c r="P14" s="304">
        <v>955349</v>
      </c>
      <c r="Q14" s="87">
        <v>0.16753613337387804</v>
      </c>
      <c r="R14" s="304">
        <v>377464</v>
      </c>
      <c r="S14" s="87">
        <v>6.6194510119168493E-2</v>
      </c>
      <c r="T14" s="304">
        <v>21258</v>
      </c>
      <c r="U14" s="87">
        <v>3.7279393428599388E-3</v>
      </c>
      <c r="V14" s="304">
        <v>230911</v>
      </c>
      <c r="W14" s="87">
        <v>4.0494035261978138E-2</v>
      </c>
      <c r="X14" s="316">
        <v>5702346</v>
      </c>
    </row>
    <row r="15" spans="1:264" x14ac:dyDescent="0.2">
      <c r="A15" s="106" t="s">
        <v>4</v>
      </c>
      <c r="B15" s="305">
        <v>548206</v>
      </c>
      <c r="C15" s="88">
        <v>0.17781362987210339</v>
      </c>
      <c r="D15" s="305">
        <v>637243</v>
      </c>
      <c r="E15" s="88">
        <v>0.20669327030457305</v>
      </c>
      <c r="F15" s="305">
        <v>425965</v>
      </c>
      <c r="G15" s="88">
        <v>0.13816408950006115</v>
      </c>
      <c r="H15" s="305">
        <v>69392</v>
      </c>
      <c r="I15" s="88">
        <v>2.2507676683737498E-2</v>
      </c>
      <c r="J15" s="305">
        <v>127914</v>
      </c>
      <c r="K15" s="88">
        <v>4.1489609109459279E-2</v>
      </c>
      <c r="L15" s="305">
        <v>76450</v>
      </c>
      <c r="M15" s="88">
        <v>2.4796977785216331E-2</v>
      </c>
      <c r="N15" s="305">
        <v>441516</v>
      </c>
      <c r="O15" s="88">
        <v>0.14320814184195649</v>
      </c>
      <c r="P15" s="305">
        <v>756434</v>
      </c>
      <c r="Q15" s="88">
        <v>0.24535352640918678</v>
      </c>
      <c r="R15" s="305">
        <v>199839</v>
      </c>
      <c r="S15" s="88">
        <v>6.4818878268408708E-2</v>
      </c>
      <c r="T15" s="305">
        <v>21258</v>
      </c>
      <c r="U15" s="88">
        <v>6.8951491662279756E-3</v>
      </c>
      <c r="V15" s="305">
        <v>126927</v>
      </c>
      <c r="W15" s="88">
        <v>4.1169470233409458E-2</v>
      </c>
      <c r="X15" s="127">
        <v>3083037</v>
      </c>
    </row>
    <row r="16" spans="1:264" x14ac:dyDescent="0.2">
      <c r="A16" s="110" t="s">
        <v>5</v>
      </c>
      <c r="B16" s="306">
        <v>693757</v>
      </c>
      <c r="C16" s="89">
        <v>0.26486260307584941</v>
      </c>
      <c r="D16" s="306">
        <v>738575</v>
      </c>
      <c r="E16" s="89">
        <v>0.28197322270873731</v>
      </c>
      <c r="F16" s="306">
        <v>359482</v>
      </c>
      <c r="G16" s="89">
        <v>0.13724306677829917</v>
      </c>
      <c r="H16" s="306">
        <v>130926</v>
      </c>
      <c r="I16" s="89">
        <v>4.9984938775837442E-2</v>
      </c>
      <c r="J16" s="306">
        <v>116482</v>
      </c>
      <c r="K16" s="89">
        <v>4.4470507297917121E-2</v>
      </c>
      <c r="L16" s="306">
        <v>17857</v>
      </c>
      <c r="M16" s="89">
        <v>6.8174468915274981E-3</v>
      </c>
      <c r="N16" s="306">
        <v>393508</v>
      </c>
      <c r="O16" s="89">
        <v>0.15023351578603364</v>
      </c>
      <c r="P16" s="306">
        <v>198915</v>
      </c>
      <c r="Q16" s="89">
        <v>7.5941784646255936E-2</v>
      </c>
      <c r="R16" s="306">
        <v>177625</v>
      </c>
      <c r="S16" s="89">
        <v>6.7813686739517945E-2</v>
      </c>
      <c r="T16" s="306">
        <v>0</v>
      </c>
      <c r="U16" s="89">
        <v>0</v>
      </c>
      <c r="V16" s="306">
        <v>103983</v>
      </c>
      <c r="W16" s="89">
        <v>3.9698638075920022E-2</v>
      </c>
      <c r="X16" s="128">
        <v>2619309</v>
      </c>
    </row>
    <row r="17" spans="1:24" x14ac:dyDescent="0.2">
      <c r="A17" s="104" t="s">
        <v>30</v>
      </c>
      <c r="B17" s="3"/>
      <c r="C17" s="90"/>
      <c r="D17" s="3"/>
      <c r="E17" s="90"/>
      <c r="F17" s="3"/>
      <c r="G17" s="90"/>
      <c r="H17" s="3"/>
      <c r="I17" s="90"/>
      <c r="J17" s="3"/>
      <c r="K17" s="90"/>
      <c r="L17" s="3"/>
      <c r="M17" s="90"/>
      <c r="N17" s="3"/>
      <c r="O17" s="90"/>
      <c r="P17" s="3"/>
      <c r="Q17" s="90"/>
      <c r="R17" s="3"/>
      <c r="S17" s="90"/>
      <c r="T17" s="3"/>
      <c r="U17" s="90"/>
      <c r="V17" s="3"/>
      <c r="W17" s="90"/>
      <c r="X17" s="1"/>
    </row>
    <row r="18" spans="1:24" x14ac:dyDescent="0.2">
      <c r="B18" s="3"/>
      <c r="C18" s="90"/>
      <c r="D18" s="3"/>
      <c r="E18" s="90"/>
      <c r="F18" s="3"/>
      <c r="G18" s="90"/>
      <c r="H18" s="3"/>
      <c r="I18" s="90"/>
      <c r="J18" s="3"/>
      <c r="K18" s="90"/>
      <c r="L18" s="3"/>
      <c r="M18" s="90"/>
      <c r="N18" s="3"/>
      <c r="O18" s="90"/>
      <c r="P18" s="3"/>
      <c r="Q18" s="90"/>
      <c r="R18" s="3"/>
      <c r="S18" s="90"/>
      <c r="T18" s="3"/>
      <c r="U18" s="90"/>
      <c r="V18" s="3"/>
      <c r="W18" s="90"/>
      <c r="X18" s="1"/>
    </row>
    <row r="19" spans="1:24" ht="13.15" customHeight="1" x14ac:dyDescent="0.2">
      <c r="A19" s="540" t="s">
        <v>14</v>
      </c>
      <c r="B19" s="553" t="s">
        <v>274</v>
      </c>
      <c r="C19" s="553"/>
      <c r="D19" s="553" t="s">
        <v>275</v>
      </c>
      <c r="E19" s="553"/>
      <c r="F19" s="553" t="s">
        <v>276</v>
      </c>
      <c r="G19" s="553"/>
      <c r="H19" s="553" t="s">
        <v>277</v>
      </c>
      <c r="I19" s="553"/>
      <c r="J19" s="553" t="s">
        <v>278</v>
      </c>
      <c r="K19" s="553"/>
      <c r="L19" s="553" t="s">
        <v>279</v>
      </c>
      <c r="M19" s="553"/>
      <c r="N19" s="553" t="s">
        <v>280</v>
      </c>
      <c r="O19" s="553"/>
      <c r="P19" s="551" t="s">
        <v>281</v>
      </c>
      <c r="Q19" s="552"/>
      <c r="R19" s="551" t="s">
        <v>282</v>
      </c>
      <c r="S19" s="552"/>
      <c r="T19" s="551" t="s">
        <v>283</v>
      </c>
      <c r="U19" s="552"/>
      <c r="V19" s="553" t="s">
        <v>284</v>
      </c>
      <c r="W19" s="553"/>
      <c r="X19" s="476" t="s">
        <v>11</v>
      </c>
    </row>
    <row r="20" spans="1:24" ht="12" customHeight="1" x14ac:dyDescent="0.2">
      <c r="A20" s="540"/>
      <c r="B20" s="176" t="s">
        <v>155</v>
      </c>
      <c r="C20" s="177" t="s">
        <v>12</v>
      </c>
      <c r="D20" s="176" t="s">
        <v>155</v>
      </c>
      <c r="E20" s="177" t="s">
        <v>12</v>
      </c>
      <c r="F20" s="176" t="s">
        <v>155</v>
      </c>
      <c r="G20" s="177" t="s">
        <v>12</v>
      </c>
      <c r="H20" s="176" t="s">
        <v>155</v>
      </c>
      <c r="I20" s="177" t="s">
        <v>12</v>
      </c>
      <c r="J20" s="176" t="s">
        <v>155</v>
      </c>
      <c r="K20" s="177" t="s">
        <v>12</v>
      </c>
      <c r="L20" s="176" t="s">
        <v>155</v>
      </c>
      <c r="M20" s="177" t="s">
        <v>12</v>
      </c>
      <c r="N20" s="176" t="s">
        <v>155</v>
      </c>
      <c r="O20" s="177" t="s">
        <v>12</v>
      </c>
      <c r="P20" s="176" t="s">
        <v>155</v>
      </c>
      <c r="Q20" s="177" t="s">
        <v>12</v>
      </c>
      <c r="R20" s="176" t="s">
        <v>155</v>
      </c>
      <c r="S20" s="177" t="s">
        <v>12</v>
      </c>
      <c r="T20" s="176" t="s">
        <v>155</v>
      </c>
      <c r="U20" s="177" t="s">
        <v>12</v>
      </c>
      <c r="V20" s="176" t="s">
        <v>155</v>
      </c>
      <c r="W20" s="177" t="s">
        <v>12</v>
      </c>
      <c r="X20" s="476"/>
    </row>
    <row r="21" spans="1:24" x14ac:dyDescent="0.2">
      <c r="A21" s="111" t="s">
        <v>15</v>
      </c>
      <c r="B21" s="307">
        <v>35455</v>
      </c>
      <c r="C21" s="91">
        <v>0.16010386091668549</v>
      </c>
      <c r="D21" s="307">
        <v>74737</v>
      </c>
      <c r="E21" s="91">
        <v>0.33748927523142924</v>
      </c>
      <c r="F21" s="307">
        <v>26875</v>
      </c>
      <c r="G21" s="91">
        <v>0.12135922330097088</v>
      </c>
      <c r="H21" s="307">
        <v>15623</v>
      </c>
      <c r="I21" s="91">
        <v>7.0548656581621128E-2</v>
      </c>
      <c r="J21" s="307">
        <v>2121</v>
      </c>
      <c r="K21" s="91">
        <v>9.5777827952133656E-3</v>
      </c>
      <c r="L21" s="307">
        <v>0</v>
      </c>
      <c r="M21" s="91">
        <v>0</v>
      </c>
      <c r="N21" s="307">
        <v>1410</v>
      </c>
      <c r="O21" s="91">
        <v>6.3671257620230301E-3</v>
      </c>
      <c r="P21" s="307">
        <v>32852</v>
      </c>
      <c r="Q21" s="91">
        <v>0.1483495145631068</v>
      </c>
      <c r="R21" s="307">
        <v>53949</v>
      </c>
      <c r="S21" s="91">
        <v>0.24361706931587265</v>
      </c>
      <c r="T21" s="307">
        <v>0</v>
      </c>
      <c r="U21" s="91">
        <v>0</v>
      </c>
      <c r="V21" s="307">
        <v>8537</v>
      </c>
      <c r="W21" s="91">
        <v>3.8550462858433054E-2</v>
      </c>
      <c r="X21" s="129">
        <v>221450</v>
      </c>
    </row>
    <row r="22" spans="1:24" x14ac:dyDescent="0.2">
      <c r="A22" s="106" t="s">
        <v>16</v>
      </c>
      <c r="B22" s="305">
        <v>968238</v>
      </c>
      <c r="C22" s="88">
        <v>0.21989876241963632</v>
      </c>
      <c r="D22" s="305">
        <v>1026045</v>
      </c>
      <c r="E22" s="88">
        <v>0.23302744334229367</v>
      </c>
      <c r="F22" s="305">
        <v>541965</v>
      </c>
      <c r="G22" s="88">
        <v>0.12308691951230813</v>
      </c>
      <c r="H22" s="305">
        <v>152504</v>
      </c>
      <c r="I22" s="88">
        <v>3.4635534717749369E-2</v>
      </c>
      <c r="J22" s="305">
        <v>187283</v>
      </c>
      <c r="K22" s="88">
        <v>4.2534273517706132E-2</v>
      </c>
      <c r="L22" s="305">
        <v>86878</v>
      </c>
      <c r="M22" s="88">
        <v>1.9731062694805578E-2</v>
      </c>
      <c r="N22" s="305">
        <v>601387</v>
      </c>
      <c r="O22" s="88">
        <v>0.13658238680495685</v>
      </c>
      <c r="P22" s="305">
        <v>819953</v>
      </c>
      <c r="Q22" s="88">
        <v>0.18622141450993254</v>
      </c>
      <c r="R22" s="305">
        <v>268044</v>
      </c>
      <c r="S22" s="88">
        <v>6.0876090252612473E-2</v>
      </c>
      <c r="T22" s="305">
        <v>7186</v>
      </c>
      <c r="U22" s="88">
        <v>1.6320290122340856E-3</v>
      </c>
      <c r="V22" s="305">
        <v>177688</v>
      </c>
      <c r="W22" s="88">
        <v>4.0355130966580881E-2</v>
      </c>
      <c r="X22" s="127">
        <v>4403108</v>
      </c>
    </row>
    <row r="23" spans="1:24" x14ac:dyDescent="0.2">
      <c r="A23" s="110" t="s">
        <v>17</v>
      </c>
      <c r="B23" s="306">
        <v>238269</v>
      </c>
      <c r="C23" s="89">
        <v>0.22107243824614697</v>
      </c>
      <c r="D23" s="306">
        <v>275036</v>
      </c>
      <c r="E23" s="89">
        <v>0.25518585768802182</v>
      </c>
      <c r="F23" s="306">
        <v>216607</v>
      </c>
      <c r="G23" s="89">
        <v>0.20097384733718257</v>
      </c>
      <c r="H23" s="306">
        <v>32192</v>
      </c>
      <c r="I23" s="89">
        <v>2.986861040261202E-2</v>
      </c>
      <c r="J23" s="306">
        <v>54991</v>
      </c>
      <c r="K23" s="89">
        <v>5.1022140738383376E-2</v>
      </c>
      <c r="L23" s="306">
        <v>7429</v>
      </c>
      <c r="M23" s="89">
        <v>6.8928276180729589E-3</v>
      </c>
      <c r="N23" s="306">
        <v>232226</v>
      </c>
      <c r="O23" s="89">
        <v>0.21546557900587035</v>
      </c>
      <c r="P23" s="306">
        <v>102544</v>
      </c>
      <c r="Q23" s="89">
        <v>9.5143103414682129E-2</v>
      </c>
      <c r="R23" s="306">
        <v>55471</v>
      </c>
      <c r="S23" s="89">
        <v>5.1467497752338817E-2</v>
      </c>
      <c r="T23" s="306">
        <v>14072</v>
      </c>
      <c r="U23" s="89">
        <v>1.3056383125793871E-2</v>
      </c>
      <c r="V23" s="306">
        <v>44685</v>
      </c>
      <c r="W23" s="89">
        <v>4.1459954517914947E-2</v>
      </c>
      <c r="X23" s="128">
        <v>1077787</v>
      </c>
    </row>
    <row r="24" spans="1:24" x14ac:dyDescent="0.2">
      <c r="A24" s="104" t="s">
        <v>30</v>
      </c>
      <c r="B24" s="1"/>
      <c r="C24" s="90"/>
      <c r="D24" s="1"/>
      <c r="E24" s="90"/>
      <c r="F24" s="1"/>
      <c r="G24" s="90"/>
      <c r="H24" s="1"/>
      <c r="I24" s="90"/>
      <c r="J24" s="1"/>
      <c r="K24" s="90"/>
      <c r="L24" s="1"/>
      <c r="M24" s="90"/>
      <c r="N24" s="1"/>
      <c r="O24" s="90"/>
      <c r="P24" s="1"/>
      <c r="Q24" s="90"/>
      <c r="R24" s="1"/>
      <c r="S24" s="90"/>
      <c r="T24" s="1"/>
      <c r="U24" s="90"/>
      <c r="V24" s="1"/>
      <c r="W24" s="90"/>
      <c r="X24" s="130"/>
    </row>
    <row r="25" spans="1:24" x14ac:dyDescent="0.2">
      <c r="B25" s="1"/>
      <c r="C25" s="90"/>
      <c r="D25" s="1"/>
      <c r="E25" s="90"/>
      <c r="F25" s="1"/>
      <c r="G25" s="90"/>
      <c r="H25" s="1"/>
      <c r="I25" s="90"/>
      <c r="J25" s="1"/>
      <c r="K25" s="90"/>
      <c r="L25" s="1"/>
      <c r="M25" s="90"/>
      <c r="N25" s="1"/>
      <c r="O25" s="90"/>
      <c r="P25" s="1"/>
      <c r="Q25" s="90"/>
      <c r="R25" s="1"/>
      <c r="S25" s="90"/>
      <c r="T25" s="1"/>
      <c r="U25" s="90"/>
      <c r="V25" s="1"/>
      <c r="W25" s="90"/>
      <c r="X25" s="130"/>
    </row>
    <row r="26" spans="1:24" ht="13.15" customHeight="1" x14ac:dyDescent="0.2">
      <c r="A26" s="540" t="s">
        <v>18</v>
      </c>
      <c r="B26" s="553" t="s">
        <v>274</v>
      </c>
      <c r="C26" s="553"/>
      <c r="D26" s="553" t="s">
        <v>275</v>
      </c>
      <c r="E26" s="553"/>
      <c r="F26" s="553" t="s">
        <v>276</v>
      </c>
      <c r="G26" s="553"/>
      <c r="H26" s="553" t="s">
        <v>277</v>
      </c>
      <c r="I26" s="553"/>
      <c r="J26" s="553" t="s">
        <v>278</v>
      </c>
      <c r="K26" s="553"/>
      <c r="L26" s="553" t="s">
        <v>279</v>
      </c>
      <c r="M26" s="553"/>
      <c r="N26" s="553" t="s">
        <v>280</v>
      </c>
      <c r="O26" s="553"/>
      <c r="P26" s="551" t="s">
        <v>281</v>
      </c>
      <c r="Q26" s="552"/>
      <c r="R26" s="551" t="s">
        <v>282</v>
      </c>
      <c r="S26" s="552"/>
      <c r="T26" s="551" t="s">
        <v>283</v>
      </c>
      <c r="U26" s="552"/>
      <c r="V26" s="553" t="s">
        <v>284</v>
      </c>
      <c r="W26" s="553"/>
      <c r="X26" s="476" t="s">
        <v>11</v>
      </c>
    </row>
    <row r="27" spans="1:24" ht="12" customHeight="1" x14ac:dyDescent="0.2">
      <c r="A27" s="540"/>
      <c r="B27" s="176" t="s">
        <v>155</v>
      </c>
      <c r="C27" s="177" t="s">
        <v>12</v>
      </c>
      <c r="D27" s="176" t="s">
        <v>155</v>
      </c>
      <c r="E27" s="177" t="s">
        <v>12</v>
      </c>
      <c r="F27" s="176" t="s">
        <v>155</v>
      </c>
      <c r="G27" s="177" t="s">
        <v>12</v>
      </c>
      <c r="H27" s="176" t="s">
        <v>155</v>
      </c>
      <c r="I27" s="177" t="s">
        <v>12</v>
      </c>
      <c r="J27" s="176" t="s">
        <v>155</v>
      </c>
      <c r="K27" s="177" t="s">
        <v>12</v>
      </c>
      <c r="L27" s="176" t="s">
        <v>155</v>
      </c>
      <c r="M27" s="177" t="s">
        <v>12</v>
      </c>
      <c r="N27" s="176" t="s">
        <v>155</v>
      </c>
      <c r="O27" s="177" t="s">
        <v>12</v>
      </c>
      <c r="P27" s="176" t="s">
        <v>155</v>
      </c>
      <c r="Q27" s="177" t="s">
        <v>12</v>
      </c>
      <c r="R27" s="176" t="s">
        <v>155</v>
      </c>
      <c r="S27" s="177" t="s">
        <v>12</v>
      </c>
      <c r="T27" s="176" t="s">
        <v>155</v>
      </c>
      <c r="U27" s="177" t="s">
        <v>12</v>
      </c>
      <c r="V27" s="176" t="s">
        <v>155</v>
      </c>
      <c r="W27" s="177" t="s">
        <v>12</v>
      </c>
      <c r="X27" s="476"/>
    </row>
    <row r="28" spans="1:24" x14ac:dyDescent="0.2">
      <c r="A28" s="111" t="s">
        <v>19</v>
      </c>
      <c r="B28" s="307">
        <v>87756</v>
      </c>
      <c r="C28" s="92">
        <v>0.32248533756669756</v>
      </c>
      <c r="D28" s="307">
        <v>47659</v>
      </c>
      <c r="E28" s="92">
        <v>0.17513706986520849</v>
      </c>
      <c r="F28" s="307">
        <v>65237</v>
      </c>
      <c r="G28" s="92">
        <v>0.23973262189296057</v>
      </c>
      <c r="H28" s="307">
        <v>11454</v>
      </c>
      <c r="I28" s="92">
        <v>4.2091105525422237E-2</v>
      </c>
      <c r="J28" s="307">
        <v>3256</v>
      </c>
      <c r="K28" s="92">
        <v>1.1965133542061707E-2</v>
      </c>
      <c r="L28" s="307">
        <v>1567</v>
      </c>
      <c r="M28" s="92">
        <v>5.7584042568828916E-3</v>
      </c>
      <c r="N28" s="307">
        <v>3535</v>
      </c>
      <c r="O28" s="92">
        <v>1.299040143464009E-2</v>
      </c>
      <c r="P28" s="307">
        <v>41792</v>
      </c>
      <c r="Q28" s="92">
        <v>0.15357704575855124</v>
      </c>
      <c r="R28" s="307">
        <v>25533</v>
      </c>
      <c r="S28" s="92">
        <v>9.3828548749834637E-2</v>
      </c>
      <c r="T28" s="307">
        <v>0</v>
      </c>
      <c r="U28" s="92">
        <v>0</v>
      </c>
      <c r="V28" s="307">
        <v>26179</v>
      </c>
      <c r="W28" s="92">
        <v>9.6202466522614688E-2</v>
      </c>
      <c r="X28" s="131">
        <v>272124</v>
      </c>
    </row>
    <row r="29" spans="1:24" x14ac:dyDescent="0.2">
      <c r="A29" s="106" t="s">
        <v>20</v>
      </c>
      <c r="B29" s="305">
        <v>317773</v>
      </c>
      <c r="C29" s="88">
        <v>0.27007435749902475</v>
      </c>
      <c r="D29" s="305">
        <v>283352</v>
      </c>
      <c r="E29" s="88">
        <v>0.24082004873310087</v>
      </c>
      <c r="F29" s="305">
        <v>204026</v>
      </c>
      <c r="G29" s="88">
        <v>0.17340110979565923</v>
      </c>
      <c r="H29" s="305">
        <v>32144</v>
      </c>
      <c r="I29" s="88">
        <v>2.731909302378947E-2</v>
      </c>
      <c r="J29" s="305">
        <v>43258</v>
      </c>
      <c r="K29" s="88">
        <v>3.6764849614954111E-2</v>
      </c>
      <c r="L29" s="305">
        <v>13823</v>
      </c>
      <c r="M29" s="88">
        <v>1.1748127889119022E-2</v>
      </c>
      <c r="N29" s="305">
        <v>103135</v>
      </c>
      <c r="O29" s="88">
        <v>8.7654139466417591E-2</v>
      </c>
      <c r="P29" s="305">
        <v>163673</v>
      </c>
      <c r="Q29" s="88">
        <v>0.13910521131417042</v>
      </c>
      <c r="R29" s="305">
        <v>126292</v>
      </c>
      <c r="S29" s="88">
        <v>0.10733520707318379</v>
      </c>
      <c r="T29" s="305">
        <v>243</v>
      </c>
      <c r="U29" s="88">
        <v>2.0652500014873198E-4</v>
      </c>
      <c r="V29" s="305">
        <v>44777</v>
      </c>
      <c r="W29" s="88">
        <v>3.8055843340163674E-2</v>
      </c>
      <c r="X29" s="132">
        <v>1176613</v>
      </c>
    </row>
    <row r="30" spans="1:24" x14ac:dyDescent="0.2">
      <c r="A30" s="113" t="s">
        <v>21</v>
      </c>
      <c r="B30" s="308">
        <v>435281</v>
      </c>
      <c r="C30" s="93">
        <v>0.21615497493476085</v>
      </c>
      <c r="D30" s="308">
        <v>509011</v>
      </c>
      <c r="E30" s="93">
        <v>0.25276834951793797</v>
      </c>
      <c r="F30" s="308">
        <v>257315</v>
      </c>
      <c r="G30" s="93">
        <v>0.12777933650983614</v>
      </c>
      <c r="H30" s="308">
        <v>76561</v>
      </c>
      <c r="I30" s="93">
        <v>3.8019212958939688E-2</v>
      </c>
      <c r="J30" s="308">
        <v>71268</v>
      </c>
      <c r="K30" s="93">
        <v>3.5390776885851981E-2</v>
      </c>
      <c r="L30" s="308">
        <v>41238</v>
      </c>
      <c r="M30" s="93">
        <v>2.0478263136593761E-2</v>
      </c>
      <c r="N30" s="308">
        <v>182277</v>
      </c>
      <c r="O30" s="93">
        <v>9.0516425863254785E-2</v>
      </c>
      <c r="P30" s="308">
        <v>397557</v>
      </c>
      <c r="Q30" s="93">
        <v>0.19742171923456048</v>
      </c>
      <c r="R30" s="308">
        <v>135155</v>
      </c>
      <c r="S30" s="93">
        <v>6.7116243615750748E-2</v>
      </c>
      <c r="T30" s="308">
        <v>2829</v>
      </c>
      <c r="U30" s="93">
        <v>1.4048452013536968E-3</v>
      </c>
      <c r="V30" s="308">
        <v>91910</v>
      </c>
      <c r="W30" s="93">
        <v>4.5641329959850922E-2</v>
      </c>
      <c r="X30" s="131">
        <v>2013745</v>
      </c>
    </row>
    <row r="31" spans="1:24" x14ac:dyDescent="0.2">
      <c r="A31" s="106" t="s">
        <v>22</v>
      </c>
      <c r="B31" s="305">
        <v>136726</v>
      </c>
      <c r="C31" s="88">
        <v>0.17712755552158485</v>
      </c>
      <c r="D31" s="305">
        <v>188354</v>
      </c>
      <c r="E31" s="88">
        <v>0.24401126042385934</v>
      </c>
      <c r="F31" s="305">
        <v>56871</v>
      </c>
      <c r="G31" s="88">
        <v>7.3675973919137924E-2</v>
      </c>
      <c r="H31" s="305">
        <v>33489</v>
      </c>
      <c r="I31" s="88">
        <v>4.3384760081201491E-2</v>
      </c>
      <c r="J31" s="305">
        <v>28757</v>
      </c>
      <c r="K31" s="88">
        <v>3.7254487911108462E-2</v>
      </c>
      <c r="L31" s="305">
        <v>17585</v>
      </c>
      <c r="M31" s="88">
        <v>2.2781241781717226E-2</v>
      </c>
      <c r="N31" s="305">
        <v>59733</v>
      </c>
      <c r="O31" s="88">
        <v>7.7383674458192497E-2</v>
      </c>
      <c r="P31" s="305">
        <v>217285</v>
      </c>
      <c r="Q31" s="88">
        <v>0.28149116409101094</v>
      </c>
      <c r="R31" s="305">
        <v>65536</v>
      </c>
      <c r="S31" s="88">
        <v>8.4901419471516651E-2</v>
      </c>
      <c r="T31" s="305">
        <v>0</v>
      </c>
      <c r="U31" s="88">
        <v>0</v>
      </c>
      <c r="V31" s="305">
        <v>26507</v>
      </c>
      <c r="W31" s="88">
        <v>3.4339628996757382E-2</v>
      </c>
      <c r="X31" s="132">
        <v>771907</v>
      </c>
    </row>
    <row r="32" spans="1:24" x14ac:dyDescent="0.2">
      <c r="A32" s="110" t="s">
        <v>23</v>
      </c>
      <c r="B32" s="306">
        <v>255726</v>
      </c>
      <c r="C32" s="89">
        <v>0.18218657228409665</v>
      </c>
      <c r="D32" s="306">
        <v>316120</v>
      </c>
      <c r="E32" s="89">
        <v>0.22521299840629674</v>
      </c>
      <c r="F32" s="306">
        <v>188593</v>
      </c>
      <c r="G32" s="89">
        <v>0.13435908834758548</v>
      </c>
      <c r="H32" s="306">
        <v>46671</v>
      </c>
      <c r="I32" s="89">
        <v>3.3249765432811197E-2</v>
      </c>
      <c r="J32" s="306">
        <v>93800</v>
      </c>
      <c r="K32" s="89">
        <v>6.682582326493304E-2</v>
      </c>
      <c r="L32" s="306">
        <v>19896</v>
      </c>
      <c r="M32" s="89">
        <v>1.4174483791888143E-2</v>
      </c>
      <c r="N32" s="306">
        <v>463132</v>
      </c>
      <c r="O32" s="89">
        <v>0.32994858401209987</v>
      </c>
      <c r="P32" s="306">
        <v>130368</v>
      </c>
      <c r="Q32" s="89">
        <v>9.287792033478455E-2</v>
      </c>
      <c r="R32" s="306">
        <v>14499</v>
      </c>
      <c r="S32" s="89">
        <v>1.0329505453286399E-2</v>
      </c>
      <c r="T32" s="306">
        <v>18186</v>
      </c>
      <c r="U32" s="89">
        <v>1.2956230510619109E-2</v>
      </c>
      <c r="V32" s="306">
        <v>40088</v>
      </c>
      <c r="W32" s="89">
        <v>2.8559846514335137E-2</v>
      </c>
      <c r="X32" s="128">
        <v>1403649</v>
      </c>
    </row>
    <row r="33" spans="1:24" x14ac:dyDescent="0.2">
      <c r="A33" s="104" t="s">
        <v>30</v>
      </c>
      <c r="B33" s="1"/>
      <c r="C33" s="90"/>
      <c r="D33" s="1"/>
      <c r="E33" s="90"/>
      <c r="F33" s="1"/>
      <c r="G33" s="90"/>
      <c r="H33" s="1"/>
      <c r="I33" s="90"/>
      <c r="J33" s="1"/>
      <c r="K33" s="90"/>
      <c r="L33" s="1"/>
      <c r="M33" s="90"/>
      <c r="N33" s="1"/>
      <c r="O33" s="90"/>
      <c r="P33" s="1"/>
      <c r="Q33" s="90"/>
      <c r="R33" s="1"/>
      <c r="S33" s="90"/>
      <c r="T33" s="1"/>
      <c r="U33" s="90"/>
      <c r="V33" s="1"/>
      <c r="W33" s="90"/>
      <c r="X33" s="130"/>
    </row>
    <row r="34" spans="1:24" x14ac:dyDescent="0.2">
      <c r="B34" s="1"/>
      <c r="C34" s="90"/>
      <c r="D34" s="1"/>
      <c r="E34" s="90"/>
      <c r="F34" s="1"/>
      <c r="G34" s="90"/>
      <c r="H34" s="1"/>
      <c r="I34" s="90"/>
      <c r="J34" s="1"/>
      <c r="K34" s="90"/>
      <c r="L34" s="1"/>
      <c r="M34" s="90"/>
      <c r="N34" s="1"/>
      <c r="O34" s="90"/>
      <c r="P34" s="1"/>
      <c r="Q34" s="90"/>
      <c r="R34" s="1"/>
      <c r="S34" s="90"/>
      <c r="T34" s="1"/>
      <c r="U34" s="90"/>
      <c r="V34" s="1"/>
      <c r="W34" s="90"/>
      <c r="X34" s="130"/>
    </row>
    <row r="35" spans="1:24" ht="13.15" customHeight="1" x14ac:dyDescent="0.2">
      <c r="A35" s="540" t="s">
        <v>24</v>
      </c>
      <c r="B35" s="553" t="s">
        <v>274</v>
      </c>
      <c r="C35" s="553"/>
      <c r="D35" s="553" t="s">
        <v>275</v>
      </c>
      <c r="E35" s="553"/>
      <c r="F35" s="553" t="s">
        <v>276</v>
      </c>
      <c r="G35" s="553"/>
      <c r="H35" s="553" t="s">
        <v>277</v>
      </c>
      <c r="I35" s="553"/>
      <c r="J35" s="553" t="s">
        <v>278</v>
      </c>
      <c r="K35" s="553"/>
      <c r="L35" s="553" t="s">
        <v>279</v>
      </c>
      <c r="M35" s="553"/>
      <c r="N35" s="553" t="s">
        <v>280</v>
      </c>
      <c r="O35" s="553"/>
      <c r="P35" s="551" t="s">
        <v>281</v>
      </c>
      <c r="Q35" s="552"/>
      <c r="R35" s="551" t="s">
        <v>282</v>
      </c>
      <c r="S35" s="552"/>
      <c r="T35" s="551" t="s">
        <v>283</v>
      </c>
      <c r="U35" s="552"/>
      <c r="V35" s="553" t="s">
        <v>284</v>
      </c>
      <c r="W35" s="553"/>
      <c r="X35" s="476" t="s">
        <v>11</v>
      </c>
    </row>
    <row r="36" spans="1:24" ht="12" customHeight="1" x14ac:dyDescent="0.2">
      <c r="A36" s="540"/>
      <c r="B36" s="176" t="s">
        <v>155</v>
      </c>
      <c r="C36" s="177" t="s">
        <v>12</v>
      </c>
      <c r="D36" s="176" t="s">
        <v>155</v>
      </c>
      <c r="E36" s="177" t="s">
        <v>12</v>
      </c>
      <c r="F36" s="176" t="s">
        <v>155</v>
      </c>
      <c r="G36" s="177" t="s">
        <v>12</v>
      </c>
      <c r="H36" s="176" t="s">
        <v>155</v>
      </c>
      <c r="I36" s="177" t="s">
        <v>12</v>
      </c>
      <c r="J36" s="176" t="s">
        <v>155</v>
      </c>
      <c r="K36" s="177" t="s">
        <v>12</v>
      </c>
      <c r="L36" s="176" t="s">
        <v>155</v>
      </c>
      <c r="M36" s="177" t="s">
        <v>12</v>
      </c>
      <c r="N36" s="176" t="s">
        <v>155</v>
      </c>
      <c r="O36" s="177" t="s">
        <v>12</v>
      </c>
      <c r="P36" s="176" t="s">
        <v>155</v>
      </c>
      <c r="Q36" s="177" t="s">
        <v>12</v>
      </c>
      <c r="R36" s="176" t="s">
        <v>155</v>
      </c>
      <c r="S36" s="177" t="s">
        <v>12</v>
      </c>
      <c r="T36" s="176" t="s">
        <v>155</v>
      </c>
      <c r="U36" s="177" t="s">
        <v>12</v>
      </c>
      <c r="V36" s="176" t="s">
        <v>155</v>
      </c>
      <c r="W36" s="177" t="s">
        <v>12</v>
      </c>
      <c r="X36" s="476"/>
    </row>
    <row r="37" spans="1:24" x14ac:dyDescent="0.2">
      <c r="A37" s="237" t="s">
        <v>25</v>
      </c>
      <c r="B37" s="307">
        <v>133584</v>
      </c>
      <c r="C37" s="92">
        <v>0.22866924578041015</v>
      </c>
      <c r="D37" s="307">
        <v>115182</v>
      </c>
      <c r="E37" s="92">
        <v>0.19716868088602829</v>
      </c>
      <c r="F37" s="307">
        <v>97737</v>
      </c>
      <c r="G37" s="92">
        <v>0.16730630969906535</v>
      </c>
      <c r="H37" s="307">
        <v>7072</v>
      </c>
      <c r="I37" s="92">
        <v>1.2105857783559862E-2</v>
      </c>
      <c r="J37" s="307">
        <v>43352</v>
      </c>
      <c r="K37" s="92">
        <v>7.421000376596254E-2</v>
      </c>
      <c r="L37" s="307">
        <v>6828</v>
      </c>
      <c r="M37" s="92">
        <v>1.1688178301208531E-2</v>
      </c>
      <c r="N37" s="307">
        <v>108735</v>
      </c>
      <c r="O37" s="92">
        <v>0.18613269882570441</v>
      </c>
      <c r="P37" s="307">
        <v>114721</v>
      </c>
      <c r="Q37" s="92">
        <v>0.19637954055256943</v>
      </c>
      <c r="R37" s="307">
        <v>27532</v>
      </c>
      <c r="S37" s="92">
        <v>4.7129309459413196E-2</v>
      </c>
      <c r="T37" s="307">
        <v>0</v>
      </c>
      <c r="U37" s="92">
        <v>0</v>
      </c>
      <c r="V37" s="307">
        <v>18356</v>
      </c>
      <c r="W37" s="92">
        <v>3.1421822041151702E-2</v>
      </c>
      <c r="X37" s="131">
        <v>584180</v>
      </c>
    </row>
    <row r="38" spans="1:24" x14ac:dyDescent="0.2">
      <c r="A38" s="235" t="s">
        <v>26</v>
      </c>
      <c r="B38" s="305">
        <v>244071</v>
      </c>
      <c r="C38" s="88">
        <v>0.24688974016344606</v>
      </c>
      <c r="D38" s="305">
        <v>237168</v>
      </c>
      <c r="E38" s="88">
        <v>0.23990701842940856</v>
      </c>
      <c r="F38" s="305">
        <v>125409</v>
      </c>
      <c r="G38" s="88">
        <v>0.1268573301381877</v>
      </c>
      <c r="H38" s="305">
        <v>2179</v>
      </c>
      <c r="I38" s="88">
        <v>2.2041649512484032E-3</v>
      </c>
      <c r="J38" s="305">
        <v>88130</v>
      </c>
      <c r="K38" s="88">
        <v>8.9147800437596028E-2</v>
      </c>
      <c r="L38" s="305">
        <v>5774</v>
      </c>
      <c r="M38" s="88">
        <v>5.8406830787096275E-3</v>
      </c>
      <c r="N38" s="305">
        <v>197989</v>
      </c>
      <c r="O38" s="88">
        <v>0.20027554590762739</v>
      </c>
      <c r="P38" s="305">
        <v>141188</v>
      </c>
      <c r="Q38" s="88">
        <v>0.14281855949374003</v>
      </c>
      <c r="R38" s="305">
        <v>50076</v>
      </c>
      <c r="S38" s="88">
        <v>5.0654320375729707E-2</v>
      </c>
      <c r="T38" s="305">
        <v>0</v>
      </c>
      <c r="U38" s="88">
        <v>0</v>
      </c>
      <c r="V38" s="305">
        <v>25459</v>
      </c>
      <c r="W38" s="88">
        <v>2.5753022255086321E-2</v>
      </c>
      <c r="X38" s="132">
        <v>988583</v>
      </c>
    </row>
    <row r="39" spans="1:24" x14ac:dyDescent="0.2">
      <c r="A39" s="237" t="s">
        <v>27</v>
      </c>
      <c r="B39" s="308">
        <v>344452</v>
      </c>
      <c r="C39" s="93">
        <v>0.22836632012469413</v>
      </c>
      <c r="D39" s="308">
        <v>425314</v>
      </c>
      <c r="E39" s="93">
        <v>0.28197656880353184</v>
      </c>
      <c r="F39" s="308">
        <v>162098</v>
      </c>
      <c r="G39" s="93">
        <v>0.10746845354235907</v>
      </c>
      <c r="H39" s="308">
        <v>74914</v>
      </c>
      <c r="I39" s="93">
        <v>4.9666817164137046E-2</v>
      </c>
      <c r="J39" s="308">
        <v>51947</v>
      </c>
      <c r="K39" s="93">
        <v>3.4440053277430487E-2</v>
      </c>
      <c r="L39" s="308">
        <v>33397</v>
      </c>
      <c r="M39" s="93">
        <v>2.2141691710904306E-2</v>
      </c>
      <c r="N39" s="308">
        <v>194587</v>
      </c>
      <c r="O39" s="93">
        <v>0.12900815537173208</v>
      </c>
      <c r="P39" s="308">
        <v>275950</v>
      </c>
      <c r="Q39" s="93">
        <v>0.18295055926053366</v>
      </c>
      <c r="R39" s="308">
        <v>46887</v>
      </c>
      <c r="S39" s="93">
        <v>3.1085351955240592E-2</v>
      </c>
      <c r="T39" s="308">
        <v>9771</v>
      </c>
      <c r="U39" s="93">
        <v>6.4780210709718226E-3</v>
      </c>
      <c r="V39" s="308">
        <v>66129</v>
      </c>
      <c r="W39" s="93">
        <v>4.3842498761876535E-2</v>
      </c>
      <c r="X39" s="131">
        <v>1508331</v>
      </c>
    </row>
    <row r="40" spans="1:24" x14ac:dyDescent="0.2">
      <c r="A40" s="236" t="s">
        <v>208</v>
      </c>
      <c r="B40" s="309">
        <v>519856</v>
      </c>
      <c r="C40" s="94">
        <v>0.19832354920473116</v>
      </c>
      <c r="D40" s="309">
        <v>598153</v>
      </c>
      <c r="E40" s="94">
        <v>0.22819362655708036</v>
      </c>
      <c r="F40" s="309">
        <v>400202</v>
      </c>
      <c r="G40" s="94">
        <v>0.15267589686149977</v>
      </c>
      <c r="H40" s="309">
        <v>116154</v>
      </c>
      <c r="I40" s="94">
        <v>4.4312412541793009E-2</v>
      </c>
      <c r="J40" s="309">
        <v>60966</v>
      </c>
      <c r="K40" s="94">
        <v>2.3258351352712366E-2</v>
      </c>
      <c r="L40" s="309">
        <v>48308</v>
      </c>
      <c r="M40" s="94">
        <v>1.8429361236538877E-2</v>
      </c>
      <c r="N40" s="309">
        <v>333713</v>
      </c>
      <c r="O40" s="94">
        <v>0.12731053710211762</v>
      </c>
      <c r="P40" s="309">
        <v>423489</v>
      </c>
      <c r="Q40" s="94">
        <v>0.1615598195060986</v>
      </c>
      <c r="R40" s="309">
        <v>252969</v>
      </c>
      <c r="S40" s="94">
        <v>9.6506936380019934E-2</v>
      </c>
      <c r="T40" s="309">
        <v>11487</v>
      </c>
      <c r="U40" s="94">
        <v>4.3822570283208176E-3</v>
      </c>
      <c r="V40" s="309">
        <v>120967</v>
      </c>
      <c r="W40" s="94">
        <v>4.6148558017313865E-2</v>
      </c>
      <c r="X40" s="133">
        <v>2621252</v>
      </c>
    </row>
    <row r="41" spans="1:24" x14ac:dyDescent="0.2">
      <c r="A41" s="104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" customHeight="1" x14ac:dyDescent="0.2">
      <c r="A43" s="467" t="s">
        <v>129</v>
      </c>
      <c r="B43" s="553" t="s">
        <v>274</v>
      </c>
      <c r="C43" s="553"/>
      <c r="D43" s="553" t="s">
        <v>275</v>
      </c>
      <c r="E43" s="553"/>
      <c r="F43" s="553" t="s">
        <v>276</v>
      </c>
      <c r="G43" s="553"/>
      <c r="H43" s="553" t="s">
        <v>277</v>
      </c>
      <c r="I43" s="553"/>
      <c r="J43" s="553" t="s">
        <v>278</v>
      </c>
      <c r="K43" s="553"/>
      <c r="L43" s="553" t="s">
        <v>279</v>
      </c>
      <c r="M43" s="553"/>
      <c r="N43" s="553" t="s">
        <v>280</v>
      </c>
      <c r="O43" s="553"/>
      <c r="P43" s="551" t="s">
        <v>281</v>
      </c>
      <c r="Q43" s="552"/>
      <c r="R43" s="551" t="s">
        <v>282</v>
      </c>
      <c r="S43" s="552"/>
      <c r="T43" s="551" t="s">
        <v>283</v>
      </c>
      <c r="U43" s="552"/>
      <c r="V43" s="553" t="s">
        <v>284</v>
      </c>
      <c r="W43" s="553"/>
      <c r="X43" s="476" t="s">
        <v>11</v>
      </c>
    </row>
    <row r="44" spans="1:24" x14ac:dyDescent="0.2">
      <c r="A44" s="468"/>
      <c r="B44" s="176" t="s">
        <v>155</v>
      </c>
      <c r="C44" s="177" t="s">
        <v>12</v>
      </c>
      <c r="D44" s="176" t="s">
        <v>155</v>
      </c>
      <c r="E44" s="177" t="s">
        <v>12</v>
      </c>
      <c r="F44" s="176" t="s">
        <v>155</v>
      </c>
      <c r="G44" s="177" t="s">
        <v>12</v>
      </c>
      <c r="H44" s="176" t="s">
        <v>155</v>
      </c>
      <c r="I44" s="177" t="s">
        <v>12</v>
      </c>
      <c r="J44" s="176" t="s">
        <v>155</v>
      </c>
      <c r="K44" s="177" t="s">
        <v>12</v>
      </c>
      <c r="L44" s="176" t="s">
        <v>155</v>
      </c>
      <c r="M44" s="177" t="s">
        <v>12</v>
      </c>
      <c r="N44" s="176" t="s">
        <v>155</v>
      </c>
      <c r="O44" s="177" t="s">
        <v>12</v>
      </c>
      <c r="P44" s="176" t="s">
        <v>155</v>
      </c>
      <c r="Q44" s="177" t="s">
        <v>12</v>
      </c>
      <c r="R44" s="176" t="s">
        <v>155</v>
      </c>
      <c r="S44" s="177" t="s">
        <v>12</v>
      </c>
      <c r="T44" s="176" t="s">
        <v>155</v>
      </c>
      <c r="U44" s="177" t="s">
        <v>12</v>
      </c>
      <c r="V44" s="176" t="s">
        <v>155</v>
      </c>
      <c r="W44" s="177" t="s">
        <v>12</v>
      </c>
      <c r="X44" s="476"/>
    </row>
    <row r="45" spans="1:24" x14ac:dyDescent="0.2">
      <c r="A45" s="47" t="s">
        <v>110</v>
      </c>
      <c r="B45" s="46">
        <v>16373</v>
      </c>
      <c r="C45" s="99">
        <v>0.24811335050765268</v>
      </c>
      <c r="D45" s="46">
        <v>0</v>
      </c>
      <c r="E45" s="99">
        <v>0</v>
      </c>
      <c r="F45" s="46">
        <v>12552</v>
      </c>
      <c r="G45" s="99">
        <v>0.19021063797545082</v>
      </c>
      <c r="H45" s="46">
        <v>0</v>
      </c>
      <c r="I45" s="99">
        <v>0</v>
      </c>
      <c r="J45" s="46">
        <v>675</v>
      </c>
      <c r="K45" s="99">
        <v>1.0228822548871041E-2</v>
      </c>
      <c r="L45" s="46">
        <v>534</v>
      </c>
      <c r="M45" s="99">
        <v>8.0921351719957565E-3</v>
      </c>
      <c r="N45" s="46">
        <v>18409</v>
      </c>
      <c r="O45" s="99">
        <v>0.27896651007728446</v>
      </c>
      <c r="P45" s="46">
        <v>19083</v>
      </c>
      <c r="Q45" s="99">
        <v>0.28918017881497199</v>
      </c>
      <c r="R45" s="46">
        <v>850</v>
      </c>
      <c r="S45" s="99">
        <v>1.2880739505985755E-2</v>
      </c>
      <c r="T45" s="46">
        <v>0</v>
      </c>
      <c r="U45" s="99">
        <v>0</v>
      </c>
      <c r="V45" s="46">
        <v>633</v>
      </c>
      <c r="W45" s="99">
        <v>9.5923624791635093E-3</v>
      </c>
      <c r="X45" s="44">
        <v>65990</v>
      </c>
    </row>
    <row r="46" spans="1:24" x14ac:dyDescent="0.2">
      <c r="A46" s="60" t="s">
        <v>122</v>
      </c>
      <c r="B46" s="59">
        <v>258325</v>
      </c>
      <c r="C46" s="98">
        <v>0.64992162950252974</v>
      </c>
      <c r="D46" s="59">
        <v>4503</v>
      </c>
      <c r="E46" s="98">
        <v>1.1329128414400045E-2</v>
      </c>
      <c r="F46" s="59">
        <v>20382</v>
      </c>
      <c r="G46" s="98">
        <v>5.1279212823073884E-2</v>
      </c>
      <c r="H46" s="59">
        <v>0</v>
      </c>
      <c r="I46" s="98">
        <v>0</v>
      </c>
      <c r="J46" s="59">
        <v>17865</v>
      </c>
      <c r="K46" s="98">
        <v>4.4946675354931555E-2</v>
      </c>
      <c r="L46" s="59">
        <v>4463</v>
      </c>
      <c r="M46" s="98">
        <v>1.1228492141565046E-2</v>
      </c>
      <c r="N46" s="59">
        <v>60708</v>
      </c>
      <c r="O46" s="98">
        <v>0.15273567128167842</v>
      </c>
      <c r="P46" s="59">
        <v>34293</v>
      </c>
      <c r="Q46" s="98">
        <v>8.6277992608265755E-2</v>
      </c>
      <c r="R46" s="59">
        <v>3540</v>
      </c>
      <c r="S46" s="98">
        <v>8.9063101458974371E-3</v>
      </c>
      <c r="T46" s="59">
        <v>0</v>
      </c>
      <c r="U46" s="98">
        <v>0</v>
      </c>
      <c r="V46" s="59">
        <v>9941</v>
      </c>
      <c r="W46" s="98">
        <v>2.5010629706318198E-2</v>
      </c>
      <c r="X46" s="10">
        <v>397471</v>
      </c>
    </row>
    <row r="47" spans="1:24" x14ac:dyDescent="0.2">
      <c r="A47" s="58" t="s">
        <v>149</v>
      </c>
      <c r="B47" s="57">
        <v>103332</v>
      </c>
      <c r="C47" s="100">
        <v>4.9931818028067197E-2</v>
      </c>
      <c r="D47" s="57">
        <v>922104</v>
      </c>
      <c r="E47" s="100">
        <v>0.44557667645020782</v>
      </c>
      <c r="F47" s="57">
        <v>387405</v>
      </c>
      <c r="G47" s="100">
        <v>0.1872008280412977</v>
      </c>
      <c r="H47" s="57">
        <v>3012</v>
      </c>
      <c r="I47" s="100">
        <v>1.4554507403373438E-3</v>
      </c>
      <c r="J47" s="57">
        <v>31064</v>
      </c>
      <c r="K47" s="100">
        <v>1.501066460751635E-2</v>
      </c>
      <c r="L47" s="57">
        <v>43191</v>
      </c>
      <c r="M47" s="100">
        <v>2.0870641741670058E-2</v>
      </c>
      <c r="N47" s="57">
        <v>272129</v>
      </c>
      <c r="O47" s="100">
        <v>0.13149746165911719</v>
      </c>
      <c r="P47" s="57">
        <v>173638</v>
      </c>
      <c r="Q47" s="100">
        <v>8.3904898954414234E-2</v>
      </c>
      <c r="R47" s="57">
        <v>228548</v>
      </c>
      <c r="S47" s="100">
        <v>0.11043836514031183</v>
      </c>
      <c r="T47" s="57">
        <v>6062</v>
      </c>
      <c r="U47" s="100">
        <v>2.9292637410109489E-3</v>
      </c>
      <c r="V47" s="57">
        <v>4313</v>
      </c>
      <c r="W47" s="100">
        <v>2.0841165481656587E-3</v>
      </c>
      <c r="X47" s="56">
        <v>2069462</v>
      </c>
    </row>
    <row r="48" spans="1:24" x14ac:dyDescent="0.2">
      <c r="A48" s="60" t="s">
        <v>121</v>
      </c>
      <c r="B48" s="59">
        <v>122658</v>
      </c>
      <c r="C48" s="98">
        <v>0.36123267580414309</v>
      </c>
      <c r="D48" s="59">
        <v>23099</v>
      </c>
      <c r="E48" s="98">
        <v>6.8027471330038822E-2</v>
      </c>
      <c r="F48" s="59">
        <v>45214</v>
      </c>
      <c r="G48" s="98">
        <v>0.13315702362510823</v>
      </c>
      <c r="H48" s="59">
        <v>0</v>
      </c>
      <c r="I48" s="98">
        <v>0</v>
      </c>
      <c r="J48" s="59">
        <v>17899</v>
      </c>
      <c r="K48" s="98">
        <v>5.2713265047680195E-2</v>
      </c>
      <c r="L48" s="59">
        <v>2123</v>
      </c>
      <c r="M48" s="98">
        <v>6.2523192187398761E-3</v>
      </c>
      <c r="N48" s="59">
        <v>52977</v>
      </c>
      <c r="O48" s="98">
        <v>0.15601936658086785</v>
      </c>
      <c r="P48" s="59">
        <v>82936</v>
      </c>
      <c r="Q48" s="98">
        <v>0.24424981004494131</v>
      </c>
      <c r="R48" s="59">
        <v>1475</v>
      </c>
      <c r="S48" s="98">
        <v>4.3439335127844168E-3</v>
      </c>
      <c r="T48" s="59">
        <v>0</v>
      </c>
      <c r="U48" s="98">
        <v>0</v>
      </c>
      <c r="V48" s="59">
        <v>21126</v>
      </c>
      <c r="W48" s="98">
        <v>6.2216908061751591E-2</v>
      </c>
      <c r="X48" s="10">
        <v>339554</v>
      </c>
    </row>
    <row r="49" spans="1:24" x14ac:dyDescent="0.2">
      <c r="A49" s="63" t="s">
        <v>146</v>
      </c>
      <c r="B49" s="62">
        <v>39913</v>
      </c>
      <c r="C49" s="100">
        <v>7.6959118902638901E-2</v>
      </c>
      <c r="D49" s="62">
        <v>138464</v>
      </c>
      <c r="E49" s="100">
        <v>0.26698237265389702</v>
      </c>
      <c r="F49" s="62">
        <v>119868</v>
      </c>
      <c r="G49" s="100">
        <v>0.23112609086316535</v>
      </c>
      <c r="H49" s="62">
        <v>0</v>
      </c>
      <c r="I49" s="100">
        <v>0</v>
      </c>
      <c r="J49" s="62">
        <v>83534</v>
      </c>
      <c r="K49" s="100">
        <v>0.16106789863986765</v>
      </c>
      <c r="L49" s="62">
        <v>25291</v>
      </c>
      <c r="M49" s="100">
        <v>4.8765391630963356E-2</v>
      </c>
      <c r="N49" s="62">
        <v>93366</v>
      </c>
      <c r="O49" s="100">
        <v>0.18002568324765825</v>
      </c>
      <c r="P49" s="62">
        <v>134778</v>
      </c>
      <c r="Q49" s="100">
        <v>0.25987513159772169</v>
      </c>
      <c r="R49" s="62">
        <v>39293</v>
      </c>
      <c r="S49" s="100">
        <v>7.5763652420048358E-2</v>
      </c>
      <c r="T49" s="62">
        <v>3946</v>
      </c>
      <c r="U49" s="100">
        <v>7.6085657101649358E-3</v>
      </c>
      <c r="V49" s="62">
        <v>33986</v>
      </c>
      <c r="W49" s="100">
        <v>6.5530844963422583E-2</v>
      </c>
      <c r="X49" s="61">
        <v>518626</v>
      </c>
    </row>
    <row r="50" spans="1:24" x14ac:dyDescent="0.2">
      <c r="A50" s="60" t="s">
        <v>112</v>
      </c>
      <c r="B50" s="59">
        <v>11098</v>
      </c>
      <c r="C50" s="98">
        <v>8.380023256867572E-2</v>
      </c>
      <c r="D50" s="59">
        <v>40181</v>
      </c>
      <c r="E50" s="98">
        <v>0.30340395970823203</v>
      </c>
      <c r="F50" s="59">
        <v>8802</v>
      </c>
      <c r="G50" s="98">
        <v>6.6463294924264157E-2</v>
      </c>
      <c r="H50" s="59">
        <v>214</v>
      </c>
      <c r="I50" s="98">
        <v>1.6158992403763385E-3</v>
      </c>
      <c r="J50" s="59">
        <v>270</v>
      </c>
      <c r="K50" s="98">
        <v>2.0387513780449128E-3</v>
      </c>
      <c r="L50" s="59">
        <v>21345</v>
      </c>
      <c r="M50" s="98">
        <v>0.16117462283099507</v>
      </c>
      <c r="N50" s="59">
        <v>8730</v>
      </c>
      <c r="O50" s="98">
        <v>6.5919627890118848E-2</v>
      </c>
      <c r="P50" s="59">
        <v>29532</v>
      </c>
      <c r="Q50" s="98">
        <v>0.22299409517193469</v>
      </c>
      <c r="R50" s="59">
        <v>8112</v>
      </c>
      <c r="S50" s="98">
        <v>6.1253152513704938E-2</v>
      </c>
      <c r="T50" s="59">
        <v>0</v>
      </c>
      <c r="U50" s="98">
        <v>0</v>
      </c>
      <c r="V50" s="59">
        <v>9637</v>
      </c>
      <c r="W50" s="98">
        <v>7.2768322334143806E-2</v>
      </c>
      <c r="X50" s="10">
        <v>132434</v>
      </c>
    </row>
    <row r="51" spans="1:24" x14ac:dyDescent="0.2">
      <c r="A51" s="58" t="s">
        <v>148</v>
      </c>
      <c r="B51" s="57">
        <v>78630</v>
      </c>
      <c r="C51" s="100">
        <v>0.38128442858251221</v>
      </c>
      <c r="D51" s="57">
        <v>1052</v>
      </c>
      <c r="E51" s="100">
        <v>5.1012491271626966E-3</v>
      </c>
      <c r="F51" s="57">
        <v>27555</v>
      </c>
      <c r="G51" s="100">
        <v>0.13361684382031189</v>
      </c>
      <c r="H51" s="57">
        <v>0</v>
      </c>
      <c r="I51" s="100">
        <v>0</v>
      </c>
      <c r="J51" s="57">
        <v>5933</v>
      </c>
      <c r="K51" s="100">
        <v>2.8769687330281634E-2</v>
      </c>
      <c r="L51" s="57">
        <v>2165</v>
      </c>
      <c r="M51" s="100">
        <v>1.0498293118162775E-2</v>
      </c>
      <c r="N51" s="57">
        <v>30400</v>
      </c>
      <c r="O51" s="100">
        <v>0.1474125223058422</v>
      </c>
      <c r="P51" s="57">
        <v>78425</v>
      </c>
      <c r="Q51" s="100">
        <v>0.38029036387617349</v>
      </c>
      <c r="R51" s="57">
        <v>9170</v>
      </c>
      <c r="S51" s="100">
        <v>4.4466211498176741E-2</v>
      </c>
      <c r="T51" s="57">
        <v>0</v>
      </c>
      <c r="U51" s="100">
        <v>0</v>
      </c>
      <c r="V51" s="57">
        <v>22814</v>
      </c>
      <c r="W51" s="100">
        <v>0.11062727907518038</v>
      </c>
      <c r="X51" s="56">
        <v>206224</v>
      </c>
    </row>
    <row r="52" spans="1:24" x14ac:dyDescent="0.2">
      <c r="A52" s="60" t="s">
        <v>113</v>
      </c>
      <c r="B52" s="59">
        <v>5336</v>
      </c>
      <c r="C52" s="98">
        <v>0.17915057915057914</v>
      </c>
      <c r="D52" s="59">
        <v>39</v>
      </c>
      <c r="E52" s="98">
        <v>1.3093839180795702E-3</v>
      </c>
      <c r="F52" s="59">
        <v>5909</v>
      </c>
      <c r="G52" s="98">
        <v>0.19838845056236359</v>
      </c>
      <c r="H52" s="59">
        <v>0</v>
      </c>
      <c r="I52" s="98">
        <v>0</v>
      </c>
      <c r="J52" s="59">
        <v>160</v>
      </c>
      <c r="K52" s="98">
        <v>5.3718314587879804E-3</v>
      </c>
      <c r="L52" s="59">
        <v>394</v>
      </c>
      <c r="M52" s="98">
        <v>1.3228134967265402E-2</v>
      </c>
      <c r="N52" s="59">
        <v>2871</v>
      </c>
      <c r="O52" s="98">
        <v>9.6390800738626825E-2</v>
      </c>
      <c r="P52" s="59">
        <v>12689</v>
      </c>
      <c r="Q52" s="98">
        <v>0.4260198086285043</v>
      </c>
      <c r="R52" s="59">
        <v>379</v>
      </c>
      <c r="S52" s="98">
        <v>1.2724525768004029E-2</v>
      </c>
      <c r="T52" s="59">
        <v>136</v>
      </c>
      <c r="U52" s="98">
        <v>4.5660567399697831E-3</v>
      </c>
      <c r="V52" s="59">
        <v>4091</v>
      </c>
      <c r="W52" s="98">
        <v>0.13735101561188517</v>
      </c>
      <c r="X52" s="10">
        <v>29785</v>
      </c>
    </row>
    <row r="53" spans="1:24" x14ac:dyDescent="0.2">
      <c r="A53" s="63" t="s">
        <v>126</v>
      </c>
      <c r="B53" s="62">
        <v>51104</v>
      </c>
      <c r="C53" s="100">
        <v>0.49001821842937959</v>
      </c>
      <c r="D53" s="62">
        <v>0</v>
      </c>
      <c r="E53" s="100">
        <v>0</v>
      </c>
      <c r="F53" s="62">
        <v>14725</v>
      </c>
      <c r="G53" s="100">
        <v>0.14119282769201266</v>
      </c>
      <c r="H53" s="62">
        <v>0</v>
      </c>
      <c r="I53" s="100">
        <v>0</v>
      </c>
      <c r="J53" s="62">
        <v>5758</v>
      </c>
      <c r="K53" s="100">
        <v>5.5211429667273951E-2</v>
      </c>
      <c r="L53" s="62">
        <v>1225</v>
      </c>
      <c r="M53" s="100">
        <v>1.1746092626330425E-2</v>
      </c>
      <c r="N53" s="62">
        <v>14021</v>
      </c>
      <c r="O53" s="100">
        <v>0.13444242017451338</v>
      </c>
      <c r="P53" s="62">
        <v>24447</v>
      </c>
      <c r="Q53" s="100">
        <v>0.23441365423338767</v>
      </c>
      <c r="R53" s="62">
        <v>3183</v>
      </c>
      <c r="S53" s="100">
        <v>3.0520663534375301E-2</v>
      </c>
      <c r="T53" s="62">
        <v>0</v>
      </c>
      <c r="U53" s="100">
        <v>0</v>
      </c>
      <c r="V53" s="62">
        <v>147</v>
      </c>
      <c r="W53" s="100">
        <v>1.409531115159651E-3</v>
      </c>
      <c r="X53" s="61">
        <v>104290</v>
      </c>
    </row>
    <row r="54" spans="1:24" x14ac:dyDescent="0.2">
      <c r="A54" s="60" t="s">
        <v>123</v>
      </c>
      <c r="B54" s="59">
        <v>38220</v>
      </c>
      <c r="C54" s="98">
        <v>0.36960032492336259</v>
      </c>
      <c r="D54" s="59">
        <v>121</v>
      </c>
      <c r="E54" s="98">
        <v>1.1701109187788297E-3</v>
      </c>
      <c r="F54" s="59">
        <v>13273</v>
      </c>
      <c r="G54" s="98">
        <v>0.1283543985533174</v>
      </c>
      <c r="H54" s="59">
        <v>0</v>
      </c>
      <c r="I54" s="98">
        <v>0</v>
      </c>
      <c r="J54" s="59">
        <v>2270</v>
      </c>
      <c r="K54" s="98">
        <v>2.1951667649817715E-2</v>
      </c>
      <c r="L54" s="59">
        <v>1563</v>
      </c>
      <c r="M54" s="98">
        <v>1.5114738562407528E-2</v>
      </c>
      <c r="N54" s="59">
        <v>23192</v>
      </c>
      <c r="O54" s="98">
        <v>0.22427448287866628</v>
      </c>
      <c r="P54" s="59">
        <v>26763</v>
      </c>
      <c r="Q54" s="98">
        <v>0.25880726048989933</v>
      </c>
      <c r="R54" s="59">
        <v>877</v>
      </c>
      <c r="S54" s="98">
        <v>8.4808865766035843E-3</v>
      </c>
      <c r="T54" s="59">
        <v>0</v>
      </c>
      <c r="U54" s="98">
        <v>0</v>
      </c>
      <c r="V54" s="59">
        <v>0</v>
      </c>
      <c r="W54" s="98">
        <v>0</v>
      </c>
      <c r="X54" s="10">
        <v>103409</v>
      </c>
    </row>
    <row r="55" spans="1:24" x14ac:dyDescent="0.2">
      <c r="A55" s="58" t="s">
        <v>150</v>
      </c>
      <c r="B55" s="57">
        <v>228197</v>
      </c>
      <c r="C55" s="100">
        <v>0.32513040294188467</v>
      </c>
      <c r="D55" s="57">
        <v>46785</v>
      </c>
      <c r="E55" s="100">
        <v>6.6658307960385438E-2</v>
      </c>
      <c r="F55" s="57">
        <v>81852</v>
      </c>
      <c r="G55" s="100">
        <v>0.11662104997698981</v>
      </c>
      <c r="H55" s="57">
        <v>194695</v>
      </c>
      <c r="I55" s="100">
        <v>0.27739744081109846</v>
      </c>
      <c r="J55" s="57">
        <v>15593</v>
      </c>
      <c r="K55" s="100">
        <v>2.2216586427835631E-2</v>
      </c>
      <c r="L55" s="57">
        <v>12710</v>
      </c>
      <c r="M55" s="100">
        <v>1.8108947187699023E-2</v>
      </c>
      <c r="N55" s="57">
        <v>77545</v>
      </c>
      <c r="O55" s="100">
        <v>0.11048452475768063</v>
      </c>
      <c r="P55" s="57">
        <v>144783</v>
      </c>
      <c r="Q55" s="100">
        <v>0.20628384741751596</v>
      </c>
      <c r="R55" s="57">
        <v>5439</v>
      </c>
      <c r="S55" s="100">
        <v>7.7493755903929968E-3</v>
      </c>
      <c r="T55" s="57">
        <v>1150</v>
      </c>
      <c r="U55" s="100">
        <v>1.6384964017194239E-3</v>
      </c>
      <c r="V55" s="57">
        <v>0</v>
      </c>
      <c r="W55" s="100">
        <v>0</v>
      </c>
      <c r="X55" s="56">
        <v>701863</v>
      </c>
    </row>
    <row r="56" spans="1:24" x14ac:dyDescent="0.2">
      <c r="A56" s="60" t="s">
        <v>125</v>
      </c>
      <c r="B56" s="59">
        <v>3664</v>
      </c>
      <c r="C56" s="98">
        <v>6.9577106397523777E-2</v>
      </c>
      <c r="D56" s="59">
        <v>3020</v>
      </c>
      <c r="E56" s="98">
        <v>5.734794250014242E-2</v>
      </c>
      <c r="F56" s="59">
        <v>7570</v>
      </c>
      <c r="G56" s="98">
        <v>0.1437496439490325</v>
      </c>
      <c r="H56" s="59">
        <v>381</v>
      </c>
      <c r="I56" s="98">
        <v>7.2349556597861792E-3</v>
      </c>
      <c r="J56" s="59">
        <v>563</v>
      </c>
      <c r="K56" s="98">
        <v>1.0691023717741782E-2</v>
      </c>
      <c r="L56" s="59">
        <v>724</v>
      </c>
      <c r="M56" s="98">
        <v>1.3748314692087123E-2</v>
      </c>
      <c r="N56" s="59">
        <v>6192</v>
      </c>
      <c r="O56" s="98">
        <v>0.11758227151022578</v>
      </c>
      <c r="P56" s="59">
        <v>15051</v>
      </c>
      <c r="Q56" s="98">
        <v>0.2858092326389548</v>
      </c>
      <c r="R56" s="59">
        <v>5237</v>
      </c>
      <c r="S56" s="98">
        <v>9.9447408898425779E-2</v>
      </c>
      <c r="T56" s="59">
        <v>0</v>
      </c>
      <c r="U56" s="98">
        <v>0</v>
      </c>
      <c r="V56" s="59">
        <v>14617</v>
      </c>
      <c r="W56" s="98">
        <v>0.27756783957767606</v>
      </c>
      <c r="X56" s="10">
        <v>52661</v>
      </c>
    </row>
    <row r="57" spans="1:24" x14ac:dyDescent="0.2">
      <c r="A57" s="63" t="s">
        <v>114</v>
      </c>
      <c r="B57" s="62">
        <v>22416</v>
      </c>
      <c r="C57" s="100">
        <v>0.32565775136925601</v>
      </c>
      <c r="D57" s="62">
        <v>343</v>
      </c>
      <c r="E57" s="100">
        <v>4.9830749785713252E-3</v>
      </c>
      <c r="F57" s="62">
        <v>4255</v>
      </c>
      <c r="G57" s="100">
        <v>6.1816279981985384E-2</v>
      </c>
      <c r="H57" s="62">
        <v>0</v>
      </c>
      <c r="I57" s="100">
        <v>0</v>
      </c>
      <c r="J57" s="62">
        <v>4708</v>
      </c>
      <c r="K57" s="100">
        <v>6.839742565339299E-2</v>
      </c>
      <c r="L57" s="62">
        <v>1609</v>
      </c>
      <c r="M57" s="100">
        <v>2.3375415861578021E-2</v>
      </c>
      <c r="N57" s="62">
        <v>17595</v>
      </c>
      <c r="O57" s="100">
        <v>0.2556186712768585</v>
      </c>
      <c r="P57" s="62">
        <v>32164</v>
      </c>
      <c r="Q57" s="100">
        <v>0.46727587058532971</v>
      </c>
      <c r="R57" s="62">
        <v>1225</v>
      </c>
      <c r="S57" s="100">
        <v>1.7796696352040446E-2</v>
      </c>
      <c r="T57" s="62">
        <v>0</v>
      </c>
      <c r="U57" s="100">
        <v>0</v>
      </c>
      <c r="V57" s="62">
        <v>978</v>
      </c>
      <c r="W57" s="100">
        <v>1.4208301250853515E-2</v>
      </c>
      <c r="X57" s="61">
        <v>68833</v>
      </c>
    </row>
    <row r="58" spans="1:24" x14ac:dyDescent="0.2">
      <c r="A58" s="60" t="s">
        <v>115</v>
      </c>
      <c r="B58" s="59">
        <v>19480</v>
      </c>
      <c r="C58" s="98">
        <v>0.23840702982535583</v>
      </c>
      <c r="D58" s="59">
        <v>451</v>
      </c>
      <c r="E58" s="98">
        <v>5.5195878055049018E-3</v>
      </c>
      <c r="F58" s="59">
        <v>32723</v>
      </c>
      <c r="G58" s="98">
        <v>0.40048219902336341</v>
      </c>
      <c r="H58" s="59">
        <v>0</v>
      </c>
      <c r="I58" s="98">
        <v>0</v>
      </c>
      <c r="J58" s="59">
        <v>3204</v>
      </c>
      <c r="K58" s="98">
        <v>3.9212326671480495E-2</v>
      </c>
      <c r="L58" s="59">
        <v>66</v>
      </c>
      <c r="M58" s="98">
        <v>8.0774455690315629E-4</v>
      </c>
      <c r="N58" s="59">
        <v>14531</v>
      </c>
      <c r="O58" s="98">
        <v>0.17783842661151159</v>
      </c>
      <c r="P58" s="59">
        <v>13617</v>
      </c>
      <c r="Q58" s="98">
        <v>0.16665238835379212</v>
      </c>
      <c r="R58" s="59">
        <v>2794</v>
      </c>
      <c r="S58" s="98">
        <v>3.4194519575566948E-2</v>
      </c>
      <c r="T58" s="59">
        <v>134</v>
      </c>
      <c r="U58" s="98">
        <v>1.6399662215912567E-3</v>
      </c>
      <c r="V58" s="59">
        <v>6075</v>
      </c>
      <c r="W58" s="98">
        <v>7.4349214896767796E-2</v>
      </c>
      <c r="X58" s="10">
        <v>81709</v>
      </c>
    </row>
    <row r="59" spans="1:24" x14ac:dyDescent="0.2">
      <c r="A59" s="58" t="s">
        <v>147</v>
      </c>
      <c r="B59" s="57">
        <v>36103</v>
      </c>
      <c r="C59" s="100">
        <v>0.22360198438012896</v>
      </c>
      <c r="D59" s="57">
        <v>26331</v>
      </c>
      <c r="E59" s="100">
        <v>0.1630796291364478</v>
      </c>
      <c r="F59" s="57">
        <v>18328</v>
      </c>
      <c r="G59" s="100">
        <v>0.11351348003542651</v>
      </c>
      <c r="H59" s="57">
        <v>80</v>
      </c>
      <c r="I59" s="100">
        <v>4.9547568762735273E-4</v>
      </c>
      <c r="J59" s="57">
        <v>2459</v>
      </c>
      <c r="K59" s="100">
        <v>1.5229683948445755E-2</v>
      </c>
      <c r="L59" s="57">
        <v>2207</v>
      </c>
      <c r="M59" s="100">
        <v>1.3668935532419593E-2</v>
      </c>
      <c r="N59" s="57">
        <v>33913</v>
      </c>
      <c r="O59" s="100">
        <v>0.21003833743133016</v>
      </c>
      <c r="P59" s="57">
        <v>42957</v>
      </c>
      <c r="Q59" s="100">
        <v>0.26605186391760238</v>
      </c>
      <c r="R59" s="57">
        <v>3511</v>
      </c>
      <c r="S59" s="100">
        <v>2.1745189240745443E-2</v>
      </c>
      <c r="T59" s="57">
        <v>0</v>
      </c>
      <c r="U59" s="100">
        <v>0</v>
      </c>
      <c r="V59" s="57">
        <v>1582</v>
      </c>
      <c r="W59" s="100">
        <v>9.7980317228308998E-3</v>
      </c>
      <c r="X59" s="56">
        <v>161461</v>
      </c>
    </row>
    <row r="60" spans="1:24" x14ac:dyDescent="0.2">
      <c r="A60" s="60" t="s">
        <v>108</v>
      </c>
      <c r="B60" s="59">
        <v>24821</v>
      </c>
      <c r="C60" s="98">
        <v>0.47992961831470665</v>
      </c>
      <c r="D60" s="59">
        <v>244</v>
      </c>
      <c r="E60" s="98">
        <v>4.7178931899918789E-3</v>
      </c>
      <c r="F60" s="59">
        <v>9636</v>
      </c>
      <c r="G60" s="98">
        <v>0.18631810974902355</v>
      </c>
      <c r="H60" s="59">
        <v>0</v>
      </c>
      <c r="I60" s="98">
        <v>0</v>
      </c>
      <c r="J60" s="59">
        <v>961</v>
      </c>
      <c r="K60" s="98">
        <v>1.8581538342549983E-2</v>
      </c>
      <c r="L60" s="59">
        <v>117</v>
      </c>
      <c r="M60" s="98">
        <v>2.2622684558567616E-3</v>
      </c>
      <c r="N60" s="59">
        <v>2511</v>
      </c>
      <c r="O60" s="98">
        <v>4.8551761475695114E-2</v>
      </c>
      <c r="P60" s="59">
        <v>10607</v>
      </c>
      <c r="Q60" s="98">
        <v>0.20509300436985189</v>
      </c>
      <c r="R60" s="59">
        <v>3387</v>
      </c>
      <c r="S60" s="98">
        <v>6.548977145287907E-2</v>
      </c>
      <c r="T60" s="59">
        <v>0</v>
      </c>
      <c r="U60" s="98">
        <v>0</v>
      </c>
      <c r="V60" s="59">
        <v>8888</v>
      </c>
      <c r="W60" s="98">
        <v>0.17185506013380256</v>
      </c>
      <c r="X60" s="10">
        <v>51718</v>
      </c>
    </row>
    <row r="61" spans="1:24" x14ac:dyDescent="0.2">
      <c r="A61" s="63" t="s">
        <v>109</v>
      </c>
      <c r="B61" s="62">
        <v>23452</v>
      </c>
      <c r="C61" s="100">
        <v>0.76730794398638924</v>
      </c>
      <c r="D61" s="62">
        <v>36</v>
      </c>
      <c r="E61" s="100">
        <v>1.1778563015312131E-3</v>
      </c>
      <c r="F61" s="62">
        <v>22009</v>
      </c>
      <c r="G61" s="100">
        <v>0.72009553723334641</v>
      </c>
      <c r="H61" s="62">
        <v>0</v>
      </c>
      <c r="I61" s="100">
        <v>0</v>
      </c>
      <c r="J61" s="62">
        <v>53</v>
      </c>
      <c r="K61" s="100">
        <v>1.7340662216987306E-3</v>
      </c>
      <c r="L61" s="62">
        <v>0</v>
      </c>
      <c r="M61" s="100">
        <v>0</v>
      </c>
      <c r="N61" s="62">
        <v>343</v>
      </c>
      <c r="O61" s="100">
        <v>1.1222353095144615E-2</v>
      </c>
      <c r="P61" s="62">
        <v>23976</v>
      </c>
      <c r="Q61" s="100">
        <v>0.78445229681978801</v>
      </c>
      <c r="R61" s="62">
        <v>400</v>
      </c>
      <c r="S61" s="100">
        <v>1.3087292239235703E-2</v>
      </c>
      <c r="T61" s="62">
        <v>0</v>
      </c>
      <c r="U61" s="100">
        <v>0</v>
      </c>
      <c r="V61" s="62">
        <v>21859</v>
      </c>
      <c r="W61" s="100">
        <v>0.71518780264363302</v>
      </c>
      <c r="X61" s="61">
        <v>30564</v>
      </c>
    </row>
    <row r="62" spans="1:24" x14ac:dyDescent="0.2">
      <c r="A62" s="60" t="s">
        <v>116</v>
      </c>
      <c r="B62" s="59">
        <v>0</v>
      </c>
      <c r="C62" s="98">
        <v>0</v>
      </c>
      <c r="D62" s="59">
        <v>0</v>
      </c>
      <c r="E62" s="98">
        <v>0</v>
      </c>
      <c r="F62" s="59">
        <v>2956</v>
      </c>
      <c r="G62" s="98">
        <v>6.0578735961964093E-2</v>
      </c>
      <c r="H62" s="59">
        <v>132</v>
      </c>
      <c r="I62" s="98">
        <v>2.7051397655545538E-3</v>
      </c>
      <c r="J62" s="59">
        <v>1830</v>
      </c>
      <c r="K62" s="98">
        <v>3.7503074022460857E-2</v>
      </c>
      <c r="L62" s="59">
        <v>2233</v>
      </c>
      <c r="M62" s="98">
        <v>4.5761947700631196E-2</v>
      </c>
      <c r="N62" s="59">
        <v>3267</v>
      </c>
      <c r="O62" s="98">
        <v>6.6952209197475201E-2</v>
      </c>
      <c r="P62" s="59">
        <v>7050</v>
      </c>
      <c r="Q62" s="98">
        <v>0.14447905566030003</v>
      </c>
      <c r="R62" s="59">
        <v>985</v>
      </c>
      <c r="S62" s="98">
        <v>2.0186080826297238E-2</v>
      </c>
      <c r="T62" s="59">
        <v>0</v>
      </c>
      <c r="U62" s="98">
        <v>0</v>
      </c>
      <c r="V62" s="59">
        <v>33798</v>
      </c>
      <c r="W62" s="98">
        <v>0.69263874088040001</v>
      </c>
      <c r="X62" s="10">
        <v>48796</v>
      </c>
    </row>
    <row r="63" spans="1:24" x14ac:dyDescent="0.2">
      <c r="A63" s="58" t="s">
        <v>124</v>
      </c>
      <c r="B63" s="57">
        <v>40517</v>
      </c>
      <c r="C63" s="100">
        <v>0.43743994472215325</v>
      </c>
      <c r="D63" s="57">
        <v>54</v>
      </c>
      <c r="E63" s="100">
        <v>5.8300853999546554E-4</v>
      </c>
      <c r="F63" s="57">
        <v>9141</v>
      </c>
      <c r="G63" s="100">
        <v>9.8690390075899082E-2</v>
      </c>
      <c r="H63" s="57">
        <v>0</v>
      </c>
      <c r="I63" s="100">
        <v>0</v>
      </c>
      <c r="J63" s="57">
        <v>5962</v>
      </c>
      <c r="K63" s="100">
        <v>6.436846139727713E-2</v>
      </c>
      <c r="L63" s="57">
        <v>317</v>
      </c>
      <c r="M63" s="100">
        <v>3.4224760588622695E-3</v>
      </c>
      <c r="N63" s="57">
        <v>10372</v>
      </c>
      <c r="O63" s="100">
        <v>0.11198082549690681</v>
      </c>
      <c r="P63" s="57">
        <v>33288</v>
      </c>
      <c r="Q63" s="100">
        <v>0.35939237554387138</v>
      </c>
      <c r="R63" s="57">
        <v>10362</v>
      </c>
      <c r="S63" s="100">
        <v>0.11187286095246321</v>
      </c>
      <c r="T63" s="57">
        <v>0</v>
      </c>
      <c r="U63" s="100">
        <v>0</v>
      </c>
      <c r="V63" s="57">
        <v>11667</v>
      </c>
      <c r="W63" s="100">
        <v>0.12596223400235362</v>
      </c>
      <c r="X63" s="56">
        <v>92623</v>
      </c>
    </row>
    <row r="64" spans="1:24" x14ac:dyDescent="0.2">
      <c r="A64" s="60" t="s">
        <v>117</v>
      </c>
      <c r="B64" s="59">
        <v>899</v>
      </c>
      <c r="C64" s="98">
        <v>2.4148490383582251E-2</v>
      </c>
      <c r="D64" s="59">
        <v>0</v>
      </c>
      <c r="E64" s="98">
        <v>0</v>
      </c>
      <c r="F64" s="59">
        <v>4516</v>
      </c>
      <c r="G64" s="98">
        <v>0.12130654346191039</v>
      </c>
      <c r="H64" s="59">
        <v>0</v>
      </c>
      <c r="I64" s="98">
        <v>0</v>
      </c>
      <c r="J64" s="59">
        <v>746</v>
      </c>
      <c r="K64" s="98">
        <v>2.0038680563017084E-2</v>
      </c>
      <c r="L64" s="59">
        <v>96</v>
      </c>
      <c r="M64" s="98">
        <v>2.5787042011389278E-3</v>
      </c>
      <c r="N64" s="59">
        <v>1363</v>
      </c>
      <c r="O64" s="98">
        <v>3.6612227355753736E-2</v>
      </c>
      <c r="P64" s="59">
        <v>12180</v>
      </c>
      <c r="Q64" s="98">
        <v>0.32717309551950147</v>
      </c>
      <c r="R64" s="59">
        <v>1722</v>
      </c>
      <c r="S64" s="98">
        <v>4.6255506607929514E-2</v>
      </c>
      <c r="T64" s="59">
        <v>105</v>
      </c>
      <c r="U64" s="98">
        <v>2.8204577199957021E-3</v>
      </c>
      <c r="V64" s="59">
        <v>18353</v>
      </c>
      <c r="W64" s="98">
        <v>0.49298914795315352</v>
      </c>
      <c r="X64" s="10">
        <v>37228</v>
      </c>
    </row>
    <row r="65" spans="1:24" x14ac:dyDescent="0.2">
      <c r="A65" s="63" t="s">
        <v>118</v>
      </c>
      <c r="B65" s="62">
        <v>16500</v>
      </c>
      <c r="C65" s="100">
        <v>0.41437504708807354</v>
      </c>
      <c r="D65" s="62">
        <v>113</v>
      </c>
      <c r="E65" s="100">
        <v>2.837841231572867E-3</v>
      </c>
      <c r="F65" s="62">
        <v>10773</v>
      </c>
      <c r="G65" s="100">
        <v>0.27054923528968583</v>
      </c>
      <c r="H65" s="62">
        <v>0</v>
      </c>
      <c r="I65" s="100">
        <v>0</v>
      </c>
      <c r="J65" s="62">
        <v>524</v>
      </c>
      <c r="K65" s="100">
        <v>1.3159546949948517E-2</v>
      </c>
      <c r="L65" s="62">
        <v>613</v>
      </c>
      <c r="M65" s="100">
        <v>1.5394660840302369E-2</v>
      </c>
      <c r="N65" s="62">
        <v>6620</v>
      </c>
      <c r="O65" s="100">
        <v>0.16625229161957858</v>
      </c>
      <c r="P65" s="62">
        <v>3167</v>
      </c>
      <c r="Q65" s="100">
        <v>7.953489540169266E-2</v>
      </c>
      <c r="R65" s="62">
        <v>2515</v>
      </c>
      <c r="S65" s="100">
        <v>6.3160802631909388E-2</v>
      </c>
      <c r="T65" s="62">
        <v>388</v>
      </c>
      <c r="U65" s="100">
        <v>9.7440920163740924E-3</v>
      </c>
      <c r="V65" s="62">
        <v>0</v>
      </c>
      <c r="W65" s="100">
        <v>0</v>
      </c>
      <c r="X65" s="61">
        <v>39819</v>
      </c>
    </row>
    <row r="66" spans="1:24" x14ac:dyDescent="0.2">
      <c r="A66" s="60" t="s">
        <v>119</v>
      </c>
      <c r="B66" s="59">
        <v>4467</v>
      </c>
      <c r="C66" s="98">
        <v>5.0519101581054486E-2</v>
      </c>
      <c r="D66" s="59">
        <v>1129</v>
      </c>
      <c r="E66" s="98">
        <v>1.2768315577571193E-2</v>
      </c>
      <c r="F66" s="59">
        <v>6585</v>
      </c>
      <c r="G66" s="98">
        <v>7.4472416366967498E-2</v>
      </c>
      <c r="H66" s="59">
        <v>0</v>
      </c>
      <c r="I66" s="98">
        <v>0</v>
      </c>
      <c r="J66" s="59">
        <v>3400</v>
      </c>
      <c r="K66" s="98">
        <v>3.8451968966999164E-2</v>
      </c>
      <c r="L66" s="59">
        <v>2509</v>
      </c>
      <c r="M66" s="98">
        <v>2.8375291217117911E-2</v>
      </c>
      <c r="N66" s="59">
        <v>17638</v>
      </c>
      <c r="O66" s="98">
        <v>0.19947524371762684</v>
      </c>
      <c r="P66" s="59">
        <v>39411</v>
      </c>
      <c r="Q66" s="98">
        <v>0.44571486734070709</v>
      </c>
      <c r="R66" s="59">
        <v>12787</v>
      </c>
      <c r="S66" s="98">
        <v>0.14461333152382891</v>
      </c>
      <c r="T66" s="59">
        <v>116</v>
      </c>
      <c r="U66" s="98">
        <v>1.3118907059329126E-3</v>
      </c>
      <c r="V66" s="59">
        <v>20545</v>
      </c>
      <c r="W66" s="98">
        <v>0.23235167718441113</v>
      </c>
      <c r="X66" s="10">
        <v>88422</v>
      </c>
    </row>
    <row r="67" spans="1:24" x14ac:dyDescent="0.2">
      <c r="A67" s="58" t="s">
        <v>120</v>
      </c>
      <c r="B67" s="57">
        <v>32507</v>
      </c>
      <c r="C67" s="100">
        <v>0.25089724689919191</v>
      </c>
      <c r="D67" s="57">
        <v>1010</v>
      </c>
      <c r="E67" s="100">
        <v>7.7954354252371431E-3</v>
      </c>
      <c r="F67" s="57">
        <v>25564</v>
      </c>
      <c r="G67" s="100">
        <v>0.19730941704035873</v>
      </c>
      <c r="H67" s="57">
        <v>0</v>
      </c>
      <c r="I67" s="100">
        <v>0</v>
      </c>
      <c r="J67" s="57">
        <v>4737</v>
      </c>
      <c r="K67" s="100">
        <v>3.6561363969651831E-2</v>
      </c>
      <c r="L67" s="57">
        <v>1484</v>
      </c>
      <c r="M67" s="100">
        <v>1.1453887298071208E-2</v>
      </c>
      <c r="N67" s="57">
        <v>23190</v>
      </c>
      <c r="O67" s="100">
        <v>0.17898628466460331</v>
      </c>
      <c r="P67" s="57">
        <v>35592</v>
      </c>
      <c r="Q67" s="100">
        <v>0.27470805708419843</v>
      </c>
      <c r="R67" s="57">
        <v>10260</v>
      </c>
      <c r="S67" s="100">
        <v>7.9189274715775332E-2</v>
      </c>
      <c r="T67" s="57">
        <v>396</v>
      </c>
      <c r="U67" s="100">
        <v>3.056428146924662E-3</v>
      </c>
      <c r="V67" s="57">
        <v>1791</v>
      </c>
      <c r="W67" s="100">
        <v>1.382339093722745E-2</v>
      </c>
      <c r="X67" s="56">
        <v>129563</v>
      </c>
    </row>
    <row r="68" spans="1:24" x14ac:dyDescent="0.2">
      <c r="A68" s="259" t="s">
        <v>145</v>
      </c>
      <c r="B68" s="52">
        <v>1178011</v>
      </c>
      <c r="C68" s="101">
        <v>0.21215843800979234</v>
      </c>
      <c r="D68" s="52">
        <v>1209080</v>
      </c>
      <c r="E68" s="101">
        <v>0.217753929486974</v>
      </c>
      <c r="F68" s="52">
        <v>891592</v>
      </c>
      <c r="G68" s="101">
        <v>0.1605747026657873</v>
      </c>
      <c r="H68" s="52">
        <v>198514</v>
      </c>
      <c r="I68" s="101">
        <v>3.5752145067470438E-2</v>
      </c>
      <c r="J68" s="52">
        <v>210168</v>
      </c>
      <c r="K68" s="101">
        <v>3.7851017180350638E-2</v>
      </c>
      <c r="L68" s="52">
        <v>126979</v>
      </c>
      <c r="M68" s="101">
        <v>2.2868773126944842E-2</v>
      </c>
      <c r="N68" s="52">
        <v>791882</v>
      </c>
      <c r="O68" s="101">
        <v>0.14261704534853273</v>
      </c>
      <c r="P68" s="52">
        <v>1030428</v>
      </c>
      <c r="Q68" s="101">
        <v>0.18557890797416518</v>
      </c>
      <c r="R68" s="52">
        <v>356050</v>
      </c>
      <c r="S68" s="101">
        <v>6.4124199055345457E-2</v>
      </c>
      <c r="T68" s="52">
        <v>12434</v>
      </c>
      <c r="U68" s="101">
        <v>2.2393492235758053E-3</v>
      </c>
      <c r="V68" s="52">
        <v>246843</v>
      </c>
      <c r="W68" s="101">
        <v>4.4456142865941975E-2</v>
      </c>
      <c r="X68" s="51">
        <v>5552506</v>
      </c>
    </row>
    <row r="69" spans="1:24" x14ac:dyDescent="0.2">
      <c r="A69" s="121" t="s">
        <v>30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24" x14ac:dyDescent="0.2">
      <c r="A70" s="126" t="s">
        <v>371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</sheetData>
  <mergeCells count="67">
    <mergeCell ref="X35:X36"/>
    <mergeCell ref="L35:M35"/>
    <mergeCell ref="N35:O35"/>
    <mergeCell ref="P35:Q35"/>
    <mergeCell ref="R35:S35"/>
    <mergeCell ref="T35:U35"/>
    <mergeCell ref="V35:W35"/>
    <mergeCell ref="A35:A36"/>
    <mergeCell ref="B35:C35"/>
    <mergeCell ref="D35:E35"/>
    <mergeCell ref="F35:G35"/>
    <mergeCell ref="H35:I35"/>
    <mergeCell ref="J35:K35"/>
    <mergeCell ref="P26:Q26"/>
    <mergeCell ref="R26:S26"/>
    <mergeCell ref="T26:U26"/>
    <mergeCell ref="V26:W26"/>
    <mergeCell ref="X26:X27"/>
    <mergeCell ref="X19:X20"/>
    <mergeCell ref="A26:A27"/>
    <mergeCell ref="B26:C26"/>
    <mergeCell ref="D26:E26"/>
    <mergeCell ref="F26:G26"/>
    <mergeCell ref="H26:I26"/>
    <mergeCell ref="J26:K26"/>
    <mergeCell ref="L26:M26"/>
    <mergeCell ref="N26:O26"/>
    <mergeCell ref="L19:M19"/>
    <mergeCell ref="N19:O19"/>
    <mergeCell ref="P19:Q19"/>
    <mergeCell ref="R19:S19"/>
    <mergeCell ref="T19:U19"/>
    <mergeCell ref="V19:W19"/>
    <mergeCell ref="A19:A20"/>
    <mergeCell ref="B19:C19"/>
    <mergeCell ref="D19:E19"/>
    <mergeCell ref="F19:G19"/>
    <mergeCell ref="H19:I19"/>
    <mergeCell ref="J19:K19"/>
    <mergeCell ref="P12:Q12"/>
    <mergeCell ref="R12:S12"/>
    <mergeCell ref="T12:U12"/>
    <mergeCell ref="V12:W12"/>
    <mergeCell ref="X12:X13"/>
    <mergeCell ref="A6:X6"/>
    <mergeCell ref="A11:A13"/>
    <mergeCell ref="B11:X11"/>
    <mergeCell ref="B12:C12"/>
    <mergeCell ref="D12:E12"/>
    <mergeCell ref="F12:G12"/>
    <mergeCell ref="H12:I12"/>
    <mergeCell ref="J12:K12"/>
    <mergeCell ref="L12:M12"/>
    <mergeCell ref="N12:O12"/>
    <mergeCell ref="A43:A44"/>
    <mergeCell ref="B43:C43"/>
    <mergeCell ref="D43:E43"/>
    <mergeCell ref="F43:G43"/>
    <mergeCell ref="H43:I43"/>
    <mergeCell ref="T43:U43"/>
    <mergeCell ref="V43:W43"/>
    <mergeCell ref="X43:X44"/>
    <mergeCell ref="J43:K43"/>
    <mergeCell ref="L43:M43"/>
    <mergeCell ref="N43:O43"/>
    <mergeCell ref="P43:Q43"/>
    <mergeCell ref="R43:S43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CF79A-7289-45AA-9C18-A244C1F489F9}">
  <sheetPr codeName="Hoja24"/>
  <dimension ref="A6:B70"/>
  <sheetViews>
    <sheetView topLeftCell="A63" zoomScale="130" zoomScaleNormal="130" workbookViewId="0">
      <selection activeCell="B14" sqref="B14"/>
    </sheetView>
  </sheetViews>
  <sheetFormatPr baseColWidth="10" defaultColWidth="11.5703125" defaultRowHeight="12.75" x14ac:dyDescent="0.2"/>
  <cols>
    <col min="1" max="1" width="14.5703125" style="231" customWidth="1"/>
    <col min="2" max="2" width="56.5703125" style="231" customWidth="1"/>
    <col min="3" max="16384" width="11.5703125" style="231"/>
  </cols>
  <sheetData>
    <row r="6" spans="1:2" ht="16.5" x14ac:dyDescent="0.2">
      <c r="A6" s="529" t="s">
        <v>1</v>
      </c>
      <c r="B6" s="529"/>
    </row>
    <row r="7" spans="1:2" x14ac:dyDescent="0.2">
      <c r="A7" s="153" t="s">
        <v>285</v>
      </c>
      <c r="B7" s="153"/>
    </row>
    <row r="8" spans="1:2" x14ac:dyDescent="0.2">
      <c r="A8" s="153" t="s">
        <v>254</v>
      </c>
      <c r="B8" s="153"/>
    </row>
    <row r="9" spans="1:2" x14ac:dyDescent="0.2">
      <c r="A9" s="153" t="s">
        <v>3</v>
      </c>
      <c r="B9" s="153"/>
    </row>
    <row r="10" spans="1:2" x14ac:dyDescent="0.2">
      <c r="A10" s="77" t="s">
        <v>370</v>
      </c>
      <c r="B10" s="155"/>
    </row>
    <row r="11" spans="1:2" ht="12.75" customHeight="1" x14ac:dyDescent="0.25">
      <c r="A11" s="524" t="s">
        <v>13</v>
      </c>
      <c r="B11" s="248"/>
    </row>
    <row r="12" spans="1:2" x14ac:dyDescent="0.2">
      <c r="A12" s="525"/>
      <c r="B12" s="554" t="s">
        <v>338</v>
      </c>
    </row>
    <row r="13" spans="1:2" x14ac:dyDescent="0.2">
      <c r="A13" s="526"/>
      <c r="B13" s="555"/>
    </row>
    <row r="14" spans="1:2" x14ac:dyDescent="0.2">
      <c r="A14" s="254" t="s">
        <v>3</v>
      </c>
      <c r="B14" s="409">
        <v>44.148789999999998</v>
      </c>
    </row>
    <row r="15" spans="1:2" x14ac:dyDescent="0.2">
      <c r="A15" s="247" t="s">
        <v>4</v>
      </c>
      <c r="B15" s="410">
        <v>40.848280000000003</v>
      </c>
    </row>
    <row r="16" spans="1:2" x14ac:dyDescent="0.2">
      <c r="A16" s="110" t="s">
        <v>5</v>
      </c>
      <c r="B16" s="413">
        <v>48.033619999999999</v>
      </c>
    </row>
    <row r="17" spans="1:2" x14ac:dyDescent="0.2">
      <c r="A17" s="186" t="s">
        <v>30</v>
      </c>
      <c r="B17" s="246"/>
    </row>
    <row r="18" spans="1:2" ht="12.75" customHeight="1" x14ac:dyDescent="0.2">
      <c r="A18" s="186"/>
      <c r="B18" s="246"/>
    </row>
    <row r="19" spans="1:2" x14ac:dyDescent="0.2">
      <c r="A19" s="556" t="s">
        <v>14</v>
      </c>
      <c r="B19" s="554" t="s">
        <v>338</v>
      </c>
    </row>
    <row r="20" spans="1:2" x14ac:dyDescent="0.2">
      <c r="A20" s="556"/>
      <c r="B20" s="555"/>
    </row>
    <row r="21" spans="1:2" x14ac:dyDescent="0.2">
      <c r="A21" s="111" t="s">
        <v>15</v>
      </c>
      <c r="B21" s="411">
        <v>49.419789999999999</v>
      </c>
    </row>
    <row r="22" spans="1:2" x14ac:dyDescent="0.2">
      <c r="A22" s="106" t="s">
        <v>16</v>
      </c>
      <c r="B22" s="412">
        <v>44.37115</v>
      </c>
    </row>
    <row r="23" spans="1:2" x14ac:dyDescent="0.2">
      <c r="A23" s="110" t="s">
        <v>17</v>
      </c>
      <c r="B23" s="413">
        <v>42.157350000000001</v>
      </c>
    </row>
    <row r="24" spans="1:2" x14ac:dyDescent="0.2">
      <c r="A24" s="186" t="s">
        <v>30</v>
      </c>
      <c r="B24" s="50"/>
    </row>
    <row r="25" spans="1:2" ht="12.75" customHeight="1" x14ac:dyDescent="0.2">
      <c r="A25" s="186"/>
      <c r="B25" s="50"/>
    </row>
    <row r="26" spans="1:2" x14ac:dyDescent="0.2">
      <c r="A26" s="556" t="s">
        <v>18</v>
      </c>
      <c r="B26" s="554" t="s">
        <v>338</v>
      </c>
    </row>
    <row r="27" spans="1:2" x14ac:dyDescent="0.2">
      <c r="A27" s="556"/>
      <c r="B27" s="555"/>
    </row>
    <row r="28" spans="1:2" x14ac:dyDescent="0.2">
      <c r="A28" s="111" t="s">
        <v>19</v>
      </c>
      <c r="B28" s="411">
        <v>42.287959999999998</v>
      </c>
    </row>
    <row r="29" spans="1:2" x14ac:dyDescent="0.2">
      <c r="A29" s="106" t="s">
        <v>20</v>
      </c>
      <c r="B29" s="412">
        <v>43.813380000000002</v>
      </c>
    </row>
    <row r="30" spans="1:2" x14ac:dyDescent="0.2">
      <c r="A30" s="249" t="s">
        <v>21</v>
      </c>
      <c r="B30" s="414">
        <v>43.370330000000003</v>
      </c>
    </row>
    <row r="31" spans="1:2" x14ac:dyDescent="0.2">
      <c r="A31" s="106" t="s">
        <v>22</v>
      </c>
      <c r="B31" s="412">
        <v>47.284280000000003</v>
      </c>
    </row>
    <row r="32" spans="1:2" x14ac:dyDescent="0.2">
      <c r="A32" s="110" t="s">
        <v>23</v>
      </c>
      <c r="B32" s="413">
        <v>43.806959999999997</v>
      </c>
    </row>
    <row r="33" spans="1:2" x14ac:dyDescent="0.2">
      <c r="A33" s="186" t="s">
        <v>30</v>
      </c>
      <c r="B33" s="50"/>
    </row>
    <row r="34" spans="1:2" ht="12.75" customHeight="1" x14ac:dyDescent="0.2">
      <c r="A34" s="186"/>
      <c r="B34" s="50"/>
    </row>
    <row r="35" spans="1:2" x14ac:dyDescent="0.2">
      <c r="A35" s="556" t="s">
        <v>24</v>
      </c>
      <c r="B35" s="554" t="s">
        <v>338</v>
      </c>
    </row>
    <row r="36" spans="1:2" x14ac:dyDescent="0.2">
      <c r="A36" s="556"/>
      <c r="B36" s="555"/>
    </row>
    <row r="37" spans="1:2" x14ac:dyDescent="0.2">
      <c r="A37" s="237" t="s">
        <v>25</v>
      </c>
      <c r="B37" s="411">
        <v>37.366619999999998</v>
      </c>
    </row>
    <row r="38" spans="1:2" x14ac:dyDescent="0.2">
      <c r="A38" s="235" t="s">
        <v>26</v>
      </c>
      <c r="B38" s="412">
        <v>43.941789999999997</v>
      </c>
    </row>
    <row r="39" spans="1:2" x14ac:dyDescent="0.2">
      <c r="A39" s="237" t="s">
        <v>27</v>
      </c>
      <c r="B39" s="414">
        <v>43.996319999999997</v>
      </c>
    </row>
    <row r="40" spans="1:2" x14ac:dyDescent="0.2">
      <c r="A40" s="250" t="s">
        <v>208</v>
      </c>
      <c r="B40" s="415">
        <v>45.826079999999997</v>
      </c>
    </row>
    <row r="41" spans="1:2" x14ac:dyDescent="0.2">
      <c r="A41" s="104" t="s">
        <v>30</v>
      </c>
    </row>
    <row r="43" spans="1:2" x14ac:dyDescent="0.2">
      <c r="A43" s="467" t="s">
        <v>129</v>
      </c>
      <c r="B43" s="554" t="s">
        <v>338</v>
      </c>
    </row>
    <row r="44" spans="1:2" x14ac:dyDescent="0.2">
      <c r="A44" s="468"/>
      <c r="B44" s="555"/>
    </row>
    <row r="45" spans="1:2" x14ac:dyDescent="0.2">
      <c r="A45" s="47" t="s">
        <v>110</v>
      </c>
      <c r="B45" s="430">
        <v>23.16386</v>
      </c>
    </row>
    <row r="46" spans="1:2" x14ac:dyDescent="0.2">
      <c r="A46" s="60" t="s">
        <v>122</v>
      </c>
      <c r="B46" s="431">
        <v>48.046370000000003</v>
      </c>
    </row>
    <row r="47" spans="1:2" x14ac:dyDescent="0.2">
      <c r="A47" s="58" t="s">
        <v>149</v>
      </c>
      <c r="B47" s="414">
        <v>57.469790000000003</v>
      </c>
    </row>
    <row r="48" spans="1:2" x14ac:dyDescent="0.2">
      <c r="A48" s="60" t="s">
        <v>121</v>
      </c>
      <c r="B48" s="431">
        <v>32.114669999999997</v>
      </c>
    </row>
    <row r="49" spans="1:2" x14ac:dyDescent="0.2">
      <c r="A49" s="63" t="s">
        <v>146</v>
      </c>
      <c r="B49" s="432">
        <v>34.989339999999999</v>
      </c>
    </row>
    <row r="50" spans="1:2" x14ac:dyDescent="0.2">
      <c r="A50" s="60" t="s">
        <v>112</v>
      </c>
      <c r="B50" s="431">
        <v>43.518219999999999</v>
      </c>
    </row>
    <row r="51" spans="1:2" x14ac:dyDescent="0.2">
      <c r="A51" s="58" t="s">
        <v>148</v>
      </c>
      <c r="B51" s="414">
        <v>27.000879999999999</v>
      </c>
    </row>
    <row r="52" spans="1:2" x14ac:dyDescent="0.2">
      <c r="A52" s="60" t="s">
        <v>113</v>
      </c>
      <c r="B52" s="431">
        <v>24.83766</v>
      </c>
    </row>
    <row r="53" spans="1:2" x14ac:dyDescent="0.2">
      <c r="A53" s="63" t="s">
        <v>126</v>
      </c>
      <c r="B53" s="432">
        <v>26.080950000000001</v>
      </c>
    </row>
    <row r="54" spans="1:2" x14ac:dyDescent="0.2">
      <c r="A54" s="60" t="s">
        <v>123</v>
      </c>
      <c r="B54" s="431">
        <v>24.924099999999999</v>
      </c>
    </row>
    <row r="55" spans="1:2" x14ac:dyDescent="0.2">
      <c r="A55" s="58" t="s">
        <v>150</v>
      </c>
      <c r="B55" s="414">
        <v>42.190660000000001</v>
      </c>
    </row>
    <row r="56" spans="1:2" x14ac:dyDescent="0.2">
      <c r="A56" s="60" t="s">
        <v>125</v>
      </c>
      <c r="B56" s="431">
        <v>20.682469999999999</v>
      </c>
    </row>
    <row r="57" spans="1:2" x14ac:dyDescent="0.2">
      <c r="A57" s="63" t="s">
        <v>114</v>
      </c>
      <c r="B57" s="432">
        <v>22.744479999999999</v>
      </c>
    </row>
    <row r="58" spans="1:2" x14ac:dyDescent="0.2">
      <c r="A58" s="60" t="s">
        <v>115</v>
      </c>
      <c r="B58" s="431">
        <v>23.426449999999999</v>
      </c>
    </row>
    <row r="59" spans="1:2" x14ac:dyDescent="0.2">
      <c r="A59" s="58" t="s">
        <v>147</v>
      </c>
      <c r="B59" s="414">
        <v>26.89068</v>
      </c>
    </row>
    <row r="60" spans="1:2" x14ac:dyDescent="0.2">
      <c r="A60" s="60" t="s">
        <v>108</v>
      </c>
      <c r="B60" s="431">
        <v>29.905380000000001</v>
      </c>
    </row>
    <row r="61" spans="1:2" x14ac:dyDescent="0.2">
      <c r="A61" s="63" t="s">
        <v>109</v>
      </c>
      <c r="B61" s="432">
        <v>11.507239999999999</v>
      </c>
    </row>
    <row r="62" spans="1:2" x14ac:dyDescent="0.2">
      <c r="A62" s="60" t="s">
        <v>116</v>
      </c>
      <c r="B62" s="431">
        <v>15.519909999999999</v>
      </c>
    </row>
    <row r="63" spans="1:2" x14ac:dyDescent="0.2">
      <c r="A63" s="58" t="s">
        <v>124</v>
      </c>
      <c r="B63" s="414">
        <v>22.098659999999999</v>
      </c>
    </row>
    <row r="64" spans="1:2" x14ac:dyDescent="0.2">
      <c r="A64" s="60" t="s">
        <v>117</v>
      </c>
      <c r="B64" s="431">
        <v>18.66366</v>
      </c>
    </row>
    <row r="65" spans="1:2" x14ac:dyDescent="0.2">
      <c r="A65" s="63" t="s">
        <v>118</v>
      </c>
      <c r="B65" s="432">
        <v>24.846830000000001</v>
      </c>
    </row>
    <row r="66" spans="1:2" x14ac:dyDescent="0.2">
      <c r="A66" s="60" t="s">
        <v>119</v>
      </c>
      <c r="B66" s="431">
        <v>21.281870000000001</v>
      </c>
    </row>
    <row r="67" spans="1:2" x14ac:dyDescent="0.2">
      <c r="A67" s="58" t="s">
        <v>120</v>
      </c>
      <c r="B67" s="414">
        <v>29.871680000000001</v>
      </c>
    </row>
    <row r="68" spans="1:2" x14ac:dyDescent="0.2">
      <c r="A68" s="259" t="s">
        <v>145</v>
      </c>
      <c r="B68" s="433">
        <v>42.618299999999998</v>
      </c>
    </row>
    <row r="69" spans="1:2" x14ac:dyDescent="0.2">
      <c r="A69" s="104" t="s">
        <v>30</v>
      </c>
    </row>
    <row r="70" spans="1:2" x14ac:dyDescent="0.2">
      <c r="A70" s="126" t="s">
        <v>371</v>
      </c>
    </row>
  </sheetData>
  <mergeCells count="11">
    <mergeCell ref="A6:B6"/>
    <mergeCell ref="A11:A13"/>
    <mergeCell ref="A19:A20"/>
    <mergeCell ref="A26:A27"/>
    <mergeCell ref="A35:A36"/>
    <mergeCell ref="A43:A44"/>
    <mergeCell ref="B43:B44"/>
    <mergeCell ref="B12:B13"/>
    <mergeCell ref="B19:B20"/>
    <mergeCell ref="B26:B27"/>
    <mergeCell ref="B35:B3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/>
  <dimension ref="A6:N70"/>
  <sheetViews>
    <sheetView showGridLines="0" topLeftCell="A43" zoomScale="60" zoomScaleNormal="60" workbookViewId="0">
      <selection activeCell="B14" sqref="B14"/>
    </sheetView>
  </sheetViews>
  <sheetFormatPr baseColWidth="10" defaultColWidth="11.42578125" defaultRowHeight="12" x14ac:dyDescent="0.2"/>
  <cols>
    <col min="1" max="1" width="24" style="22" customWidth="1"/>
    <col min="2" max="2" width="19.42578125" style="22" customWidth="1"/>
    <col min="3" max="3" width="6.42578125" style="22" customWidth="1"/>
    <col min="4" max="4" width="14.140625" style="22" customWidth="1"/>
    <col min="5" max="5" width="12.140625" style="22" customWidth="1"/>
    <col min="6" max="6" width="12.85546875" style="22" customWidth="1"/>
    <col min="7" max="7" width="14.42578125" style="22" customWidth="1"/>
    <col min="8" max="16384" width="11.42578125" style="22"/>
  </cols>
  <sheetData>
    <row r="6" spans="1:8" s="20" customFormat="1" ht="16.5" x14ac:dyDescent="0.2">
      <c r="A6" s="488" t="s">
        <v>1</v>
      </c>
      <c r="B6" s="488"/>
      <c r="C6" s="488"/>
      <c r="D6" s="488"/>
      <c r="E6" s="488"/>
      <c r="F6" s="488"/>
      <c r="G6" s="488"/>
      <c r="H6" s="488"/>
    </row>
    <row r="7" spans="1:8" ht="15" customHeight="1" x14ac:dyDescent="0.2">
      <c r="A7" s="21" t="s">
        <v>349</v>
      </c>
      <c r="B7" s="21"/>
      <c r="C7" s="21"/>
      <c r="D7" s="21"/>
      <c r="E7" s="21"/>
      <c r="F7" s="21"/>
      <c r="G7" s="21"/>
      <c r="H7" s="21"/>
    </row>
    <row r="8" spans="1:8" ht="15" customHeight="1" x14ac:dyDescent="0.2">
      <c r="A8" s="21" t="s">
        <v>254</v>
      </c>
      <c r="B8" s="21"/>
      <c r="C8" s="21"/>
      <c r="D8" s="21"/>
      <c r="E8" s="21"/>
      <c r="F8" s="21"/>
      <c r="G8" s="21"/>
      <c r="H8" s="21"/>
    </row>
    <row r="9" spans="1:8" ht="15" customHeight="1" x14ac:dyDescent="0.2">
      <c r="A9" s="21" t="s">
        <v>3</v>
      </c>
      <c r="B9" s="21"/>
      <c r="C9" s="21"/>
      <c r="D9" s="21"/>
      <c r="E9" s="21"/>
      <c r="F9" s="21"/>
      <c r="G9" s="21"/>
      <c r="H9" s="21"/>
    </row>
    <row r="10" spans="1:8" ht="15" customHeight="1" x14ac:dyDescent="0.2">
      <c r="A10" s="23" t="s">
        <v>370</v>
      </c>
      <c r="B10" s="23"/>
      <c r="C10" s="23"/>
      <c r="D10" s="23"/>
      <c r="E10" s="23"/>
      <c r="F10" s="23"/>
      <c r="G10" s="23"/>
      <c r="H10" s="21"/>
    </row>
    <row r="11" spans="1:8" ht="14.25" x14ac:dyDescent="0.25">
      <c r="A11" s="489" t="s">
        <v>13</v>
      </c>
      <c r="B11" s="492"/>
      <c r="C11" s="492"/>
      <c r="D11" s="492"/>
      <c r="E11" s="492"/>
      <c r="F11" s="492"/>
      <c r="G11" s="492"/>
      <c r="H11" s="492"/>
    </row>
    <row r="12" spans="1:8" ht="24.75" customHeight="1" x14ac:dyDescent="0.2">
      <c r="A12" s="490"/>
      <c r="B12" s="493" t="s">
        <v>43</v>
      </c>
      <c r="C12" s="494"/>
      <c r="D12" s="493" t="s">
        <v>42</v>
      </c>
      <c r="E12" s="494"/>
      <c r="F12" s="557" t="s">
        <v>83</v>
      </c>
      <c r="G12" s="558"/>
      <c r="H12" s="495" t="s">
        <v>11</v>
      </c>
    </row>
    <row r="13" spans="1:8" ht="17.25" customHeight="1" x14ac:dyDescent="0.2">
      <c r="A13" s="491"/>
      <c r="B13" s="24" t="s">
        <v>29</v>
      </c>
      <c r="C13" s="25" t="s">
        <v>12</v>
      </c>
      <c r="D13" s="24" t="s">
        <v>29</v>
      </c>
      <c r="E13" s="25" t="s">
        <v>12</v>
      </c>
      <c r="F13" s="24" t="s">
        <v>29</v>
      </c>
      <c r="G13" s="25" t="s">
        <v>12</v>
      </c>
      <c r="H13" s="496"/>
    </row>
    <row r="14" spans="1:8" ht="24" x14ac:dyDescent="0.2">
      <c r="A14" s="39" t="s">
        <v>3</v>
      </c>
      <c r="B14" s="74">
        <v>1662817</v>
      </c>
      <c r="C14" s="73">
        <v>0.13107024285819122</v>
      </c>
      <c r="D14" s="74">
        <v>10265575</v>
      </c>
      <c r="E14" s="73">
        <v>0.80917587944372493</v>
      </c>
      <c r="F14" s="74">
        <v>758065</v>
      </c>
      <c r="G14" s="73">
        <v>5.9753877698083872E-2</v>
      </c>
      <c r="H14" s="72">
        <v>12686457</v>
      </c>
    </row>
    <row r="15" spans="1:8" x14ac:dyDescent="0.2">
      <c r="A15" s="26" t="s">
        <v>4</v>
      </c>
      <c r="B15" s="9">
        <v>439410</v>
      </c>
      <c r="C15" s="37">
        <v>8.9098931019652619E-2</v>
      </c>
      <c r="D15" s="9">
        <v>3930910</v>
      </c>
      <c r="E15" s="37">
        <v>0.79706852127730976</v>
      </c>
      <c r="F15" s="9">
        <v>561388</v>
      </c>
      <c r="G15" s="37">
        <v>0.11383234493357171</v>
      </c>
      <c r="H15" s="10">
        <v>4931709</v>
      </c>
    </row>
    <row r="16" spans="1:8" x14ac:dyDescent="0.2">
      <c r="A16" s="27" t="s">
        <v>5</v>
      </c>
      <c r="B16" s="70">
        <v>1223407</v>
      </c>
      <c r="C16" s="69">
        <v>0.15776229507879624</v>
      </c>
      <c r="D16" s="70">
        <v>6334665</v>
      </c>
      <c r="E16" s="69">
        <v>0.81687556876437906</v>
      </c>
      <c r="F16" s="70">
        <v>196677</v>
      </c>
      <c r="G16" s="69">
        <v>2.5362136156824675E-2</v>
      </c>
      <c r="H16" s="68">
        <v>7754749</v>
      </c>
    </row>
    <row r="17" spans="1:14" x14ac:dyDescent="0.2">
      <c r="A17" s="22" t="s">
        <v>30</v>
      </c>
      <c r="B17" s="3"/>
      <c r="C17" s="3"/>
      <c r="D17" s="3"/>
      <c r="E17" s="3"/>
      <c r="F17" s="3"/>
      <c r="G17" s="3"/>
      <c r="H17" s="1"/>
    </row>
    <row r="18" spans="1:14" x14ac:dyDescent="0.2">
      <c r="B18" s="3"/>
      <c r="C18" s="3"/>
      <c r="D18" s="3"/>
      <c r="E18" s="3"/>
      <c r="F18" s="3"/>
      <c r="G18" s="3"/>
      <c r="H18" s="1"/>
    </row>
    <row r="19" spans="1:14" ht="36" customHeight="1" x14ac:dyDescent="0.2">
      <c r="A19" s="485" t="s">
        <v>14</v>
      </c>
      <c r="B19" s="493" t="s">
        <v>43</v>
      </c>
      <c r="C19" s="494"/>
      <c r="D19" s="493" t="s">
        <v>42</v>
      </c>
      <c r="E19" s="494"/>
      <c r="F19" s="557" t="s">
        <v>83</v>
      </c>
      <c r="G19" s="558"/>
      <c r="H19" s="536" t="s">
        <v>11</v>
      </c>
    </row>
    <row r="20" spans="1:14" x14ac:dyDescent="0.2">
      <c r="A20" s="485"/>
      <c r="B20" s="24" t="s">
        <v>29</v>
      </c>
      <c r="C20" s="25" t="s">
        <v>12</v>
      </c>
      <c r="D20" s="24" t="s">
        <v>29</v>
      </c>
      <c r="E20" s="25" t="s">
        <v>12</v>
      </c>
      <c r="F20" s="24" t="s">
        <v>29</v>
      </c>
      <c r="G20" s="25" t="s">
        <v>12</v>
      </c>
      <c r="H20" s="537"/>
    </row>
    <row r="21" spans="1:14" x14ac:dyDescent="0.2">
      <c r="A21" s="40" t="s">
        <v>15</v>
      </c>
      <c r="B21" s="66">
        <v>61712</v>
      </c>
      <c r="C21" s="45">
        <v>0.13466267776053906</v>
      </c>
      <c r="D21" s="66">
        <v>389807</v>
      </c>
      <c r="E21" s="45">
        <v>0.85060368210076576</v>
      </c>
      <c r="F21" s="66">
        <v>6752</v>
      </c>
      <c r="G21" s="45">
        <v>1.4733640138695226E-2</v>
      </c>
      <c r="H21" s="44">
        <v>458271</v>
      </c>
    </row>
    <row r="22" spans="1:14" x14ac:dyDescent="0.2">
      <c r="A22" s="26" t="s">
        <v>16</v>
      </c>
      <c r="B22" s="9">
        <v>1186115</v>
      </c>
      <c r="C22" s="37">
        <v>0.15430842378559922</v>
      </c>
      <c r="D22" s="9">
        <v>6238515</v>
      </c>
      <c r="E22" s="37">
        <v>0.81160377907101544</v>
      </c>
      <c r="F22" s="9">
        <v>262021</v>
      </c>
      <c r="G22" s="37">
        <v>3.4087797143385334E-2</v>
      </c>
      <c r="H22" s="10">
        <v>7686651</v>
      </c>
    </row>
    <row r="23" spans="1:14" x14ac:dyDescent="0.2">
      <c r="A23" s="27" t="s">
        <v>17</v>
      </c>
      <c r="B23" s="70">
        <v>414991</v>
      </c>
      <c r="C23" s="69">
        <v>9.1376814226907868E-2</v>
      </c>
      <c r="D23" s="70">
        <v>3637253</v>
      </c>
      <c r="E23" s="69">
        <v>0.8008862642256418</v>
      </c>
      <c r="F23" s="70">
        <v>489292</v>
      </c>
      <c r="G23" s="69">
        <v>0.10773714173732009</v>
      </c>
      <c r="H23" s="68">
        <v>4541535</v>
      </c>
    </row>
    <row r="24" spans="1:14" x14ac:dyDescent="0.2">
      <c r="A24" s="22" t="s">
        <v>30</v>
      </c>
      <c r="B24" s="1"/>
      <c r="C24" s="1"/>
      <c r="D24" s="1"/>
      <c r="E24" s="1"/>
      <c r="F24" s="1"/>
      <c r="G24" s="1"/>
      <c r="H24" s="1"/>
    </row>
    <row r="25" spans="1:14" x14ac:dyDescent="0.2">
      <c r="B25" s="1"/>
      <c r="C25" s="1"/>
      <c r="D25" s="1"/>
      <c r="E25" s="1"/>
      <c r="F25" s="1"/>
      <c r="G25" s="1"/>
      <c r="H25" s="1"/>
      <c r="M25" s="41"/>
      <c r="N25" s="34"/>
    </row>
    <row r="26" spans="1:14" ht="32.1" customHeight="1" x14ac:dyDescent="0.2">
      <c r="A26" s="485" t="s">
        <v>18</v>
      </c>
      <c r="B26" s="493" t="s">
        <v>43</v>
      </c>
      <c r="C26" s="494"/>
      <c r="D26" s="493" t="s">
        <v>42</v>
      </c>
      <c r="E26" s="494"/>
      <c r="F26" s="557" t="s">
        <v>83</v>
      </c>
      <c r="G26" s="558"/>
      <c r="H26" s="536" t="s">
        <v>11</v>
      </c>
    </row>
    <row r="27" spans="1:14" x14ac:dyDescent="0.2">
      <c r="A27" s="485"/>
      <c r="B27" s="24" t="s">
        <v>29</v>
      </c>
      <c r="C27" s="25" t="s">
        <v>12</v>
      </c>
      <c r="D27" s="24" t="s">
        <v>29</v>
      </c>
      <c r="E27" s="25" t="s">
        <v>12</v>
      </c>
      <c r="F27" s="24" t="s">
        <v>29</v>
      </c>
      <c r="G27" s="25" t="s">
        <v>12</v>
      </c>
      <c r="H27" s="537"/>
    </row>
    <row r="28" spans="1:14" x14ac:dyDescent="0.2">
      <c r="A28" s="40" t="s">
        <v>19</v>
      </c>
      <c r="B28" s="66">
        <v>101070</v>
      </c>
      <c r="C28" s="45">
        <v>8.8277604110712532E-2</v>
      </c>
      <c r="D28" s="66">
        <v>925384</v>
      </c>
      <c r="E28" s="45">
        <v>0.80825845851773637</v>
      </c>
      <c r="F28" s="66">
        <v>118458</v>
      </c>
      <c r="G28" s="45">
        <v>0.10346481080188766</v>
      </c>
      <c r="H28" s="78">
        <v>1144911</v>
      </c>
    </row>
    <row r="29" spans="1:14" x14ac:dyDescent="0.2">
      <c r="A29" s="26" t="s">
        <v>20</v>
      </c>
      <c r="B29" s="9">
        <v>461436</v>
      </c>
      <c r="C29" s="37">
        <v>0.14724910728816643</v>
      </c>
      <c r="D29" s="9">
        <v>2436782</v>
      </c>
      <c r="E29" s="37">
        <v>0.77760290518267483</v>
      </c>
      <c r="F29" s="9">
        <v>235492</v>
      </c>
      <c r="G29" s="37">
        <v>7.514798752915873E-2</v>
      </c>
      <c r="H29" s="17">
        <v>3133710</v>
      </c>
    </row>
    <row r="30" spans="1:14" x14ac:dyDescent="0.2">
      <c r="A30" s="28" t="s">
        <v>21</v>
      </c>
      <c r="B30" s="57">
        <v>648091</v>
      </c>
      <c r="C30" s="64">
        <v>0.15288900778586467</v>
      </c>
      <c r="D30" s="57">
        <v>3366338</v>
      </c>
      <c r="E30" s="64">
        <v>0.79414168178828604</v>
      </c>
      <c r="F30" s="57">
        <v>224535</v>
      </c>
      <c r="G30" s="64">
        <v>5.2969310425849334E-2</v>
      </c>
      <c r="H30" s="78">
        <v>4238964</v>
      </c>
    </row>
    <row r="31" spans="1:14" x14ac:dyDescent="0.2">
      <c r="A31" s="26" t="s">
        <v>22</v>
      </c>
      <c r="B31" s="9">
        <v>175802</v>
      </c>
      <c r="C31" s="37">
        <v>0.11510127225396892</v>
      </c>
      <c r="D31" s="9">
        <v>1312075</v>
      </c>
      <c r="E31" s="37">
        <v>0.85904313826137513</v>
      </c>
      <c r="F31" s="9">
        <v>39492</v>
      </c>
      <c r="G31" s="37">
        <v>2.5856244205718595E-2</v>
      </c>
      <c r="H31" s="17">
        <v>1527368</v>
      </c>
    </row>
    <row r="32" spans="1:14" x14ac:dyDescent="0.2">
      <c r="A32" s="27" t="s">
        <v>23</v>
      </c>
      <c r="B32" s="70">
        <v>275598</v>
      </c>
      <c r="C32" s="69">
        <v>0.10797733399833645</v>
      </c>
      <c r="D32" s="70">
        <v>2137218</v>
      </c>
      <c r="E32" s="69">
        <v>0.83734679429189118</v>
      </c>
      <c r="F32" s="70">
        <v>139553</v>
      </c>
      <c r="G32" s="69">
        <v>5.4675871709772374E-2</v>
      </c>
      <c r="H32" s="68">
        <v>2552369</v>
      </c>
    </row>
    <row r="33" spans="1:8" x14ac:dyDescent="0.2">
      <c r="A33" s="22" t="s">
        <v>30</v>
      </c>
      <c r="B33" s="1"/>
      <c r="C33" s="1"/>
      <c r="D33" s="1"/>
      <c r="E33" s="1"/>
      <c r="F33" s="1"/>
      <c r="G33" s="1"/>
      <c r="H33" s="1"/>
    </row>
    <row r="34" spans="1:8" x14ac:dyDescent="0.2">
      <c r="B34" s="1"/>
      <c r="C34" s="1"/>
      <c r="D34" s="1"/>
      <c r="E34" s="1"/>
      <c r="F34" s="1"/>
      <c r="G34" s="1"/>
      <c r="H34" s="1"/>
    </row>
    <row r="35" spans="1:8" ht="33.75" customHeight="1" x14ac:dyDescent="0.2">
      <c r="A35" s="485" t="s">
        <v>24</v>
      </c>
      <c r="B35" s="493" t="s">
        <v>43</v>
      </c>
      <c r="C35" s="494"/>
      <c r="D35" s="493" t="s">
        <v>42</v>
      </c>
      <c r="E35" s="494"/>
      <c r="F35" s="557" t="s">
        <v>83</v>
      </c>
      <c r="G35" s="558"/>
      <c r="H35" s="536" t="s">
        <v>11</v>
      </c>
    </row>
    <row r="36" spans="1:8" x14ac:dyDescent="0.2">
      <c r="A36" s="485"/>
      <c r="B36" s="24" t="s">
        <v>29</v>
      </c>
      <c r="C36" s="25" t="s">
        <v>12</v>
      </c>
      <c r="D36" s="24" t="s">
        <v>29</v>
      </c>
      <c r="E36" s="25" t="s">
        <v>12</v>
      </c>
      <c r="F36" s="24" t="s">
        <v>29</v>
      </c>
      <c r="G36" s="25" t="s">
        <v>12</v>
      </c>
      <c r="H36" s="537"/>
    </row>
    <row r="37" spans="1:8" x14ac:dyDescent="0.2">
      <c r="A37" s="40" t="s">
        <v>25</v>
      </c>
      <c r="B37" s="66">
        <v>82571</v>
      </c>
      <c r="C37" s="45">
        <v>6.7261863547313672E-2</v>
      </c>
      <c r="D37" s="66">
        <v>1106520</v>
      </c>
      <c r="E37" s="45">
        <v>0.90136485270099098</v>
      </c>
      <c r="F37" s="66">
        <v>38514</v>
      </c>
      <c r="G37" s="45">
        <v>3.1373283751695374E-2</v>
      </c>
      <c r="H37" s="78">
        <v>1227605</v>
      </c>
    </row>
    <row r="38" spans="1:8" x14ac:dyDescent="0.2">
      <c r="A38" s="26" t="s">
        <v>26</v>
      </c>
      <c r="B38" s="9">
        <v>276310</v>
      </c>
      <c r="C38" s="37">
        <v>0.10926107310815743</v>
      </c>
      <c r="D38" s="9">
        <v>2093080</v>
      </c>
      <c r="E38" s="37">
        <v>0.82766518367493813</v>
      </c>
      <c r="F38" s="9">
        <v>159507</v>
      </c>
      <c r="G38" s="37">
        <v>6.307374321690444E-2</v>
      </c>
      <c r="H38" s="17">
        <v>2528897</v>
      </c>
    </row>
    <row r="39" spans="1:8" x14ac:dyDescent="0.2">
      <c r="A39" s="28" t="s">
        <v>27</v>
      </c>
      <c r="B39" s="57">
        <v>497273</v>
      </c>
      <c r="C39" s="64">
        <v>0.15048198914522012</v>
      </c>
      <c r="D39" s="57">
        <v>2644067</v>
      </c>
      <c r="E39" s="64">
        <v>0.80013284773803273</v>
      </c>
      <c r="F39" s="57">
        <v>163195</v>
      </c>
      <c r="G39" s="64">
        <v>4.9385163116747136E-2</v>
      </c>
      <c r="H39" s="78">
        <v>3304535</v>
      </c>
    </row>
    <row r="40" spans="1:8" x14ac:dyDescent="0.2">
      <c r="A40" s="29" t="s">
        <v>28</v>
      </c>
      <c r="B40" s="13">
        <v>806663</v>
      </c>
      <c r="C40" s="38">
        <v>0.14339604865058964</v>
      </c>
      <c r="D40" s="13">
        <v>4421908</v>
      </c>
      <c r="E40" s="38">
        <v>0.78605828542579936</v>
      </c>
      <c r="F40" s="13">
        <v>396849</v>
      </c>
      <c r="G40" s="38">
        <v>7.0545665923611042E-2</v>
      </c>
      <c r="H40" s="11">
        <v>5625420</v>
      </c>
    </row>
    <row r="41" spans="1:8" x14ac:dyDescent="0.2">
      <c r="A41" s="22" t="s">
        <v>30</v>
      </c>
      <c r="B41" s="1"/>
      <c r="C41" s="1"/>
      <c r="D41" s="1"/>
      <c r="E41" s="1"/>
      <c r="F41" s="1"/>
      <c r="G41" s="1"/>
      <c r="H41" s="1"/>
    </row>
    <row r="42" spans="1:8" x14ac:dyDescent="0.2">
      <c r="B42" s="1"/>
      <c r="C42" s="1"/>
      <c r="D42" s="1"/>
      <c r="E42" s="1"/>
      <c r="F42" s="1"/>
      <c r="G42" s="1"/>
      <c r="H42" s="1"/>
    </row>
    <row r="43" spans="1:8" x14ac:dyDescent="0.2">
      <c r="A43" s="467" t="s">
        <v>129</v>
      </c>
      <c r="B43" s="493" t="s">
        <v>43</v>
      </c>
      <c r="C43" s="494"/>
      <c r="D43" s="493" t="s">
        <v>42</v>
      </c>
      <c r="E43" s="494"/>
      <c r="F43" s="557" t="s">
        <v>83</v>
      </c>
      <c r="G43" s="558"/>
      <c r="H43" s="476" t="s">
        <v>11</v>
      </c>
    </row>
    <row r="44" spans="1:8" x14ac:dyDescent="0.2">
      <c r="A44" s="468"/>
      <c r="B44" s="24" t="s">
        <v>29</v>
      </c>
      <c r="C44" s="25" t="s">
        <v>12</v>
      </c>
      <c r="D44" s="24" t="s">
        <v>29</v>
      </c>
      <c r="E44" s="25" t="s">
        <v>12</v>
      </c>
      <c r="F44" s="24" t="s">
        <v>29</v>
      </c>
      <c r="G44" s="25" t="s">
        <v>12</v>
      </c>
      <c r="H44" s="476"/>
    </row>
    <row r="45" spans="1:8" ht="12.75" customHeight="1" x14ac:dyDescent="0.2">
      <c r="A45" s="47" t="s">
        <v>110</v>
      </c>
      <c r="B45" s="46">
        <v>11667</v>
      </c>
      <c r="C45" s="99">
        <v>7.2537023911664861E-2</v>
      </c>
      <c r="D45" s="46">
        <v>122343</v>
      </c>
      <c r="E45" s="99">
        <v>0.7606408773827732</v>
      </c>
      <c r="F45" s="46">
        <v>26831</v>
      </c>
      <c r="G45" s="99">
        <v>0.16681588142400616</v>
      </c>
      <c r="H45" s="44">
        <v>160842</v>
      </c>
    </row>
    <row r="46" spans="1:8" x14ac:dyDescent="0.2">
      <c r="A46" s="60" t="s">
        <v>122</v>
      </c>
      <c r="B46" s="59">
        <v>39492</v>
      </c>
      <c r="C46" s="98">
        <v>4.5319498332019377E-2</v>
      </c>
      <c r="D46" s="59">
        <v>795980</v>
      </c>
      <c r="E46" s="98">
        <v>0.91343599418415833</v>
      </c>
      <c r="F46" s="59">
        <v>35940</v>
      </c>
      <c r="G46" s="98">
        <v>4.1243359922333037E-2</v>
      </c>
      <c r="H46" s="10">
        <v>871413</v>
      </c>
    </row>
    <row r="47" spans="1:8" x14ac:dyDescent="0.2">
      <c r="A47" s="58" t="s">
        <v>149</v>
      </c>
      <c r="B47" s="57">
        <v>1058773</v>
      </c>
      <c r="C47" s="100">
        <v>0.24637777275143136</v>
      </c>
      <c r="D47" s="57">
        <v>3083759</v>
      </c>
      <c r="E47" s="100">
        <v>0.71759449298591971</v>
      </c>
      <c r="F47" s="57">
        <v>154824</v>
      </c>
      <c r="G47" s="100">
        <v>3.6027734262648943E-2</v>
      </c>
      <c r="H47" s="56">
        <v>4297356</v>
      </c>
    </row>
    <row r="48" spans="1:8" x14ac:dyDescent="0.2">
      <c r="A48" s="60" t="s">
        <v>121</v>
      </c>
      <c r="B48" s="59">
        <v>38091</v>
      </c>
      <c r="C48" s="98">
        <v>6.1088498215024586E-2</v>
      </c>
      <c r="D48" s="59">
        <v>494092</v>
      </c>
      <c r="E48" s="98">
        <v>0.79240078391373103</v>
      </c>
      <c r="F48" s="59">
        <v>91355</v>
      </c>
      <c r="G48" s="98">
        <v>0.14651071787124442</v>
      </c>
      <c r="H48" s="10">
        <v>623538</v>
      </c>
    </row>
    <row r="49" spans="1:8" x14ac:dyDescent="0.2">
      <c r="A49" s="63" t="s">
        <v>146</v>
      </c>
      <c r="B49" s="62">
        <v>207607</v>
      </c>
      <c r="C49" s="100">
        <v>0.17997631605410896</v>
      </c>
      <c r="D49" s="62">
        <v>833653</v>
      </c>
      <c r="E49" s="100">
        <v>0.72270104479837438</v>
      </c>
      <c r="F49" s="62">
        <v>112264</v>
      </c>
      <c r="G49" s="100">
        <v>9.7322639147516654E-2</v>
      </c>
      <c r="H49" s="61">
        <v>1153524</v>
      </c>
    </row>
    <row r="50" spans="1:8" x14ac:dyDescent="0.2">
      <c r="A50" s="60" t="s">
        <v>112</v>
      </c>
      <c r="B50" s="59">
        <v>3653</v>
      </c>
      <c r="C50" s="98">
        <v>8.319497869452434E-3</v>
      </c>
      <c r="D50" s="59">
        <v>397191</v>
      </c>
      <c r="E50" s="98">
        <v>0.90457970935277354</v>
      </c>
      <c r="F50" s="59">
        <v>38245</v>
      </c>
      <c r="G50" s="98">
        <v>8.710079277777398E-2</v>
      </c>
      <c r="H50" s="10">
        <v>439089</v>
      </c>
    </row>
    <row r="51" spans="1:8" x14ac:dyDescent="0.2">
      <c r="A51" s="58" t="s">
        <v>148</v>
      </c>
      <c r="B51" s="57">
        <v>8982</v>
      </c>
      <c r="C51" s="100">
        <v>1.9235587764778444E-2</v>
      </c>
      <c r="D51" s="57">
        <v>416443</v>
      </c>
      <c r="E51" s="100">
        <v>0.89184211484386877</v>
      </c>
      <c r="F51" s="57">
        <v>41521</v>
      </c>
      <c r="G51" s="100">
        <v>8.8920155820682009E-2</v>
      </c>
      <c r="H51" s="56">
        <v>466947</v>
      </c>
    </row>
    <row r="52" spans="1:8" x14ac:dyDescent="0.2">
      <c r="A52" s="60" t="s">
        <v>113</v>
      </c>
      <c r="B52" s="59">
        <v>12988</v>
      </c>
      <c r="C52" s="98">
        <v>0.16166092032710572</v>
      </c>
      <c r="D52" s="59">
        <v>65674</v>
      </c>
      <c r="E52" s="98">
        <v>0.81744065919020181</v>
      </c>
      <c r="F52" s="59">
        <v>1679</v>
      </c>
      <c r="G52" s="98">
        <v>2.0898420482692522E-2</v>
      </c>
      <c r="H52" s="10">
        <v>80341</v>
      </c>
    </row>
    <row r="53" spans="1:8" x14ac:dyDescent="0.2">
      <c r="A53" s="63" t="s">
        <v>126</v>
      </c>
      <c r="B53" s="62">
        <v>62596</v>
      </c>
      <c r="C53" s="100">
        <v>0.22927510008534266</v>
      </c>
      <c r="D53" s="62">
        <v>198086</v>
      </c>
      <c r="E53" s="100">
        <v>0.72554456315907068</v>
      </c>
      <c r="F53" s="62">
        <v>12336</v>
      </c>
      <c r="G53" s="100">
        <v>4.5183999531164726E-2</v>
      </c>
      <c r="H53" s="61">
        <v>273017</v>
      </c>
    </row>
    <row r="54" spans="1:8" x14ac:dyDescent="0.2">
      <c r="A54" s="60" t="s">
        <v>123</v>
      </c>
      <c r="B54" s="59">
        <v>11897</v>
      </c>
      <c r="C54" s="98">
        <v>4.596808469533635E-2</v>
      </c>
      <c r="D54" s="59">
        <v>241159</v>
      </c>
      <c r="E54" s="98">
        <v>0.9317993895135428</v>
      </c>
      <c r="F54" s="59">
        <v>5754</v>
      </c>
      <c r="G54" s="98">
        <v>2.2232525791120901E-2</v>
      </c>
      <c r="H54" s="10">
        <v>258810</v>
      </c>
    </row>
    <row r="55" spans="1:8" x14ac:dyDescent="0.2">
      <c r="A55" s="58" t="s">
        <v>150</v>
      </c>
      <c r="B55" s="57">
        <v>162186</v>
      </c>
      <c r="C55" s="100">
        <v>7.9234476127942974E-2</v>
      </c>
      <c r="D55" s="57">
        <v>1732164</v>
      </c>
      <c r="E55" s="100">
        <v>0.84623276428102434</v>
      </c>
      <c r="F55" s="57">
        <v>152562</v>
      </c>
      <c r="G55" s="100">
        <v>7.4532759591032741E-2</v>
      </c>
      <c r="H55" s="56">
        <v>2046912</v>
      </c>
    </row>
    <row r="56" spans="1:8" x14ac:dyDescent="0.2">
      <c r="A56" s="60" t="s">
        <v>125</v>
      </c>
      <c r="B56" s="59">
        <v>40858</v>
      </c>
      <c r="C56" s="98">
        <v>0.20634728240558367</v>
      </c>
      <c r="D56" s="59">
        <v>131086</v>
      </c>
      <c r="E56" s="98">
        <v>0.66203044352191343</v>
      </c>
      <c r="F56" s="59">
        <v>26062</v>
      </c>
      <c r="G56" s="98">
        <v>0.13162227407250285</v>
      </c>
      <c r="H56" s="10">
        <v>198006</v>
      </c>
    </row>
    <row r="57" spans="1:8" x14ac:dyDescent="0.2">
      <c r="A57" s="63" t="s">
        <v>114</v>
      </c>
      <c r="B57" s="62">
        <v>10327</v>
      </c>
      <c r="C57" s="100">
        <v>5.9948683416151956E-2</v>
      </c>
      <c r="D57" s="62">
        <v>147771</v>
      </c>
      <c r="E57" s="100">
        <v>0.85781707147169461</v>
      </c>
      <c r="F57" s="62">
        <v>14167</v>
      </c>
      <c r="G57" s="100">
        <v>8.2240050155575159E-2</v>
      </c>
      <c r="H57" s="61">
        <v>172264</v>
      </c>
    </row>
    <row r="58" spans="1:8" x14ac:dyDescent="0.2">
      <c r="A58" s="60" t="s">
        <v>115</v>
      </c>
      <c r="B58" s="59">
        <v>35848</v>
      </c>
      <c r="C58" s="98">
        <v>0.22601206725889125</v>
      </c>
      <c r="D58" s="59">
        <v>107334</v>
      </c>
      <c r="E58" s="98">
        <v>0.67671220785443631</v>
      </c>
      <c r="F58" s="59">
        <v>15429</v>
      </c>
      <c r="G58" s="98">
        <v>9.7275724886672424E-2</v>
      </c>
      <c r="H58" s="10">
        <v>158611</v>
      </c>
    </row>
    <row r="59" spans="1:8" x14ac:dyDescent="0.2">
      <c r="A59" s="58" t="s">
        <v>147</v>
      </c>
      <c r="B59" s="57">
        <v>60386</v>
      </c>
      <c r="C59" s="100">
        <v>0.17763932034265273</v>
      </c>
      <c r="D59" s="57">
        <v>265701</v>
      </c>
      <c r="E59" s="100">
        <v>0.78162065800621294</v>
      </c>
      <c r="F59" s="57">
        <v>13849</v>
      </c>
      <c r="G59" s="100">
        <v>4.0740021651134328E-2</v>
      </c>
      <c r="H59" s="56">
        <v>339936</v>
      </c>
    </row>
    <row r="60" spans="1:8" x14ac:dyDescent="0.2">
      <c r="A60" s="60" t="s">
        <v>108</v>
      </c>
      <c r="B60" s="59">
        <v>27123</v>
      </c>
      <c r="C60" s="98">
        <v>0.18899333161455756</v>
      </c>
      <c r="D60" s="59">
        <v>108488</v>
      </c>
      <c r="E60" s="98">
        <v>0.75594545441876349</v>
      </c>
      <c r="F60" s="59">
        <v>7903</v>
      </c>
      <c r="G60" s="98">
        <v>5.5068181976545678E-2</v>
      </c>
      <c r="H60" s="10">
        <v>143513</v>
      </c>
    </row>
    <row r="61" spans="1:8" x14ac:dyDescent="0.2">
      <c r="A61" s="63" t="s">
        <v>109</v>
      </c>
      <c r="B61" s="62">
        <v>1176</v>
      </c>
      <c r="C61" s="100">
        <v>2.3220456116102281E-2</v>
      </c>
      <c r="D61" s="62">
        <v>49191</v>
      </c>
      <c r="E61" s="100">
        <v>0.97129035442788036</v>
      </c>
      <c r="F61" s="62">
        <v>278</v>
      </c>
      <c r="G61" s="100">
        <v>5.489189456017376E-3</v>
      </c>
      <c r="H61" s="61">
        <v>50645</v>
      </c>
    </row>
    <row r="62" spans="1:8" x14ac:dyDescent="0.2">
      <c r="A62" s="60" t="s">
        <v>116</v>
      </c>
      <c r="B62" s="59">
        <v>9492</v>
      </c>
      <c r="C62" s="98">
        <v>0.13732837569987991</v>
      </c>
      <c r="D62" s="59">
        <v>55700</v>
      </c>
      <c r="E62" s="98">
        <v>0.80585656621189539</v>
      </c>
      <c r="F62" s="59">
        <v>3927</v>
      </c>
      <c r="G62" s="98">
        <v>5.6815058088224658E-2</v>
      </c>
      <c r="H62" s="10">
        <v>69119</v>
      </c>
    </row>
    <row r="63" spans="1:8" x14ac:dyDescent="0.2">
      <c r="A63" s="58" t="s">
        <v>124</v>
      </c>
      <c r="B63" s="57">
        <v>7458</v>
      </c>
      <c r="C63" s="100">
        <v>3.281703775411423E-2</v>
      </c>
      <c r="D63" s="57">
        <v>218336</v>
      </c>
      <c r="E63" s="100">
        <v>0.96073220100325618</v>
      </c>
      <c r="F63" s="57">
        <v>1466</v>
      </c>
      <c r="G63" s="100">
        <v>6.4507612426295876E-3</v>
      </c>
      <c r="H63" s="56">
        <v>227260</v>
      </c>
    </row>
    <row r="64" spans="1:8" x14ac:dyDescent="0.2">
      <c r="A64" s="60" t="s">
        <v>117</v>
      </c>
      <c r="B64" s="59">
        <v>18015</v>
      </c>
      <c r="C64" s="98">
        <v>0.151655456313295</v>
      </c>
      <c r="D64" s="59">
        <v>88513</v>
      </c>
      <c r="E64" s="98">
        <v>0.74512791588446736</v>
      </c>
      <c r="F64" s="59">
        <v>12261</v>
      </c>
      <c r="G64" s="98">
        <v>0.10321662780223759</v>
      </c>
      <c r="H64" s="10">
        <v>118789</v>
      </c>
    </row>
    <row r="65" spans="1:8" x14ac:dyDescent="0.2">
      <c r="A65" s="63" t="s">
        <v>118</v>
      </c>
      <c r="B65" s="62">
        <v>6351</v>
      </c>
      <c r="C65" s="100">
        <v>7.0968030304723387E-2</v>
      </c>
      <c r="D65" s="62">
        <v>81996</v>
      </c>
      <c r="E65" s="100">
        <v>0.91624856130784105</v>
      </c>
      <c r="F65" s="62">
        <v>1144</v>
      </c>
      <c r="G65" s="100">
        <v>1.2783408387435607E-2</v>
      </c>
      <c r="H65" s="61">
        <v>89491</v>
      </c>
    </row>
    <row r="66" spans="1:8" x14ac:dyDescent="0.2">
      <c r="A66" s="60" t="s">
        <v>119</v>
      </c>
      <c r="B66" s="59">
        <v>13415</v>
      </c>
      <c r="C66" s="98">
        <v>6.1260742892109851E-2</v>
      </c>
      <c r="D66" s="59">
        <v>204740</v>
      </c>
      <c r="E66" s="98">
        <v>0.93496269099743357</v>
      </c>
      <c r="F66" s="59">
        <v>827</v>
      </c>
      <c r="G66" s="98">
        <v>3.7765661104565674E-3</v>
      </c>
      <c r="H66" s="10">
        <v>218982</v>
      </c>
    </row>
    <row r="67" spans="1:8" x14ac:dyDescent="0.2">
      <c r="A67" s="58" t="s">
        <v>120</v>
      </c>
      <c r="B67" s="57">
        <v>34677</v>
      </c>
      <c r="C67" s="100">
        <v>0.1294802047666877</v>
      </c>
      <c r="D67" s="57">
        <v>225108</v>
      </c>
      <c r="E67" s="100">
        <v>0.84052916730454008</v>
      </c>
      <c r="F67" s="57">
        <v>8033</v>
      </c>
      <c r="G67" s="100">
        <v>2.9994361821691677E-2</v>
      </c>
      <c r="H67" s="56">
        <v>267817</v>
      </c>
    </row>
    <row r="68" spans="1:8" x14ac:dyDescent="0.2">
      <c r="A68" s="259" t="s">
        <v>145</v>
      </c>
      <c r="B68" s="52">
        <v>1883056</v>
      </c>
      <c r="C68" s="101">
        <v>0.14796662732793969</v>
      </c>
      <c r="D68" s="52">
        <v>10064509</v>
      </c>
      <c r="E68" s="101">
        <v>0.7908482023060891</v>
      </c>
      <c r="F68" s="52">
        <v>778656</v>
      </c>
      <c r="G68" s="101">
        <v>6.1185170365971174E-2</v>
      </c>
      <c r="H68" s="51">
        <v>12726221</v>
      </c>
    </row>
    <row r="69" spans="1:8" x14ac:dyDescent="0.2">
      <c r="A69" s="121" t="s">
        <v>30</v>
      </c>
      <c r="B69" s="1"/>
      <c r="C69" s="1"/>
      <c r="D69" s="1"/>
      <c r="E69" s="1"/>
      <c r="F69" s="1"/>
      <c r="G69" s="1"/>
      <c r="H69" s="1"/>
    </row>
    <row r="70" spans="1:8" x14ac:dyDescent="0.2">
      <c r="A70" s="126" t="s">
        <v>371</v>
      </c>
    </row>
  </sheetData>
  <mergeCells count="27">
    <mergeCell ref="H19:H20"/>
    <mergeCell ref="F26:G26"/>
    <mergeCell ref="H26:H27"/>
    <mergeCell ref="D19:E19"/>
    <mergeCell ref="D35:E35"/>
    <mergeCell ref="H35:H36"/>
    <mergeCell ref="A19:A20"/>
    <mergeCell ref="B19:C19"/>
    <mergeCell ref="A26:A27"/>
    <mergeCell ref="A35:A36"/>
    <mergeCell ref="F19:G19"/>
    <mergeCell ref="B35:C35"/>
    <mergeCell ref="B26:C26"/>
    <mergeCell ref="D26:E26"/>
    <mergeCell ref="F35:G35"/>
    <mergeCell ref="A6:H6"/>
    <mergeCell ref="A11:A13"/>
    <mergeCell ref="B11:H11"/>
    <mergeCell ref="B12:C12"/>
    <mergeCell ref="D12:E12"/>
    <mergeCell ref="F12:G12"/>
    <mergeCell ref="H12:H13"/>
    <mergeCell ref="A43:A44"/>
    <mergeCell ref="B43:C43"/>
    <mergeCell ref="D43:E43"/>
    <mergeCell ref="F43:G43"/>
    <mergeCell ref="H43:H4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CFFBB-2845-4128-8805-3BA4C2CFF1DC}">
  <sheetPr codeName="Hoja25"/>
  <dimension ref="A6:R69"/>
  <sheetViews>
    <sheetView showGridLines="0" topLeftCell="A46" zoomScale="80" zoomScaleNormal="80" workbookViewId="0">
      <selection activeCell="B14" sqref="B14"/>
    </sheetView>
  </sheetViews>
  <sheetFormatPr baseColWidth="10" defaultColWidth="11.42578125" defaultRowHeight="12" x14ac:dyDescent="0.2"/>
  <cols>
    <col min="1" max="1" width="24" style="22" customWidth="1"/>
    <col min="2" max="2" width="19.42578125" style="22" customWidth="1"/>
    <col min="3" max="3" width="6.42578125" style="22" customWidth="1"/>
    <col min="4" max="4" width="14.140625" style="22" customWidth="1"/>
    <col min="5" max="5" width="12.140625" style="22" customWidth="1"/>
    <col min="6" max="6" width="12.85546875" style="22" customWidth="1"/>
    <col min="7" max="7" width="14.42578125" style="22" customWidth="1"/>
    <col min="8" max="8" width="13.140625" style="22" customWidth="1"/>
    <col min="9" max="16384" width="11.42578125" style="22"/>
  </cols>
  <sheetData>
    <row r="6" spans="1:12" s="20" customFormat="1" ht="16.5" x14ac:dyDescent="0.2">
      <c r="A6" s="488" t="s">
        <v>1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</row>
    <row r="7" spans="1:12" ht="15" customHeight="1" x14ac:dyDescent="0.2">
      <c r="A7" s="142" t="s">
        <v>350</v>
      </c>
      <c r="B7" s="21"/>
      <c r="C7" s="21"/>
      <c r="D7" s="21"/>
      <c r="E7" s="21"/>
      <c r="F7" s="21"/>
      <c r="G7" s="21"/>
      <c r="H7" s="21"/>
      <c r="I7" s="21"/>
      <c r="J7" s="512"/>
      <c r="K7" s="512"/>
      <c r="L7" s="512"/>
    </row>
    <row r="8" spans="1:12" ht="15" customHeight="1" x14ac:dyDescent="0.2">
      <c r="A8" s="21" t="s">
        <v>254</v>
      </c>
      <c r="B8" s="21"/>
      <c r="C8" s="21"/>
      <c r="D8" s="21"/>
      <c r="E8" s="21"/>
      <c r="F8" s="21"/>
      <c r="G8" s="21"/>
      <c r="H8" s="21"/>
      <c r="I8" s="21"/>
      <c r="J8" s="512"/>
      <c r="K8" s="512"/>
      <c r="L8" s="512"/>
    </row>
    <row r="9" spans="1:12" ht="15" customHeight="1" x14ac:dyDescent="0.2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512"/>
      <c r="K9" s="512"/>
      <c r="L9" s="512"/>
    </row>
    <row r="10" spans="1:12" ht="15" customHeight="1" x14ac:dyDescent="0.2">
      <c r="A10" s="23" t="s">
        <v>370</v>
      </c>
      <c r="B10" s="23"/>
      <c r="C10" s="23"/>
      <c r="D10" s="23"/>
      <c r="E10" s="23"/>
      <c r="F10" s="23"/>
      <c r="G10" s="23"/>
      <c r="H10" s="23"/>
      <c r="I10" s="21"/>
      <c r="J10" s="512"/>
      <c r="K10" s="512"/>
      <c r="L10" s="512"/>
    </row>
    <row r="11" spans="1:12" ht="14.25" x14ac:dyDescent="0.25">
      <c r="A11" s="489" t="s">
        <v>13</v>
      </c>
      <c r="B11" s="492"/>
      <c r="C11" s="492"/>
      <c r="D11" s="492"/>
      <c r="E11" s="492"/>
      <c r="F11" s="492"/>
      <c r="G11" s="492"/>
      <c r="H11" s="492"/>
      <c r="I11" s="492"/>
      <c r="J11" s="492"/>
      <c r="K11" s="492"/>
      <c r="L11" s="492"/>
    </row>
    <row r="12" spans="1:12" ht="20.25" customHeight="1" x14ac:dyDescent="0.2">
      <c r="A12" s="490"/>
      <c r="B12" s="513" t="s">
        <v>249</v>
      </c>
      <c r="C12" s="514"/>
      <c r="D12" s="513" t="s">
        <v>250</v>
      </c>
      <c r="E12" s="514"/>
      <c r="F12" s="513" t="s">
        <v>67</v>
      </c>
      <c r="G12" s="514"/>
      <c r="H12" s="513" t="s">
        <v>251</v>
      </c>
      <c r="I12" s="514"/>
      <c r="J12" s="513" t="s">
        <v>252</v>
      </c>
      <c r="K12" s="514"/>
      <c r="L12" s="515" t="s">
        <v>11</v>
      </c>
    </row>
    <row r="13" spans="1:12" ht="17.25" customHeight="1" x14ac:dyDescent="0.2">
      <c r="A13" s="491"/>
      <c r="B13" s="32" t="s">
        <v>29</v>
      </c>
      <c r="C13" s="33" t="s">
        <v>12</v>
      </c>
      <c r="D13" s="32" t="s">
        <v>29</v>
      </c>
      <c r="E13" s="33" t="s">
        <v>12</v>
      </c>
      <c r="F13" s="32" t="s">
        <v>29</v>
      </c>
      <c r="G13" s="33" t="s">
        <v>12</v>
      </c>
      <c r="H13" s="32" t="s">
        <v>29</v>
      </c>
      <c r="I13" s="33" t="s">
        <v>12</v>
      </c>
      <c r="J13" s="32" t="s">
        <v>29</v>
      </c>
      <c r="K13" s="33" t="s">
        <v>12</v>
      </c>
      <c r="L13" s="516"/>
    </row>
    <row r="14" spans="1:12" ht="24" x14ac:dyDescent="0.2">
      <c r="A14" s="39" t="s">
        <v>3</v>
      </c>
      <c r="B14" s="74">
        <v>23647</v>
      </c>
      <c r="C14" s="73">
        <v>2.0636447699996473E-3</v>
      </c>
      <c r="D14" s="74">
        <v>714553</v>
      </c>
      <c r="E14" s="73">
        <v>6.2358166420161461E-2</v>
      </c>
      <c r="F14" s="74">
        <v>2155827</v>
      </c>
      <c r="G14" s="73">
        <v>0.1881363857391648</v>
      </c>
      <c r="H14" s="74">
        <v>8340080</v>
      </c>
      <c r="I14" s="73">
        <v>0.72782858178114174</v>
      </c>
      <c r="J14" s="74">
        <v>224746</v>
      </c>
      <c r="K14" s="73">
        <v>1.9613308558309332E-2</v>
      </c>
      <c r="L14" s="72">
        <v>11458852</v>
      </c>
    </row>
    <row r="15" spans="1:12" x14ac:dyDescent="0.2">
      <c r="A15" s="26" t="s">
        <v>4</v>
      </c>
      <c r="B15" s="279">
        <v>4884</v>
      </c>
      <c r="C15" s="312">
        <v>1.1228453508133041E-3</v>
      </c>
      <c r="D15" s="279">
        <v>136337</v>
      </c>
      <c r="E15" s="312">
        <v>3.1344260154347554E-2</v>
      </c>
      <c r="F15" s="279">
        <v>1014657</v>
      </c>
      <c r="G15" s="312">
        <v>0.23327250104835684</v>
      </c>
      <c r="H15" s="279">
        <v>3091780</v>
      </c>
      <c r="I15" s="312">
        <v>0.71080892685044184</v>
      </c>
      <c r="J15" s="279">
        <v>102005</v>
      </c>
      <c r="K15" s="312">
        <v>2.345123669322504E-2</v>
      </c>
      <c r="L15" s="280">
        <v>4349664</v>
      </c>
    </row>
    <row r="16" spans="1:12" x14ac:dyDescent="0.2">
      <c r="A16" s="27" t="s">
        <v>5</v>
      </c>
      <c r="B16" s="70">
        <v>18763</v>
      </c>
      <c r="C16" s="69">
        <v>2.6392606300466382E-3</v>
      </c>
      <c r="D16" s="70">
        <v>578216</v>
      </c>
      <c r="E16" s="69">
        <v>8.1333620661037526E-2</v>
      </c>
      <c r="F16" s="70">
        <v>1141170</v>
      </c>
      <c r="G16" s="69">
        <v>0.16052044199703258</v>
      </c>
      <c r="H16" s="70">
        <v>5248299</v>
      </c>
      <c r="I16" s="69">
        <v>0.73824169511342219</v>
      </c>
      <c r="J16" s="70">
        <v>122741</v>
      </c>
      <c r="K16" s="69">
        <v>1.7265122261501595E-2</v>
      </c>
      <c r="L16" s="68">
        <v>7109188</v>
      </c>
    </row>
    <row r="17" spans="1:12" x14ac:dyDescent="0.2">
      <c r="A17" s="22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x14ac:dyDescent="0.2">
      <c r="A19" s="485" t="s">
        <v>14</v>
      </c>
      <c r="B19" s="505" t="s">
        <v>249</v>
      </c>
      <c r="C19" s="506"/>
      <c r="D19" s="505" t="s">
        <v>250</v>
      </c>
      <c r="E19" s="506"/>
      <c r="F19" s="505" t="s">
        <v>67</v>
      </c>
      <c r="G19" s="506"/>
      <c r="H19" s="505" t="s">
        <v>251</v>
      </c>
      <c r="I19" s="506"/>
      <c r="J19" s="505" t="s">
        <v>252</v>
      </c>
      <c r="K19" s="506"/>
      <c r="L19" s="477" t="s">
        <v>11</v>
      </c>
    </row>
    <row r="20" spans="1:12" x14ac:dyDescent="0.2">
      <c r="A20" s="485"/>
      <c r="B20" s="264" t="s">
        <v>29</v>
      </c>
      <c r="C20" s="265" t="s">
        <v>12</v>
      </c>
      <c r="D20" s="264" t="s">
        <v>29</v>
      </c>
      <c r="E20" s="265" t="s">
        <v>12</v>
      </c>
      <c r="F20" s="264" t="s">
        <v>29</v>
      </c>
      <c r="G20" s="265" t="s">
        <v>12</v>
      </c>
      <c r="H20" s="264" t="s">
        <v>29</v>
      </c>
      <c r="I20" s="265" t="s">
        <v>12</v>
      </c>
      <c r="J20" s="264" t="s">
        <v>29</v>
      </c>
      <c r="K20" s="265" t="s">
        <v>12</v>
      </c>
      <c r="L20" s="478"/>
    </row>
    <row r="21" spans="1:12" x14ac:dyDescent="0.2">
      <c r="A21" s="40" t="s">
        <v>15</v>
      </c>
      <c r="B21" s="66">
        <v>857</v>
      </c>
      <c r="C21" s="45">
        <v>2.212977810830422E-3</v>
      </c>
      <c r="D21" s="66">
        <v>27747</v>
      </c>
      <c r="E21" s="45">
        <v>7.1649352762090682E-2</v>
      </c>
      <c r="F21" s="66">
        <v>81002</v>
      </c>
      <c r="G21" s="45">
        <v>0.2091664278096684</v>
      </c>
      <c r="H21" s="66">
        <v>269393</v>
      </c>
      <c r="I21" s="45">
        <v>0.69563679275733936</v>
      </c>
      <c r="J21" s="66">
        <v>8263</v>
      </c>
      <c r="K21" s="45">
        <v>2.1337031097890053E-2</v>
      </c>
      <c r="L21" s="44">
        <v>387261</v>
      </c>
    </row>
    <row r="22" spans="1:12" x14ac:dyDescent="0.2">
      <c r="A22" s="26" t="s">
        <v>16</v>
      </c>
      <c r="B22" s="279">
        <v>17658</v>
      </c>
      <c r="C22" s="312">
        <v>2.5009914452438957E-3</v>
      </c>
      <c r="D22" s="279">
        <v>550075</v>
      </c>
      <c r="E22" s="312">
        <v>7.790989179083338E-2</v>
      </c>
      <c r="F22" s="279">
        <v>1269517</v>
      </c>
      <c r="G22" s="312">
        <v>0.17980808452778879</v>
      </c>
      <c r="H22" s="279">
        <v>5111674</v>
      </c>
      <c r="I22" s="312">
        <v>0.72399212509206279</v>
      </c>
      <c r="J22" s="279">
        <v>111477</v>
      </c>
      <c r="K22" s="312">
        <v>1.5789048779105998E-2</v>
      </c>
      <c r="L22" s="280">
        <v>7060400</v>
      </c>
    </row>
    <row r="23" spans="1:12" x14ac:dyDescent="0.2">
      <c r="A23" s="27" t="s">
        <v>17</v>
      </c>
      <c r="B23" s="70">
        <v>5132</v>
      </c>
      <c r="C23" s="69">
        <v>1.2794208202553357E-3</v>
      </c>
      <c r="D23" s="70">
        <v>136731</v>
      </c>
      <c r="E23" s="69">
        <v>3.4087390525006298E-2</v>
      </c>
      <c r="F23" s="70">
        <v>805307</v>
      </c>
      <c r="G23" s="69">
        <v>0.20076510960587757</v>
      </c>
      <c r="H23" s="70">
        <v>2959013</v>
      </c>
      <c r="I23" s="69">
        <v>0.73768956344625913</v>
      </c>
      <c r="J23" s="70">
        <v>105007</v>
      </c>
      <c r="K23" s="69">
        <v>2.6178515602601721E-2</v>
      </c>
      <c r="L23" s="68">
        <v>4011190</v>
      </c>
    </row>
    <row r="24" spans="1:12" x14ac:dyDescent="0.2">
      <c r="A24" s="22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x14ac:dyDescent="0.2">
      <c r="A26" s="485" t="s">
        <v>18</v>
      </c>
      <c r="B26" s="505" t="s">
        <v>249</v>
      </c>
      <c r="C26" s="506"/>
      <c r="D26" s="505" t="s">
        <v>250</v>
      </c>
      <c r="E26" s="506"/>
      <c r="F26" s="505" t="s">
        <v>67</v>
      </c>
      <c r="G26" s="506"/>
      <c r="H26" s="505" t="s">
        <v>251</v>
      </c>
      <c r="I26" s="506"/>
      <c r="J26" s="505" t="s">
        <v>252</v>
      </c>
      <c r="K26" s="506"/>
      <c r="L26" s="477" t="s">
        <v>11</v>
      </c>
    </row>
    <row r="27" spans="1:12" x14ac:dyDescent="0.2">
      <c r="A27" s="485"/>
      <c r="B27" s="264" t="s">
        <v>29</v>
      </c>
      <c r="C27" s="265" t="s">
        <v>12</v>
      </c>
      <c r="D27" s="264" t="s">
        <v>29</v>
      </c>
      <c r="E27" s="265" t="s">
        <v>12</v>
      </c>
      <c r="F27" s="264" t="s">
        <v>29</v>
      </c>
      <c r="G27" s="265" t="s">
        <v>12</v>
      </c>
      <c r="H27" s="264" t="s">
        <v>29</v>
      </c>
      <c r="I27" s="265" t="s">
        <v>12</v>
      </c>
      <c r="J27" s="264" t="s">
        <v>29</v>
      </c>
      <c r="K27" s="265" t="s">
        <v>12</v>
      </c>
      <c r="L27" s="478"/>
    </row>
    <row r="28" spans="1:12" x14ac:dyDescent="0.2">
      <c r="A28" s="40" t="s">
        <v>19</v>
      </c>
      <c r="B28" s="66">
        <v>2215</v>
      </c>
      <c r="C28" s="45">
        <v>2.1510889948733189E-3</v>
      </c>
      <c r="D28" s="66">
        <v>43656</v>
      </c>
      <c r="E28" s="45">
        <v>4.2396361697602532E-2</v>
      </c>
      <c r="F28" s="66">
        <v>235707</v>
      </c>
      <c r="G28" s="45">
        <v>0.22890597458898662</v>
      </c>
      <c r="H28" s="66">
        <v>728275</v>
      </c>
      <c r="I28" s="45">
        <v>0.70726155202770491</v>
      </c>
      <c r="J28" s="66">
        <v>19859</v>
      </c>
      <c r="K28" s="45">
        <v>1.9285993837105751E-2</v>
      </c>
      <c r="L28" s="44">
        <v>1029711</v>
      </c>
    </row>
    <row r="29" spans="1:12" x14ac:dyDescent="0.2">
      <c r="A29" s="26" t="s">
        <v>20</v>
      </c>
      <c r="B29" s="279">
        <v>7919</v>
      </c>
      <c r="C29" s="312">
        <v>2.789148279561485E-3</v>
      </c>
      <c r="D29" s="279">
        <v>173136</v>
      </c>
      <c r="E29" s="312">
        <v>6.0980171300689133E-2</v>
      </c>
      <c r="F29" s="279">
        <v>512208</v>
      </c>
      <c r="G29" s="312">
        <v>0.18040460436641356</v>
      </c>
      <c r="H29" s="279">
        <v>2086989</v>
      </c>
      <c r="I29" s="312">
        <v>0.73505768137564642</v>
      </c>
      <c r="J29" s="279">
        <v>58966</v>
      </c>
      <c r="K29" s="312">
        <v>2.0768394677689421E-2</v>
      </c>
      <c r="L29" s="280">
        <v>2839218</v>
      </c>
    </row>
    <row r="30" spans="1:12" x14ac:dyDescent="0.2">
      <c r="A30" s="28" t="s">
        <v>21</v>
      </c>
      <c r="B30" s="57">
        <v>7767</v>
      </c>
      <c r="C30" s="64">
        <v>1.9806166304475884E-3</v>
      </c>
      <c r="D30" s="57">
        <v>338314</v>
      </c>
      <c r="E30" s="64">
        <v>8.6271447755020644E-2</v>
      </c>
      <c r="F30" s="57">
        <v>656690</v>
      </c>
      <c r="G30" s="64">
        <v>0.16745862431423031</v>
      </c>
      <c r="H30" s="57">
        <v>2852412</v>
      </c>
      <c r="I30" s="64">
        <v>0.72737667620551905</v>
      </c>
      <c r="J30" s="57">
        <v>66323</v>
      </c>
      <c r="K30" s="64">
        <v>1.6912635094782465E-2</v>
      </c>
      <c r="L30" s="56">
        <v>3921506</v>
      </c>
    </row>
    <row r="31" spans="1:12" x14ac:dyDescent="0.2">
      <c r="A31" s="26" t="s">
        <v>22</v>
      </c>
      <c r="B31" s="279">
        <v>2598</v>
      </c>
      <c r="C31" s="312">
        <v>1.8333526218777256E-3</v>
      </c>
      <c r="D31" s="279">
        <v>82945</v>
      </c>
      <c r="E31" s="312">
        <v>5.8532499315491898E-2</v>
      </c>
      <c r="F31" s="279">
        <v>238099</v>
      </c>
      <c r="G31" s="312">
        <v>0.16802133407100253</v>
      </c>
      <c r="H31" s="279">
        <v>1066879</v>
      </c>
      <c r="I31" s="312">
        <v>0.7528735226621579</v>
      </c>
      <c r="J31" s="279">
        <v>26555</v>
      </c>
      <c r="K31" s="312">
        <v>1.8739291329469981E-2</v>
      </c>
      <c r="L31" s="280">
        <v>1417076</v>
      </c>
    </row>
    <row r="32" spans="1:12" x14ac:dyDescent="0.2">
      <c r="A32" s="27" t="s">
        <v>23</v>
      </c>
      <c r="B32" s="70">
        <v>3148</v>
      </c>
      <c r="C32" s="69">
        <v>1.4503871308089778E-3</v>
      </c>
      <c r="D32" s="70">
        <v>67656</v>
      </c>
      <c r="E32" s="69">
        <v>3.1171344257310104E-2</v>
      </c>
      <c r="F32" s="70">
        <v>510099</v>
      </c>
      <c r="G32" s="69">
        <v>0.23501938533625438</v>
      </c>
      <c r="H32" s="70">
        <v>1541003</v>
      </c>
      <c r="I32" s="69">
        <v>0.70999076230559954</v>
      </c>
      <c r="J32" s="70">
        <v>48548</v>
      </c>
      <c r="K32" s="69">
        <v>2.2367660237139219E-2</v>
      </c>
      <c r="L32" s="68">
        <v>2170455</v>
      </c>
    </row>
    <row r="33" spans="1:18" x14ac:dyDescent="0.2">
      <c r="A33" s="22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8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R34" s="34"/>
    </row>
    <row r="35" spans="1:18" x14ac:dyDescent="0.2">
      <c r="A35" s="485" t="s">
        <v>24</v>
      </c>
      <c r="B35" s="505" t="s">
        <v>249</v>
      </c>
      <c r="C35" s="506"/>
      <c r="D35" s="505" t="s">
        <v>250</v>
      </c>
      <c r="E35" s="506"/>
      <c r="F35" s="505" t="s">
        <v>67</v>
      </c>
      <c r="G35" s="506"/>
      <c r="H35" s="505" t="s">
        <v>251</v>
      </c>
      <c r="I35" s="506"/>
      <c r="J35" s="505" t="s">
        <v>252</v>
      </c>
      <c r="K35" s="506"/>
      <c r="L35" s="477" t="s">
        <v>11</v>
      </c>
    </row>
    <row r="36" spans="1:18" x14ac:dyDescent="0.2">
      <c r="A36" s="485"/>
      <c r="B36" s="264" t="s">
        <v>29</v>
      </c>
      <c r="C36" s="265" t="s">
        <v>12</v>
      </c>
      <c r="D36" s="264" t="s">
        <v>29</v>
      </c>
      <c r="E36" s="265" t="s">
        <v>12</v>
      </c>
      <c r="F36" s="264" t="s">
        <v>29</v>
      </c>
      <c r="G36" s="265" t="s">
        <v>12</v>
      </c>
      <c r="H36" s="264" t="s">
        <v>29</v>
      </c>
      <c r="I36" s="265" t="s">
        <v>12</v>
      </c>
      <c r="J36" s="264" t="s">
        <v>29</v>
      </c>
      <c r="K36" s="265" t="s">
        <v>12</v>
      </c>
      <c r="L36" s="478"/>
    </row>
    <row r="37" spans="1:18" x14ac:dyDescent="0.2">
      <c r="A37" s="40" t="s">
        <v>26</v>
      </c>
      <c r="B37" s="66">
        <v>3412</v>
      </c>
      <c r="C37" s="45">
        <v>1.3492048114256928E-3</v>
      </c>
      <c r="D37" s="66">
        <v>126439</v>
      </c>
      <c r="E37" s="45">
        <v>4.9997686738526718E-2</v>
      </c>
      <c r="F37" s="66">
        <v>517879</v>
      </c>
      <c r="G37" s="45">
        <v>0.20478453649950948</v>
      </c>
      <c r="H37" s="66">
        <v>1820522</v>
      </c>
      <c r="I37" s="45">
        <v>0.71988776134417498</v>
      </c>
      <c r="J37" s="66">
        <v>60646</v>
      </c>
      <c r="K37" s="45">
        <v>2.3981206035674843E-2</v>
      </c>
      <c r="L37" s="44">
        <v>2528897</v>
      </c>
    </row>
    <row r="38" spans="1:18" x14ac:dyDescent="0.2">
      <c r="A38" s="26" t="s">
        <v>27</v>
      </c>
      <c r="B38" s="279">
        <v>6861</v>
      </c>
      <c r="C38" s="312">
        <v>2.076237655222293E-3</v>
      </c>
      <c r="D38" s="279">
        <v>208602</v>
      </c>
      <c r="E38" s="312">
        <v>6.312597687723083E-2</v>
      </c>
      <c r="F38" s="279">
        <v>610972</v>
      </c>
      <c r="G38" s="312">
        <v>0.18488894806682332</v>
      </c>
      <c r="H38" s="279">
        <v>2419494</v>
      </c>
      <c r="I38" s="312">
        <v>0.73217381568057227</v>
      </c>
      <c r="J38" s="279">
        <v>58605</v>
      </c>
      <c r="K38" s="312">
        <v>1.7734719105713816E-2</v>
      </c>
      <c r="L38" s="280">
        <v>3304535</v>
      </c>
    </row>
    <row r="39" spans="1:18" x14ac:dyDescent="0.2">
      <c r="A39" s="260" t="s">
        <v>28</v>
      </c>
      <c r="B39" s="57">
        <v>13375</v>
      </c>
      <c r="C39" s="64">
        <v>2.3776002502924228E-3</v>
      </c>
      <c r="D39" s="57">
        <v>379512</v>
      </c>
      <c r="E39" s="64">
        <v>6.7463762705717967E-2</v>
      </c>
      <c r="F39" s="57">
        <v>1026975</v>
      </c>
      <c r="G39" s="64">
        <v>0.18255970220890175</v>
      </c>
      <c r="H39" s="57">
        <v>4100064</v>
      </c>
      <c r="I39" s="64">
        <v>0.7288458461768188</v>
      </c>
      <c r="J39" s="57">
        <v>105495</v>
      </c>
      <c r="K39" s="64">
        <v>1.8753266422773765E-2</v>
      </c>
      <c r="L39" s="56">
        <v>5625420</v>
      </c>
    </row>
    <row r="40" spans="1:18" x14ac:dyDescent="0.2">
      <c r="A40" s="22" t="s">
        <v>30</v>
      </c>
      <c r="B40" s="314"/>
      <c r="C40" s="315"/>
      <c r="D40" s="314"/>
      <c r="E40" s="315"/>
      <c r="F40" s="314"/>
      <c r="G40" s="315"/>
      <c r="H40" s="314"/>
      <c r="I40" s="315"/>
      <c r="J40" s="314"/>
      <c r="K40" s="315"/>
      <c r="L40" s="314"/>
    </row>
    <row r="41" spans="1:18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8" ht="12" customHeight="1" x14ac:dyDescent="0.2">
      <c r="A42" s="467" t="s">
        <v>129</v>
      </c>
      <c r="B42" s="505" t="s">
        <v>249</v>
      </c>
      <c r="C42" s="506"/>
      <c r="D42" s="505" t="s">
        <v>250</v>
      </c>
      <c r="E42" s="506"/>
      <c r="F42" s="505" t="s">
        <v>67</v>
      </c>
      <c r="G42" s="506"/>
      <c r="H42" s="505" t="s">
        <v>251</v>
      </c>
      <c r="I42" s="506"/>
      <c r="J42" s="505" t="s">
        <v>252</v>
      </c>
      <c r="K42" s="506"/>
      <c r="L42" s="477" t="s">
        <v>11</v>
      </c>
    </row>
    <row r="43" spans="1:18" x14ac:dyDescent="0.2">
      <c r="A43" s="468"/>
      <c r="B43" s="264" t="s">
        <v>29</v>
      </c>
      <c r="C43" s="265" t="s">
        <v>12</v>
      </c>
      <c r="D43" s="264" t="s">
        <v>29</v>
      </c>
      <c r="E43" s="265" t="s">
        <v>12</v>
      </c>
      <c r="F43" s="264" t="s">
        <v>29</v>
      </c>
      <c r="G43" s="265" t="s">
        <v>12</v>
      </c>
      <c r="H43" s="264" t="s">
        <v>29</v>
      </c>
      <c r="I43" s="265" t="s">
        <v>12</v>
      </c>
      <c r="J43" s="264" t="s">
        <v>29</v>
      </c>
      <c r="K43" s="265" t="s">
        <v>12</v>
      </c>
      <c r="L43" s="478"/>
    </row>
    <row r="44" spans="1:18" x14ac:dyDescent="0.2">
      <c r="A44" s="47" t="s">
        <v>110</v>
      </c>
      <c r="B44" s="46">
        <v>94</v>
      </c>
      <c r="C44" s="99">
        <v>6.3994335820489079E-4</v>
      </c>
      <c r="D44" s="46">
        <v>4054</v>
      </c>
      <c r="E44" s="99">
        <v>2.7599259299602417E-2</v>
      </c>
      <c r="F44" s="46">
        <v>64316</v>
      </c>
      <c r="G44" s="99">
        <v>0.43785741517346549</v>
      </c>
      <c r="H44" s="46">
        <v>78339</v>
      </c>
      <c r="I44" s="99">
        <v>0.53332470998311643</v>
      </c>
      <c r="J44" s="46">
        <v>85</v>
      </c>
      <c r="K44" s="99">
        <v>5.786721856108055E-4</v>
      </c>
      <c r="L44" s="44">
        <v>146888</v>
      </c>
    </row>
    <row r="45" spans="1:18" x14ac:dyDescent="0.2">
      <c r="A45" s="60" t="s">
        <v>122</v>
      </c>
      <c r="B45" s="59">
        <v>269</v>
      </c>
      <c r="C45" s="98">
        <v>3.2388995447479857E-4</v>
      </c>
      <c r="D45" s="59">
        <v>26284</v>
      </c>
      <c r="E45" s="98">
        <v>3.1647299492251327E-2</v>
      </c>
      <c r="F45" s="59">
        <v>30452</v>
      </c>
      <c r="G45" s="98">
        <v>3.6665787708797644E-2</v>
      </c>
      <c r="H45" s="59">
        <v>747255</v>
      </c>
      <c r="I45" s="98">
        <v>0.89973378413035543</v>
      </c>
      <c r="J45" s="59">
        <v>26269</v>
      </c>
      <c r="K45" s="98">
        <v>3.162923871412076E-2</v>
      </c>
      <c r="L45" s="10">
        <v>830529</v>
      </c>
    </row>
    <row r="46" spans="1:18" x14ac:dyDescent="0.2">
      <c r="A46" s="58" t="s">
        <v>149</v>
      </c>
      <c r="B46" s="57">
        <v>20969</v>
      </c>
      <c r="C46" s="100">
        <v>5.6404700024047785E-3</v>
      </c>
      <c r="D46" s="57">
        <v>425414</v>
      </c>
      <c r="E46" s="100">
        <v>0.11443249108698682</v>
      </c>
      <c r="F46" s="57">
        <v>592113</v>
      </c>
      <c r="G46" s="100">
        <v>0.15927300369754879</v>
      </c>
      <c r="H46" s="57">
        <v>2650603</v>
      </c>
      <c r="I46" s="100">
        <v>0.71298806379818369</v>
      </c>
      <c r="J46" s="57">
        <v>28500</v>
      </c>
      <c r="K46" s="100">
        <v>7.6662404057673801E-3</v>
      </c>
      <c r="L46" s="56">
        <v>3717598</v>
      </c>
    </row>
    <row r="47" spans="1:18" x14ac:dyDescent="0.2">
      <c r="A47" s="60" t="s">
        <v>121</v>
      </c>
      <c r="B47" s="59">
        <v>147</v>
      </c>
      <c r="C47" s="98">
        <v>2.5775500649647824E-4</v>
      </c>
      <c r="D47" s="59">
        <v>22346</v>
      </c>
      <c r="E47" s="98">
        <v>3.9182267858301374E-2</v>
      </c>
      <c r="F47" s="59">
        <v>99391</v>
      </c>
      <c r="G47" s="98">
        <v>0.1742756996645678</v>
      </c>
      <c r="H47" s="59">
        <v>441853</v>
      </c>
      <c r="I47" s="98">
        <v>0.7747606999012816</v>
      </c>
      <c r="J47" s="59">
        <v>6572</v>
      </c>
      <c r="K47" s="98">
        <v>1.1523577569352754E-2</v>
      </c>
      <c r="L47" s="10">
        <v>570309</v>
      </c>
    </row>
    <row r="48" spans="1:18" x14ac:dyDescent="0.2">
      <c r="A48" s="63" t="s">
        <v>146</v>
      </c>
      <c r="B48" s="62">
        <v>2872</v>
      </c>
      <c r="C48" s="100">
        <v>2.7373497650568534E-3</v>
      </c>
      <c r="D48" s="62">
        <v>76370</v>
      </c>
      <c r="E48" s="100">
        <v>7.2789485221933112E-2</v>
      </c>
      <c r="F48" s="62">
        <v>278206</v>
      </c>
      <c r="G48" s="100">
        <v>0.26516264928182692</v>
      </c>
      <c r="H48" s="62">
        <v>654040</v>
      </c>
      <c r="I48" s="100">
        <v>0.62337612825131772</v>
      </c>
      <c r="J48" s="62">
        <v>37701</v>
      </c>
      <c r="K48" s="100">
        <v>3.5933434363651963E-2</v>
      </c>
      <c r="L48" s="61">
        <v>1049190</v>
      </c>
    </row>
    <row r="49" spans="1:12" x14ac:dyDescent="0.2">
      <c r="A49" s="60" t="s">
        <v>112</v>
      </c>
      <c r="B49" s="59">
        <v>0</v>
      </c>
      <c r="C49" s="98">
        <v>0</v>
      </c>
      <c r="D49" s="59">
        <v>843</v>
      </c>
      <c r="E49" s="98">
        <v>2.0358778183504319E-3</v>
      </c>
      <c r="F49" s="59">
        <v>205248</v>
      </c>
      <c r="G49" s="98">
        <v>0.49568191039239551</v>
      </c>
      <c r="H49" s="59">
        <v>203151</v>
      </c>
      <c r="I49" s="98">
        <v>0.49061757375528892</v>
      </c>
      <c r="J49" s="59">
        <v>4829</v>
      </c>
      <c r="K49" s="98">
        <v>1.166222299503468E-2</v>
      </c>
      <c r="L49" s="10">
        <v>414072</v>
      </c>
    </row>
    <row r="50" spans="1:12" x14ac:dyDescent="0.2">
      <c r="A50" s="58" t="s">
        <v>148</v>
      </c>
      <c r="B50" s="57">
        <v>0</v>
      </c>
      <c r="C50" s="100">
        <v>0</v>
      </c>
      <c r="D50" s="57">
        <v>1601</v>
      </c>
      <c r="E50" s="100">
        <v>3.739238886215965E-3</v>
      </c>
      <c r="F50" s="57">
        <v>22685</v>
      </c>
      <c r="G50" s="100">
        <v>5.2982282407126276E-2</v>
      </c>
      <c r="H50" s="57">
        <v>384497</v>
      </c>
      <c r="I50" s="100">
        <v>0.89801757278786998</v>
      </c>
      <c r="J50" s="57">
        <v>19378</v>
      </c>
      <c r="K50" s="100">
        <v>4.525857035421172E-2</v>
      </c>
      <c r="L50" s="56">
        <v>428162</v>
      </c>
    </row>
    <row r="51" spans="1:12" x14ac:dyDescent="0.2">
      <c r="A51" s="60" t="s">
        <v>113</v>
      </c>
      <c r="B51" s="59">
        <v>357</v>
      </c>
      <c r="C51" s="98">
        <v>4.9728374425407436E-3</v>
      </c>
      <c r="D51" s="59">
        <v>11355</v>
      </c>
      <c r="E51" s="98">
        <v>0.1581696615127455</v>
      </c>
      <c r="F51" s="59">
        <v>9539</v>
      </c>
      <c r="G51" s="98">
        <v>0.13287365928402284</v>
      </c>
      <c r="H51" s="59">
        <v>47704</v>
      </c>
      <c r="I51" s="98">
        <v>0.66449366206992622</v>
      </c>
      <c r="J51" s="59">
        <v>2835</v>
      </c>
      <c r="K51" s="98">
        <v>3.949017969076473E-2</v>
      </c>
      <c r="L51" s="10">
        <v>71790</v>
      </c>
    </row>
    <row r="52" spans="1:12" x14ac:dyDescent="0.2">
      <c r="A52" s="63" t="s">
        <v>126</v>
      </c>
      <c r="B52" s="62">
        <v>411</v>
      </c>
      <c r="C52" s="100">
        <v>1.7460681603833704E-3</v>
      </c>
      <c r="D52" s="62">
        <v>9907</v>
      </c>
      <c r="E52" s="100">
        <v>4.2088314513182602E-2</v>
      </c>
      <c r="F52" s="62">
        <v>26257</v>
      </c>
      <c r="G52" s="100">
        <v>0.11154869023646266</v>
      </c>
      <c r="H52" s="62">
        <v>150600</v>
      </c>
      <c r="I52" s="100">
        <v>0.63980015803828605</v>
      </c>
      <c r="J52" s="62">
        <v>48212</v>
      </c>
      <c r="K52" s="100">
        <v>0.20482101739270814</v>
      </c>
      <c r="L52" s="61">
        <v>235386</v>
      </c>
    </row>
    <row r="53" spans="1:12" x14ac:dyDescent="0.2">
      <c r="A53" s="60" t="s">
        <v>123</v>
      </c>
      <c r="B53" s="59">
        <v>69</v>
      </c>
      <c r="C53" s="98">
        <v>2.998865646472856E-4</v>
      </c>
      <c r="D53" s="59">
        <v>2866</v>
      </c>
      <c r="E53" s="98">
        <v>1.2456157888103196E-2</v>
      </c>
      <c r="F53" s="59">
        <v>38923</v>
      </c>
      <c r="G53" s="98">
        <v>0.16916644573574344</v>
      </c>
      <c r="H53" s="59">
        <v>180177</v>
      </c>
      <c r="I53" s="98">
        <v>0.78308205157179678</v>
      </c>
      <c r="J53" s="59">
        <v>8051</v>
      </c>
      <c r="K53" s="98">
        <v>3.4991112057612989E-2</v>
      </c>
      <c r="L53" s="10">
        <v>230087</v>
      </c>
    </row>
    <row r="54" spans="1:12" x14ac:dyDescent="0.2">
      <c r="A54" s="58" t="s">
        <v>150</v>
      </c>
      <c r="B54" s="57">
        <v>9589</v>
      </c>
      <c r="C54" s="100">
        <v>5.1449867901163029E-3</v>
      </c>
      <c r="D54" s="57">
        <v>70564</v>
      </c>
      <c r="E54" s="100">
        <v>3.7861179253078192E-2</v>
      </c>
      <c r="F54" s="57">
        <v>182408</v>
      </c>
      <c r="G54" s="100">
        <v>9.7871180562262447E-2</v>
      </c>
      <c r="H54" s="57">
        <v>1557150</v>
      </c>
      <c r="I54" s="100">
        <v>0.83549026803937854</v>
      </c>
      <c r="J54" s="57">
        <v>44044</v>
      </c>
      <c r="K54" s="100">
        <v>2.3631848804242614E-2</v>
      </c>
      <c r="L54" s="56">
        <v>1863756</v>
      </c>
    </row>
    <row r="55" spans="1:12" x14ac:dyDescent="0.2">
      <c r="A55" s="60" t="s">
        <v>125</v>
      </c>
      <c r="B55" s="59">
        <v>526</v>
      </c>
      <c r="C55" s="98">
        <v>2.81507725406875E-3</v>
      </c>
      <c r="D55" s="59">
        <v>9935</v>
      </c>
      <c r="E55" s="98">
        <v>5.3170708211355569E-2</v>
      </c>
      <c r="F55" s="59">
        <v>44346</v>
      </c>
      <c r="G55" s="98">
        <v>0.23733349032116499</v>
      </c>
      <c r="H55" s="59">
        <v>125276</v>
      </c>
      <c r="I55" s="98">
        <v>0.67045934996333978</v>
      </c>
      <c r="J55" s="59">
        <v>6768</v>
      </c>
      <c r="K55" s="98">
        <v>3.6221374250070909E-2</v>
      </c>
      <c r="L55" s="10">
        <v>186851</v>
      </c>
    </row>
    <row r="56" spans="1:12" x14ac:dyDescent="0.2">
      <c r="A56" s="63" t="s">
        <v>114</v>
      </c>
      <c r="B56" s="62">
        <v>303</v>
      </c>
      <c r="C56" s="100">
        <v>1.817254925480553E-3</v>
      </c>
      <c r="D56" s="62">
        <v>9473</v>
      </c>
      <c r="E56" s="100">
        <v>5.6814705970552076E-2</v>
      </c>
      <c r="F56" s="62">
        <v>57633</v>
      </c>
      <c r="G56" s="100">
        <v>0.34565628092482081</v>
      </c>
      <c r="H56" s="62">
        <v>86936</v>
      </c>
      <c r="I56" s="100">
        <v>0.52140222508771406</v>
      </c>
      <c r="J56" s="62">
        <v>12389</v>
      </c>
      <c r="K56" s="100">
        <v>7.4303535550424321E-2</v>
      </c>
      <c r="L56" s="61">
        <v>166735</v>
      </c>
    </row>
    <row r="57" spans="1:12" x14ac:dyDescent="0.2">
      <c r="A57" s="60" t="s">
        <v>115</v>
      </c>
      <c r="B57" s="59">
        <v>5713</v>
      </c>
      <c r="C57" s="98">
        <v>3.9695112630452604E-2</v>
      </c>
      <c r="D57" s="59">
        <v>19461</v>
      </c>
      <c r="E57" s="98">
        <v>0.13521907700004168</v>
      </c>
      <c r="F57" s="59">
        <v>33521</v>
      </c>
      <c r="G57" s="98">
        <v>0.2329108822834591</v>
      </c>
      <c r="H57" s="59">
        <v>82122</v>
      </c>
      <c r="I57" s="98">
        <v>0.57060074206862055</v>
      </c>
      <c r="J57" s="59">
        <v>3104</v>
      </c>
      <c r="K57" s="98">
        <v>2.1567237809368964E-2</v>
      </c>
      <c r="L57" s="10">
        <v>143922</v>
      </c>
    </row>
    <row r="58" spans="1:12" x14ac:dyDescent="0.2">
      <c r="A58" s="58" t="s">
        <v>147</v>
      </c>
      <c r="B58" s="57">
        <v>3559</v>
      </c>
      <c r="C58" s="100">
        <v>1.2093225551058965E-2</v>
      </c>
      <c r="D58" s="57">
        <v>30681</v>
      </c>
      <c r="E58" s="100">
        <v>0.10425182723575163</v>
      </c>
      <c r="F58" s="57">
        <v>91723</v>
      </c>
      <c r="G58" s="100">
        <v>0.31166814476532212</v>
      </c>
      <c r="H58" s="57">
        <v>155852</v>
      </c>
      <c r="I58" s="100">
        <v>0.5295738658566006</v>
      </c>
      <c r="J58" s="57">
        <v>12483</v>
      </c>
      <c r="K58" s="100">
        <v>4.2416334519210189E-2</v>
      </c>
      <c r="L58" s="56">
        <v>294297</v>
      </c>
    </row>
    <row r="59" spans="1:12" x14ac:dyDescent="0.2">
      <c r="A59" s="60" t="s">
        <v>108</v>
      </c>
      <c r="B59" s="59">
        <v>869</v>
      </c>
      <c r="C59" s="98">
        <v>6.4727088547253007E-3</v>
      </c>
      <c r="D59" s="59">
        <v>8179</v>
      </c>
      <c r="E59" s="98">
        <v>6.0920927183887495E-2</v>
      </c>
      <c r="F59" s="59">
        <v>8598</v>
      </c>
      <c r="G59" s="98">
        <v>6.4041830532713617E-2</v>
      </c>
      <c r="H59" s="59">
        <v>96346</v>
      </c>
      <c r="I59" s="98">
        <v>0.7176290072696937</v>
      </c>
      <c r="J59" s="59">
        <v>20264</v>
      </c>
      <c r="K59" s="98">
        <v>0.15093552615897987</v>
      </c>
      <c r="L59" s="10">
        <v>134256</v>
      </c>
    </row>
    <row r="60" spans="1:12" x14ac:dyDescent="0.2">
      <c r="A60" s="63" t="s">
        <v>109</v>
      </c>
      <c r="B60" s="62">
        <v>29</v>
      </c>
      <c r="C60" s="100">
        <v>6.6322096693043043E-4</v>
      </c>
      <c r="D60" s="62">
        <v>1592</v>
      </c>
      <c r="E60" s="100">
        <v>3.6408544115629146E-2</v>
      </c>
      <c r="F60" s="62">
        <v>19456</v>
      </c>
      <c r="G60" s="100">
        <v>0.44495265974477427</v>
      </c>
      <c r="H60" s="62">
        <v>21705</v>
      </c>
      <c r="I60" s="100">
        <v>0.49638658921465489</v>
      </c>
      <c r="J60" s="62">
        <v>943</v>
      </c>
      <c r="K60" s="100">
        <v>2.1566116269496411E-2</v>
      </c>
      <c r="L60" s="61">
        <v>43726</v>
      </c>
    </row>
    <row r="61" spans="1:12" x14ac:dyDescent="0.2">
      <c r="A61" s="60" t="s">
        <v>116</v>
      </c>
      <c r="B61" s="59">
        <v>3632</v>
      </c>
      <c r="C61" s="98">
        <v>5.8732212160413973E-2</v>
      </c>
      <c r="D61" s="59">
        <v>5143</v>
      </c>
      <c r="E61" s="98">
        <v>8.3166235446313061E-2</v>
      </c>
      <c r="F61" s="59">
        <v>31313</v>
      </c>
      <c r="G61" s="98">
        <v>0.50635510996119015</v>
      </c>
      <c r="H61" s="59">
        <v>17299</v>
      </c>
      <c r="I61" s="98">
        <v>0.27973803363518757</v>
      </c>
      <c r="J61" s="59">
        <v>4452</v>
      </c>
      <c r="K61" s="98">
        <v>7.1992238033635192E-2</v>
      </c>
      <c r="L61" s="10">
        <v>61840</v>
      </c>
    </row>
    <row r="62" spans="1:12" x14ac:dyDescent="0.2">
      <c r="A62" s="58" t="s">
        <v>124</v>
      </c>
      <c r="B62" s="57">
        <v>0</v>
      </c>
      <c r="C62" s="100">
        <v>0</v>
      </c>
      <c r="D62" s="57">
        <v>1966</v>
      </c>
      <c r="E62" s="100">
        <v>9.1925001168934404E-3</v>
      </c>
      <c r="F62" s="57">
        <v>3352</v>
      </c>
      <c r="G62" s="100">
        <v>1.5673072427175389E-2</v>
      </c>
      <c r="H62" s="57">
        <v>199267</v>
      </c>
      <c r="I62" s="100">
        <v>0.93172020386215926</v>
      </c>
      <c r="J62" s="57">
        <v>9285</v>
      </c>
      <c r="K62" s="100">
        <v>4.3414223593771915E-2</v>
      </c>
      <c r="L62" s="56">
        <v>213870</v>
      </c>
    </row>
    <row r="63" spans="1:12" x14ac:dyDescent="0.2">
      <c r="A63" s="60" t="s">
        <v>117</v>
      </c>
      <c r="B63" s="59">
        <v>266</v>
      </c>
      <c r="C63" s="98">
        <v>2.3274534509309815E-3</v>
      </c>
      <c r="D63" s="59">
        <v>4465</v>
      </c>
      <c r="E63" s="98">
        <v>3.9067968640627185E-2</v>
      </c>
      <c r="F63" s="59">
        <v>3855</v>
      </c>
      <c r="G63" s="98">
        <v>3.373057538849223E-2</v>
      </c>
      <c r="H63" s="59">
        <v>94913</v>
      </c>
      <c r="I63" s="98">
        <v>0.83047214055718888</v>
      </c>
      <c r="J63" s="59">
        <v>10788</v>
      </c>
      <c r="K63" s="98">
        <v>9.4393112137757251E-2</v>
      </c>
      <c r="L63" s="10">
        <v>114288</v>
      </c>
    </row>
    <row r="64" spans="1:12" x14ac:dyDescent="0.2">
      <c r="A64" s="63" t="s">
        <v>118</v>
      </c>
      <c r="B64" s="62">
        <v>59</v>
      </c>
      <c r="C64" s="100">
        <v>7.5487147993193366E-4</v>
      </c>
      <c r="D64" s="62">
        <v>492</v>
      </c>
      <c r="E64" s="100">
        <v>6.2948604767205313E-3</v>
      </c>
      <c r="F64" s="62">
        <v>2604</v>
      </c>
      <c r="G64" s="100">
        <v>3.3316700571911106E-2</v>
      </c>
      <c r="H64" s="62">
        <v>74787</v>
      </c>
      <c r="I64" s="100">
        <v>0.95685717575711049</v>
      </c>
      <c r="J64" s="62">
        <v>216</v>
      </c>
      <c r="K64" s="100">
        <v>2.7635972824626722E-3</v>
      </c>
      <c r="L64" s="61">
        <v>78159</v>
      </c>
    </row>
    <row r="65" spans="1:12" x14ac:dyDescent="0.2">
      <c r="A65" s="60" t="s">
        <v>119</v>
      </c>
      <c r="B65" s="59">
        <v>973</v>
      </c>
      <c r="C65" s="98">
        <v>4.7448601412242034E-3</v>
      </c>
      <c r="D65" s="59">
        <v>6954</v>
      </c>
      <c r="E65" s="98">
        <v>3.3911364257012445E-2</v>
      </c>
      <c r="F65" s="59">
        <v>5429</v>
      </c>
      <c r="G65" s="98">
        <v>2.647466156907112E-2</v>
      </c>
      <c r="H65" s="59">
        <v>183909</v>
      </c>
      <c r="I65" s="98">
        <v>0.89683708500760739</v>
      </c>
      <c r="J65" s="59">
        <v>7799</v>
      </c>
      <c r="K65" s="98">
        <v>3.8032029025084853E-2</v>
      </c>
      <c r="L65" s="10">
        <v>205064</v>
      </c>
    </row>
    <row r="66" spans="1:12" x14ac:dyDescent="0.2">
      <c r="A66" s="58" t="s">
        <v>120</v>
      </c>
      <c r="B66" s="57">
        <v>306</v>
      </c>
      <c r="C66" s="100">
        <v>1.3111719563456865E-3</v>
      </c>
      <c r="D66" s="57">
        <v>5429</v>
      </c>
      <c r="E66" s="100">
        <v>2.3262590035950107E-2</v>
      </c>
      <c r="F66" s="57">
        <v>74879</v>
      </c>
      <c r="G66" s="100">
        <v>0.32084720561832897</v>
      </c>
      <c r="H66" s="57">
        <v>152286</v>
      </c>
      <c r="I66" s="100">
        <v>0.65252657694137006</v>
      </c>
      <c r="J66" s="57">
        <v>478</v>
      </c>
      <c r="K66" s="100">
        <v>2.0481705723308439E-3</v>
      </c>
      <c r="L66" s="56">
        <v>233379</v>
      </c>
    </row>
    <row r="67" spans="1:12" x14ac:dyDescent="0.2">
      <c r="A67" s="259" t="s">
        <v>145</v>
      </c>
      <c r="B67" s="52">
        <v>51014</v>
      </c>
      <c r="C67" s="101">
        <v>4.4615460366850086E-3</v>
      </c>
      <c r="D67" s="52">
        <v>755377</v>
      </c>
      <c r="E67" s="101">
        <v>6.6063223047653816E-2</v>
      </c>
      <c r="F67" s="52">
        <v>1926247</v>
      </c>
      <c r="G67" s="101">
        <v>0.16846433662379715</v>
      </c>
      <c r="H67" s="52">
        <v>8386068</v>
      </c>
      <c r="I67" s="101">
        <v>0.73342275549400116</v>
      </c>
      <c r="J67" s="52">
        <v>315447</v>
      </c>
      <c r="K67" s="101">
        <v>2.7588138797862857E-2</v>
      </c>
      <c r="L67" s="51">
        <v>11434153</v>
      </c>
    </row>
    <row r="68" spans="1:12" x14ac:dyDescent="0.2">
      <c r="A68" s="121" t="s">
        <v>30</v>
      </c>
      <c r="B68" s="1"/>
      <c r="C68" s="1"/>
      <c r="D68" s="1"/>
      <c r="E68" s="1"/>
      <c r="F68" s="1"/>
      <c r="G68" s="1"/>
      <c r="H68" s="1"/>
    </row>
    <row r="69" spans="1:12" x14ac:dyDescent="0.2">
      <c r="A69" s="126" t="s">
        <v>371</v>
      </c>
    </row>
  </sheetData>
  <mergeCells count="38">
    <mergeCell ref="A6:L6"/>
    <mergeCell ref="J7:L10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L35:L36"/>
    <mergeCell ref="A35:A36"/>
    <mergeCell ref="B35:C35"/>
    <mergeCell ref="D35:E35"/>
    <mergeCell ref="F35:G35"/>
    <mergeCell ref="H35:I35"/>
    <mergeCell ref="J35:K35"/>
    <mergeCell ref="J42:K42"/>
    <mergeCell ref="L42:L43"/>
    <mergeCell ref="A42:A43"/>
    <mergeCell ref="B42:C42"/>
    <mergeCell ref="D42:E42"/>
    <mergeCell ref="F42:G42"/>
    <mergeCell ref="H42:I42"/>
  </mergeCells>
  <pageMargins left="0.75" right="0.75" top="1" bottom="1" header="0" footer="0"/>
  <pageSetup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52"/>
  <dimension ref="A6:R70"/>
  <sheetViews>
    <sheetView showGridLines="0" topLeftCell="A54" zoomScale="70" zoomScaleNormal="70" workbookViewId="0">
      <selection activeCell="B45" sqref="B45:J68"/>
    </sheetView>
  </sheetViews>
  <sheetFormatPr baseColWidth="10" defaultColWidth="11.42578125" defaultRowHeight="12" x14ac:dyDescent="0.2"/>
  <cols>
    <col min="1" max="1" width="24" style="22" customWidth="1"/>
    <col min="2" max="2" width="19.42578125" style="22" customWidth="1"/>
    <col min="3" max="3" width="6.42578125" style="22" customWidth="1"/>
    <col min="4" max="4" width="14.140625" style="22" customWidth="1"/>
    <col min="5" max="5" width="12.140625" style="22" customWidth="1"/>
    <col min="6" max="6" width="12.85546875" style="22" customWidth="1"/>
    <col min="7" max="7" width="14.42578125" style="22" customWidth="1"/>
    <col min="8" max="8" width="12.85546875" style="22" customWidth="1"/>
    <col min="9" max="9" width="14.42578125" style="22" customWidth="1"/>
    <col min="10" max="16384" width="11.42578125" style="22"/>
  </cols>
  <sheetData>
    <row r="6" spans="1:10" s="20" customFormat="1" ht="16.5" x14ac:dyDescent="0.2">
      <c r="A6" s="488" t="s">
        <v>1</v>
      </c>
      <c r="B6" s="488"/>
      <c r="C6" s="488"/>
      <c r="D6" s="488"/>
      <c r="E6" s="488"/>
      <c r="F6" s="488"/>
      <c r="G6" s="488"/>
      <c r="H6" s="488"/>
      <c r="I6" s="488"/>
      <c r="J6" s="488"/>
    </row>
    <row r="7" spans="1:10" ht="15" customHeight="1" x14ac:dyDescent="0.2">
      <c r="A7" s="21" t="s">
        <v>106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ht="15" customHeight="1" x14ac:dyDescent="0.2">
      <c r="A8" s="21" t="s">
        <v>254</v>
      </c>
      <c r="B8" s="21"/>
      <c r="C8" s="21"/>
      <c r="D8" s="21"/>
      <c r="E8" s="21"/>
      <c r="F8" s="21"/>
      <c r="G8" s="21"/>
      <c r="H8" s="21"/>
      <c r="I8" s="21"/>
      <c r="J8" s="21"/>
    </row>
    <row r="9" spans="1:10" ht="15" customHeight="1" x14ac:dyDescent="0.2">
      <c r="A9" s="21" t="s">
        <v>3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5" customHeight="1" x14ac:dyDescent="0.2">
      <c r="A10" s="23" t="s">
        <v>370</v>
      </c>
      <c r="B10" s="23"/>
      <c r="C10" s="23"/>
      <c r="D10" s="23"/>
      <c r="E10" s="23"/>
      <c r="F10" s="23"/>
      <c r="G10" s="23"/>
      <c r="H10" s="23"/>
      <c r="I10" s="23"/>
      <c r="J10" s="21"/>
    </row>
    <row r="11" spans="1:10" ht="14.25" x14ac:dyDescent="0.25">
      <c r="A11" s="489" t="s">
        <v>13</v>
      </c>
      <c r="B11" s="492"/>
      <c r="C11" s="492"/>
      <c r="D11" s="492"/>
      <c r="E11" s="492"/>
      <c r="F11" s="492"/>
      <c r="G11" s="492"/>
      <c r="H11" s="492"/>
      <c r="I11" s="492"/>
      <c r="J11" s="492"/>
    </row>
    <row r="12" spans="1:10" ht="20.25" customHeight="1" x14ac:dyDescent="0.2">
      <c r="A12" s="490"/>
      <c r="B12" s="493" t="s">
        <v>102</v>
      </c>
      <c r="C12" s="494"/>
      <c r="D12" s="493" t="s">
        <v>103</v>
      </c>
      <c r="E12" s="494"/>
      <c r="F12" s="557" t="s">
        <v>104</v>
      </c>
      <c r="G12" s="558"/>
      <c r="H12" s="557" t="s">
        <v>105</v>
      </c>
      <c r="I12" s="558"/>
      <c r="J12" s="510" t="s">
        <v>11</v>
      </c>
    </row>
    <row r="13" spans="1:10" ht="17.25" customHeight="1" x14ac:dyDescent="0.2">
      <c r="A13" s="491"/>
      <c r="B13" s="24" t="s">
        <v>101</v>
      </c>
      <c r="C13" s="25" t="s">
        <v>12</v>
      </c>
      <c r="D13" s="24" t="s">
        <v>101</v>
      </c>
      <c r="E13" s="25" t="s">
        <v>12</v>
      </c>
      <c r="F13" s="24" t="s">
        <v>101</v>
      </c>
      <c r="G13" s="25" t="s">
        <v>12</v>
      </c>
      <c r="H13" s="24" t="s">
        <v>101</v>
      </c>
      <c r="I13" s="25" t="s">
        <v>12</v>
      </c>
      <c r="J13" s="511"/>
    </row>
    <row r="14" spans="1:10" ht="24" x14ac:dyDescent="0.2">
      <c r="A14" s="39" t="s">
        <v>3</v>
      </c>
      <c r="B14" s="74">
        <v>6183</v>
      </c>
      <c r="C14" s="137">
        <v>7.3489009274733724E-4</v>
      </c>
      <c r="D14" s="74">
        <v>96925</v>
      </c>
      <c r="E14" s="137">
        <v>1.152017180002194E-2</v>
      </c>
      <c r="F14" s="74">
        <v>2115505</v>
      </c>
      <c r="G14" s="137">
        <v>0.25144164089559368</v>
      </c>
      <c r="H14" s="74">
        <v>6194889</v>
      </c>
      <c r="I14" s="137">
        <v>0.73630317835507997</v>
      </c>
      <c r="J14" s="72">
        <v>8413503</v>
      </c>
    </row>
    <row r="15" spans="1:10" x14ac:dyDescent="0.2">
      <c r="A15" s="26" t="s">
        <v>4</v>
      </c>
      <c r="B15" s="9">
        <v>344</v>
      </c>
      <c r="C15" s="98">
        <v>1.1034256233392482E-4</v>
      </c>
      <c r="D15" s="9">
        <v>37069</v>
      </c>
      <c r="E15" s="98">
        <v>1.1890373381268195E-2</v>
      </c>
      <c r="F15" s="9">
        <v>680942</v>
      </c>
      <c r="G15" s="98">
        <v>0.21842117756042859</v>
      </c>
      <c r="H15" s="9">
        <v>2399209</v>
      </c>
      <c r="I15" s="98">
        <v>0.76957810649596925</v>
      </c>
      <c r="J15" s="10">
        <v>3117564</v>
      </c>
    </row>
    <row r="16" spans="1:10" x14ac:dyDescent="0.2">
      <c r="A16" s="27" t="s">
        <v>5</v>
      </c>
      <c r="B16" s="70">
        <v>5840</v>
      </c>
      <c r="C16" s="138">
        <v>1.1027317346366716E-3</v>
      </c>
      <c r="D16" s="70">
        <v>59856</v>
      </c>
      <c r="E16" s="138">
        <v>1.1302244984317228E-2</v>
      </c>
      <c r="F16" s="70">
        <v>1434564</v>
      </c>
      <c r="G16" s="138">
        <v>0.27088000824782915</v>
      </c>
      <c r="H16" s="70">
        <v>3795680</v>
      </c>
      <c r="I16" s="138">
        <v>0.71671520385714416</v>
      </c>
      <c r="J16" s="68">
        <v>5295939</v>
      </c>
    </row>
    <row r="17" spans="1:10" x14ac:dyDescent="0.2">
      <c r="A17" s="22" t="s">
        <v>30</v>
      </c>
      <c r="B17" s="3"/>
      <c r="C17" s="3"/>
      <c r="D17" s="3"/>
      <c r="E17" s="3"/>
      <c r="F17" s="3"/>
      <c r="G17" s="3"/>
      <c r="H17" s="3"/>
      <c r="I17" s="3"/>
      <c r="J17" s="1"/>
    </row>
    <row r="18" spans="1:10" x14ac:dyDescent="0.2">
      <c r="B18" s="3"/>
      <c r="C18" s="3"/>
      <c r="D18" s="3"/>
      <c r="E18" s="3"/>
      <c r="F18" s="3"/>
      <c r="G18" s="3"/>
      <c r="H18" s="3"/>
      <c r="I18" s="3"/>
      <c r="J18" s="1"/>
    </row>
    <row r="19" spans="1:10" ht="12" customHeight="1" x14ac:dyDescent="0.2">
      <c r="A19" s="485" t="s">
        <v>14</v>
      </c>
      <c r="B19" s="493" t="s">
        <v>102</v>
      </c>
      <c r="C19" s="494"/>
      <c r="D19" s="493" t="s">
        <v>103</v>
      </c>
      <c r="E19" s="494"/>
      <c r="F19" s="557" t="s">
        <v>104</v>
      </c>
      <c r="G19" s="558"/>
      <c r="H19" s="557" t="s">
        <v>105</v>
      </c>
      <c r="I19" s="558"/>
      <c r="J19" s="546" t="s">
        <v>11</v>
      </c>
    </row>
    <row r="20" spans="1:10" x14ac:dyDescent="0.2">
      <c r="A20" s="485"/>
      <c r="B20" s="119" t="s">
        <v>101</v>
      </c>
      <c r="C20" s="120" t="s">
        <v>12</v>
      </c>
      <c r="D20" s="119" t="s">
        <v>101</v>
      </c>
      <c r="E20" s="120" t="s">
        <v>12</v>
      </c>
      <c r="F20" s="119" t="s">
        <v>101</v>
      </c>
      <c r="G20" s="120" t="s">
        <v>12</v>
      </c>
      <c r="H20" s="119" t="s">
        <v>101</v>
      </c>
      <c r="I20" s="120" t="s">
        <v>12</v>
      </c>
      <c r="J20" s="547"/>
    </row>
    <row r="21" spans="1:10" x14ac:dyDescent="0.2">
      <c r="A21" s="40" t="s">
        <v>15</v>
      </c>
      <c r="B21" s="66">
        <v>0</v>
      </c>
      <c r="C21" s="99">
        <v>0</v>
      </c>
      <c r="D21" s="66">
        <v>0</v>
      </c>
      <c r="E21" s="99">
        <v>0</v>
      </c>
      <c r="F21" s="66">
        <v>64649</v>
      </c>
      <c r="G21" s="99">
        <v>0.20493629917041517</v>
      </c>
      <c r="H21" s="66">
        <v>250810</v>
      </c>
      <c r="I21" s="99">
        <v>0.79506370082958477</v>
      </c>
      <c r="J21" s="44">
        <v>315459</v>
      </c>
    </row>
    <row r="22" spans="1:10" x14ac:dyDescent="0.2">
      <c r="A22" s="26" t="s">
        <v>16</v>
      </c>
      <c r="B22" s="9">
        <v>2947</v>
      </c>
      <c r="C22" s="98">
        <v>5.9152748776248655E-4</v>
      </c>
      <c r="D22" s="9">
        <v>57254</v>
      </c>
      <c r="E22" s="98">
        <v>1.1492132604123993E-2</v>
      </c>
      <c r="F22" s="9">
        <v>1283116</v>
      </c>
      <c r="G22" s="98">
        <v>0.25754950254083836</v>
      </c>
      <c r="H22" s="9">
        <v>3638700</v>
      </c>
      <c r="I22" s="98">
        <v>0.73036683736727515</v>
      </c>
      <c r="J22" s="10">
        <v>4982017</v>
      </c>
    </row>
    <row r="23" spans="1:10" x14ac:dyDescent="0.2">
      <c r="A23" s="27" t="s">
        <v>17</v>
      </c>
      <c r="B23" s="70">
        <v>3237</v>
      </c>
      <c r="C23" s="138">
        <v>1.038822834333592E-3</v>
      </c>
      <c r="D23" s="70">
        <v>39671</v>
      </c>
      <c r="E23" s="138">
        <v>1.2731276076876099E-2</v>
      </c>
      <c r="F23" s="70">
        <v>767740</v>
      </c>
      <c r="G23" s="138">
        <v>0.24638425790277171</v>
      </c>
      <c r="H23" s="70">
        <v>2305379</v>
      </c>
      <c r="I23" s="138">
        <v>0.73984564318601864</v>
      </c>
      <c r="J23" s="68">
        <v>3116027</v>
      </c>
    </row>
    <row r="24" spans="1:10" x14ac:dyDescent="0.2">
      <c r="A24" s="22" t="s">
        <v>30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2">
      <c r="A26" s="485" t="s">
        <v>18</v>
      </c>
      <c r="B26" s="493" t="s">
        <v>102</v>
      </c>
      <c r="C26" s="494"/>
      <c r="D26" s="493" t="s">
        <v>103</v>
      </c>
      <c r="E26" s="494"/>
      <c r="F26" s="557" t="s">
        <v>104</v>
      </c>
      <c r="G26" s="558"/>
      <c r="H26" s="557" t="s">
        <v>105</v>
      </c>
      <c r="I26" s="558"/>
      <c r="J26" s="546" t="s">
        <v>11</v>
      </c>
    </row>
    <row r="27" spans="1:10" x14ac:dyDescent="0.2">
      <c r="A27" s="485"/>
      <c r="B27" s="119" t="s">
        <v>101</v>
      </c>
      <c r="C27" s="120" t="s">
        <v>12</v>
      </c>
      <c r="D27" s="119" t="s">
        <v>101</v>
      </c>
      <c r="E27" s="120" t="s">
        <v>12</v>
      </c>
      <c r="F27" s="119" t="s">
        <v>101</v>
      </c>
      <c r="G27" s="120" t="s">
        <v>12</v>
      </c>
      <c r="H27" s="119" t="s">
        <v>101</v>
      </c>
      <c r="I27" s="120" t="s">
        <v>12</v>
      </c>
      <c r="J27" s="547"/>
    </row>
    <row r="28" spans="1:10" x14ac:dyDescent="0.2">
      <c r="A28" s="40" t="s">
        <v>19</v>
      </c>
      <c r="B28" s="66">
        <v>3237</v>
      </c>
      <c r="C28" s="99">
        <v>4.192940006113895E-3</v>
      </c>
      <c r="D28" s="66">
        <v>26629</v>
      </c>
      <c r="E28" s="99">
        <v>3.4492987155640066E-2</v>
      </c>
      <c r="F28" s="66">
        <v>234477</v>
      </c>
      <c r="G28" s="99">
        <v>0.30372196287104347</v>
      </c>
      <c r="H28" s="66">
        <v>507670</v>
      </c>
      <c r="I28" s="99">
        <v>0.65759340528385568</v>
      </c>
      <c r="J28" s="44">
        <v>772012</v>
      </c>
    </row>
    <row r="29" spans="1:10" x14ac:dyDescent="0.2">
      <c r="A29" s="26" t="s">
        <v>20</v>
      </c>
      <c r="B29" s="9">
        <v>107</v>
      </c>
      <c r="C29" s="98">
        <v>5.190493538320638E-5</v>
      </c>
      <c r="D29" s="9">
        <v>23920</v>
      </c>
      <c r="E29" s="98">
        <v>1.1603421068843893E-2</v>
      </c>
      <c r="F29" s="9">
        <v>630754</v>
      </c>
      <c r="G29" s="98">
        <v>0.30597425806260703</v>
      </c>
      <c r="H29" s="9">
        <v>1406679</v>
      </c>
      <c r="I29" s="98">
        <v>0.68236993084031183</v>
      </c>
      <c r="J29" s="17">
        <v>2061461</v>
      </c>
    </row>
    <row r="30" spans="1:10" x14ac:dyDescent="0.2">
      <c r="A30" s="28" t="s">
        <v>21</v>
      </c>
      <c r="B30" s="57">
        <v>2714</v>
      </c>
      <c r="C30" s="139">
        <v>1.0141696009948876E-3</v>
      </c>
      <c r="D30" s="57">
        <v>35796</v>
      </c>
      <c r="E30" s="139">
        <v>1.3376276727049741E-2</v>
      </c>
      <c r="F30" s="57">
        <v>723844</v>
      </c>
      <c r="G30" s="139">
        <v>0.27048658093682515</v>
      </c>
      <c r="H30" s="57">
        <v>1913728</v>
      </c>
      <c r="I30" s="139">
        <v>0.71512334641589703</v>
      </c>
      <c r="J30" s="78">
        <v>2676081</v>
      </c>
    </row>
    <row r="31" spans="1:10" x14ac:dyDescent="0.2">
      <c r="A31" s="26" t="s">
        <v>22</v>
      </c>
      <c r="B31" s="9">
        <v>0</v>
      </c>
      <c r="C31" s="98">
        <v>0</v>
      </c>
      <c r="D31" s="9">
        <v>9100</v>
      </c>
      <c r="E31" s="98">
        <v>8.7745011069370622E-3</v>
      </c>
      <c r="F31" s="9">
        <v>222645</v>
      </c>
      <c r="G31" s="98">
        <v>0.21468118669824202</v>
      </c>
      <c r="H31" s="9">
        <v>805351</v>
      </c>
      <c r="I31" s="98">
        <v>0.7765443121948209</v>
      </c>
      <c r="J31" s="17">
        <v>1037096</v>
      </c>
    </row>
    <row r="32" spans="1:10" x14ac:dyDescent="0.2">
      <c r="A32" s="27" t="s">
        <v>23</v>
      </c>
      <c r="B32" s="70">
        <v>126</v>
      </c>
      <c r="C32" s="138">
        <v>6.9857297065938084E-5</v>
      </c>
      <c r="D32" s="70">
        <v>1480</v>
      </c>
      <c r="E32" s="138">
        <v>8.2054602902847907E-4</v>
      </c>
      <c r="F32" s="70">
        <v>289637</v>
      </c>
      <c r="G32" s="138">
        <v>0.16058141230386594</v>
      </c>
      <c r="H32" s="70">
        <v>1512433</v>
      </c>
      <c r="I32" s="138">
        <v>0.8385276299470471</v>
      </c>
      <c r="J32" s="68">
        <v>1803677</v>
      </c>
    </row>
    <row r="33" spans="1:18" x14ac:dyDescent="0.2">
      <c r="A33" s="22" t="s">
        <v>30</v>
      </c>
      <c r="B33" s="1"/>
      <c r="C33" s="1"/>
      <c r="D33" s="1"/>
      <c r="E33" s="1"/>
      <c r="F33" s="1"/>
      <c r="G33" s="1"/>
      <c r="H33" s="1"/>
      <c r="I33" s="1"/>
      <c r="J33" s="1"/>
    </row>
    <row r="34" spans="1:18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1:18" ht="12" customHeight="1" x14ac:dyDescent="0.2">
      <c r="A35" s="485" t="s">
        <v>24</v>
      </c>
      <c r="B35" s="493" t="s">
        <v>102</v>
      </c>
      <c r="C35" s="494"/>
      <c r="D35" s="493" t="s">
        <v>103</v>
      </c>
      <c r="E35" s="494"/>
      <c r="F35" s="557" t="s">
        <v>104</v>
      </c>
      <c r="G35" s="558"/>
      <c r="H35" s="557" t="s">
        <v>105</v>
      </c>
      <c r="I35" s="558"/>
      <c r="J35" s="546" t="s">
        <v>11</v>
      </c>
    </row>
    <row r="36" spans="1:18" x14ac:dyDescent="0.2">
      <c r="A36" s="485"/>
      <c r="B36" s="119" t="s">
        <v>101</v>
      </c>
      <c r="C36" s="120" t="s">
        <v>12</v>
      </c>
      <c r="D36" s="119" t="s">
        <v>101</v>
      </c>
      <c r="E36" s="120" t="s">
        <v>12</v>
      </c>
      <c r="F36" s="119" t="s">
        <v>101</v>
      </c>
      <c r="G36" s="120" t="s">
        <v>12</v>
      </c>
      <c r="H36" s="119" t="s">
        <v>101</v>
      </c>
      <c r="I36" s="120" t="s">
        <v>12</v>
      </c>
      <c r="J36" s="547"/>
    </row>
    <row r="37" spans="1:18" x14ac:dyDescent="0.2">
      <c r="A37" s="40" t="s">
        <v>25</v>
      </c>
      <c r="B37" s="66">
        <v>0</v>
      </c>
      <c r="C37" s="99">
        <v>0</v>
      </c>
      <c r="D37" s="66">
        <v>17575</v>
      </c>
      <c r="E37" s="99">
        <v>1.657421570716968E-2</v>
      </c>
      <c r="F37" s="66">
        <v>293932</v>
      </c>
      <c r="G37" s="99">
        <v>0.27719444502075669</v>
      </c>
      <c r="H37" s="66">
        <v>748875</v>
      </c>
      <c r="I37" s="99">
        <v>0.7062313392720736</v>
      </c>
      <c r="J37" s="78">
        <v>1060382</v>
      </c>
      <c r="K37" s="35"/>
    </row>
    <row r="38" spans="1:18" x14ac:dyDescent="0.2">
      <c r="A38" s="26" t="s">
        <v>26</v>
      </c>
      <c r="B38" s="9">
        <v>590</v>
      </c>
      <c r="C38" s="98">
        <v>3.3908416241326775E-4</v>
      </c>
      <c r="D38" s="9">
        <v>23772</v>
      </c>
      <c r="E38" s="98">
        <v>1.3662218150657967E-2</v>
      </c>
      <c r="F38" s="9">
        <v>399804</v>
      </c>
      <c r="G38" s="98">
        <v>0.22977492282961712</v>
      </c>
      <c r="H38" s="9">
        <v>1315814</v>
      </c>
      <c r="I38" s="98">
        <v>0.75622320013839228</v>
      </c>
      <c r="J38" s="17">
        <v>1739981</v>
      </c>
      <c r="K38" s="36"/>
    </row>
    <row r="39" spans="1:18" x14ac:dyDescent="0.2">
      <c r="A39" s="28" t="s">
        <v>27</v>
      </c>
      <c r="B39" s="57">
        <v>2714</v>
      </c>
      <c r="C39" s="139">
        <v>1.2450615007165756E-3</v>
      </c>
      <c r="D39" s="57">
        <v>12839</v>
      </c>
      <c r="E39" s="139">
        <v>5.8899574825718917E-3</v>
      </c>
      <c r="F39" s="57">
        <v>527436</v>
      </c>
      <c r="G39" s="139">
        <v>0.24196398588502127</v>
      </c>
      <c r="H39" s="57">
        <v>1636823</v>
      </c>
      <c r="I39" s="139">
        <v>0.75090099513169029</v>
      </c>
      <c r="J39" s="78">
        <v>2179812</v>
      </c>
      <c r="K39" s="36"/>
    </row>
    <row r="40" spans="1:18" x14ac:dyDescent="0.2">
      <c r="A40" s="29" t="s">
        <v>28</v>
      </c>
      <c r="B40" s="13">
        <v>2879</v>
      </c>
      <c r="C40" s="140">
        <v>8.3854499191455059E-4</v>
      </c>
      <c r="D40" s="13">
        <v>42739</v>
      </c>
      <c r="E40" s="140">
        <v>1.2448271764305654E-2</v>
      </c>
      <c r="F40" s="13">
        <v>894334</v>
      </c>
      <c r="G40" s="140">
        <v>0.26048603570646323</v>
      </c>
      <c r="H40" s="13">
        <v>2493377</v>
      </c>
      <c r="I40" s="140">
        <v>0.72622743879990492</v>
      </c>
      <c r="J40" s="11">
        <v>3433328</v>
      </c>
      <c r="K40" s="36"/>
    </row>
    <row r="41" spans="1:18" x14ac:dyDescent="0.2">
      <c r="A41" s="22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36"/>
    </row>
    <row r="42" spans="1:18" x14ac:dyDescent="0.2">
      <c r="A42" s="82"/>
      <c r="B42" s="1"/>
      <c r="C42" s="1"/>
      <c r="D42" s="1"/>
      <c r="E42" s="1"/>
      <c r="F42" s="1"/>
      <c r="G42" s="1"/>
      <c r="H42" s="1"/>
      <c r="I42" s="1"/>
      <c r="J42" s="1"/>
      <c r="K42" s="36"/>
    </row>
    <row r="43" spans="1:18" ht="12" customHeight="1" x14ac:dyDescent="0.2">
      <c r="A43" s="486" t="s">
        <v>3</v>
      </c>
      <c r="B43" s="498" t="s">
        <v>102</v>
      </c>
      <c r="C43" s="499"/>
      <c r="D43" s="498" t="s">
        <v>103</v>
      </c>
      <c r="E43" s="499"/>
      <c r="F43" s="521" t="s">
        <v>104</v>
      </c>
      <c r="G43" s="520"/>
      <c r="H43" s="521" t="s">
        <v>105</v>
      </c>
      <c r="I43" s="520"/>
      <c r="J43" s="497" t="s">
        <v>11</v>
      </c>
    </row>
    <row r="44" spans="1:18" x14ac:dyDescent="0.2">
      <c r="A44" s="487"/>
      <c r="B44" s="119" t="s">
        <v>101</v>
      </c>
      <c r="C44" s="120" t="s">
        <v>12</v>
      </c>
      <c r="D44" s="119" t="s">
        <v>101</v>
      </c>
      <c r="E44" s="120" t="s">
        <v>12</v>
      </c>
      <c r="F44" s="119" t="s">
        <v>101</v>
      </c>
      <c r="G44" s="120" t="s">
        <v>12</v>
      </c>
      <c r="H44" s="119" t="s">
        <v>101</v>
      </c>
      <c r="I44" s="120" t="s">
        <v>12</v>
      </c>
      <c r="J44" s="497"/>
    </row>
    <row r="45" spans="1:18" x14ac:dyDescent="0.2">
      <c r="A45" s="113" t="s">
        <v>110</v>
      </c>
      <c r="B45" s="46">
        <v>50</v>
      </c>
      <c r="C45" s="99">
        <v>4.6735086833791335E-4</v>
      </c>
      <c r="D45" s="46">
        <v>1056</v>
      </c>
      <c r="E45" s="99">
        <v>9.8704503392967307E-3</v>
      </c>
      <c r="F45" s="46">
        <v>13105</v>
      </c>
      <c r="G45" s="99">
        <v>0.1224926625913671</v>
      </c>
      <c r="H45" s="46">
        <v>92775</v>
      </c>
      <c r="I45" s="99">
        <v>0.86716953620099824</v>
      </c>
      <c r="J45" s="44">
        <v>106986</v>
      </c>
    </row>
    <row r="46" spans="1:18" x14ac:dyDescent="0.2">
      <c r="A46" s="106" t="s">
        <v>127</v>
      </c>
      <c r="B46" s="59">
        <v>0</v>
      </c>
      <c r="C46" s="98">
        <v>0</v>
      </c>
      <c r="D46" s="59">
        <v>362</v>
      </c>
      <c r="E46" s="98">
        <v>6.6945297185338614E-4</v>
      </c>
      <c r="F46" s="59">
        <v>69638</v>
      </c>
      <c r="G46" s="98">
        <v>0.12878277915449199</v>
      </c>
      <c r="H46" s="59">
        <v>470740</v>
      </c>
      <c r="I46" s="98">
        <v>0.87054776787365462</v>
      </c>
      <c r="J46" s="10">
        <v>540740</v>
      </c>
      <c r="O46" s="41"/>
      <c r="P46" s="41"/>
      <c r="Q46" s="41"/>
      <c r="R46" s="41"/>
    </row>
    <row r="47" spans="1:18" x14ac:dyDescent="0.2">
      <c r="A47" s="113" t="s">
        <v>111</v>
      </c>
      <c r="B47" s="57">
        <v>2976</v>
      </c>
      <c r="C47" s="100">
        <v>1.0455466248448016E-3</v>
      </c>
      <c r="D47" s="57">
        <v>28384</v>
      </c>
      <c r="E47" s="100">
        <v>9.9720414649176244E-3</v>
      </c>
      <c r="F47" s="57">
        <v>861434</v>
      </c>
      <c r="G47" s="100">
        <v>0.30264429140677312</v>
      </c>
      <c r="H47" s="57">
        <v>1953565</v>
      </c>
      <c r="I47" s="100">
        <v>0.68633847182961527</v>
      </c>
      <c r="J47" s="56">
        <v>2846358</v>
      </c>
      <c r="P47" s="41"/>
      <c r="Q47" s="41"/>
      <c r="R47" s="41"/>
    </row>
    <row r="48" spans="1:18" x14ac:dyDescent="0.2">
      <c r="A48" s="106" t="s">
        <v>121</v>
      </c>
      <c r="B48" s="59">
        <v>0</v>
      </c>
      <c r="C48" s="98">
        <v>0</v>
      </c>
      <c r="D48" s="59">
        <v>1143</v>
      </c>
      <c r="E48" s="98">
        <v>2.8464770177487678E-3</v>
      </c>
      <c r="F48" s="59">
        <v>52633</v>
      </c>
      <c r="G48" s="98">
        <v>0.13107491240172434</v>
      </c>
      <c r="H48" s="59">
        <v>347773</v>
      </c>
      <c r="I48" s="98">
        <v>0.86607861058052693</v>
      </c>
      <c r="J48" s="10">
        <v>401549</v>
      </c>
      <c r="O48" s="41"/>
      <c r="P48" s="41"/>
    </row>
    <row r="49" spans="1:18" x14ac:dyDescent="0.2">
      <c r="A49" s="113" t="s">
        <v>146</v>
      </c>
      <c r="B49" s="62">
        <v>0</v>
      </c>
      <c r="C49" s="100">
        <v>0</v>
      </c>
      <c r="D49" s="62">
        <v>3293</v>
      </c>
      <c r="E49" s="100">
        <v>4.2865436633872152E-3</v>
      </c>
      <c r="F49" s="62">
        <v>107940</v>
      </c>
      <c r="G49" s="100">
        <v>0.1405069915050155</v>
      </c>
      <c r="H49" s="62">
        <v>656984</v>
      </c>
      <c r="I49" s="100">
        <v>0.85520516311776085</v>
      </c>
      <c r="J49" s="61">
        <v>768218</v>
      </c>
      <c r="N49" s="41"/>
      <c r="O49" s="41"/>
      <c r="P49" s="41"/>
      <c r="Q49" s="41"/>
      <c r="R49" s="34"/>
    </row>
    <row r="50" spans="1:18" x14ac:dyDescent="0.2">
      <c r="A50" s="106" t="s">
        <v>112</v>
      </c>
      <c r="B50" s="59">
        <v>0</v>
      </c>
      <c r="C50" s="98">
        <v>0</v>
      </c>
      <c r="D50" s="59">
        <v>16055</v>
      </c>
      <c r="E50" s="98">
        <v>5.6641582789143725E-2</v>
      </c>
      <c r="F50" s="59">
        <v>143753</v>
      </c>
      <c r="G50" s="98">
        <v>0.50715649023281084</v>
      </c>
      <c r="H50" s="59">
        <v>123640</v>
      </c>
      <c r="I50" s="98">
        <v>0.43619839900652324</v>
      </c>
      <c r="J50" s="10">
        <v>283449</v>
      </c>
      <c r="O50" s="41"/>
      <c r="P50" s="41"/>
      <c r="Q50" s="41"/>
      <c r="R50" s="41"/>
    </row>
    <row r="51" spans="1:18" x14ac:dyDescent="0.2">
      <c r="A51" s="113" t="s">
        <v>148</v>
      </c>
      <c r="B51" s="57">
        <v>0</v>
      </c>
      <c r="C51" s="100">
        <v>0</v>
      </c>
      <c r="D51" s="57">
        <v>197</v>
      </c>
      <c r="E51" s="100">
        <v>6.5813210749268367E-4</v>
      </c>
      <c r="F51" s="57">
        <v>33291</v>
      </c>
      <c r="G51" s="100">
        <v>0.11121764462202505</v>
      </c>
      <c r="H51" s="57">
        <v>265845</v>
      </c>
      <c r="I51" s="100">
        <v>0.88812756404260151</v>
      </c>
      <c r="J51" s="56">
        <v>299332</v>
      </c>
      <c r="O51" s="41"/>
      <c r="P51" s="34"/>
      <c r="Q51" s="41"/>
      <c r="R51" s="41"/>
    </row>
    <row r="52" spans="1:18" x14ac:dyDescent="0.2">
      <c r="A52" s="106" t="s">
        <v>113</v>
      </c>
      <c r="B52" s="59">
        <v>0</v>
      </c>
      <c r="C52" s="98">
        <v>0</v>
      </c>
      <c r="D52" s="59">
        <v>2510</v>
      </c>
      <c r="E52" s="98">
        <v>4.5789550496205485E-2</v>
      </c>
      <c r="F52" s="59">
        <v>23286</v>
      </c>
      <c r="G52" s="98">
        <v>0.42480297723292471</v>
      </c>
      <c r="H52" s="59">
        <v>29020</v>
      </c>
      <c r="I52" s="98">
        <v>0.52940747227086982</v>
      </c>
      <c r="J52" s="10">
        <v>54816</v>
      </c>
      <c r="O52" s="41"/>
      <c r="P52" s="41"/>
      <c r="Q52" s="41"/>
      <c r="R52" s="34"/>
    </row>
    <row r="53" spans="1:18" x14ac:dyDescent="0.2">
      <c r="A53" s="113" t="s">
        <v>126</v>
      </c>
      <c r="B53" s="62">
        <v>0</v>
      </c>
      <c r="C53" s="100">
        <v>0</v>
      </c>
      <c r="D53" s="62">
        <v>2968</v>
      </c>
      <c r="E53" s="100">
        <v>1.6108460741054324E-2</v>
      </c>
      <c r="F53" s="62">
        <v>68975</v>
      </c>
      <c r="G53" s="100">
        <v>0.3743534634818807</v>
      </c>
      <c r="H53" s="62">
        <v>112308</v>
      </c>
      <c r="I53" s="100">
        <v>0.60953807577706498</v>
      </c>
      <c r="J53" s="61">
        <v>184251</v>
      </c>
      <c r="O53" s="41"/>
      <c r="P53" s="41"/>
      <c r="Q53" s="41"/>
      <c r="R53" s="41"/>
    </row>
    <row r="54" spans="1:18" x14ac:dyDescent="0.2">
      <c r="A54" s="106" t="s">
        <v>123</v>
      </c>
      <c r="B54" s="59">
        <v>87</v>
      </c>
      <c r="C54" s="98">
        <v>5.0713486289871289E-4</v>
      </c>
      <c r="D54" s="59">
        <v>1195</v>
      </c>
      <c r="E54" s="98">
        <v>6.9658179444133557E-3</v>
      </c>
      <c r="F54" s="59">
        <v>27809</v>
      </c>
      <c r="G54" s="98">
        <v>0.16210245290057826</v>
      </c>
      <c r="H54" s="59">
        <v>142461</v>
      </c>
      <c r="I54" s="98">
        <v>0.83042459429210969</v>
      </c>
      <c r="J54" s="10">
        <v>171552</v>
      </c>
      <c r="O54" s="41"/>
      <c r="P54" s="41"/>
      <c r="Q54" s="41"/>
      <c r="R54" s="41"/>
    </row>
    <row r="55" spans="1:18" x14ac:dyDescent="0.2">
      <c r="A55" s="113" t="s">
        <v>150</v>
      </c>
      <c r="B55" s="57">
        <v>1822</v>
      </c>
      <c r="C55" s="100">
        <v>1.315794224804382E-3</v>
      </c>
      <c r="D55" s="57">
        <v>14023</v>
      </c>
      <c r="E55" s="100">
        <v>1.0126993641290808E-2</v>
      </c>
      <c r="F55" s="57">
        <v>359070</v>
      </c>
      <c r="G55" s="100">
        <v>0.25930967744265065</v>
      </c>
      <c r="H55" s="57">
        <v>1009799</v>
      </c>
      <c r="I55" s="100">
        <v>0.72924681252098811</v>
      </c>
      <c r="J55" s="56">
        <v>1384715</v>
      </c>
      <c r="O55" s="41"/>
      <c r="P55" s="41"/>
      <c r="Q55" s="41"/>
      <c r="R55" s="34"/>
    </row>
    <row r="56" spans="1:18" x14ac:dyDescent="0.2">
      <c r="A56" s="106" t="s">
        <v>125</v>
      </c>
      <c r="B56" s="59">
        <v>0</v>
      </c>
      <c r="C56" s="98">
        <v>0</v>
      </c>
      <c r="D56" s="59">
        <v>3237</v>
      </c>
      <c r="E56" s="98">
        <v>2.5035383651592844E-2</v>
      </c>
      <c r="F56" s="59">
        <v>61798</v>
      </c>
      <c r="G56" s="98">
        <v>0.47795385817149666</v>
      </c>
      <c r="H56" s="59">
        <v>64262</v>
      </c>
      <c r="I56" s="98">
        <v>0.49701075817691054</v>
      </c>
      <c r="J56" s="10">
        <v>129297</v>
      </c>
      <c r="O56" s="41"/>
      <c r="P56" s="41"/>
      <c r="R56" s="34"/>
    </row>
    <row r="57" spans="1:18" x14ac:dyDescent="0.2">
      <c r="A57" s="113" t="s">
        <v>114</v>
      </c>
      <c r="B57" s="62">
        <v>0</v>
      </c>
      <c r="C57" s="100">
        <v>0</v>
      </c>
      <c r="D57" s="62">
        <v>1489</v>
      </c>
      <c r="E57" s="100">
        <v>1.3206208425720621E-2</v>
      </c>
      <c r="F57" s="62">
        <v>33537</v>
      </c>
      <c r="G57" s="100">
        <v>0.29744567627494456</v>
      </c>
      <c r="H57" s="62">
        <v>77725</v>
      </c>
      <c r="I57" s="100">
        <v>0.68935698447893567</v>
      </c>
      <c r="J57" s="61">
        <v>112750</v>
      </c>
      <c r="P57" s="41"/>
      <c r="Q57" s="41"/>
      <c r="R57" s="41"/>
    </row>
    <row r="58" spans="1:18" x14ac:dyDescent="0.2">
      <c r="A58" s="106" t="s">
        <v>115</v>
      </c>
      <c r="B58" s="59">
        <v>88</v>
      </c>
      <c r="C58" s="98">
        <v>8.2189989632853577E-4</v>
      </c>
      <c r="D58" s="59">
        <v>1809</v>
      </c>
      <c r="E58" s="98">
        <v>1.6895646732480923E-2</v>
      </c>
      <c r="F58" s="59">
        <v>40069</v>
      </c>
      <c r="G58" s="98">
        <v>0.37423530620441026</v>
      </c>
      <c r="H58" s="59">
        <v>65102</v>
      </c>
      <c r="I58" s="98">
        <v>0.60803780739523117</v>
      </c>
      <c r="J58" s="10">
        <v>107069</v>
      </c>
      <c r="O58" s="41"/>
      <c r="P58" s="41"/>
      <c r="Q58" s="41"/>
      <c r="R58" s="41"/>
    </row>
    <row r="59" spans="1:18" x14ac:dyDescent="0.2">
      <c r="A59" s="113" t="s">
        <v>147</v>
      </c>
      <c r="B59" s="57">
        <v>0</v>
      </c>
      <c r="C59" s="100">
        <v>0</v>
      </c>
      <c r="D59" s="57">
        <v>726</v>
      </c>
      <c r="E59" s="100">
        <v>3.1998730628867616E-3</v>
      </c>
      <c r="F59" s="57">
        <v>45145</v>
      </c>
      <c r="G59" s="100">
        <v>0.19897833253997638</v>
      </c>
      <c r="H59" s="57">
        <v>181013</v>
      </c>
      <c r="I59" s="100">
        <v>0.79782179439713685</v>
      </c>
      <c r="J59" s="56">
        <v>226884</v>
      </c>
      <c r="O59" s="41"/>
      <c r="P59" s="41"/>
      <c r="Q59" s="41"/>
      <c r="R59" s="34"/>
    </row>
    <row r="60" spans="1:18" x14ac:dyDescent="0.2">
      <c r="A60" s="106" t="s">
        <v>108</v>
      </c>
      <c r="B60" s="59">
        <v>0</v>
      </c>
      <c r="C60" s="98">
        <v>0</v>
      </c>
      <c r="D60" s="59">
        <v>845</v>
      </c>
      <c r="E60" s="98">
        <v>8.373217594656996E-3</v>
      </c>
      <c r="F60" s="59">
        <v>19544</v>
      </c>
      <c r="G60" s="98">
        <v>0.1936641002011554</v>
      </c>
      <c r="H60" s="59">
        <v>80529</v>
      </c>
      <c r="I60" s="98">
        <v>0.7979725913374357</v>
      </c>
      <c r="J60" s="10">
        <v>100917</v>
      </c>
      <c r="O60" s="41"/>
      <c r="P60" s="41"/>
      <c r="Q60" s="41"/>
      <c r="R60" s="41"/>
    </row>
    <row r="61" spans="1:18" x14ac:dyDescent="0.2">
      <c r="A61" s="113" t="s">
        <v>109</v>
      </c>
      <c r="B61" s="62">
        <v>0</v>
      </c>
      <c r="C61" s="100">
        <v>0</v>
      </c>
      <c r="D61" s="62">
        <v>122</v>
      </c>
      <c r="E61" s="100">
        <v>3.4223518850987431E-3</v>
      </c>
      <c r="F61" s="62">
        <v>2141</v>
      </c>
      <c r="G61" s="100">
        <v>6.0059470377019746E-2</v>
      </c>
      <c r="H61" s="62">
        <v>33385</v>
      </c>
      <c r="I61" s="100">
        <v>0.93651817773788149</v>
      </c>
      <c r="J61" s="61">
        <v>35648</v>
      </c>
      <c r="P61" s="41"/>
      <c r="Q61" s="41"/>
      <c r="R61" s="41"/>
    </row>
    <row r="62" spans="1:18" x14ac:dyDescent="0.2">
      <c r="A62" s="106" t="s">
        <v>116</v>
      </c>
      <c r="B62" s="59">
        <v>0</v>
      </c>
      <c r="C62" s="98">
        <v>0</v>
      </c>
      <c r="D62" s="59">
        <v>325</v>
      </c>
      <c r="E62" s="98">
        <v>7.1041356999213077E-3</v>
      </c>
      <c r="F62" s="59">
        <v>9590</v>
      </c>
      <c r="G62" s="98">
        <v>0.20962665034537029</v>
      </c>
      <c r="H62" s="59">
        <v>35833</v>
      </c>
      <c r="I62" s="98">
        <v>0.78326921395470839</v>
      </c>
      <c r="J62" s="10">
        <v>45748</v>
      </c>
      <c r="P62" s="41"/>
      <c r="Q62" s="41"/>
      <c r="R62" s="34"/>
    </row>
    <row r="63" spans="1:18" x14ac:dyDescent="0.2">
      <c r="A63" s="113" t="s">
        <v>124</v>
      </c>
      <c r="B63" s="57">
        <v>0</v>
      </c>
      <c r="C63" s="100">
        <v>0</v>
      </c>
      <c r="D63" s="57">
        <v>142</v>
      </c>
      <c r="E63" s="100">
        <v>9.9345856508203023E-4</v>
      </c>
      <c r="F63" s="57">
        <v>18527</v>
      </c>
      <c r="G63" s="100">
        <v>0.1296183579948928</v>
      </c>
      <c r="H63" s="57">
        <v>124267</v>
      </c>
      <c r="I63" s="100">
        <v>0.86939517962710322</v>
      </c>
      <c r="J63" s="56">
        <v>142935</v>
      </c>
      <c r="P63" s="41"/>
      <c r="Q63" s="41"/>
      <c r="R63" s="34"/>
    </row>
    <row r="64" spans="1:18" x14ac:dyDescent="0.2">
      <c r="A64" s="106" t="s">
        <v>117</v>
      </c>
      <c r="B64" s="59">
        <v>0</v>
      </c>
      <c r="C64" s="98">
        <v>0</v>
      </c>
      <c r="D64" s="59">
        <v>4776</v>
      </c>
      <c r="E64" s="98">
        <v>6.3459162115836881E-2</v>
      </c>
      <c r="F64" s="59">
        <v>35855</v>
      </c>
      <c r="G64" s="98">
        <v>0.47640876416736422</v>
      </c>
      <c r="H64" s="59">
        <v>34630</v>
      </c>
      <c r="I64" s="98">
        <v>0.46013207371679887</v>
      </c>
      <c r="J64" s="10">
        <v>75261</v>
      </c>
      <c r="P64" s="41"/>
      <c r="Q64" s="41"/>
      <c r="R64" s="34"/>
    </row>
    <row r="65" spans="1:18" x14ac:dyDescent="0.2">
      <c r="A65" s="113" t="s">
        <v>118</v>
      </c>
      <c r="B65" s="62">
        <v>100</v>
      </c>
      <c r="C65" s="100">
        <v>1.6614055490945341E-3</v>
      </c>
      <c r="D65" s="62">
        <v>495</v>
      </c>
      <c r="E65" s="100">
        <v>8.2239574680179426E-3</v>
      </c>
      <c r="F65" s="62">
        <v>14327</v>
      </c>
      <c r="G65" s="100">
        <v>0.23802957301877389</v>
      </c>
      <c r="H65" s="62">
        <v>45268</v>
      </c>
      <c r="I65" s="100">
        <v>0.75208506396411368</v>
      </c>
      <c r="J65" s="61">
        <v>60190</v>
      </c>
      <c r="O65" s="41"/>
      <c r="P65" s="41"/>
      <c r="Q65" s="41"/>
      <c r="R65" s="34"/>
    </row>
    <row r="66" spans="1:18" x14ac:dyDescent="0.2">
      <c r="A66" s="106" t="s">
        <v>119</v>
      </c>
      <c r="B66" s="59">
        <v>0</v>
      </c>
      <c r="C66" s="98">
        <v>0</v>
      </c>
      <c r="D66" s="59">
        <v>3254</v>
      </c>
      <c r="E66" s="98">
        <v>2.3288269267929606E-2</v>
      </c>
      <c r="F66" s="59">
        <v>51036</v>
      </c>
      <c r="G66" s="98">
        <v>0.36525510459682092</v>
      </c>
      <c r="H66" s="59">
        <v>85437</v>
      </c>
      <c r="I66" s="98">
        <v>0.61145662613524943</v>
      </c>
      <c r="J66" s="10">
        <v>139727</v>
      </c>
      <c r="P66" s="41"/>
      <c r="Q66" s="41"/>
      <c r="R66" s="41"/>
    </row>
    <row r="67" spans="1:18" x14ac:dyDescent="0.2">
      <c r="A67" s="113" t="s">
        <v>120</v>
      </c>
      <c r="B67" s="57">
        <v>0</v>
      </c>
      <c r="C67" s="100">
        <v>0</v>
      </c>
      <c r="D67" s="57">
        <v>2532</v>
      </c>
      <c r="E67" s="100">
        <v>1.4324183657305787E-2</v>
      </c>
      <c r="F67" s="57">
        <v>42385</v>
      </c>
      <c r="G67" s="100">
        <v>0.23978298748613971</v>
      </c>
      <c r="H67" s="57">
        <v>131848</v>
      </c>
      <c r="I67" s="100">
        <v>0.74589848611708265</v>
      </c>
      <c r="J67" s="56">
        <v>176764</v>
      </c>
      <c r="O67" s="41"/>
      <c r="P67" s="41"/>
      <c r="Q67" s="41"/>
      <c r="R67" s="41"/>
    </row>
    <row r="68" spans="1:18" x14ac:dyDescent="0.2">
      <c r="A68" s="116" t="s">
        <v>11</v>
      </c>
      <c r="B68" s="52">
        <v>5124</v>
      </c>
      <c r="C68" s="101">
        <v>6.1035189693295789E-4</v>
      </c>
      <c r="D68" s="52">
        <v>90938</v>
      </c>
      <c r="E68" s="101">
        <v>1.083219765872157E-2</v>
      </c>
      <c r="F68" s="52">
        <v>2134887</v>
      </c>
      <c r="G68" s="101">
        <v>0.25429983024736763</v>
      </c>
      <c r="H68" s="52">
        <v>6164208</v>
      </c>
      <c r="I68" s="101">
        <v>0.73425762019697782</v>
      </c>
      <c r="J68" s="51">
        <v>8395157</v>
      </c>
      <c r="O68" s="41"/>
      <c r="P68" s="41"/>
      <c r="Q68" s="41"/>
      <c r="R68" s="41"/>
    </row>
    <row r="69" spans="1:18" x14ac:dyDescent="0.2">
      <c r="A69" s="121" t="s">
        <v>30</v>
      </c>
    </row>
    <row r="70" spans="1:18" x14ac:dyDescent="0.2">
      <c r="A70" s="126" t="s">
        <v>371</v>
      </c>
      <c r="N70" s="41"/>
      <c r="O70" s="41"/>
    </row>
  </sheetData>
  <mergeCells count="32">
    <mergeCell ref="A35:A36"/>
    <mergeCell ref="B35:C35"/>
    <mergeCell ref="F35:G35"/>
    <mergeCell ref="H35:I35"/>
    <mergeCell ref="B43:C43"/>
    <mergeCell ref="D43:E43"/>
    <mergeCell ref="F43:G43"/>
    <mergeCell ref="H43:I43"/>
    <mergeCell ref="J43:J44"/>
    <mergeCell ref="A43:A44"/>
    <mergeCell ref="J19:J20"/>
    <mergeCell ref="A26:A27"/>
    <mergeCell ref="A19:A20"/>
    <mergeCell ref="H19:I19"/>
    <mergeCell ref="B26:C26"/>
    <mergeCell ref="D26:E26"/>
    <mergeCell ref="F26:G26"/>
    <mergeCell ref="B19:C19"/>
    <mergeCell ref="D19:E19"/>
    <mergeCell ref="F19:G19"/>
    <mergeCell ref="H26:I26"/>
    <mergeCell ref="J35:J36"/>
    <mergeCell ref="J26:J27"/>
    <mergeCell ref="D35:E35"/>
    <mergeCell ref="A6:J6"/>
    <mergeCell ref="A11:A13"/>
    <mergeCell ref="B11:J11"/>
    <mergeCell ref="B12:C12"/>
    <mergeCell ref="D12:E12"/>
    <mergeCell ref="F12:G12"/>
    <mergeCell ref="H12:I12"/>
    <mergeCell ref="J12:J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6:U78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6</v>
      </c>
      <c r="C12" s="471"/>
      <c r="D12" s="470" t="s">
        <v>7</v>
      </c>
      <c r="E12" s="471"/>
      <c r="F12" s="470" t="s">
        <v>8</v>
      </c>
      <c r="G12" s="471"/>
      <c r="H12" s="470" t="s">
        <v>9</v>
      </c>
      <c r="I12" s="471"/>
      <c r="J12" s="470" t="s">
        <v>10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23367</v>
      </c>
      <c r="C14" s="73">
        <v>1.8415630060121314E-3</v>
      </c>
      <c r="D14" s="74">
        <v>558181</v>
      </c>
      <c r="E14" s="73">
        <v>4.3990477179734561E-2</v>
      </c>
      <c r="F14" s="74">
        <v>3272281</v>
      </c>
      <c r="G14" s="73">
        <v>0.25788982902710589</v>
      </c>
      <c r="H14" s="74">
        <v>7816486</v>
      </c>
      <c r="I14" s="73">
        <v>0.61602051844959738</v>
      </c>
      <c r="J14" s="74">
        <v>1018363</v>
      </c>
      <c r="K14" s="73">
        <v>8.0257612337550063E-2</v>
      </c>
      <c r="L14" s="72">
        <v>12688678</v>
      </c>
    </row>
    <row r="15" spans="1:12" x14ac:dyDescent="0.2">
      <c r="A15" s="7" t="s">
        <v>4</v>
      </c>
      <c r="B15" s="9">
        <v>18894</v>
      </c>
      <c r="C15" s="37">
        <v>3.8303037969756536E-3</v>
      </c>
      <c r="D15" s="9">
        <v>234961</v>
      </c>
      <c r="E15" s="37">
        <v>4.7632688178320975E-2</v>
      </c>
      <c r="F15" s="9">
        <v>1335566</v>
      </c>
      <c r="G15" s="37">
        <v>0.27075386476720575</v>
      </c>
      <c r="H15" s="9">
        <v>3002680</v>
      </c>
      <c r="I15" s="37">
        <v>0.6087211074998865</v>
      </c>
      <c r="J15" s="9">
        <v>340667</v>
      </c>
      <c r="K15" s="37">
        <v>6.9062035757611148E-2</v>
      </c>
      <c r="L15" s="10">
        <v>4932768</v>
      </c>
    </row>
    <row r="16" spans="1:12" x14ac:dyDescent="0.2">
      <c r="A16" s="71" t="s">
        <v>5</v>
      </c>
      <c r="B16" s="70">
        <v>4473</v>
      </c>
      <c r="C16" s="69">
        <v>5.7672149367385644E-4</v>
      </c>
      <c r="D16" s="70">
        <v>323220</v>
      </c>
      <c r="E16" s="69">
        <v>4.1674026645487118E-2</v>
      </c>
      <c r="F16" s="70">
        <v>1936715</v>
      </c>
      <c r="G16" s="69">
        <v>0.24970828697083902</v>
      </c>
      <c r="H16" s="70">
        <v>4813806</v>
      </c>
      <c r="I16" s="69">
        <v>0.62066295250976355</v>
      </c>
      <c r="J16" s="70">
        <v>677696</v>
      </c>
      <c r="K16" s="69">
        <v>8.7378012380236486E-2</v>
      </c>
      <c r="L16" s="68">
        <v>7755910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79" t="s">
        <v>14</v>
      </c>
      <c r="B19" s="470" t="s">
        <v>6</v>
      </c>
      <c r="C19" s="471"/>
      <c r="D19" s="470" t="s">
        <v>7</v>
      </c>
      <c r="E19" s="471"/>
      <c r="F19" s="470" t="s">
        <v>8</v>
      </c>
      <c r="G19" s="471"/>
      <c r="H19" s="470" t="s">
        <v>9</v>
      </c>
      <c r="I19" s="471"/>
      <c r="J19" s="470" t="s">
        <v>10</v>
      </c>
      <c r="K19" s="471"/>
      <c r="L19" s="476" t="s">
        <v>11</v>
      </c>
    </row>
    <row r="20" spans="1:12" x14ac:dyDescent="0.2">
      <c r="A20" s="479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6"/>
    </row>
    <row r="21" spans="1:12" x14ac:dyDescent="0.2">
      <c r="A21" s="67" t="s">
        <v>15</v>
      </c>
      <c r="B21" s="66">
        <v>47</v>
      </c>
      <c r="C21" s="45">
        <v>1.0255940262421144E-4</v>
      </c>
      <c r="D21" s="66">
        <v>56046</v>
      </c>
      <c r="E21" s="45">
        <v>0.12229881445694796</v>
      </c>
      <c r="F21" s="66">
        <v>104665</v>
      </c>
      <c r="G21" s="45">
        <v>0.22839106118432106</v>
      </c>
      <c r="H21" s="66">
        <v>262617</v>
      </c>
      <c r="I21" s="45">
        <v>0.57306048168005397</v>
      </c>
      <c r="J21" s="66">
        <v>34897</v>
      </c>
      <c r="K21" s="45">
        <v>7.6149265391002266E-2</v>
      </c>
      <c r="L21" s="44">
        <v>458271</v>
      </c>
    </row>
    <row r="22" spans="1:12" x14ac:dyDescent="0.2">
      <c r="A22" s="7" t="s">
        <v>16</v>
      </c>
      <c r="B22" s="9">
        <v>19652</v>
      </c>
      <c r="C22" s="37">
        <v>2.5563228079486396E-3</v>
      </c>
      <c r="D22" s="9">
        <v>339713</v>
      </c>
      <c r="E22" s="37">
        <v>4.4189705376381852E-2</v>
      </c>
      <c r="F22" s="9">
        <v>2090436</v>
      </c>
      <c r="G22" s="37">
        <v>0.27192292007718921</v>
      </c>
      <c r="H22" s="9">
        <v>4689187</v>
      </c>
      <c r="I22" s="37">
        <v>0.60996721345594629</v>
      </c>
      <c r="J22" s="9">
        <v>548617</v>
      </c>
      <c r="K22" s="37">
        <v>7.1363838282534023E-2</v>
      </c>
      <c r="L22" s="10">
        <v>7687605</v>
      </c>
    </row>
    <row r="23" spans="1:12" x14ac:dyDescent="0.2">
      <c r="A23" s="71" t="s">
        <v>17</v>
      </c>
      <c r="B23" s="70">
        <v>3669</v>
      </c>
      <c r="C23" s="69">
        <v>8.0765131300021445E-4</v>
      </c>
      <c r="D23" s="70">
        <v>162422</v>
      </c>
      <c r="E23" s="69">
        <v>3.5753704431758196E-2</v>
      </c>
      <c r="F23" s="70">
        <v>1077180</v>
      </c>
      <c r="G23" s="69">
        <v>0.2371179725640695</v>
      </c>
      <c r="H23" s="70">
        <v>2864681</v>
      </c>
      <c r="I23" s="69">
        <v>0.63059781165897166</v>
      </c>
      <c r="J23" s="70">
        <v>434849</v>
      </c>
      <c r="K23" s="69">
        <v>9.5722639903742232E-2</v>
      </c>
      <c r="L23" s="68">
        <v>4542802</v>
      </c>
    </row>
    <row r="24" spans="1:12" x14ac:dyDescent="0.2">
      <c r="A24" s="1" t="s">
        <v>30</v>
      </c>
    </row>
    <row r="26" spans="1:12" x14ac:dyDescent="0.2">
      <c r="A26" s="479" t="s">
        <v>18</v>
      </c>
      <c r="B26" s="470" t="s">
        <v>6</v>
      </c>
      <c r="C26" s="471"/>
      <c r="D26" s="470" t="s">
        <v>7</v>
      </c>
      <c r="E26" s="471"/>
      <c r="F26" s="470" t="s">
        <v>8</v>
      </c>
      <c r="G26" s="471"/>
      <c r="H26" s="470" t="s">
        <v>9</v>
      </c>
      <c r="I26" s="471"/>
      <c r="J26" s="470" t="s">
        <v>10</v>
      </c>
      <c r="K26" s="471"/>
      <c r="L26" s="477" t="s">
        <v>11</v>
      </c>
    </row>
    <row r="27" spans="1:12" x14ac:dyDescent="0.2">
      <c r="A27" s="479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66</v>
      </c>
      <c r="C28" s="45">
        <v>5.764640220942938E-5</v>
      </c>
      <c r="D28" s="66">
        <v>28368</v>
      </c>
      <c r="E28" s="45">
        <v>2.4777471786016556E-2</v>
      </c>
      <c r="F28" s="66">
        <v>278914</v>
      </c>
      <c r="G28" s="45">
        <v>0.24361194887637555</v>
      </c>
      <c r="H28" s="66">
        <v>754124</v>
      </c>
      <c r="I28" s="45">
        <v>0.65867477908763217</v>
      </c>
      <c r="J28" s="66">
        <v>83439</v>
      </c>
      <c r="K28" s="45">
        <v>7.287815384776633E-2</v>
      </c>
      <c r="L28" s="44">
        <v>1144911</v>
      </c>
    </row>
    <row r="29" spans="1:12" x14ac:dyDescent="0.2">
      <c r="A29" s="7" t="s">
        <v>20</v>
      </c>
      <c r="B29" s="9">
        <v>8615</v>
      </c>
      <c r="C29" s="37">
        <v>2.7480265405455924E-3</v>
      </c>
      <c r="D29" s="9">
        <v>111293</v>
      </c>
      <c r="E29" s="37">
        <v>3.5500419939285044E-2</v>
      </c>
      <c r="F29" s="9">
        <v>800311</v>
      </c>
      <c r="G29" s="37">
        <v>0.25528448853053787</v>
      </c>
      <c r="H29" s="9">
        <v>1958137</v>
      </c>
      <c r="I29" s="37">
        <v>0.62460968613166856</v>
      </c>
      <c r="J29" s="9">
        <v>256620</v>
      </c>
      <c r="K29" s="37">
        <v>8.1857059876356345E-2</v>
      </c>
      <c r="L29" s="10">
        <v>3134977</v>
      </c>
    </row>
    <row r="30" spans="1:12" x14ac:dyDescent="0.2">
      <c r="A30" s="65" t="s">
        <v>21</v>
      </c>
      <c r="B30" s="57">
        <v>3388</v>
      </c>
      <c r="C30" s="64">
        <v>7.9917214446333866E-4</v>
      </c>
      <c r="D30" s="57">
        <v>179179</v>
      </c>
      <c r="E30" s="64">
        <v>4.2265308640140664E-2</v>
      </c>
      <c r="F30" s="57">
        <v>1139587</v>
      </c>
      <c r="G30" s="64">
        <v>0.26880938211114014</v>
      </c>
      <c r="H30" s="57">
        <v>2517553</v>
      </c>
      <c r="I30" s="64">
        <v>0.59384835590617224</v>
      </c>
      <c r="J30" s="57">
        <v>399680</v>
      </c>
      <c r="K30" s="64">
        <v>9.4277781198083596E-2</v>
      </c>
      <c r="L30" s="56">
        <v>4239387</v>
      </c>
    </row>
    <row r="31" spans="1:12" x14ac:dyDescent="0.2">
      <c r="A31" s="7" t="s">
        <v>22</v>
      </c>
      <c r="B31" s="9">
        <v>9575</v>
      </c>
      <c r="C31" s="37">
        <v>6.2680185075111479E-3</v>
      </c>
      <c r="D31" s="9">
        <v>83944</v>
      </c>
      <c r="E31" s="37">
        <v>5.4951701889766669E-2</v>
      </c>
      <c r="F31" s="9">
        <v>424257</v>
      </c>
      <c r="G31" s="37">
        <v>0.27772853555521226</v>
      </c>
      <c r="H31" s="9">
        <v>876860</v>
      </c>
      <c r="I31" s="37">
        <v>0.57401302438602875</v>
      </c>
      <c r="J31" s="9">
        <v>132960</v>
      </c>
      <c r="K31" s="37">
        <v>8.7038719661481176E-2</v>
      </c>
      <c r="L31" s="10">
        <v>1527596</v>
      </c>
    </row>
    <row r="32" spans="1:12" x14ac:dyDescent="0.2">
      <c r="A32" s="71" t="s">
        <v>23</v>
      </c>
      <c r="B32" s="70">
        <v>1724</v>
      </c>
      <c r="C32" s="69">
        <v>6.7537048419441113E-4</v>
      </c>
      <c r="D32" s="70">
        <v>154396</v>
      </c>
      <c r="E32" s="69">
        <v>6.0484049465011777E-2</v>
      </c>
      <c r="F32" s="70">
        <v>598879</v>
      </c>
      <c r="G32" s="69">
        <v>0.23460858480502594</v>
      </c>
      <c r="H32" s="70">
        <v>1655262</v>
      </c>
      <c r="I32" s="69">
        <v>0.64844263248759237</v>
      </c>
      <c r="J32" s="70">
        <v>142413</v>
      </c>
      <c r="K32" s="69">
        <v>5.578975450439598E-2</v>
      </c>
      <c r="L32" s="68">
        <v>2552673</v>
      </c>
    </row>
    <row r="33" spans="1:20" x14ac:dyDescent="0.2">
      <c r="A33" s="1" t="s">
        <v>30</v>
      </c>
    </row>
    <row r="35" spans="1:20" x14ac:dyDescent="0.2">
      <c r="A35" s="479" t="s">
        <v>24</v>
      </c>
      <c r="B35" s="470" t="s">
        <v>6</v>
      </c>
      <c r="C35" s="471"/>
      <c r="D35" s="470" t="s">
        <v>7</v>
      </c>
      <c r="E35" s="471"/>
      <c r="F35" s="470" t="s">
        <v>8</v>
      </c>
      <c r="G35" s="471"/>
      <c r="H35" s="470" t="s">
        <v>9</v>
      </c>
      <c r="I35" s="471"/>
      <c r="J35" s="470" t="s">
        <v>10</v>
      </c>
      <c r="K35" s="471"/>
      <c r="L35" s="477" t="s">
        <v>11</v>
      </c>
    </row>
    <row r="36" spans="1:20" x14ac:dyDescent="0.2">
      <c r="A36" s="479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20" x14ac:dyDescent="0.2">
      <c r="A37" s="67" t="s">
        <v>25</v>
      </c>
      <c r="B37" s="66">
        <v>7341</v>
      </c>
      <c r="C37" s="45">
        <v>5.9788261107170115E-3</v>
      </c>
      <c r="D37" s="66">
        <v>63297</v>
      </c>
      <c r="E37" s="45">
        <v>5.1551798982434907E-2</v>
      </c>
      <c r="F37" s="66">
        <v>372718</v>
      </c>
      <c r="G37" s="45">
        <v>0.30355756849669296</v>
      </c>
      <c r="H37" s="66">
        <v>684045</v>
      </c>
      <c r="I37" s="45">
        <v>0.55711566638134014</v>
      </c>
      <c r="J37" s="66">
        <v>100431</v>
      </c>
      <c r="K37" s="45">
        <v>8.1795325585808487E-2</v>
      </c>
      <c r="L37" s="44">
        <v>1227833</v>
      </c>
    </row>
    <row r="38" spans="1:20" x14ac:dyDescent="0.2">
      <c r="A38" s="7" t="s">
        <v>26</v>
      </c>
      <c r="B38" s="9">
        <v>261</v>
      </c>
      <c r="C38" s="37">
        <v>1.0318134576148031E-4</v>
      </c>
      <c r="D38" s="9">
        <v>99913</v>
      </c>
      <c r="E38" s="37">
        <v>3.9498688885313341E-2</v>
      </c>
      <c r="F38" s="9">
        <v>642255</v>
      </c>
      <c r="G38" s="37">
        <v>0.25390320008444267</v>
      </c>
      <c r="H38" s="9">
        <v>1506635</v>
      </c>
      <c r="I38" s="37">
        <v>0.59561926004347854</v>
      </c>
      <c r="J38" s="9">
        <v>280463</v>
      </c>
      <c r="K38" s="37">
        <v>0.11087566964100402</v>
      </c>
      <c r="L38" s="10">
        <v>2529527</v>
      </c>
    </row>
    <row r="39" spans="1:20" x14ac:dyDescent="0.2">
      <c r="A39" s="65" t="s">
        <v>27</v>
      </c>
      <c r="B39" s="57">
        <v>9953</v>
      </c>
      <c r="C39" s="64">
        <v>3.0112590166830951E-3</v>
      </c>
      <c r="D39" s="57">
        <v>183536</v>
      </c>
      <c r="E39" s="64">
        <v>5.5528427095945798E-2</v>
      </c>
      <c r="F39" s="57">
        <v>786129</v>
      </c>
      <c r="G39" s="64">
        <v>0.23784165975344768</v>
      </c>
      <c r="H39" s="57">
        <v>2103435</v>
      </c>
      <c r="I39" s="64">
        <v>0.63638979300279375</v>
      </c>
      <c r="J39" s="57">
        <v>222209</v>
      </c>
      <c r="K39" s="64">
        <v>6.7228861131129691E-2</v>
      </c>
      <c r="L39" s="56">
        <v>3305262</v>
      </c>
    </row>
    <row r="40" spans="1:20" x14ac:dyDescent="0.2">
      <c r="A40" s="8" t="s">
        <v>28</v>
      </c>
      <c r="B40" s="12">
        <v>5812</v>
      </c>
      <c r="C40" s="38">
        <v>1.0330505064293709E-3</v>
      </c>
      <c r="D40" s="12">
        <v>211435</v>
      </c>
      <c r="E40" s="38">
        <v>3.7581389164985206E-2</v>
      </c>
      <c r="F40" s="12">
        <v>1471179</v>
      </c>
      <c r="G40" s="38">
        <v>0.26149384222268673</v>
      </c>
      <c r="H40" s="12">
        <v>3522370</v>
      </c>
      <c r="I40" s="38">
        <v>0.62608157473014847</v>
      </c>
      <c r="J40" s="12">
        <v>415260</v>
      </c>
      <c r="K40" s="38">
        <v>7.3810143375750259E-2</v>
      </c>
      <c r="L40" s="11">
        <v>5626056</v>
      </c>
    </row>
    <row r="41" spans="1:20" x14ac:dyDescent="0.2">
      <c r="A41" s="1" t="s">
        <v>30</v>
      </c>
    </row>
    <row r="43" spans="1:20" x14ac:dyDescent="0.2">
      <c r="A43" s="467" t="s">
        <v>129</v>
      </c>
      <c r="B43" s="470" t="s">
        <v>6</v>
      </c>
      <c r="C43" s="471"/>
      <c r="D43" s="470" t="s">
        <v>7</v>
      </c>
      <c r="E43" s="471"/>
      <c r="F43" s="470" t="s">
        <v>8</v>
      </c>
      <c r="G43" s="471"/>
      <c r="H43" s="470" t="s">
        <v>9</v>
      </c>
      <c r="I43" s="471"/>
      <c r="J43" s="470" t="s">
        <v>10</v>
      </c>
      <c r="K43" s="471"/>
      <c r="L43" s="477" t="s">
        <v>11</v>
      </c>
      <c r="N43" s="15"/>
      <c r="P43" s="16"/>
      <c r="Q43" s="16"/>
    </row>
    <row r="44" spans="1:20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9" t="s">
        <v>29</v>
      </c>
      <c r="I44" s="48" t="s">
        <v>12</v>
      </c>
      <c r="J44" s="49" t="s">
        <v>29</v>
      </c>
      <c r="K44" s="48" t="s">
        <v>12</v>
      </c>
      <c r="L44" s="478"/>
      <c r="P44" s="15"/>
      <c r="Q44" s="15"/>
      <c r="S44" s="15"/>
    </row>
    <row r="45" spans="1:20" x14ac:dyDescent="0.2">
      <c r="A45" s="47" t="s">
        <v>110</v>
      </c>
      <c r="B45" s="46">
        <v>0</v>
      </c>
      <c r="C45" s="99">
        <v>0</v>
      </c>
      <c r="D45" s="46">
        <v>4802</v>
      </c>
      <c r="E45" s="99">
        <v>2.9855386031011802E-2</v>
      </c>
      <c r="F45" s="46">
        <v>33415</v>
      </c>
      <c r="G45" s="99">
        <v>0.20775046318747592</v>
      </c>
      <c r="H45" s="46">
        <v>118484</v>
      </c>
      <c r="I45" s="99">
        <v>0.73664838785889253</v>
      </c>
      <c r="J45" s="46">
        <v>4141</v>
      </c>
      <c r="K45" s="99">
        <v>2.5745762922619715E-2</v>
      </c>
      <c r="L45" s="44">
        <v>160842</v>
      </c>
      <c r="O45" s="15"/>
      <c r="P45" s="15"/>
      <c r="Q45" s="15"/>
      <c r="R45" s="15"/>
      <c r="S45" s="15"/>
      <c r="T45" s="15"/>
    </row>
    <row r="46" spans="1:20" x14ac:dyDescent="0.2">
      <c r="A46" s="60" t="s">
        <v>122</v>
      </c>
      <c r="B46" s="59">
        <v>0</v>
      </c>
      <c r="C46" s="98">
        <v>0</v>
      </c>
      <c r="D46" s="59">
        <v>39401</v>
      </c>
      <c r="E46" s="98">
        <v>4.5215070236500947E-2</v>
      </c>
      <c r="F46" s="59">
        <v>405626</v>
      </c>
      <c r="G46" s="98">
        <v>0.46548077662371345</v>
      </c>
      <c r="H46" s="59">
        <v>423913</v>
      </c>
      <c r="I46" s="98">
        <v>0.48646623357696062</v>
      </c>
      <c r="J46" s="59">
        <v>2474</v>
      </c>
      <c r="K46" s="98">
        <v>2.8390671243141885E-3</v>
      </c>
      <c r="L46" s="10">
        <v>871413</v>
      </c>
      <c r="O46" s="15"/>
      <c r="P46" s="15"/>
      <c r="Q46" s="15"/>
    </row>
    <row r="47" spans="1:20" x14ac:dyDescent="0.2">
      <c r="A47" s="58" t="s">
        <v>149</v>
      </c>
      <c r="B47" s="57">
        <v>22316</v>
      </c>
      <c r="C47" s="100">
        <v>5.1929605087407231E-3</v>
      </c>
      <c r="D47" s="57">
        <v>350543</v>
      </c>
      <c r="E47" s="100">
        <v>8.157178506970332E-2</v>
      </c>
      <c r="F47" s="57">
        <v>1028347</v>
      </c>
      <c r="G47" s="100">
        <v>0.23929760531824684</v>
      </c>
      <c r="H47" s="57">
        <v>2506057</v>
      </c>
      <c r="I47" s="100">
        <v>0.58316253063511614</v>
      </c>
      <c r="J47" s="57">
        <v>390093</v>
      </c>
      <c r="K47" s="100">
        <v>9.0775118468193E-2</v>
      </c>
      <c r="L47" s="56">
        <v>4297356</v>
      </c>
      <c r="P47" s="15"/>
      <c r="Q47" s="15"/>
      <c r="R47" s="15"/>
      <c r="S47" s="15"/>
      <c r="T47" s="15"/>
    </row>
    <row r="48" spans="1:20" x14ac:dyDescent="0.2">
      <c r="A48" s="60" t="s">
        <v>121</v>
      </c>
      <c r="B48" s="59">
        <v>0</v>
      </c>
      <c r="C48" s="98">
        <v>0</v>
      </c>
      <c r="D48" s="59">
        <v>25655</v>
      </c>
      <c r="E48" s="98">
        <v>4.1144244617008108E-2</v>
      </c>
      <c r="F48" s="59">
        <v>171013</v>
      </c>
      <c r="G48" s="98">
        <v>0.27426235449964559</v>
      </c>
      <c r="H48" s="59">
        <v>382904</v>
      </c>
      <c r="I48" s="98">
        <v>0.61408286263226941</v>
      </c>
      <c r="J48" s="59">
        <v>43967</v>
      </c>
      <c r="K48" s="98">
        <v>7.0512142002572414E-2</v>
      </c>
      <c r="L48" s="10">
        <v>623538</v>
      </c>
      <c r="Q48" s="15"/>
      <c r="R48" s="15"/>
      <c r="S48" s="15"/>
      <c r="T48" s="15"/>
    </row>
    <row r="49" spans="1:20" x14ac:dyDescent="0.2">
      <c r="A49" s="63" t="s">
        <v>146</v>
      </c>
      <c r="B49" s="62">
        <v>6451</v>
      </c>
      <c r="C49" s="100">
        <v>5.5924280725845321E-3</v>
      </c>
      <c r="D49" s="62">
        <v>168515</v>
      </c>
      <c r="E49" s="100">
        <v>0.14608712085747674</v>
      </c>
      <c r="F49" s="62">
        <v>299587</v>
      </c>
      <c r="G49" s="100">
        <v>0.25971457897711708</v>
      </c>
      <c r="H49" s="62">
        <v>619632</v>
      </c>
      <c r="I49" s="100">
        <v>0.53716437629386127</v>
      </c>
      <c r="J49" s="62">
        <v>59339</v>
      </c>
      <c r="K49" s="100">
        <v>5.1441495798960402E-2</v>
      </c>
      <c r="L49" s="61">
        <v>1153524</v>
      </c>
      <c r="P49" s="15"/>
      <c r="Q49" s="15"/>
      <c r="R49" s="15"/>
      <c r="S49" s="15"/>
      <c r="T49" s="15"/>
    </row>
    <row r="50" spans="1:20" x14ac:dyDescent="0.2">
      <c r="A50" s="60" t="s">
        <v>112</v>
      </c>
      <c r="B50" s="59">
        <v>1865</v>
      </c>
      <c r="C50" s="98">
        <v>4.247430475370597E-3</v>
      </c>
      <c r="D50" s="59">
        <v>11023</v>
      </c>
      <c r="E50" s="98">
        <v>2.5104249935662248E-2</v>
      </c>
      <c r="F50" s="59">
        <v>57769</v>
      </c>
      <c r="G50" s="98">
        <v>0.13156558237623808</v>
      </c>
      <c r="H50" s="59">
        <v>218973</v>
      </c>
      <c r="I50" s="98">
        <v>0.49869844154601917</v>
      </c>
      <c r="J50" s="59">
        <v>149459</v>
      </c>
      <c r="K50" s="98">
        <v>0.34038429566670991</v>
      </c>
      <c r="L50" s="10">
        <v>439089</v>
      </c>
      <c r="Q50" s="15"/>
      <c r="R50" s="15"/>
      <c r="S50" s="15"/>
      <c r="T50" s="15"/>
    </row>
    <row r="51" spans="1:20" x14ac:dyDescent="0.2">
      <c r="A51" s="58" t="s">
        <v>148</v>
      </c>
      <c r="B51" s="57">
        <v>124</v>
      </c>
      <c r="C51" s="100">
        <v>2.6555476317440739E-4</v>
      </c>
      <c r="D51" s="57">
        <v>69764</v>
      </c>
      <c r="E51" s="100">
        <v>0.14940453627499481</v>
      </c>
      <c r="F51" s="57">
        <v>291241</v>
      </c>
      <c r="G51" s="100">
        <v>0.62371318372320628</v>
      </c>
      <c r="H51" s="57">
        <v>103943</v>
      </c>
      <c r="I51" s="100">
        <v>0.22260128023094697</v>
      </c>
      <c r="J51" s="57">
        <v>1875</v>
      </c>
      <c r="K51" s="100">
        <v>4.0154450076775308E-3</v>
      </c>
      <c r="L51" s="56">
        <v>466947</v>
      </c>
      <c r="P51" s="15"/>
      <c r="Q51" s="15"/>
      <c r="R51" s="15"/>
      <c r="S51" s="15"/>
      <c r="T51" s="15"/>
    </row>
    <row r="52" spans="1:20" x14ac:dyDescent="0.2">
      <c r="A52" s="60" t="s">
        <v>113</v>
      </c>
      <c r="B52" s="59">
        <v>42</v>
      </c>
      <c r="C52" s="98">
        <v>5.2277168568974749E-4</v>
      </c>
      <c r="D52" s="59">
        <v>2535</v>
      </c>
      <c r="E52" s="98">
        <v>3.1553005314845471E-2</v>
      </c>
      <c r="F52" s="59">
        <v>17495</v>
      </c>
      <c r="G52" s="98">
        <v>0.21775930097957458</v>
      </c>
      <c r="H52" s="59">
        <v>53024</v>
      </c>
      <c r="I52" s="98">
        <v>0.65998680623840877</v>
      </c>
      <c r="J52" s="59">
        <v>7244</v>
      </c>
      <c r="K52" s="98">
        <v>9.0165668836584056E-2</v>
      </c>
      <c r="L52" s="10">
        <v>80341</v>
      </c>
      <c r="Q52" s="15"/>
      <c r="R52" s="15"/>
      <c r="S52" s="15"/>
      <c r="T52" s="15"/>
    </row>
    <row r="53" spans="1:20" x14ac:dyDescent="0.2">
      <c r="A53" s="63" t="s">
        <v>126</v>
      </c>
      <c r="B53" s="62">
        <v>0</v>
      </c>
      <c r="C53" s="100">
        <v>0</v>
      </c>
      <c r="D53" s="62">
        <v>20161</v>
      </c>
      <c r="E53" s="100">
        <v>7.3813045515787004E-2</v>
      </c>
      <c r="F53" s="62">
        <v>91624</v>
      </c>
      <c r="G53" s="100">
        <v>0.3354519360318669</v>
      </c>
      <c r="H53" s="62">
        <v>150884</v>
      </c>
      <c r="I53" s="100">
        <v>0.55241344971003459</v>
      </c>
      <c r="J53" s="62">
        <v>10467</v>
      </c>
      <c r="K53" s="100">
        <v>3.8321568742311525E-2</v>
      </c>
      <c r="L53" s="61">
        <v>273136</v>
      </c>
      <c r="Q53" s="15"/>
      <c r="R53" s="15"/>
      <c r="S53" s="15"/>
      <c r="T53" s="15"/>
    </row>
    <row r="54" spans="1:20" x14ac:dyDescent="0.2">
      <c r="A54" s="60" t="s">
        <v>123</v>
      </c>
      <c r="B54" s="59">
        <v>0</v>
      </c>
      <c r="C54" s="98">
        <v>0</v>
      </c>
      <c r="D54" s="59">
        <v>5778</v>
      </c>
      <c r="E54" s="98">
        <v>2.2325257911208995E-2</v>
      </c>
      <c r="F54" s="59">
        <v>49210</v>
      </c>
      <c r="G54" s="98">
        <v>0.19013948456396584</v>
      </c>
      <c r="H54" s="59">
        <v>189464</v>
      </c>
      <c r="I54" s="98">
        <v>0.73205826668212204</v>
      </c>
      <c r="J54" s="59">
        <v>14358</v>
      </c>
      <c r="K54" s="98">
        <v>5.547699084270314E-2</v>
      </c>
      <c r="L54" s="10">
        <v>258810</v>
      </c>
      <c r="Q54" s="15"/>
      <c r="R54" s="15"/>
      <c r="S54" s="15"/>
      <c r="T54" s="15"/>
    </row>
    <row r="55" spans="1:20" x14ac:dyDescent="0.2">
      <c r="A55" s="58" t="s">
        <v>150</v>
      </c>
      <c r="B55" s="57">
        <v>1249</v>
      </c>
      <c r="C55" s="100">
        <v>6.1018744332926869E-4</v>
      </c>
      <c r="D55" s="57">
        <v>83514</v>
      </c>
      <c r="E55" s="100">
        <v>4.0799995310008441E-2</v>
      </c>
      <c r="F55" s="57">
        <v>314096</v>
      </c>
      <c r="G55" s="100">
        <v>0.1534487071256605</v>
      </c>
      <c r="H55" s="57">
        <v>1503526</v>
      </c>
      <c r="I55" s="100">
        <v>0.73453377575587031</v>
      </c>
      <c r="J55" s="57">
        <v>144527</v>
      </c>
      <c r="K55" s="100">
        <v>7.0607334365131474E-2</v>
      </c>
      <c r="L55" s="56">
        <v>2046912</v>
      </c>
      <c r="P55" s="15"/>
      <c r="Q55" s="15"/>
      <c r="R55" s="15"/>
      <c r="S55" s="15"/>
      <c r="T55" s="15"/>
    </row>
    <row r="56" spans="1:20" x14ac:dyDescent="0.2">
      <c r="A56" s="60" t="s">
        <v>125</v>
      </c>
      <c r="B56" s="59">
        <v>1858</v>
      </c>
      <c r="C56" s="98">
        <v>9.3761669744956144E-3</v>
      </c>
      <c r="D56" s="59">
        <v>18657</v>
      </c>
      <c r="E56" s="98">
        <v>9.4150240712144603E-2</v>
      </c>
      <c r="F56" s="59">
        <v>60727</v>
      </c>
      <c r="G56" s="98">
        <v>0.30645128733056792</v>
      </c>
      <c r="H56" s="59">
        <v>91634</v>
      </c>
      <c r="I56" s="98">
        <v>0.46241963645905876</v>
      </c>
      <c r="J56" s="59">
        <v>25286</v>
      </c>
      <c r="K56" s="98">
        <v>0.12760266852373311</v>
      </c>
      <c r="L56" s="10">
        <v>198162</v>
      </c>
      <c r="P56" s="15"/>
      <c r="Q56" s="15"/>
      <c r="R56" s="15"/>
      <c r="S56" s="15"/>
      <c r="T56" s="15"/>
    </row>
    <row r="57" spans="1:20" x14ac:dyDescent="0.2">
      <c r="A57" s="63" t="s">
        <v>114</v>
      </c>
      <c r="B57" s="62">
        <v>174</v>
      </c>
      <c r="C57" s="100">
        <v>1.0100775553801141E-3</v>
      </c>
      <c r="D57" s="62">
        <v>7841</v>
      </c>
      <c r="E57" s="100">
        <v>4.5517345469744112E-2</v>
      </c>
      <c r="F57" s="62">
        <v>133232</v>
      </c>
      <c r="G57" s="100">
        <v>0.7734175451632378</v>
      </c>
      <c r="H57" s="62">
        <v>30582</v>
      </c>
      <c r="I57" s="100">
        <v>0.17752983792318766</v>
      </c>
      <c r="J57" s="62">
        <v>434</v>
      </c>
      <c r="K57" s="100">
        <v>2.519388845028561E-3</v>
      </c>
      <c r="L57" s="61">
        <v>172264</v>
      </c>
      <c r="O57" s="15"/>
      <c r="P57" s="15"/>
      <c r="Q57" s="15"/>
      <c r="R57" s="15"/>
      <c r="S57" s="15"/>
      <c r="T57" s="15"/>
    </row>
    <row r="58" spans="1:20" x14ac:dyDescent="0.2">
      <c r="A58" s="60" t="s">
        <v>115</v>
      </c>
      <c r="B58" s="59">
        <v>665</v>
      </c>
      <c r="C58" s="98">
        <v>4.192647420418508E-3</v>
      </c>
      <c r="D58" s="59">
        <v>4974</v>
      </c>
      <c r="E58" s="98">
        <v>3.1359741758137834E-2</v>
      </c>
      <c r="F58" s="59">
        <v>63722</v>
      </c>
      <c r="G58" s="98">
        <v>0.40175019387053862</v>
      </c>
      <c r="H58" s="59">
        <v>78357</v>
      </c>
      <c r="I58" s="98">
        <v>0.49401996078456095</v>
      </c>
      <c r="J58" s="59">
        <v>10893</v>
      </c>
      <c r="K58" s="98">
        <v>6.8677456166344075E-2</v>
      </c>
      <c r="L58" s="10">
        <v>158611</v>
      </c>
      <c r="P58" s="15"/>
      <c r="Q58" s="15"/>
      <c r="R58" s="15"/>
      <c r="S58" s="15"/>
      <c r="T58" s="15"/>
    </row>
    <row r="59" spans="1:20" x14ac:dyDescent="0.2">
      <c r="A59" s="58" t="s">
        <v>147</v>
      </c>
      <c r="B59" s="57">
        <v>314</v>
      </c>
      <c r="C59" s="100">
        <v>9.2068341684967939E-4</v>
      </c>
      <c r="D59" s="57">
        <v>15364</v>
      </c>
      <c r="E59" s="100">
        <v>4.5048980944198964E-2</v>
      </c>
      <c r="F59" s="57">
        <v>78348</v>
      </c>
      <c r="G59" s="100">
        <v>0.22972517306795759</v>
      </c>
      <c r="H59" s="57">
        <v>226502</v>
      </c>
      <c r="I59" s="100">
        <v>0.66412941173021045</v>
      </c>
      <c r="J59" s="57">
        <v>20524</v>
      </c>
      <c r="K59" s="100">
        <v>6.0178682953575861E-2</v>
      </c>
      <c r="L59" s="56">
        <v>341051</v>
      </c>
      <c r="Q59" s="15"/>
      <c r="R59" s="15"/>
      <c r="S59" s="15"/>
      <c r="T59" s="15"/>
    </row>
    <row r="60" spans="1:20" x14ac:dyDescent="0.2">
      <c r="A60" s="60" t="s">
        <v>108</v>
      </c>
      <c r="B60" s="59">
        <v>184</v>
      </c>
      <c r="C60" s="98">
        <v>1.2780351598585826E-3</v>
      </c>
      <c r="D60" s="59">
        <v>1600</v>
      </c>
      <c r="E60" s="98">
        <v>1.1113349216161588E-2</v>
      </c>
      <c r="F60" s="59">
        <v>26470</v>
      </c>
      <c r="G60" s="98">
        <v>0.18385647109487327</v>
      </c>
      <c r="H60" s="59">
        <v>98784</v>
      </c>
      <c r="I60" s="98">
        <v>0.68613818060581644</v>
      </c>
      <c r="J60" s="59">
        <v>16934</v>
      </c>
      <c r="K60" s="98">
        <v>0.11762090976655021</v>
      </c>
      <c r="L60" s="10">
        <v>143971</v>
      </c>
      <c r="P60" s="15"/>
      <c r="Q60" s="15"/>
      <c r="R60" s="15"/>
      <c r="S60" s="15"/>
      <c r="T60" s="15"/>
    </row>
    <row r="61" spans="1:20" x14ac:dyDescent="0.2">
      <c r="A61" s="63" t="s">
        <v>109</v>
      </c>
      <c r="B61" s="62">
        <v>785</v>
      </c>
      <c r="C61" s="100">
        <v>1.5500049363214533E-2</v>
      </c>
      <c r="D61" s="62">
        <v>7468</v>
      </c>
      <c r="E61" s="100">
        <v>0.1474577944515747</v>
      </c>
      <c r="F61" s="62">
        <v>11857</v>
      </c>
      <c r="G61" s="100">
        <v>0.23411985388488499</v>
      </c>
      <c r="H61" s="62">
        <v>29234</v>
      </c>
      <c r="I61" s="100">
        <v>0.57723368545759701</v>
      </c>
      <c r="J61" s="62">
        <v>1302</v>
      </c>
      <c r="K61" s="100">
        <v>2.5708362128541811E-2</v>
      </c>
      <c r="L61" s="61">
        <v>50645</v>
      </c>
      <c r="O61" s="15"/>
      <c r="P61" s="15"/>
      <c r="Q61" s="15"/>
      <c r="R61" s="15"/>
      <c r="S61" s="15"/>
      <c r="T61" s="15"/>
    </row>
    <row r="62" spans="1:20" x14ac:dyDescent="0.2">
      <c r="A62" s="60" t="s">
        <v>116</v>
      </c>
      <c r="B62" s="59">
        <v>247</v>
      </c>
      <c r="C62" s="98">
        <v>3.5735470709935039E-3</v>
      </c>
      <c r="D62" s="59">
        <v>11095</v>
      </c>
      <c r="E62" s="98">
        <v>0.16052026215657056</v>
      </c>
      <c r="F62" s="59">
        <v>12157</v>
      </c>
      <c r="G62" s="98">
        <v>0.17588506778165194</v>
      </c>
      <c r="H62" s="59">
        <v>44390</v>
      </c>
      <c r="I62" s="98">
        <v>0.64222572664535083</v>
      </c>
      <c r="J62" s="59">
        <v>1230</v>
      </c>
      <c r="K62" s="98">
        <v>1.7795396345433239E-2</v>
      </c>
      <c r="L62" s="10">
        <v>69119</v>
      </c>
      <c r="P62" s="15"/>
      <c r="Q62" s="15"/>
      <c r="R62" s="15"/>
      <c r="S62" s="15"/>
      <c r="T62" s="15"/>
    </row>
    <row r="63" spans="1:20" x14ac:dyDescent="0.2">
      <c r="A63" s="58" t="s">
        <v>124</v>
      </c>
      <c r="B63" s="57">
        <v>0</v>
      </c>
      <c r="C63" s="100">
        <v>0</v>
      </c>
      <c r="D63" s="57">
        <v>11244</v>
      </c>
      <c r="E63" s="100">
        <v>4.9476370676757898E-2</v>
      </c>
      <c r="F63" s="57">
        <v>112428</v>
      </c>
      <c r="G63" s="100">
        <v>0.49471090381061339</v>
      </c>
      <c r="H63" s="57">
        <v>98962</v>
      </c>
      <c r="I63" s="100">
        <v>0.43545718560239371</v>
      </c>
      <c r="J63" s="57">
        <v>4625</v>
      </c>
      <c r="K63" s="100">
        <v>2.0351139663821172E-2</v>
      </c>
      <c r="L63" s="56">
        <v>227260</v>
      </c>
      <c r="Q63" s="15"/>
      <c r="R63" s="15"/>
      <c r="S63" s="15"/>
      <c r="T63" s="15"/>
    </row>
    <row r="64" spans="1:20" x14ac:dyDescent="0.2">
      <c r="A64" s="60" t="s">
        <v>117</v>
      </c>
      <c r="B64" s="59">
        <v>72</v>
      </c>
      <c r="C64" s="98">
        <v>6.0611672797986342E-4</v>
      </c>
      <c r="D64" s="59">
        <v>3857</v>
      </c>
      <c r="E64" s="98">
        <v>3.2469336386365739E-2</v>
      </c>
      <c r="F64" s="59">
        <v>19399</v>
      </c>
      <c r="G64" s="98">
        <v>0.16330636675113017</v>
      </c>
      <c r="H64" s="59">
        <v>67933</v>
      </c>
      <c r="I64" s="98">
        <v>0.57187955113688982</v>
      </c>
      <c r="J64" s="59">
        <v>27528</v>
      </c>
      <c r="K64" s="98">
        <v>0.23173862899763445</v>
      </c>
      <c r="L64" s="10">
        <v>118789</v>
      </c>
      <c r="O64" s="15"/>
      <c r="P64" s="15"/>
      <c r="Q64" s="15"/>
      <c r="R64" s="15"/>
      <c r="S64" s="15"/>
    </row>
    <row r="65" spans="1:21" x14ac:dyDescent="0.2">
      <c r="A65" s="63" t="s">
        <v>118</v>
      </c>
      <c r="B65" s="62">
        <v>0</v>
      </c>
      <c r="C65" s="100">
        <v>0</v>
      </c>
      <c r="D65" s="62">
        <v>2429</v>
      </c>
      <c r="E65" s="100">
        <v>2.7142394207238716E-2</v>
      </c>
      <c r="F65" s="62">
        <v>20864</v>
      </c>
      <c r="G65" s="100">
        <v>0.2331407627582662</v>
      </c>
      <c r="H65" s="62">
        <v>55793</v>
      </c>
      <c r="I65" s="100">
        <v>0.62344816797219837</v>
      </c>
      <c r="J65" s="62">
        <v>10404</v>
      </c>
      <c r="K65" s="100">
        <v>0.11625750075426579</v>
      </c>
      <c r="L65" s="61">
        <v>89491</v>
      </c>
      <c r="O65" s="15"/>
      <c r="P65" s="15"/>
      <c r="Q65" s="15"/>
      <c r="R65" s="15"/>
      <c r="S65" s="15"/>
      <c r="T65" s="15"/>
    </row>
    <row r="66" spans="1:21" x14ac:dyDescent="0.2">
      <c r="A66" s="60" t="s">
        <v>119</v>
      </c>
      <c r="B66" s="59">
        <v>0</v>
      </c>
      <c r="C66" s="98">
        <v>0</v>
      </c>
      <c r="D66" s="59">
        <v>7412</v>
      </c>
      <c r="E66" s="98">
        <v>3.384753084728425E-2</v>
      </c>
      <c r="F66" s="59">
        <v>22400</v>
      </c>
      <c r="G66" s="98">
        <v>0.10229151254441005</v>
      </c>
      <c r="H66" s="59">
        <v>187308</v>
      </c>
      <c r="I66" s="98">
        <v>0.85535797462805163</v>
      </c>
      <c r="J66" s="59">
        <v>1861</v>
      </c>
      <c r="K66" s="98">
        <v>8.4984153948726385E-3</v>
      </c>
      <c r="L66" s="10">
        <v>218982</v>
      </c>
      <c r="P66" s="15"/>
      <c r="Q66" s="15"/>
      <c r="R66" s="15"/>
      <c r="S66" s="15"/>
      <c r="T66" s="15"/>
    </row>
    <row r="67" spans="1:21" x14ac:dyDescent="0.2">
      <c r="A67" s="58" t="s">
        <v>120</v>
      </c>
      <c r="B67" s="57">
        <v>766</v>
      </c>
      <c r="C67" s="100">
        <v>2.849861413397325E-3</v>
      </c>
      <c r="D67" s="57">
        <v>14199</v>
      </c>
      <c r="E67" s="100">
        <v>5.28266086277136E-2</v>
      </c>
      <c r="F67" s="57">
        <v>80139</v>
      </c>
      <c r="G67" s="100">
        <v>0.29815279870528488</v>
      </c>
      <c r="H67" s="57">
        <v>162647</v>
      </c>
      <c r="I67" s="100">
        <v>0.60511933329612888</v>
      </c>
      <c r="J67" s="57">
        <v>11036</v>
      </c>
      <c r="K67" s="100">
        <v>4.1058838848894094E-2</v>
      </c>
      <c r="L67" s="56">
        <v>268785</v>
      </c>
    </row>
    <row r="68" spans="1:21" x14ac:dyDescent="0.2">
      <c r="A68" s="257" t="s">
        <v>145</v>
      </c>
      <c r="B68" s="52">
        <v>37112</v>
      </c>
      <c r="C68" s="101">
        <v>2.9155382429105607E-3</v>
      </c>
      <c r="D68" s="52">
        <v>887831</v>
      </c>
      <c r="E68" s="101">
        <v>6.9748470406917604E-2</v>
      </c>
      <c r="F68" s="52">
        <v>3401168</v>
      </c>
      <c r="G68" s="101">
        <v>0.2671975472775282</v>
      </c>
      <c r="H68" s="52">
        <v>7442928</v>
      </c>
      <c r="I68" s="101">
        <v>0.58472033906094556</v>
      </c>
      <c r="J68" s="52">
        <v>959999</v>
      </c>
      <c r="K68" s="101">
        <v>7.5418026451172002E-2</v>
      </c>
      <c r="L68" s="51">
        <v>12729039</v>
      </c>
      <c r="O68" s="15"/>
      <c r="P68" s="15"/>
      <c r="Q68" s="15"/>
      <c r="T68" s="16"/>
    </row>
    <row r="69" spans="1:21" x14ac:dyDescent="0.2">
      <c r="A69" s="121" t="s">
        <v>30</v>
      </c>
    </row>
    <row r="70" spans="1:21" x14ac:dyDescent="0.2">
      <c r="A70" s="126" t="s">
        <v>371</v>
      </c>
    </row>
    <row r="75" spans="1:21" x14ac:dyDescent="0.2">
      <c r="P75" s="15"/>
      <c r="Q75" s="15"/>
      <c r="R75" s="15"/>
      <c r="U75" s="16"/>
    </row>
    <row r="76" spans="1:21" x14ac:dyDescent="0.2">
      <c r="P76" s="15"/>
      <c r="Q76" s="15"/>
      <c r="R76" s="15"/>
      <c r="T76" s="15"/>
    </row>
    <row r="78" spans="1:21" x14ac:dyDescent="0.2">
      <c r="P78" s="15"/>
      <c r="Q78" s="15"/>
      <c r="R78" s="15"/>
      <c r="U78" s="16"/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L35:L36"/>
    <mergeCell ref="F26:G26"/>
    <mergeCell ref="H26:I26"/>
    <mergeCell ref="H35:I35"/>
    <mergeCell ref="L26:L27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H19:I19"/>
    <mergeCell ref="D19:E19"/>
    <mergeCell ref="L19:L20"/>
    <mergeCell ref="F19:G19"/>
    <mergeCell ref="B26:C26"/>
    <mergeCell ref="D26:E26"/>
    <mergeCell ref="J35:K35"/>
    <mergeCell ref="A35:A36"/>
    <mergeCell ref="B35:C35"/>
    <mergeCell ref="D35:E35"/>
    <mergeCell ref="F35:G35"/>
    <mergeCell ref="A26:A27"/>
    <mergeCell ref="J26:K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72F9F-CE9C-43CA-96F5-BCC71A02DD1A}">
  <sheetPr codeName="Hoja26"/>
  <dimension ref="A6:L76"/>
  <sheetViews>
    <sheetView showGridLines="0" topLeftCell="A59" zoomScale="90" zoomScaleNormal="90" workbookViewId="0">
      <selection activeCell="A75" sqref="A75:A76"/>
    </sheetView>
  </sheetViews>
  <sheetFormatPr baseColWidth="10" defaultColWidth="11.42578125" defaultRowHeight="12" x14ac:dyDescent="0.2"/>
  <cols>
    <col min="1" max="1" width="24" style="104" customWidth="1"/>
    <col min="2" max="2" width="19.42578125" style="104" customWidth="1"/>
    <col min="3" max="3" width="6.42578125" style="104" customWidth="1"/>
    <col min="4" max="4" width="14.140625" style="104" customWidth="1"/>
    <col min="5" max="5" width="12.140625" style="104" customWidth="1"/>
    <col min="6" max="16384" width="11.42578125" style="104"/>
  </cols>
  <sheetData>
    <row r="6" spans="1:6" s="102" customFormat="1" ht="16.5" x14ac:dyDescent="0.2">
      <c r="A6" s="529" t="s">
        <v>1</v>
      </c>
      <c r="B6" s="529"/>
      <c r="C6" s="529"/>
      <c r="D6" s="529"/>
      <c r="E6" s="529"/>
      <c r="F6" s="529"/>
    </row>
    <row r="7" spans="1:6" ht="15" customHeight="1" x14ac:dyDescent="0.2">
      <c r="A7" s="142" t="s">
        <v>286</v>
      </c>
      <c r="B7" s="142"/>
      <c r="C7" s="142"/>
      <c r="D7" s="142"/>
      <c r="E7" s="142"/>
      <c r="F7" s="142"/>
    </row>
    <row r="8" spans="1:6" ht="15" customHeight="1" x14ac:dyDescent="0.2">
      <c r="A8" s="142" t="s">
        <v>367</v>
      </c>
      <c r="B8" s="142"/>
      <c r="C8" s="142"/>
      <c r="D8" s="142"/>
      <c r="E8" s="142"/>
      <c r="F8" s="142"/>
    </row>
    <row r="9" spans="1:6" ht="15" customHeight="1" x14ac:dyDescent="0.2">
      <c r="A9" s="142" t="s">
        <v>3</v>
      </c>
      <c r="B9" s="142"/>
      <c r="C9" s="142"/>
      <c r="D9" s="142"/>
      <c r="E9" s="142"/>
      <c r="F9" s="142"/>
    </row>
    <row r="10" spans="1:6" ht="15" customHeight="1" x14ac:dyDescent="0.2">
      <c r="A10" s="143" t="s">
        <v>370</v>
      </c>
      <c r="B10" s="143"/>
      <c r="C10" s="143"/>
      <c r="D10" s="143"/>
      <c r="E10" s="143"/>
      <c r="F10" s="142"/>
    </row>
    <row r="11" spans="1:6" ht="14.25" x14ac:dyDescent="0.25">
      <c r="A11" s="524" t="s">
        <v>13</v>
      </c>
      <c r="B11" s="548"/>
      <c r="C11" s="548"/>
      <c r="D11" s="548"/>
      <c r="E11" s="548"/>
      <c r="F11" s="548"/>
    </row>
    <row r="12" spans="1:6" ht="24.75" customHeight="1" x14ac:dyDescent="0.2">
      <c r="A12" s="525"/>
      <c r="B12" s="498" t="s">
        <v>43</v>
      </c>
      <c r="C12" s="499"/>
      <c r="D12" s="498" t="s">
        <v>42</v>
      </c>
      <c r="E12" s="499"/>
      <c r="F12" s="549" t="s">
        <v>11</v>
      </c>
    </row>
    <row r="13" spans="1:6" ht="17.25" customHeight="1" x14ac:dyDescent="0.2">
      <c r="A13" s="526"/>
      <c r="B13" s="119" t="s">
        <v>29</v>
      </c>
      <c r="C13" s="120" t="s">
        <v>12</v>
      </c>
      <c r="D13" s="119" t="s">
        <v>29</v>
      </c>
      <c r="E13" s="120" t="s">
        <v>12</v>
      </c>
      <c r="F13" s="550"/>
    </row>
    <row r="14" spans="1:6" ht="24" x14ac:dyDescent="0.2">
      <c r="A14" s="105" t="s">
        <v>3</v>
      </c>
      <c r="B14" s="74">
        <v>11653652</v>
      </c>
      <c r="C14" s="73">
        <v>0.91858995777938635</v>
      </c>
      <c r="D14" s="74">
        <v>1032805</v>
      </c>
      <c r="E14" s="73">
        <v>8.1410042220613682E-2</v>
      </c>
      <c r="F14" s="72">
        <v>12686457</v>
      </c>
    </row>
    <row r="15" spans="1:6" x14ac:dyDescent="0.2">
      <c r="A15" s="106" t="s">
        <v>4</v>
      </c>
      <c r="B15" s="9">
        <v>4544047</v>
      </c>
      <c r="C15" s="37">
        <v>0.92139398330274558</v>
      </c>
      <c r="D15" s="9">
        <v>387662</v>
      </c>
      <c r="E15" s="37">
        <v>7.8606016697254436E-2</v>
      </c>
      <c r="F15" s="10">
        <v>4931709</v>
      </c>
    </row>
    <row r="16" spans="1:6" x14ac:dyDescent="0.2">
      <c r="A16" s="110" t="s">
        <v>5</v>
      </c>
      <c r="B16" s="70">
        <v>7109606</v>
      </c>
      <c r="C16" s="69">
        <v>0.91680672063015833</v>
      </c>
      <c r="D16" s="70">
        <v>645143</v>
      </c>
      <c r="E16" s="69">
        <v>8.3193279369841625E-2</v>
      </c>
      <c r="F16" s="68">
        <v>7754749</v>
      </c>
    </row>
    <row r="17" spans="1:12" x14ac:dyDescent="0.2">
      <c r="A17" s="104" t="s">
        <v>30</v>
      </c>
      <c r="B17" s="3"/>
      <c r="C17" s="3"/>
      <c r="D17" s="3"/>
      <c r="E17" s="3"/>
      <c r="F17" s="1"/>
    </row>
    <row r="18" spans="1:12" x14ac:dyDescent="0.2">
      <c r="B18" s="3"/>
      <c r="C18" s="3"/>
      <c r="D18" s="3"/>
      <c r="E18" s="3"/>
      <c r="F18" s="1"/>
    </row>
    <row r="19" spans="1:12" ht="36" customHeight="1" x14ac:dyDescent="0.2">
      <c r="A19" s="540" t="s">
        <v>14</v>
      </c>
      <c r="B19" s="542" t="s">
        <v>43</v>
      </c>
      <c r="C19" s="471"/>
      <c r="D19" s="470" t="s">
        <v>42</v>
      </c>
      <c r="E19" s="471"/>
      <c r="F19" s="476" t="s">
        <v>11</v>
      </c>
    </row>
    <row r="20" spans="1:12" x14ac:dyDescent="0.2">
      <c r="A20" s="540"/>
      <c r="B20" s="4" t="s">
        <v>29</v>
      </c>
      <c r="C20" s="6" t="s">
        <v>12</v>
      </c>
      <c r="D20" s="5" t="s">
        <v>29</v>
      </c>
      <c r="E20" s="6" t="s">
        <v>12</v>
      </c>
      <c r="F20" s="476"/>
    </row>
    <row r="21" spans="1:12" x14ac:dyDescent="0.2">
      <c r="A21" s="111" t="s">
        <v>15</v>
      </c>
      <c r="B21" s="66">
        <v>411614</v>
      </c>
      <c r="C21" s="73">
        <v>0.89818906280345034</v>
      </c>
      <c r="D21" s="66">
        <v>46657</v>
      </c>
      <c r="E21" s="73">
        <v>0.10181093719654964</v>
      </c>
      <c r="F21" s="44">
        <v>458271</v>
      </c>
    </row>
    <row r="22" spans="1:12" x14ac:dyDescent="0.2">
      <c r="A22" s="106" t="s">
        <v>16</v>
      </c>
      <c r="B22" s="9">
        <v>7015103</v>
      </c>
      <c r="C22" s="37">
        <v>0.91263451404259155</v>
      </c>
      <c r="D22" s="9">
        <v>671548</v>
      </c>
      <c r="E22" s="37">
        <v>8.7365485957408506E-2</v>
      </c>
      <c r="F22" s="10">
        <v>7686651</v>
      </c>
    </row>
    <row r="23" spans="1:12" x14ac:dyDescent="0.2">
      <c r="A23" s="110" t="s">
        <v>17</v>
      </c>
      <c r="B23" s="70">
        <v>4226935</v>
      </c>
      <c r="C23" s="69">
        <v>0.93072826698462086</v>
      </c>
      <c r="D23" s="70">
        <v>314600</v>
      </c>
      <c r="E23" s="69">
        <v>6.9271733015379158E-2</v>
      </c>
      <c r="F23" s="68">
        <v>4541535</v>
      </c>
    </row>
    <row r="24" spans="1:12" x14ac:dyDescent="0.2">
      <c r="A24" s="104" t="s">
        <v>30</v>
      </c>
      <c r="B24" s="1"/>
      <c r="C24" s="1"/>
      <c r="D24" s="1"/>
      <c r="E24" s="1"/>
      <c r="F24" s="1"/>
    </row>
    <row r="25" spans="1:12" x14ac:dyDescent="0.2">
      <c r="B25" s="1"/>
      <c r="C25" s="1"/>
      <c r="D25" s="1"/>
      <c r="E25" s="1"/>
      <c r="F25" s="1"/>
      <c r="K25" s="144"/>
      <c r="L25" s="112"/>
    </row>
    <row r="26" spans="1:12" ht="32.1" customHeight="1" x14ac:dyDescent="0.2">
      <c r="A26" s="540" t="s">
        <v>18</v>
      </c>
      <c r="B26" s="542" t="s">
        <v>43</v>
      </c>
      <c r="C26" s="471"/>
      <c r="D26" s="470" t="s">
        <v>42</v>
      </c>
      <c r="E26" s="471"/>
      <c r="F26" s="476" t="s">
        <v>11</v>
      </c>
    </row>
    <row r="27" spans="1:12" x14ac:dyDescent="0.2">
      <c r="A27" s="540"/>
      <c r="B27" s="4" t="s">
        <v>29</v>
      </c>
      <c r="C27" s="6" t="s">
        <v>12</v>
      </c>
      <c r="D27" s="5" t="s">
        <v>29</v>
      </c>
      <c r="E27" s="6" t="s">
        <v>12</v>
      </c>
      <c r="F27" s="476"/>
    </row>
    <row r="28" spans="1:12" x14ac:dyDescent="0.2">
      <c r="A28" s="111" t="s">
        <v>19</v>
      </c>
      <c r="B28" s="66">
        <v>1051442</v>
      </c>
      <c r="C28" s="45">
        <v>0.91836133987707347</v>
      </c>
      <c r="D28" s="66">
        <v>93470</v>
      </c>
      <c r="E28" s="45">
        <v>8.1639533553263088E-2</v>
      </c>
      <c r="F28" s="78">
        <v>1144911</v>
      </c>
    </row>
    <row r="29" spans="1:12" x14ac:dyDescent="0.2">
      <c r="A29" s="106" t="s">
        <v>20</v>
      </c>
      <c r="B29" s="9">
        <v>2920933</v>
      </c>
      <c r="C29" s="37">
        <v>0.9321006091820877</v>
      </c>
      <c r="D29" s="9">
        <v>212777</v>
      </c>
      <c r="E29" s="37">
        <v>6.7899390817912311E-2</v>
      </c>
      <c r="F29" s="17">
        <v>3133710</v>
      </c>
    </row>
    <row r="30" spans="1:12" x14ac:dyDescent="0.2">
      <c r="A30" s="185" t="s">
        <v>21</v>
      </c>
      <c r="B30" s="152">
        <v>3892827</v>
      </c>
      <c r="C30" s="64">
        <v>0.91834396328914325</v>
      </c>
      <c r="D30" s="57">
        <v>346136</v>
      </c>
      <c r="E30" s="64">
        <v>8.1655800804158754E-2</v>
      </c>
      <c r="F30" s="78">
        <v>4238964</v>
      </c>
    </row>
    <row r="31" spans="1:12" x14ac:dyDescent="0.2">
      <c r="A31" s="106" t="s">
        <v>22</v>
      </c>
      <c r="B31" s="9">
        <v>1376535</v>
      </c>
      <c r="C31" s="37">
        <v>0.90124645795905112</v>
      </c>
      <c r="D31" s="9">
        <v>150833</v>
      </c>
      <c r="E31" s="37">
        <v>9.8753542040948869E-2</v>
      </c>
      <c r="F31" s="17">
        <v>1527368</v>
      </c>
    </row>
    <row r="32" spans="1:12" x14ac:dyDescent="0.2">
      <c r="A32" s="110" t="s">
        <v>23</v>
      </c>
      <c r="B32" s="70">
        <v>2325420</v>
      </c>
      <c r="C32" s="69">
        <v>0.91108299779538149</v>
      </c>
      <c r="D32" s="70">
        <v>226949</v>
      </c>
      <c r="E32" s="69">
        <v>8.8917002204618539E-2</v>
      </c>
      <c r="F32" s="68">
        <v>2552369</v>
      </c>
    </row>
    <row r="33" spans="1:6" x14ac:dyDescent="0.2">
      <c r="A33" s="104" t="s">
        <v>30</v>
      </c>
      <c r="B33" s="1"/>
      <c r="C33" s="1"/>
      <c r="D33" s="1"/>
      <c r="E33" s="1"/>
      <c r="F33" s="1"/>
    </row>
    <row r="34" spans="1:6" x14ac:dyDescent="0.2">
      <c r="B34" s="1"/>
      <c r="C34" s="1"/>
      <c r="D34" s="1"/>
      <c r="E34" s="1"/>
      <c r="F34" s="1"/>
    </row>
    <row r="35" spans="1:6" ht="33.75" customHeight="1" x14ac:dyDescent="0.2">
      <c r="A35" s="540" t="s">
        <v>24</v>
      </c>
      <c r="B35" s="542" t="s">
        <v>43</v>
      </c>
      <c r="C35" s="471"/>
      <c r="D35" s="470" t="s">
        <v>42</v>
      </c>
      <c r="E35" s="471"/>
      <c r="F35" s="476" t="s">
        <v>11</v>
      </c>
    </row>
    <row r="36" spans="1:6" x14ac:dyDescent="0.2">
      <c r="A36" s="540"/>
      <c r="B36" s="4" t="s">
        <v>29</v>
      </c>
      <c r="C36" s="6" t="s">
        <v>12</v>
      </c>
      <c r="D36" s="5" t="s">
        <v>29</v>
      </c>
      <c r="E36" s="6" t="s">
        <v>12</v>
      </c>
      <c r="F36" s="476"/>
    </row>
    <row r="37" spans="1:6" x14ac:dyDescent="0.2">
      <c r="A37" s="111" t="s">
        <v>25</v>
      </c>
      <c r="B37" s="66">
        <v>1117080</v>
      </c>
      <c r="C37" s="45">
        <v>0.9099669682023126</v>
      </c>
      <c r="D37" s="66">
        <v>110526</v>
      </c>
      <c r="E37" s="45">
        <v>9.0033846391958328E-2</v>
      </c>
      <c r="F37" s="78">
        <v>1227605</v>
      </c>
    </row>
    <row r="38" spans="1:6" x14ac:dyDescent="0.2">
      <c r="A38" s="106" t="s">
        <v>26</v>
      </c>
      <c r="B38" s="9">
        <v>2306016</v>
      </c>
      <c r="C38" s="37">
        <v>0.91186631958517883</v>
      </c>
      <c r="D38" s="9">
        <v>222881</v>
      </c>
      <c r="E38" s="37">
        <v>8.8133680414821169E-2</v>
      </c>
      <c r="F38" s="17">
        <v>2528897</v>
      </c>
    </row>
    <row r="39" spans="1:6" x14ac:dyDescent="0.2">
      <c r="A39" s="185" t="s">
        <v>27</v>
      </c>
      <c r="B39" s="152">
        <v>3031030</v>
      </c>
      <c r="C39" s="64">
        <v>0.91723343829010739</v>
      </c>
      <c r="D39" s="57">
        <v>273504</v>
      </c>
      <c r="E39" s="64">
        <v>8.276625909545518E-2</v>
      </c>
      <c r="F39" s="78">
        <v>3304535</v>
      </c>
    </row>
    <row r="40" spans="1:6" x14ac:dyDescent="0.2">
      <c r="A40" s="116" t="s">
        <v>28</v>
      </c>
      <c r="B40" s="12">
        <v>5199526</v>
      </c>
      <c r="C40" s="38">
        <v>0.92429116403752964</v>
      </c>
      <c r="D40" s="13">
        <v>425894</v>
      </c>
      <c r="E40" s="38">
        <v>7.5708835962470356E-2</v>
      </c>
      <c r="F40" s="11">
        <v>5625420</v>
      </c>
    </row>
    <row r="41" spans="1:6" x14ac:dyDescent="0.2">
      <c r="A41" s="104" t="s">
        <v>30</v>
      </c>
      <c r="B41" s="1"/>
      <c r="C41" s="1"/>
      <c r="D41" s="1"/>
      <c r="E41" s="1"/>
      <c r="F41" s="1"/>
    </row>
    <row r="42" spans="1:6" x14ac:dyDescent="0.2">
      <c r="B42" s="1"/>
      <c r="C42" s="1"/>
      <c r="D42" s="1"/>
      <c r="E42" s="1"/>
      <c r="F42" s="1"/>
    </row>
    <row r="43" spans="1:6" x14ac:dyDescent="0.2">
      <c r="A43" s="540" t="s">
        <v>363</v>
      </c>
      <c r="B43" s="470" t="s">
        <v>264</v>
      </c>
      <c r="C43" s="471"/>
      <c r="D43" s="470" t="s">
        <v>42</v>
      </c>
      <c r="E43" s="471"/>
      <c r="F43" s="543" t="s">
        <v>11</v>
      </c>
    </row>
    <row r="44" spans="1:6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44"/>
    </row>
    <row r="45" spans="1:6" x14ac:dyDescent="0.2">
      <c r="A45" s="111" t="s">
        <v>364</v>
      </c>
      <c r="B45" s="46">
        <v>5442350</v>
      </c>
      <c r="C45" s="99">
        <v>0.93138199505553876</v>
      </c>
      <c r="D45" s="66">
        <v>400956</v>
      </c>
      <c r="E45" s="99">
        <v>6.8618004944461242E-2</v>
      </c>
      <c r="F45" s="134">
        <v>5843306</v>
      </c>
    </row>
    <row r="46" spans="1:6" ht="12.75" customHeight="1" x14ac:dyDescent="0.2">
      <c r="A46" s="116" t="s">
        <v>365</v>
      </c>
      <c r="B46" s="13">
        <v>6211303</v>
      </c>
      <c r="C46" s="140">
        <v>0.90766696399553892</v>
      </c>
      <c r="D46" s="12">
        <v>631849</v>
      </c>
      <c r="E46" s="140">
        <v>9.2333036004461105E-2</v>
      </c>
      <c r="F46" s="282">
        <v>6843152</v>
      </c>
    </row>
    <row r="47" spans="1:6" x14ac:dyDescent="0.2">
      <c r="A47" s="104" t="s">
        <v>30</v>
      </c>
    </row>
    <row r="49" spans="1:6" x14ac:dyDescent="0.2">
      <c r="A49" s="467" t="s">
        <v>129</v>
      </c>
      <c r="B49" s="534" t="s">
        <v>43</v>
      </c>
      <c r="C49" s="499"/>
      <c r="D49" s="498" t="s">
        <v>42</v>
      </c>
      <c r="E49" s="499"/>
      <c r="F49" s="476" t="s">
        <v>11</v>
      </c>
    </row>
    <row r="50" spans="1:6" x14ac:dyDescent="0.2">
      <c r="A50" s="468"/>
      <c r="B50" s="122" t="s">
        <v>29</v>
      </c>
      <c r="C50" s="120" t="s">
        <v>12</v>
      </c>
      <c r="D50" s="119" t="s">
        <v>29</v>
      </c>
      <c r="E50" s="120" t="s">
        <v>12</v>
      </c>
      <c r="F50" s="476"/>
    </row>
    <row r="51" spans="1:6" x14ac:dyDescent="0.2">
      <c r="A51" s="47" t="s">
        <v>110</v>
      </c>
      <c r="B51" s="46">
        <v>160842</v>
      </c>
      <c r="C51" s="99">
        <v>1</v>
      </c>
      <c r="D51" s="46">
        <v>0</v>
      </c>
      <c r="E51" s="99">
        <v>0</v>
      </c>
      <c r="F51" s="44">
        <v>160842</v>
      </c>
    </row>
    <row r="52" spans="1:6" x14ac:dyDescent="0.2">
      <c r="A52" s="60" t="s">
        <v>122</v>
      </c>
      <c r="B52" s="59">
        <v>842896</v>
      </c>
      <c r="C52" s="98">
        <v>0.96727498901209874</v>
      </c>
      <c r="D52" s="59">
        <v>28517</v>
      </c>
      <c r="E52" s="98">
        <v>3.272501098790126E-2</v>
      </c>
      <c r="F52" s="10">
        <v>871413</v>
      </c>
    </row>
    <row r="53" spans="1:6" x14ac:dyDescent="0.2">
      <c r="A53" s="58" t="s">
        <v>149</v>
      </c>
      <c r="B53" s="57">
        <v>4188430</v>
      </c>
      <c r="C53" s="100">
        <v>0.97465278650407372</v>
      </c>
      <c r="D53" s="57">
        <v>108926</v>
      </c>
      <c r="E53" s="100">
        <v>2.5347213495926332E-2</v>
      </c>
      <c r="F53" s="56">
        <v>4297356</v>
      </c>
    </row>
    <row r="54" spans="1:6" x14ac:dyDescent="0.2">
      <c r="A54" s="60" t="s">
        <v>121</v>
      </c>
      <c r="B54" s="59">
        <v>600354</v>
      </c>
      <c r="C54" s="98">
        <v>0.96281862532836815</v>
      </c>
      <c r="D54" s="59">
        <v>23185</v>
      </c>
      <c r="E54" s="98">
        <v>3.7182978423127379E-2</v>
      </c>
      <c r="F54" s="10">
        <v>623538</v>
      </c>
    </row>
    <row r="55" spans="1:6" x14ac:dyDescent="0.2">
      <c r="A55" s="63" t="s">
        <v>146</v>
      </c>
      <c r="B55" s="62">
        <v>1134151</v>
      </c>
      <c r="C55" s="100">
        <v>0.9832053776080949</v>
      </c>
      <c r="D55" s="62">
        <v>19373</v>
      </c>
      <c r="E55" s="100">
        <v>1.6794622391905153E-2</v>
      </c>
      <c r="F55" s="61">
        <v>1153524</v>
      </c>
    </row>
    <row r="56" spans="1:6" x14ac:dyDescent="0.2">
      <c r="A56" s="60" t="s">
        <v>112</v>
      </c>
      <c r="B56" s="59">
        <v>227003</v>
      </c>
      <c r="C56" s="98">
        <v>0.51698630573756121</v>
      </c>
      <c r="D56" s="59">
        <v>212085</v>
      </c>
      <c r="E56" s="98">
        <v>0.48301141681982468</v>
      </c>
      <c r="F56" s="10">
        <v>439089</v>
      </c>
    </row>
    <row r="57" spans="1:6" x14ac:dyDescent="0.2">
      <c r="A57" s="58" t="s">
        <v>148</v>
      </c>
      <c r="B57" s="57">
        <v>344976</v>
      </c>
      <c r="C57" s="100">
        <v>0.73879048371656741</v>
      </c>
      <c r="D57" s="57">
        <v>121970</v>
      </c>
      <c r="E57" s="100">
        <v>0.26120737471276184</v>
      </c>
      <c r="F57" s="56">
        <v>466947</v>
      </c>
    </row>
    <row r="58" spans="1:6" x14ac:dyDescent="0.2">
      <c r="A58" s="60" t="s">
        <v>113</v>
      </c>
      <c r="B58" s="59">
        <v>72922</v>
      </c>
      <c r="C58" s="98">
        <v>0.90765611580637529</v>
      </c>
      <c r="D58" s="59">
        <v>7419</v>
      </c>
      <c r="E58" s="98">
        <v>9.2343884193624673E-2</v>
      </c>
      <c r="F58" s="10">
        <v>80341</v>
      </c>
    </row>
    <row r="59" spans="1:6" x14ac:dyDescent="0.2">
      <c r="A59" s="63" t="s">
        <v>126</v>
      </c>
      <c r="B59" s="62">
        <v>254412</v>
      </c>
      <c r="C59" s="100">
        <v>0.93185406036986707</v>
      </c>
      <c r="D59" s="62">
        <v>18605</v>
      </c>
      <c r="E59" s="100">
        <v>6.8145939630132921E-2</v>
      </c>
      <c r="F59" s="61">
        <v>273017</v>
      </c>
    </row>
    <row r="60" spans="1:6" x14ac:dyDescent="0.2">
      <c r="A60" s="60" t="s">
        <v>123</v>
      </c>
      <c r="B60" s="59">
        <v>245629</v>
      </c>
      <c r="C60" s="98">
        <v>0.94907074687995052</v>
      </c>
      <c r="D60" s="59">
        <v>13181</v>
      </c>
      <c r="E60" s="98">
        <v>5.0929253120049457E-2</v>
      </c>
      <c r="F60" s="10">
        <v>258810</v>
      </c>
    </row>
    <row r="61" spans="1:6" x14ac:dyDescent="0.2">
      <c r="A61" s="58" t="s">
        <v>150</v>
      </c>
      <c r="B61" s="57">
        <v>1937080</v>
      </c>
      <c r="C61" s="100">
        <v>0.94634258825000783</v>
      </c>
      <c r="D61" s="57">
        <v>109832</v>
      </c>
      <c r="E61" s="100">
        <v>5.3657411749992182E-2</v>
      </c>
      <c r="F61" s="56">
        <v>2046912</v>
      </c>
    </row>
    <row r="62" spans="1:6" x14ac:dyDescent="0.2">
      <c r="A62" s="60" t="s">
        <v>125</v>
      </c>
      <c r="B62" s="59">
        <v>178706</v>
      </c>
      <c r="C62" s="98">
        <v>0.90252820621597329</v>
      </c>
      <c r="D62" s="59">
        <v>19300</v>
      </c>
      <c r="E62" s="98">
        <v>9.7471793784026747E-2</v>
      </c>
      <c r="F62" s="10">
        <v>198006</v>
      </c>
    </row>
    <row r="63" spans="1:6" x14ac:dyDescent="0.2">
      <c r="A63" s="63" t="s">
        <v>114</v>
      </c>
      <c r="B63" s="62">
        <v>96349</v>
      </c>
      <c r="C63" s="100">
        <v>0.55931012863976226</v>
      </c>
      <c r="D63" s="62">
        <v>75915</v>
      </c>
      <c r="E63" s="100">
        <v>0.44068987136023779</v>
      </c>
      <c r="F63" s="61">
        <v>172264</v>
      </c>
    </row>
    <row r="64" spans="1:6" x14ac:dyDescent="0.2">
      <c r="A64" s="60" t="s">
        <v>115</v>
      </c>
      <c r="B64" s="59">
        <v>151462</v>
      </c>
      <c r="C64" s="98">
        <v>0.95492746404726025</v>
      </c>
      <c r="D64" s="59">
        <v>7149</v>
      </c>
      <c r="E64" s="98">
        <v>4.5072535952739724E-2</v>
      </c>
      <c r="F64" s="10">
        <v>158611</v>
      </c>
    </row>
    <row r="65" spans="1:6" x14ac:dyDescent="0.2">
      <c r="A65" s="58" t="s">
        <v>147</v>
      </c>
      <c r="B65" s="57">
        <v>326272</v>
      </c>
      <c r="C65" s="100">
        <v>0.95980419843735287</v>
      </c>
      <c r="D65" s="57">
        <v>13664</v>
      </c>
      <c r="E65" s="100">
        <v>4.0195801562647085E-2</v>
      </c>
      <c r="F65" s="56">
        <v>339936</v>
      </c>
    </row>
    <row r="66" spans="1:6" x14ac:dyDescent="0.2">
      <c r="A66" s="60" t="s">
        <v>108</v>
      </c>
      <c r="B66" s="59">
        <v>140310</v>
      </c>
      <c r="C66" s="98">
        <v>0.97768146439695358</v>
      </c>
      <c r="D66" s="59">
        <v>3203</v>
      </c>
      <c r="E66" s="98">
        <v>2.2318535603046415E-2</v>
      </c>
      <c r="F66" s="10">
        <v>143513</v>
      </c>
    </row>
    <row r="67" spans="1:6" x14ac:dyDescent="0.2">
      <c r="A67" s="63" t="s">
        <v>109</v>
      </c>
      <c r="B67" s="62">
        <v>38059</v>
      </c>
      <c r="C67" s="100">
        <v>0.7514858327574292</v>
      </c>
      <c r="D67" s="62">
        <v>12586</v>
      </c>
      <c r="E67" s="100">
        <v>0.24851416724257083</v>
      </c>
      <c r="F67" s="61">
        <v>50645</v>
      </c>
    </row>
    <row r="68" spans="1:6" x14ac:dyDescent="0.2">
      <c r="A68" s="60" t="s">
        <v>116</v>
      </c>
      <c r="B68" s="59">
        <v>56736</v>
      </c>
      <c r="C68" s="98">
        <v>0.82084520898739854</v>
      </c>
      <c r="D68" s="59">
        <v>12383</v>
      </c>
      <c r="E68" s="98">
        <v>0.17915479101260146</v>
      </c>
      <c r="F68" s="10">
        <v>69119</v>
      </c>
    </row>
    <row r="69" spans="1:6" x14ac:dyDescent="0.2">
      <c r="A69" s="58" t="s">
        <v>124</v>
      </c>
      <c r="B69" s="57">
        <v>200629</v>
      </c>
      <c r="C69" s="100">
        <v>0.88281703775411424</v>
      </c>
      <c r="D69" s="57">
        <v>26630</v>
      </c>
      <c r="E69" s="100">
        <v>0.11717856199947196</v>
      </c>
      <c r="F69" s="56">
        <v>227260</v>
      </c>
    </row>
    <row r="70" spans="1:6" x14ac:dyDescent="0.2">
      <c r="A70" s="60" t="s">
        <v>117</v>
      </c>
      <c r="B70" s="59">
        <v>117502</v>
      </c>
      <c r="C70" s="98">
        <v>0.9891656634873599</v>
      </c>
      <c r="D70" s="59">
        <v>1287</v>
      </c>
      <c r="E70" s="98">
        <v>1.0834336512640059E-2</v>
      </c>
      <c r="F70" s="10">
        <v>118789</v>
      </c>
    </row>
    <row r="71" spans="1:6" x14ac:dyDescent="0.2">
      <c r="A71" s="63" t="s">
        <v>118</v>
      </c>
      <c r="B71" s="62">
        <v>86833</v>
      </c>
      <c r="C71" s="100">
        <v>0.97029868925366791</v>
      </c>
      <c r="D71" s="62">
        <v>2658</v>
      </c>
      <c r="E71" s="100">
        <v>2.9701310746332032E-2</v>
      </c>
      <c r="F71" s="61">
        <v>89491</v>
      </c>
    </row>
    <row r="72" spans="1:6" x14ac:dyDescent="0.2">
      <c r="A72" s="60" t="s">
        <v>119</v>
      </c>
      <c r="B72" s="59">
        <v>189293</v>
      </c>
      <c r="C72" s="98">
        <v>0.86442264661022372</v>
      </c>
      <c r="D72" s="59">
        <v>29689</v>
      </c>
      <c r="E72" s="98">
        <v>0.13557735338977633</v>
      </c>
      <c r="F72" s="10">
        <v>218982</v>
      </c>
    </row>
    <row r="73" spans="1:6" x14ac:dyDescent="0.2">
      <c r="A73" s="58" t="s">
        <v>120</v>
      </c>
      <c r="B73" s="57">
        <v>253690</v>
      </c>
      <c r="C73" s="100">
        <v>0.9472512947273698</v>
      </c>
      <c r="D73" s="57">
        <v>14127</v>
      </c>
      <c r="E73" s="100">
        <v>5.2748705272630189E-2</v>
      </c>
      <c r="F73" s="56">
        <v>267817</v>
      </c>
    </row>
    <row r="74" spans="1:6" x14ac:dyDescent="0.2">
      <c r="A74" s="259" t="s">
        <v>145</v>
      </c>
      <c r="B74" s="52">
        <v>11844537</v>
      </c>
      <c r="C74" s="101">
        <v>0.93071910349505949</v>
      </c>
      <c r="D74" s="52">
        <v>881684</v>
      </c>
      <c r="E74" s="101">
        <v>6.9280896504940473E-2</v>
      </c>
      <c r="F74" s="51">
        <v>12726221</v>
      </c>
    </row>
    <row r="75" spans="1:6" x14ac:dyDescent="0.2">
      <c r="A75" s="121" t="s">
        <v>30</v>
      </c>
      <c r="B75" s="1"/>
      <c r="C75" s="1"/>
      <c r="D75" s="1"/>
      <c r="E75" s="1"/>
      <c r="F75" s="1"/>
    </row>
    <row r="76" spans="1:6" x14ac:dyDescent="0.2">
      <c r="A76" s="126" t="s">
        <v>371</v>
      </c>
    </row>
  </sheetData>
  <mergeCells count="26">
    <mergeCell ref="A35:A36"/>
    <mergeCell ref="B35:C35"/>
    <mergeCell ref="D35:E35"/>
    <mergeCell ref="F35:F36"/>
    <mergeCell ref="A19:A20"/>
    <mergeCell ref="B19:C19"/>
    <mergeCell ref="D19:E19"/>
    <mergeCell ref="F19:F20"/>
    <mergeCell ref="A26:A27"/>
    <mergeCell ref="B26:C26"/>
    <mergeCell ref="D26:E26"/>
    <mergeCell ref="F26:F27"/>
    <mergeCell ref="A6:F6"/>
    <mergeCell ref="A11:A13"/>
    <mergeCell ref="B11:F11"/>
    <mergeCell ref="B12:C12"/>
    <mergeCell ref="D12:E12"/>
    <mergeCell ref="F12:F13"/>
    <mergeCell ref="A49:A50"/>
    <mergeCell ref="B49:C49"/>
    <mergeCell ref="D49:E49"/>
    <mergeCell ref="F49:F50"/>
    <mergeCell ref="A43:A44"/>
    <mergeCell ref="B43:C43"/>
    <mergeCell ref="D43:E43"/>
    <mergeCell ref="F43:F44"/>
  </mergeCells>
  <pageMargins left="0.75" right="0.75" top="1" bottom="1" header="0" footer="0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3EBB-F084-468A-8DD5-E0C2D3035FA5}">
  <sheetPr codeName="Hoja40"/>
  <dimension ref="A6:L76"/>
  <sheetViews>
    <sheetView showGridLines="0" topLeftCell="A58" zoomScale="70" zoomScaleNormal="70" workbookViewId="0">
      <selection activeCell="A75" sqref="A75:A76"/>
    </sheetView>
  </sheetViews>
  <sheetFormatPr baseColWidth="10" defaultColWidth="11.42578125" defaultRowHeight="12" x14ac:dyDescent="0.2"/>
  <cols>
    <col min="1" max="1" width="24" style="104" customWidth="1"/>
    <col min="2" max="2" width="19.42578125" style="104" customWidth="1"/>
    <col min="3" max="3" width="6.42578125" style="104" customWidth="1"/>
    <col min="4" max="4" width="14.140625" style="104" customWidth="1"/>
    <col min="5" max="5" width="12.140625" style="104" customWidth="1"/>
    <col min="6" max="6" width="12.85546875" style="104" customWidth="1"/>
    <col min="7" max="7" width="14.42578125" style="104" customWidth="1"/>
    <col min="8" max="8" width="12.85546875" style="104" customWidth="1"/>
    <col min="9" max="9" width="14.42578125" style="104" customWidth="1"/>
    <col min="10" max="10" width="12.85546875" style="104" customWidth="1"/>
    <col min="11" max="11" width="14.42578125" style="104" customWidth="1"/>
    <col min="12" max="16384" width="11.42578125" style="104"/>
  </cols>
  <sheetData>
    <row r="6" spans="1:12" s="102" customFormat="1" ht="16.5" x14ac:dyDescent="0.2">
      <c r="A6" s="529" t="s">
        <v>1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12" ht="15" customHeight="1" x14ac:dyDescent="0.2">
      <c r="A7" s="142" t="s">
        <v>287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12" ht="15" customHeight="1" x14ac:dyDescent="0.2">
      <c r="A8" s="142" t="s">
        <v>367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</row>
    <row r="9" spans="1:12" ht="15" customHeight="1" x14ac:dyDescent="0.2">
      <c r="A9" s="142" t="s">
        <v>3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</row>
    <row r="10" spans="1:12" ht="15" customHeight="1" x14ac:dyDescent="0.2">
      <c r="A10" s="143" t="s">
        <v>370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2"/>
    </row>
    <row r="11" spans="1:12" ht="14.25" x14ac:dyDescent="0.25">
      <c r="A11" s="524" t="s">
        <v>13</v>
      </c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</row>
    <row r="12" spans="1:12" ht="20.25" customHeight="1" x14ac:dyDescent="0.2">
      <c r="A12" s="525"/>
      <c r="B12" s="498" t="s">
        <v>288</v>
      </c>
      <c r="C12" s="499"/>
      <c r="D12" s="498">
        <v>2</v>
      </c>
      <c r="E12" s="499"/>
      <c r="F12" s="521">
        <v>3</v>
      </c>
      <c r="G12" s="520"/>
      <c r="H12" s="521">
        <v>4</v>
      </c>
      <c r="I12" s="520"/>
      <c r="J12" s="521" t="s">
        <v>289</v>
      </c>
      <c r="K12" s="520"/>
      <c r="L12" s="546" t="s">
        <v>11</v>
      </c>
    </row>
    <row r="13" spans="1:12" ht="17.25" customHeight="1" x14ac:dyDescent="0.2">
      <c r="A13" s="526"/>
      <c r="B13" s="119" t="s">
        <v>29</v>
      </c>
      <c r="C13" s="120" t="s">
        <v>12</v>
      </c>
      <c r="D13" s="119" t="s">
        <v>29</v>
      </c>
      <c r="E13" s="120" t="s">
        <v>12</v>
      </c>
      <c r="F13" s="119" t="s">
        <v>29</v>
      </c>
      <c r="G13" s="120" t="s">
        <v>12</v>
      </c>
      <c r="H13" s="119" t="s">
        <v>29</v>
      </c>
      <c r="I13" s="120" t="s">
        <v>12</v>
      </c>
      <c r="J13" s="119" t="s">
        <v>29</v>
      </c>
      <c r="K13" s="120" t="s">
        <v>12</v>
      </c>
      <c r="L13" s="547"/>
    </row>
    <row r="14" spans="1:12" ht="24" x14ac:dyDescent="0.2">
      <c r="A14" s="105" t="s">
        <v>3</v>
      </c>
      <c r="B14" s="74">
        <v>7920165</v>
      </c>
      <c r="C14" s="73">
        <v>0.67962944148323634</v>
      </c>
      <c r="D14" s="74">
        <v>1787548</v>
      </c>
      <c r="E14" s="73">
        <v>0.1533895125751138</v>
      </c>
      <c r="F14" s="74">
        <v>1578836</v>
      </c>
      <c r="G14" s="73">
        <v>0.13547993367229433</v>
      </c>
      <c r="H14" s="74">
        <v>247667</v>
      </c>
      <c r="I14" s="73">
        <v>2.1252307860231284E-2</v>
      </c>
      <c r="J14" s="74">
        <v>119436</v>
      </c>
      <c r="K14" s="73">
        <v>1.0248804409124282E-2</v>
      </c>
      <c r="L14" s="72">
        <v>11653652</v>
      </c>
    </row>
    <row r="15" spans="1:12" x14ac:dyDescent="0.2">
      <c r="A15" s="106" t="s">
        <v>4</v>
      </c>
      <c r="B15" s="279">
        <v>3084529</v>
      </c>
      <c r="C15" s="312">
        <v>0.67880657924532906</v>
      </c>
      <c r="D15" s="279">
        <v>658793</v>
      </c>
      <c r="E15" s="312">
        <v>0.14497935430685466</v>
      </c>
      <c r="F15" s="279">
        <v>630714</v>
      </c>
      <c r="G15" s="312">
        <v>0.13880006082683563</v>
      </c>
      <c r="H15" s="279">
        <v>120588</v>
      </c>
      <c r="I15" s="312">
        <v>2.6537577626287757E-2</v>
      </c>
      <c r="J15" s="279">
        <v>49422</v>
      </c>
      <c r="K15" s="312">
        <v>1.0876207926546535E-2</v>
      </c>
      <c r="L15" s="280">
        <v>4544047</v>
      </c>
    </row>
    <row r="16" spans="1:12" x14ac:dyDescent="0.2">
      <c r="A16" s="110" t="s">
        <v>5</v>
      </c>
      <c r="B16" s="70">
        <v>4835635</v>
      </c>
      <c r="C16" s="69">
        <v>0.68015513095943714</v>
      </c>
      <c r="D16" s="70">
        <v>1128755</v>
      </c>
      <c r="E16" s="69">
        <v>0.15876477543200002</v>
      </c>
      <c r="F16" s="70">
        <v>948122</v>
      </c>
      <c r="G16" s="69">
        <v>0.13335788227927117</v>
      </c>
      <c r="H16" s="70">
        <v>127079</v>
      </c>
      <c r="I16" s="69">
        <v>1.7874267575446516E-2</v>
      </c>
      <c r="J16" s="70">
        <v>70014</v>
      </c>
      <c r="K16" s="69">
        <v>9.8478030990746881E-3</v>
      </c>
      <c r="L16" s="68">
        <v>7109606</v>
      </c>
    </row>
    <row r="17" spans="1:12" x14ac:dyDescent="0.2">
      <c r="A17" s="104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ht="12" customHeight="1" x14ac:dyDescent="0.2">
      <c r="A19" s="540" t="s">
        <v>14</v>
      </c>
      <c r="B19" s="498" t="s">
        <v>288</v>
      </c>
      <c r="C19" s="499"/>
      <c r="D19" s="498">
        <v>2</v>
      </c>
      <c r="E19" s="499"/>
      <c r="F19" s="521">
        <v>3</v>
      </c>
      <c r="G19" s="520"/>
      <c r="H19" s="521">
        <v>4</v>
      </c>
      <c r="I19" s="520"/>
      <c r="J19" s="521" t="s">
        <v>289</v>
      </c>
      <c r="K19" s="520"/>
      <c r="L19" s="546" t="s">
        <v>11</v>
      </c>
    </row>
    <row r="20" spans="1:12" x14ac:dyDescent="0.2">
      <c r="A20" s="540"/>
      <c r="B20" s="119" t="s">
        <v>29</v>
      </c>
      <c r="C20" s="120" t="s">
        <v>12</v>
      </c>
      <c r="D20" s="119" t="s">
        <v>29</v>
      </c>
      <c r="E20" s="120" t="s">
        <v>12</v>
      </c>
      <c r="F20" s="119" t="s">
        <v>29</v>
      </c>
      <c r="G20" s="120" t="s">
        <v>12</v>
      </c>
      <c r="H20" s="119" t="s">
        <v>29</v>
      </c>
      <c r="I20" s="120" t="s">
        <v>12</v>
      </c>
      <c r="J20" s="119" t="s">
        <v>29</v>
      </c>
      <c r="K20" s="120" t="s">
        <v>12</v>
      </c>
      <c r="L20" s="547"/>
    </row>
    <row r="21" spans="1:12" x14ac:dyDescent="0.2">
      <c r="A21" s="111" t="s">
        <v>15</v>
      </c>
      <c r="B21" s="66">
        <v>263860</v>
      </c>
      <c r="C21" s="45">
        <v>0.64103747685938772</v>
      </c>
      <c r="D21" s="66">
        <v>95608</v>
      </c>
      <c r="E21" s="45">
        <v>0.23227587011131789</v>
      </c>
      <c r="F21" s="66">
        <v>40523</v>
      </c>
      <c r="G21" s="45">
        <v>9.8449032345838572E-2</v>
      </c>
      <c r="H21" s="66">
        <v>5960</v>
      </c>
      <c r="I21" s="45">
        <v>1.4479585242484463E-2</v>
      </c>
      <c r="J21" s="66">
        <v>5663</v>
      </c>
      <c r="K21" s="45">
        <v>1.3758035440971395E-2</v>
      </c>
      <c r="L21" s="44">
        <v>411614</v>
      </c>
    </row>
    <row r="22" spans="1:12" x14ac:dyDescent="0.2">
      <c r="A22" s="106" t="s">
        <v>16</v>
      </c>
      <c r="B22" s="279">
        <v>4674178</v>
      </c>
      <c r="C22" s="312">
        <v>0.66630211986908816</v>
      </c>
      <c r="D22" s="279">
        <v>1134574</v>
      </c>
      <c r="E22" s="312">
        <v>0.16173304939357269</v>
      </c>
      <c r="F22" s="279">
        <v>984443</v>
      </c>
      <c r="G22" s="312">
        <v>0.1403319381055417</v>
      </c>
      <c r="H22" s="279">
        <v>145319</v>
      </c>
      <c r="I22" s="312">
        <v>2.0715162699678109E-2</v>
      </c>
      <c r="J22" s="279">
        <v>76589</v>
      </c>
      <c r="K22" s="312">
        <v>1.0917729932119315E-2</v>
      </c>
      <c r="L22" s="280">
        <v>7015103</v>
      </c>
    </row>
    <row r="23" spans="1:12" x14ac:dyDescent="0.2">
      <c r="A23" s="110" t="s">
        <v>17</v>
      </c>
      <c r="B23" s="70">
        <v>2982127</v>
      </c>
      <c r="C23" s="69">
        <v>0.70550576244962371</v>
      </c>
      <c r="D23" s="70">
        <v>557366</v>
      </c>
      <c r="E23" s="69">
        <v>0.13186055617131562</v>
      </c>
      <c r="F23" s="70">
        <v>553871</v>
      </c>
      <c r="G23" s="69">
        <v>0.13103371591945465</v>
      </c>
      <c r="H23" s="70">
        <v>96388</v>
      </c>
      <c r="I23" s="69">
        <v>2.2803284176359465E-2</v>
      </c>
      <c r="J23" s="70">
        <v>37184</v>
      </c>
      <c r="K23" s="69">
        <v>8.7969178612871974E-3</v>
      </c>
      <c r="L23" s="68">
        <v>4226935</v>
      </c>
    </row>
    <row r="24" spans="1:12" x14ac:dyDescent="0.2">
      <c r="A24" s="104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12" customHeight="1" x14ac:dyDescent="0.2">
      <c r="A26" s="540" t="s">
        <v>18</v>
      </c>
      <c r="B26" s="498" t="s">
        <v>288</v>
      </c>
      <c r="C26" s="499"/>
      <c r="D26" s="498">
        <v>2</v>
      </c>
      <c r="E26" s="499"/>
      <c r="F26" s="521">
        <v>3</v>
      </c>
      <c r="G26" s="520"/>
      <c r="H26" s="521">
        <v>4</v>
      </c>
      <c r="I26" s="520"/>
      <c r="J26" s="521" t="s">
        <v>289</v>
      </c>
      <c r="K26" s="520"/>
      <c r="L26" s="546" t="s">
        <v>11</v>
      </c>
    </row>
    <row r="27" spans="1:12" x14ac:dyDescent="0.2">
      <c r="A27" s="540"/>
      <c r="B27" s="119" t="s">
        <v>29</v>
      </c>
      <c r="C27" s="120" t="s">
        <v>12</v>
      </c>
      <c r="D27" s="119" t="s">
        <v>29</v>
      </c>
      <c r="E27" s="120" t="s">
        <v>12</v>
      </c>
      <c r="F27" s="119" t="s">
        <v>29</v>
      </c>
      <c r="G27" s="120" t="s">
        <v>12</v>
      </c>
      <c r="H27" s="119" t="s">
        <v>29</v>
      </c>
      <c r="I27" s="120" t="s">
        <v>12</v>
      </c>
      <c r="J27" s="119" t="s">
        <v>29</v>
      </c>
      <c r="K27" s="120" t="s">
        <v>12</v>
      </c>
      <c r="L27" s="547"/>
    </row>
    <row r="28" spans="1:12" x14ac:dyDescent="0.2">
      <c r="A28" s="111" t="s">
        <v>19</v>
      </c>
      <c r="B28" s="66">
        <v>716889</v>
      </c>
      <c r="C28" s="45">
        <v>0.68181506920971391</v>
      </c>
      <c r="D28" s="66">
        <v>145630</v>
      </c>
      <c r="E28" s="45">
        <v>0.13850502452821933</v>
      </c>
      <c r="F28" s="66">
        <v>149496</v>
      </c>
      <c r="G28" s="45">
        <v>0.14218187974229676</v>
      </c>
      <c r="H28" s="66">
        <v>26513</v>
      </c>
      <c r="I28" s="45">
        <v>2.5215846428048336E-2</v>
      </c>
      <c r="J28" s="66">
        <v>12913</v>
      </c>
      <c r="K28" s="45">
        <v>1.2281229016912013E-2</v>
      </c>
      <c r="L28" s="44">
        <v>1051442</v>
      </c>
    </row>
    <row r="29" spans="1:12" x14ac:dyDescent="0.2">
      <c r="A29" s="106" t="s">
        <v>20</v>
      </c>
      <c r="B29" s="279">
        <v>2017985</v>
      </c>
      <c r="C29" s="312">
        <v>0.69087000626169792</v>
      </c>
      <c r="D29" s="279">
        <v>451017</v>
      </c>
      <c r="E29" s="312">
        <v>0.15440854001101703</v>
      </c>
      <c r="F29" s="279">
        <v>364232</v>
      </c>
      <c r="G29" s="312">
        <v>0.12469714300191069</v>
      </c>
      <c r="H29" s="279">
        <v>71137</v>
      </c>
      <c r="I29" s="312">
        <v>2.4354204632560897E-2</v>
      </c>
      <c r="J29" s="279">
        <v>16561</v>
      </c>
      <c r="K29" s="312">
        <v>5.6697637364499631E-3</v>
      </c>
      <c r="L29" s="280">
        <v>2920933</v>
      </c>
    </row>
    <row r="30" spans="1:12" x14ac:dyDescent="0.2">
      <c r="A30" s="113" t="s">
        <v>21</v>
      </c>
      <c r="B30" s="57">
        <v>2716123</v>
      </c>
      <c r="C30" s="64">
        <v>0.69772507229322034</v>
      </c>
      <c r="D30" s="57">
        <v>592562</v>
      </c>
      <c r="E30" s="64">
        <v>0.15221894011729778</v>
      </c>
      <c r="F30" s="57">
        <v>486320</v>
      </c>
      <c r="G30" s="64">
        <v>0.12492720585836463</v>
      </c>
      <c r="H30" s="57">
        <v>57355</v>
      </c>
      <c r="I30" s="64">
        <v>1.4733508578726977E-2</v>
      </c>
      <c r="J30" s="57">
        <v>40467</v>
      </c>
      <c r="K30" s="64">
        <v>1.0395273152390281E-2</v>
      </c>
      <c r="L30" s="56">
        <v>3892827</v>
      </c>
    </row>
    <row r="31" spans="1:12" x14ac:dyDescent="0.2">
      <c r="A31" s="106" t="s">
        <v>22</v>
      </c>
      <c r="B31" s="279">
        <v>897977</v>
      </c>
      <c r="C31" s="312">
        <v>0.65234592654745427</v>
      </c>
      <c r="D31" s="279">
        <v>241797</v>
      </c>
      <c r="E31" s="312">
        <v>0.17565626736697579</v>
      </c>
      <c r="F31" s="279">
        <v>213149</v>
      </c>
      <c r="G31" s="312">
        <v>0.15484459167402209</v>
      </c>
      <c r="H31" s="279">
        <v>21552</v>
      </c>
      <c r="I31" s="312">
        <v>1.5656703244014865E-2</v>
      </c>
      <c r="J31" s="279">
        <v>2061</v>
      </c>
      <c r="K31" s="312">
        <v>1.4972376292647844E-3</v>
      </c>
      <c r="L31" s="280">
        <v>1376535</v>
      </c>
    </row>
    <row r="32" spans="1:12" x14ac:dyDescent="0.2">
      <c r="A32" s="110" t="s">
        <v>23</v>
      </c>
      <c r="B32" s="70">
        <v>1523024</v>
      </c>
      <c r="C32" s="69">
        <v>0.65494577323666259</v>
      </c>
      <c r="D32" s="70">
        <v>322862</v>
      </c>
      <c r="E32" s="69">
        <v>0.13884029551650884</v>
      </c>
      <c r="F32" s="70">
        <v>363119</v>
      </c>
      <c r="G32" s="69">
        <v>0.15615200694928227</v>
      </c>
      <c r="H32" s="70">
        <v>69648</v>
      </c>
      <c r="I32" s="69">
        <v>2.9950718579869442E-2</v>
      </c>
      <c r="J32" s="70">
        <v>46767</v>
      </c>
      <c r="K32" s="69">
        <v>2.0111205717676807E-2</v>
      </c>
      <c r="L32" s="68">
        <v>2325420</v>
      </c>
    </row>
    <row r="33" spans="1:12" x14ac:dyDescent="0.2">
      <c r="A33" s="104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12" customHeight="1" x14ac:dyDescent="0.2">
      <c r="A35" s="540" t="s">
        <v>24</v>
      </c>
      <c r="B35" s="498" t="s">
        <v>288</v>
      </c>
      <c r="C35" s="499"/>
      <c r="D35" s="498">
        <v>2</v>
      </c>
      <c r="E35" s="499"/>
      <c r="F35" s="521">
        <v>3</v>
      </c>
      <c r="G35" s="520"/>
      <c r="H35" s="521">
        <v>4</v>
      </c>
      <c r="I35" s="520"/>
      <c r="J35" s="521" t="s">
        <v>289</v>
      </c>
      <c r="K35" s="520"/>
      <c r="L35" s="546" t="s">
        <v>11</v>
      </c>
    </row>
    <row r="36" spans="1:12" x14ac:dyDescent="0.2">
      <c r="A36" s="540"/>
      <c r="B36" s="119" t="s">
        <v>29</v>
      </c>
      <c r="C36" s="120" t="s">
        <v>12</v>
      </c>
      <c r="D36" s="119" t="s">
        <v>29</v>
      </c>
      <c r="E36" s="120" t="s">
        <v>12</v>
      </c>
      <c r="F36" s="119" t="s">
        <v>29</v>
      </c>
      <c r="G36" s="120" t="s">
        <v>12</v>
      </c>
      <c r="H36" s="119" t="s">
        <v>29</v>
      </c>
      <c r="I36" s="120" t="s">
        <v>12</v>
      </c>
      <c r="J36" s="119" t="s">
        <v>29</v>
      </c>
      <c r="K36" s="120" t="s">
        <v>12</v>
      </c>
      <c r="L36" s="547"/>
    </row>
    <row r="37" spans="1:12" x14ac:dyDescent="0.2">
      <c r="A37" s="111" t="s">
        <v>25</v>
      </c>
      <c r="B37" s="66">
        <v>725757</v>
      </c>
      <c r="C37" s="45">
        <v>0.64969115909335051</v>
      </c>
      <c r="D37" s="66">
        <v>180941</v>
      </c>
      <c r="E37" s="45">
        <v>0.16197676084076343</v>
      </c>
      <c r="F37" s="66">
        <v>157442</v>
      </c>
      <c r="G37" s="45">
        <v>0.14094066673828196</v>
      </c>
      <c r="H37" s="66">
        <v>49925</v>
      </c>
      <c r="I37" s="45">
        <v>4.4692412360797795E-2</v>
      </c>
      <c r="J37" s="66">
        <v>3015</v>
      </c>
      <c r="K37" s="45">
        <v>2.6990009668063164E-3</v>
      </c>
      <c r="L37" s="44">
        <v>1117080</v>
      </c>
    </row>
    <row r="38" spans="1:12" x14ac:dyDescent="0.2">
      <c r="A38" s="106" t="s">
        <v>26</v>
      </c>
      <c r="B38" s="279">
        <v>1562316</v>
      </c>
      <c r="C38" s="312">
        <v>0.67749573290037879</v>
      </c>
      <c r="D38" s="279">
        <v>317622</v>
      </c>
      <c r="E38" s="312">
        <v>0.1377362516131718</v>
      </c>
      <c r="F38" s="279">
        <v>358138</v>
      </c>
      <c r="G38" s="312">
        <v>0.15530594757365082</v>
      </c>
      <c r="H38" s="279">
        <v>47503</v>
      </c>
      <c r="I38" s="312">
        <v>2.0599596880507335E-2</v>
      </c>
      <c r="J38" s="279">
        <v>20437</v>
      </c>
      <c r="K38" s="312">
        <v>8.8624710322911891E-3</v>
      </c>
      <c r="L38" s="280">
        <v>2306016</v>
      </c>
    </row>
    <row r="39" spans="1:12" x14ac:dyDescent="0.2">
      <c r="A39" s="113" t="s">
        <v>27</v>
      </c>
      <c r="B39" s="57">
        <v>2095557</v>
      </c>
      <c r="C39" s="64">
        <v>0.69136795082859626</v>
      </c>
      <c r="D39" s="57">
        <v>424610</v>
      </c>
      <c r="E39" s="64">
        <v>0.14008769296245829</v>
      </c>
      <c r="F39" s="57">
        <v>422147</v>
      </c>
      <c r="G39" s="64">
        <v>0.13927509790401282</v>
      </c>
      <c r="H39" s="57">
        <v>39706</v>
      </c>
      <c r="I39" s="64">
        <v>1.3099837349019971E-2</v>
      </c>
      <c r="J39" s="57">
        <v>49012</v>
      </c>
      <c r="K39" s="64">
        <v>1.6170080797616653E-2</v>
      </c>
      <c r="L39" s="56">
        <v>3031030</v>
      </c>
    </row>
    <row r="40" spans="1:12" x14ac:dyDescent="0.2">
      <c r="A40" s="116" t="s">
        <v>28</v>
      </c>
      <c r="B40" s="255">
        <v>3536535</v>
      </c>
      <c r="C40" s="313">
        <v>0.68016488426060373</v>
      </c>
      <c r="D40" s="255">
        <v>864376</v>
      </c>
      <c r="E40" s="313">
        <v>0.16624130738071125</v>
      </c>
      <c r="F40" s="255">
        <v>641110</v>
      </c>
      <c r="G40" s="313">
        <v>0.12330162403265221</v>
      </c>
      <c r="H40" s="255">
        <v>110533</v>
      </c>
      <c r="I40" s="313">
        <v>2.1258283928188838E-2</v>
      </c>
      <c r="J40" s="255">
        <v>46972</v>
      </c>
      <c r="K40" s="313">
        <v>9.0339003978439567E-3</v>
      </c>
      <c r="L40" s="51">
        <v>5199526</v>
      </c>
    </row>
    <row r="41" spans="1:12" x14ac:dyDescent="0.2">
      <c r="A41" s="104" t="s">
        <v>30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9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2" customHeight="1" x14ac:dyDescent="0.2">
      <c r="A43" s="540" t="s">
        <v>363</v>
      </c>
      <c r="B43" s="498" t="s">
        <v>288</v>
      </c>
      <c r="C43" s="499"/>
      <c r="D43" s="498">
        <v>2</v>
      </c>
      <c r="E43" s="499"/>
      <c r="F43" s="521">
        <v>3</v>
      </c>
      <c r="G43" s="520"/>
      <c r="H43" s="521">
        <v>4</v>
      </c>
      <c r="I43" s="520"/>
      <c r="J43" s="521" t="s">
        <v>289</v>
      </c>
      <c r="K43" s="520"/>
      <c r="L43" s="546" t="s">
        <v>11</v>
      </c>
    </row>
    <row r="44" spans="1:12" x14ac:dyDescent="0.2">
      <c r="A44" s="540"/>
      <c r="B44" s="119" t="s">
        <v>29</v>
      </c>
      <c r="C44" s="120" t="s">
        <v>12</v>
      </c>
      <c r="D44" s="119" t="s">
        <v>29</v>
      </c>
      <c r="E44" s="120" t="s">
        <v>12</v>
      </c>
      <c r="F44" s="119" t="s">
        <v>29</v>
      </c>
      <c r="G44" s="120" t="s">
        <v>12</v>
      </c>
      <c r="H44" s="119" t="s">
        <v>29</v>
      </c>
      <c r="I44" s="120" t="s">
        <v>12</v>
      </c>
      <c r="J44" s="119" t="s">
        <v>29</v>
      </c>
      <c r="K44" s="120" t="s">
        <v>12</v>
      </c>
      <c r="L44" s="547"/>
    </row>
    <row r="45" spans="1:12" x14ac:dyDescent="0.2">
      <c r="A45" s="111" t="s">
        <v>364</v>
      </c>
      <c r="B45" s="46">
        <v>3860458</v>
      </c>
      <c r="C45" s="99">
        <v>0.70933659172967556</v>
      </c>
      <c r="D45" s="66">
        <v>768260</v>
      </c>
      <c r="E45" s="99">
        <v>0.14116328424302002</v>
      </c>
      <c r="F45" s="66">
        <v>677448</v>
      </c>
      <c r="G45" s="99">
        <v>0.12447711007193583</v>
      </c>
      <c r="H45" s="66">
        <v>101530</v>
      </c>
      <c r="I45" s="99">
        <v>1.8655544020505847E-2</v>
      </c>
      <c r="J45" s="66">
        <v>34654</v>
      </c>
      <c r="K45" s="99">
        <v>6.3674699348626974E-3</v>
      </c>
      <c r="L45" s="134">
        <v>5442350</v>
      </c>
    </row>
    <row r="46" spans="1:12" x14ac:dyDescent="0.2">
      <c r="A46" s="116" t="s">
        <v>365</v>
      </c>
      <c r="B46" s="13">
        <v>4059707</v>
      </c>
      <c r="C46" s="140">
        <v>0.65359989683324093</v>
      </c>
      <c r="D46" s="12">
        <v>1019289</v>
      </c>
      <c r="E46" s="140">
        <v>0.16410228256454404</v>
      </c>
      <c r="F46" s="12">
        <v>901388</v>
      </c>
      <c r="G46" s="140">
        <v>0.14512059707922798</v>
      </c>
      <c r="H46" s="12">
        <v>146137</v>
      </c>
      <c r="I46" s="140">
        <v>2.3527591553656295E-2</v>
      </c>
      <c r="J46" s="12">
        <v>84782</v>
      </c>
      <c r="K46" s="140">
        <v>1.364963196933075E-2</v>
      </c>
      <c r="L46" s="282">
        <v>6211303</v>
      </c>
    </row>
    <row r="47" spans="1:12" x14ac:dyDescent="0.2">
      <c r="A47" s="104" t="s">
        <v>30</v>
      </c>
    </row>
    <row r="49" spans="1:12" x14ac:dyDescent="0.2">
      <c r="A49" s="467" t="s">
        <v>129</v>
      </c>
      <c r="B49" s="498" t="s">
        <v>288</v>
      </c>
      <c r="C49" s="499"/>
      <c r="D49" s="498">
        <v>2</v>
      </c>
      <c r="E49" s="499"/>
      <c r="F49" s="521">
        <v>3</v>
      </c>
      <c r="G49" s="520"/>
      <c r="H49" s="521">
        <v>4</v>
      </c>
      <c r="I49" s="520"/>
      <c r="J49" s="521" t="s">
        <v>289</v>
      </c>
      <c r="K49" s="520"/>
      <c r="L49" s="546" t="s">
        <v>11</v>
      </c>
    </row>
    <row r="50" spans="1:12" x14ac:dyDescent="0.2">
      <c r="A50" s="468"/>
      <c r="B50" s="119" t="s">
        <v>29</v>
      </c>
      <c r="C50" s="120" t="s">
        <v>12</v>
      </c>
      <c r="D50" s="119" t="s">
        <v>29</v>
      </c>
      <c r="E50" s="120" t="s">
        <v>12</v>
      </c>
      <c r="F50" s="119" t="s">
        <v>29</v>
      </c>
      <c r="G50" s="120" t="s">
        <v>12</v>
      </c>
      <c r="H50" s="119" t="s">
        <v>29</v>
      </c>
      <c r="I50" s="120" t="s">
        <v>12</v>
      </c>
      <c r="J50" s="119" t="s">
        <v>29</v>
      </c>
      <c r="K50" s="120" t="s">
        <v>12</v>
      </c>
      <c r="L50" s="547"/>
    </row>
    <row r="51" spans="1:12" x14ac:dyDescent="0.2">
      <c r="A51" s="47" t="s">
        <v>110</v>
      </c>
      <c r="B51" s="46">
        <v>107506</v>
      </c>
      <c r="C51" s="99">
        <v>0.6683950709391826</v>
      </c>
      <c r="D51" s="46">
        <v>32414</v>
      </c>
      <c r="E51" s="99">
        <v>0.20152696435010756</v>
      </c>
      <c r="F51" s="46">
        <v>10937</v>
      </c>
      <c r="G51" s="99">
        <v>6.7998408375921707E-2</v>
      </c>
      <c r="H51" s="46">
        <v>9386</v>
      </c>
      <c r="I51" s="99">
        <v>5.8355404682856465E-2</v>
      </c>
      <c r="J51" s="46">
        <v>598</v>
      </c>
      <c r="K51" s="99">
        <v>3.717934370375897E-3</v>
      </c>
      <c r="L51" s="44">
        <v>160842</v>
      </c>
    </row>
    <row r="52" spans="1:12" x14ac:dyDescent="0.2">
      <c r="A52" s="60" t="s">
        <v>122</v>
      </c>
      <c r="B52" s="59">
        <v>679801</v>
      </c>
      <c r="C52" s="98">
        <v>0.80650637801104763</v>
      </c>
      <c r="D52" s="59">
        <v>80904</v>
      </c>
      <c r="E52" s="98">
        <v>9.5983371614054402E-2</v>
      </c>
      <c r="F52" s="59">
        <v>64918</v>
      </c>
      <c r="G52" s="98">
        <v>7.7017805280841289E-2</v>
      </c>
      <c r="H52" s="59">
        <v>12797</v>
      </c>
      <c r="I52" s="98">
        <v>1.5182181431635694E-2</v>
      </c>
      <c r="J52" s="59">
        <v>4476</v>
      </c>
      <c r="K52" s="98">
        <v>5.3102636624209869E-3</v>
      </c>
      <c r="L52" s="10">
        <v>842896</v>
      </c>
    </row>
    <row r="53" spans="1:12" x14ac:dyDescent="0.2">
      <c r="A53" s="58" t="s">
        <v>149</v>
      </c>
      <c r="B53" s="57">
        <v>3523186</v>
      </c>
      <c r="C53" s="100">
        <v>0.84117103544764982</v>
      </c>
      <c r="D53" s="57">
        <v>356672</v>
      </c>
      <c r="E53" s="100">
        <v>8.5156490618203004E-2</v>
      </c>
      <c r="F53" s="57">
        <v>210683</v>
      </c>
      <c r="G53" s="100">
        <v>5.0301186840892652E-2</v>
      </c>
      <c r="H53" s="57">
        <v>34687</v>
      </c>
      <c r="I53" s="100">
        <v>8.2816234245290006E-3</v>
      </c>
      <c r="J53" s="57">
        <v>63203</v>
      </c>
      <c r="K53" s="100">
        <v>1.5089902421671127E-2</v>
      </c>
      <c r="L53" s="56">
        <v>4188430</v>
      </c>
    </row>
    <row r="54" spans="1:12" x14ac:dyDescent="0.2">
      <c r="A54" s="60" t="s">
        <v>121</v>
      </c>
      <c r="B54" s="59">
        <v>339278</v>
      </c>
      <c r="C54" s="98">
        <v>0.56512990668838714</v>
      </c>
      <c r="D54" s="59">
        <v>105335</v>
      </c>
      <c r="E54" s="98">
        <v>0.17545481499248777</v>
      </c>
      <c r="F54" s="59">
        <v>126769</v>
      </c>
      <c r="G54" s="98">
        <v>0.21115708398711427</v>
      </c>
      <c r="H54" s="59">
        <v>27968</v>
      </c>
      <c r="I54" s="98">
        <v>4.6585847683200246E-2</v>
      </c>
      <c r="J54" s="59">
        <v>1004</v>
      </c>
      <c r="K54" s="98">
        <v>1.6723466488105351E-3</v>
      </c>
      <c r="L54" s="10">
        <v>600354</v>
      </c>
    </row>
    <row r="55" spans="1:12" x14ac:dyDescent="0.2">
      <c r="A55" s="63" t="s">
        <v>146</v>
      </c>
      <c r="B55" s="62">
        <v>554456</v>
      </c>
      <c r="C55" s="100">
        <v>0.48887317473599196</v>
      </c>
      <c r="D55" s="62">
        <v>264369</v>
      </c>
      <c r="E55" s="100">
        <v>0.23309859092836843</v>
      </c>
      <c r="F55" s="62">
        <v>232192</v>
      </c>
      <c r="G55" s="100">
        <v>0.20472758918345088</v>
      </c>
      <c r="H55" s="62">
        <v>29787</v>
      </c>
      <c r="I55" s="100">
        <v>2.6263698572765001E-2</v>
      </c>
      <c r="J55" s="62">
        <v>53347</v>
      </c>
      <c r="K55" s="100">
        <v>4.7036946579423727E-2</v>
      </c>
      <c r="L55" s="61">
        <v>1134151</v>
      </c>
    </row>
    <row r="56" spans="1:12" x14ac:dyDescent="0.2">
      <c r="A56" s="60" t="s">
        <v>112</v>
      </c>
      <c r="B56" s="59">
        <v>21214</v>
      </c>
      <c r="C56" s="98">
        <v>9.3452509438201256E-2</v>
      </c>
      <c r="D56" s="59">
        <v>58072</v>
      </c>
      <c r="E56" s="98">
        <v>0.25582040765981068</v>
      </c>
      <c r="F56" s="59">
        <v>144855</v>
      </c>
      <c r="G56" s="98">
        <v>0.63811932000898663</v>
      </c>
      <c r="H56" s="59">
        <v>2389</v>
      </c>
      <c r="I56" s="98">
        <v>1.0524089990000133E-2</v>
      </c>
      <c r="J56" s="59">
        <v>472</v>
      </c>
      <c r="K56" s="98">
        <v>2.0792676748765436E-3</v>
      </c>
      <c r="L56" s="10">
        <v>227003</v>
      </c>
    </row>
    <row r="57" spans="1:12" x14ac:dyDescent="0.2">
      <c r="A57" s="58" t="s">
        <v>148</v>
      </c>
      <c r="B57" s="57">
        <v>260142</v>
      </c>
      <c r="C57" s="100">
        <v>0.75408724085153744</v>
      </c>
      <c r="D57" s="57">
        <v>45543</v>
      </c>
      <c r="E57" s="100">
        <v>0.13201787950466121</v>
      </c>
      <c r="F57" s="57">
        <v>32908</v>
      </c>
      <c r="G57" s="100">
        <v>9.5392143221557438E-2</v>
      </c>
      <c r="H57" s="57">
        <v>4828</v>
      </c>
      <c r="I57" s="100">
        <v>1.399517647604471E-2</v>
      </c>
      <c r="J57" s="57">
        <v>1556</v>
      </c>
      <c r="K57" s="100">
        <v>4.5104586985761329E-3</v>
      </c>
      <c r="L57" s="56">
        <v>344976</v>
      </c>
    </row>
    <row r="58" spans="1:12" x14ac:dyDescent="0.2">
      <c r="A58" s="60" t="s">
        <v>113</v>
      </c>
      <c r="B58" s="59">
        <v>41292</v>
      </c>
      <c r="C58" s="98">
        <v>0.56624886865417845</v>
      </c>
      <c r="D58" s="59">
        <v>16479</v>
      </c>
      <c r="E58" s="98">
        <v>0.22598118537615536</v>
      </c>
      <c r="F58" s="59">
        <v>12595</v>
      </c>
      <c r="G58" s="98">
        <v>0.1727187954252489</v>
      </c>
      <c r="H58" s="59">
        <v>2502</v>
      </c>
      <c r="I58" s="98">
        <v>3.4310633279394424E-2</v>
      </c>
      <c r="J58" s="59">
        <v>55</v>
      </c>
      <c r="K58" s="98">
        <v>7.5423054770851043E-4</v>
      </c>
      <c r="L58" s="10">
        <v>72922</v>
      </c>
    </row>
    <row r="59" spans="1:12" x14ac:dyDescent="0.2">
      <c r="A59" s="63" t="s">
        <v>126</v>
      </c>
      <c r="B59" s="62">
        <v>202364</v>
      </c>
      <c r="C59" s="100">
        <v>0.79541845510431897</v>
      </c>
      <c r="D59" s="62">
        <v>40204</v>
      </c>
      <c r="E59" s="100">
        <v>0.15802713708472871</v>
      </c>
      <c r="F59" s="62">
        <v>8956</v>
      </c>
      <c r="G59" s="100">
        <v>3.5202742009024734E-2</v>
      </c>
      <c r="H59" s="62">
        <v>2084</v>
      </c>
      <c r="I59" s="100">
        <v>8.191437510809238E-3</v>
      </c>
      <c r="J59" s="62">
        <v>804</v>
      </c>
      <c r="K59" s="100">
        <v>3.1602282911183436E-3</v>
      </c>
      <c r="L59" s="61">
        <v>254412</v>
      </c>
    </row>
    <row r="60" spans="1:12" x14ac:dyDescent="0.2">
      <c r="A60" s="60" t="s">
        <v>123</v>
      </c>
      <c r="B60" s="59">
        <v>133553</v>
      </c>
      <c r="C60" s="98">
        <v>0.54371837201633355</v>
      </c>
      <c r="D60" s="59">
        <v>64541</v>
      </c>
      <c r="E60" s="98">
        <v>0.26275806195522516</v>
      </c>
      <c r="F60" s="59">
        <v>34173</v>
      </c>
      <c r="G60" s="98">
        <v>0.13912445191732248</v>
      </c>
      <c r="H60" s="59">
        <v>11112</v>
      </c>
      <c r="I60" s="98">
        <v>4.5238957940634046E-2</v>
      </c>
      <c r="J60" s="59">
        <v>2251</v>
      </c>
      <c r="K60" s="98">
        <v>9.1642273510049704E-3</v>
      </c>
      <c r="L60" s="10">
        <v>245629</v>
      </c>
    </row>
    <row r="61" spans="1:12" x14ac:dyDescent="0.2">
      <c r="A61" s="58" t="s">
        <v>150</v>
      </c>
      <c r="B61" s="57">
        <v>1191047</v>
      </c>
      <c r="C61" s="100">
        <v>0.61486722283023931</v>
      </c>
      <c r="D61" s="57">
        <v>381297</v>
      </c>
      <c r="E61" s="100">
        <v>0.19684112168831436</v>
      </c>
      <c r="F61" s="57">
        <v>326021</v>
      </c>
      <c r="G61" s="100">
        <v>0.16830538749044954</v>
      </c>
      <c r="H61" s="57">
        <v>25162</v>
      </c>
      <c r="I61" s="100">
        <v>1.2989654531562971E-2</v>
      </c>
      <c r="J61" s="57">
        <v>13553</v>
      </c>
      <c r="K61" s="100">
        <v>6.9966134594337866E-3</v>
      </c>
      <c r="L61" s="56">
        <v>1937080</v>
      </c>
    </row>
    <row r="62" spans="1:12" x14ac:dyDescent="0.2">
      <c r="A62" s="60" t="s">
        <v>125</v>
      </c>
      <c r="B62" s="59">
        <v>119068</v>
      </c>
      <c r="C62" s="98">
        <v>0.66627869237742432</v>
      </c>
      <c r="D62" s="59">
        <v>28164</v>
      </c>
      <c r="E62" s="98">
        <v>0.15759963291663404</v>
      </c>
      <c r="F62" s="59">
        <v>17744</v>
      </c>
      <c r="G62" s="98">
        <v>9.9291573869931621E-2</v>
      </c>
      <c r="H62" s="59">
        <v>6295</v>
      </c>
      <c r="I62" s="98">
        <v>3.5225454097791903E-2</v>
      </c>
      <c r="J62" s="59">
        <v>7435</v>
      </c>
      <c r="K62" s="98">
        <v>4.1604646738218079E-2</v>
      </c>
      <c r="L62" s="10">
        <v>178706</v>
      </c>
    </row>
    <row r="63" spans="1:12" x14ac:dyDescent="0.2">
      <c r="A63" s="63" t="s">
        <v>114</v>
      </c>
      <c r="B63" s="62">
        <v>56291</v>
      </c>
      <c r="C63" s="100">
        <v>0.58424062522703923</v>
      </c>
      <c r="D63" s="62">
        <v>26142</v>
      </c>
      <c r="E63" s="100">
        <v>0.27132611651392335</v>
      </c>
      <c r="F63" s="62">
        <v>9782</v>
      </c>
      <c r="G63" s="100">
        <v>0.10152674132580515</v>
      </c>
      <c r="H63" s="62">
        <v>3898</v>
      </c>
      <c r="I63" s="100">
        <v>4.0457088293599314E-2</v>
      </c>
      <c r="J63" s="62">
        <v>236</v>
      </c>
      <c r="K63" s="100">
        <v>2.4494286396330007E-3</v>
      </c>
      <c r="L63" s="61">
        <v>96349</v>
      </c>
    </row>
    <row r="64" spans="1:12" x14ac:dyDescent="0.2">
      <c r="A64" s="60" t="s">
        <v>115</v>
      </c>
      <c r="B64" s="59">
        <v>99098</v>
      </c>
      <c r="C64" s="98">
        <v>0.65427632013310266</v>
      </c>
      <c r="D64" s="59">
        <v>34182</v>
      </c>
      <c r="E64" s="98">
        <v>0.22568036867333061</v>
      </c>
      <c r="F64" s="59">
        <v>14350</v>
      </c>
      <c r="G64" s="98">
        <v>9.4743235927163244E-2</v>
      </c>
      <c r="H64" s="59">
        <v>2933</v>
      </c>
      <c r="I64" s="98">
        <v>1.9364593099259222E-2</v>
      </c>
      <c r="J64" s="59">
        <v>900</v>
      </c>
      <c r="K64" s="98">
        <v>5.9420844832367191E-3</v>
      </c>
      <c r="L64" s="10">
        <v>151462</v>
      </c>
    </row>
    <row r="65" spans="1:12" x14ac:dyDescent="0.2">
      <c r="A65" s="58" t="s">
        <v>147</v>
      </c>
      <c r="B65" s="57">
        <v>176197</v>
      </c>
      <c r="C65" s="100">
        <v>0.54003101706551593</v>
      </c>
      <c r="D65" s="57">
        <v>72909</v>
      </c>
      <c r="E65" s="100">
        <v>0.22346079344841113</v>
      </c>
      <c r="F65" s="57">
        <v>69108</v>
      </c>
      <c r="G65" s="100">
        <v>0.2118110043154178</v>
      </c>
      <c r="H65" s="57">
        <v>4897</v>
      </c>
      <c r="I65" s="100">
        <v>1.5008949588073755E-2</v>
      </c>
      <c r="J65" s="57">
        <v>3160</v>
      </c>
      <c r="K65" s="100">
        <v>9.6851706551588854E-3</v>
      </c>
      <c r="L65" s="56">
        <v>326272</v>
      </c>
    </row>
    <row r="66" spans="1:12" x14ac:dyDescent="0.2">
      <c r="A66" s="60" t="s">
        <v>108</v>
      </c>
      <c r="B66" s="59">
        <v>118597</v>
      </c>
      <c r="C66" s="98">
        <v>0.84524980400541661</v>
      </c>
      <c r="D66" s="59">
        <v>11172</v>
      </c>
      <c r="E66" s="98">
        <v>7.9623690399828945E-2</v>
      </c>
      <c r="F66" s="59">
        <v>6438</v>
      </c>
      <c r="G66" s="98">
        <v>4.5884113748129139E-2</v>
      </c>
      <c r="H66" s="59">
        <v>1733</v>
      </c>
      <c r="I66" s="98">
        <v>1.235122229349298E-2</v>
      </c>
      <c r="J66" s="59">
        <v>2370</v>
      </c>
      <c r="K66" s="98">
        <v>1.689116955313235E-2</v>
      </c>
      <c r="L66" s="10">
        <v>140310</v>
      </c>
    </row>
    <row r="67" spans="1:12" x14ac:dyDescent="0.2">
      <c r="A67" s="63" t="s">
        <v>109</v>
      </c>
      <c r="B67" s="62">
        <v>33744</v>
      </c>
      <c r="C67" s="100">
        <v>0.88662340050973487</v>
      </c>
      <c r="D67" s="62">
        <v>1947</v>
      </c>
      <c r="E67" s="100">
        <v>5.1157413489581964E-2</v>
      </c>
      <c r="F67" s="62">
        <v>2112</v>
      </c>
      <c r="G67" s="100">
        <v>5.5492787514122809E-2</v>
      </c>
      <c r="H67" s="62">
        <v>166</v>
      </c>
      <c r="I67" s="100">
        <v>4.3616490186289712E-3</v>
      </c>
      <c r="J67" s="62">
        <v>91</v>
      </c>
      <c r="K67" s="100">
        <v>2.3910244620194959E-3</v>
      </c>
      <c r="L67" s="61">
        <v>38059</v>
      </c>
    </row>
    <row r="68" spans="1:12" x14ac:dyDescent="0.2">
      <c r="A68" s="60" t="s">
        <v>116</v>
      </c>
      <c r="B68" s="59">
        <v>16262</v>
      </c>
      <c r="C68" s="98">
        <v>0.28662577552171459</v>
      </c>
      <c r="D68" s="59">
        <v>5139</v>
      </c>
      <c r="E68" s="98">
        <v>9.0577411167512695E-2</v>
      </c>
      <c r="F68" s="59">
        <v>34873</v>
      </c>
      <c r="G68" s="98">
        <v>0.6146538353073886</v>
      </c>
      <c r="H68" s="59">
        <v>66</v>
      </c>
      <c r="I68" s="98">
        <v>1.1632825719120135E-3</v>
      </c>
      <c r="J68" s="59">
        <v>396</v>
      </c>
      <c r="K68" s="98">
        <v>6.9796954314720813E-3</v>
      </c>
      <c r="L68" s="10">
        <v>56736</v>
      </c>
    </row>
    <row r="69" spans="1:12" x14ac:dyDescent="0.2">
      <c r="A69" s="58" t="s">
        <v>124</v>
      </c>
      <c r="B69" s="57">
        <v>143733</v>
      </c>
      <c r="C69" s="100">
        <v>0.71641188462286109</v>
      </c>
      <c r="D69" s="57">
        <v>44575</v>
      </c>
      <c r="E69" s="100">
        <v>0.2221762556758993</v>
      </c>
      <c r="F69" s="57">
        <v>11272</v>
      </c>
      <c r="G69" s="100">
        <v>5.6183303510459602E-2</v>
      </c>
      <c r="H69" s="57">
        <v>128</v>
      </c>
      <c r="I69" s="100">
        <v>6.3799351040976133E-4</v>
      </c>
      <c r="J69" s="57">
        <v>921</v>
      </c>
      <c r="K69" s="100">
        <v>4.5905626803702353E-3</v>
      </c>
      <c r="L69" s="56">
        <v>200629</v>
      </c>
    </row>
    <row r="70" spans="1:12" x14ac:dyDescent="0.2">
      <c r="A70" s="60" t="s">
        <v>117</v>
      </c>
      <c r="B70" s="59">
        <v>57104</v>
      </c>
      <c r="C70" s="98">
        <v>0.48598321730693944</v>
      </c>
      <c r="D70" s="59">
        <v>31610</v>
      </c>
      <c r="E70" s="98">
        <v>0.26901669758812619</v>
      </c>
      <c r="F70" s="59">
        <v>19398</v>
      </c>
      <c r="G70" s="98">
        <v>0.16508655171826864</v>
      </c>
      <c r="H70" s="59">
        <v>3751</v>
      </c>
      <c r="I70" s="98">
        <v>3.1922860887474258E-2</v>
      </c>
      <c r="J70" s="59">
        <v>5640</v>
      </c>
      <c r="K70" s="98">
        <v>4.799918299262991E-2</v>
      </c>
      <c r="L70" s="10">
        <v>117502</v>
      </c>
    </row>
    <row r="71" spans="1:12" x14ac:dyDescent="0.2">
      <c r="A71" s="63" t="s">
        <v>118</v>
      </c>
      <c r="B71" s="62">
        <v>40738</v>
      </c>
      <c r="C71" s="100">
        <v>0.46915343245079638</v>
      </c>
      <c r="D71" s="62">
        <v>30202</v>
      </c>
      <c r="E71" s="100">
        <v>0.3478170741538355</v>
      </c>
      <c r="F71" s="62">
        <v>11499</v>
      </c>
      <c r="G71" s="100">
        <v>0.13242661200234934</v>
      </c>
      <c r="H71" s="62">
        <v>2850</v>
      </c>
      <c r="I71" s="100">
        <v>3.2821623115635759E-2</v>
      </c>
      <c r="J71" s="62">
        <v>1544</v>
      </c>
      <c r="K71" s="100">
        <v>1.7781258277383024E-2</v>
      </c>
      <c r="L71" s="61">
        <v>86833</v>
      </c>
    </row>
    <row r="72" spans="1:12" x14ac:dyDescent="0.2">
      <c r="A72" s="60" t="s">
        <v>119</v>
      </c>
      <c r="B72" s="59">
        <v>134510</v>
      </c>
      <c r="C72" s="98">
        <v>0.71059151685482291</v>
      </c>
      <c r="D72" s="59">
        <v>13587</v>
      </c>
      <c r="E72" s="98">
        <v>7.1777614597475864E-2</v>
      </c>
      <c r="F72" s="59">
        <v>31420</v>
      </c>
      <c r="G72" s="98">
        <v>0.16598606393263354</v>
      </c>
      <c r="H72" s="59">
        <v>7167</v>
      </c>
      <c r="I72" s="98">
        <v>3.7861938898955588E-2</v>
      </c>
      <c r="J72" s="59">
        <v>2609</v>
      </c>
      <c r="K72" s="98">
        <v>1.3782865716112059E-2</v>
      </c>
      <c r="L72" s="10">
        <v>189293</v>
      </c>
    </row>
    <row r="73" spans="1:12" x14ac:dyDescent="0.2">
      <c r="A73" s="58" t="s">
        <v>120</v>
      </c>
      <c r="B73" s="57">
        <v>178133</v>
      </c>
      <c r="C73" s="100">
        <v>0.70216800031534554</v>
      </c>
      <c r="D73" s="57">
        <v>43987</v>
      </c>
      <c r="E73" s="100">
        <v>0.17338878158382279</v>
      </c>
      <c r="F73" s="57">
        <v>23728</v>
      </c>
      <c r="G73" s="100">
        <v>9.3531475422760066E-2</v>
      </c>
      <c r="H73" s="57">
        <v>5432</v>
      </c>
      <c r="I73" s="100">
        <v>2.1411959478103197E-2</v>
      </c>
      <c r="J73" s="57">
        <v>2411</v>
      </c>
      <c r="K73" s="100">
        <v>9.5037250187236383E-3</v>
      </c>
      <c r="L73" s="56">
        <v>253690</v>
      </c>
    </row>
    <row r="74" spans="1:12" x14ac:dyDescent="0.2">
      <c r="A74" s="259" t="s">
        <v>145</v>
      </c>
      <c r="B74" s="52">
        <v>8227312</v>
      </c>
      <c r="C74" s="101">
        <v>0.69460815564171063</v>
      </c>
      <c r="D74" s="52">
        <v>1789446</v>
      </c>
      <c r="E74" s="101">
        <v>0.15107775002095902</v>
      </c>
      <c r="F74" s="52">
        <v>1456730</v>
      </c>
      <c r="G74" s="101">
        <v>0.12298750048228985</v>
      </c>
      <c r="H74" s="52">
        <v>202017</v>
      </c>
      <c r="I74" s="101">
        <v>1.7055710999931868E-2</v>
      </c>
      <c r="J74" s="52">
        <v>169033</v>
      </c>
      <c r="K74" s="101">
        <v>1.4270967282216265E-2</v>
      </c>
      <c r="L74" s="51">
        <v>11844537</v>
      </c>
    </row>
    <row r="75" spans="1:12" x14ac:dyDescent="0.2">
      <c r="A75" s="121" t="s">
        <v>30</v>
      </c>
      <c r="B75" s="1"/>
      <c r="C75" s="1"/>
      <c r="D75" s="1"/>
      <c r="E75" s="1"/>
      <c r="F75" s="1"/>
    </row>
    <row r="76" spans="1:12" x14ac:dyDescent="0.2">
      <c r="A76" s="126" t="s">
        <v>371</v>
      </c>
    </row>
  </sheetData>
  <mergeCells count="44"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H43:I43"/>
    <mergeCell ref="J43:K43"/>
    <mergeCell ref="L43:L44"/>
    <mergeCell ref="A43:A44"/>
    <mergeCell ref="B43:C43"/>
    <mergeCell ref="D43:E43"/>
    <mergeCell ref="F43:G43"/>
    <mergeCell ref="H49:I49"/>
    <mergeCell ref="J49:K49"/>
    <mergeCell ref="L49:L50"/>
    <mergeCell ref="A49:A50"/>
    <mergeCell ref="B49:C49"/>
    <mergeCell ref="D49:E49"/>
    <mergeCell ref="F49:G49"/>
  </mergeCells>
  <pageMargins left="0.75" right="0.75" top="1" bottom="1" header="0" footer="0"/>
  <pageSetup orientation="portrait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BB7FC-B8B1-405B-8BCB-823DDD7EBA82}">
  <sheetPr codeName="Hoja41"/>
  <dimension ref="A6:L76"/>
  <sheetViews>
    <sheetView showGridLines="0" topLeftCell="A64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290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7.95" customHeight="1" x14ac:dyDescent="0.2">
      <c r="A12" s="473"/>
      <c r="B12" s="470" t="s">
        <v>291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292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258638</v>
      </c>
      <c r="C14" s="73">
        <v>2.2193729484971749E-2</v>
      </c>
      <c r="D14" s="74">
        <v>215764</v>
      </c>
      <c r="E14" s="73">
        <v>1.8514711096572989E-2</v>
      </c>
      <c r="F14" s="74">
        <v>3069708</v>
      </c>
      <c r="G14" s="73">
        <v>0.26341167558461503</v>
      </c>
      <c r="H14" s="74">
        <v>2573138</v>
      </c>
      <c r="I14" s="73">
        <v>0.22080099869122571</v>
      </c>
      <c r="J14" s="74">
        <v>5536405</v>
      </c>
      <c r="K14" s="73">
        <v>0.47507897095262497</v>
      </c>
      <c r="L14" s="72">
        <v>11653652</v>
      </c>
    </row>
    <row r="15" spans="1:12" x14ac:dyDescent="0.2">
      <c r="A15" s="7" t="s">
        <v>4</v>
      </c>
      <c r="B15" s="279">
        <v>125111</v>
      </c>
      <c r="C15" s="312">
        <v>2.7532945852012533E-2</v>
      </c>
      <c r="D15" s="279">
        <v>109997</v>
      </c>
      <c r="E15" s="312">
        <v>2.4206835888801327E-2</v>
      </c>
      <c r="F15" s="279">
        <v>1272856</v>
      </c>
      <c r="G15" s="312">
        <v>0.28011506042961265</v>
      </c>
      <c r="H15" s="279">
        <v>898631</v>
      </c>
      <c r="I15" s="312">
        <v>0.19776005837967786</v>
      </c>
      <c r="J15" s="279">
        <v>2137451</v>
      </c>
      <c r="K15" s="312">
        <v>0.47038487938174933</v>
      </c>
      <c r="L15" s="280">
        <v>4544047</v>
      </c>
    </row>
    <row r="16" spans="1:12" x14ac:dyDescent="0.2">
      <c r="A16" s="71" t="s">
        <v>5</v>
      </c>
      <c r="B16" s="70">
        <v>133527</v>
      </c>
      <c r="C16" s="69">
        <v>1.8781209535380722E-2</v>
      </c>
      <c r="D16" s="70">
        <v>105766</v>
      </c>
      <c r="E16" s="69">
        <v>1.4876492452605672E-2</v>
      </c>
      <c r="F16" s="70">
        <v>1796852</v>
      </c>
      <c r="G16" s="69">
        <v>0.25273580561285675</v>
      </c>
      <c r="H16" s="70">
        <v>1674507</v>
      </c>
      <c r="I16" s="69">
        <v>0.23552739772077383</v>
      </c>
      <c r="J16" s="70">
        <v>3398954</v>
      </c>
      <c r="K16" s="69">
        <v>0.478079094678383</v>
      </c>
      <c r="L16" s="68">
        <v>7109606</v>
      </c>
    </row>
    <row r="17" spans="1:12" x14ac:dyDescent="0.2">
      <c r="A17" s="1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ht="24" customHeight="1" x14ac:dyDescent="0.2">
      <c r="A19" s="467" t="s">
        <v>14</v>
      </c>
      <c r="B19" s="470" t="s">
        <v>291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292</v>
      </c>
      <c r="K19" s="471"/>
      <c r="L19" s="47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6"/>
    </row>
    <row r="21" spans="1:12" x14ac:dyDescent="0.2">
      <c r="A21" s="67" t="s">
        <v>15</v>
      </c>
      <c r="B21" s="66">
        <v>27987</v>
      </c>
      <c r="C21" s="45">
        <v>6.7993314124398102E-2</v>
      </c>
      <c r="D21" s="66">
        <v>1609</v>
      </c>
      <c r="E21" s="45">
        <v>3.9090021233485744E-3</v>
      </c>
      <c r="F21" s="66">
        <v>93614</v>
      </c>
      <c r="G21" s="45">
        <v>0.2274315256526746</v>
      </c>
      <c r="H21" s="66">
        <v>101099</v>
      </c>
      <c r="I21" s="45">
        <v>0.2456160383271706</v>
      </c>
      <c r="J21" s="66">
        <v>187306</v>
      </c>
      <c r="K21" s="45">
        <v>0.4550525492330193</v>
      </c>
      <c r="L21" s="44">
        <v>411614</v>
      </c>
    </row>
    <row r="22" spans="1:12" x14ac:dyDescent="0.2">
      <c r="A22" s="7" t="s">
        <v>16</v>
      </c>
      <c r="B22" s="279">
        <v>171979</v>
      </c>
      <c r="C22" s="312">
        <v>2.451553455451759E-2</v>
      </c>
      <c r="D22" s="279">
        <v>142820</v>
      </c>
      <c r="E22" s="312">
        <v>2.0358931294380139E-2</v>
      </c>
      <c r="F22" s="279">
        <v>1740159</v>
      </c>
      <c r="G22" s="312">
        <v>0.24805893797995554</v>
      </c>
      <c r="H22" s="279">
        <v>1506990</v>
      </c>
      <c r="I22" s="312">
        <v>0.214820794505797</v>
      </c>
      <c r="J22" s="279">
        <v>3453155</v>
      </c>
      <c r="K22" s="312">
        <v>0.49224580166534976</v>
      </c>
      <c r="L22" s="280">
        <v>7015103</v>
      </c>
    </row>
    <row r="23" spans="1:12" x14ac:dyDescent="0.2">
      <c r="A23" s="71" t="s">
        <v>17</v>
      </c>
      <c r="B23" s="70">
        <v>58672</v>
      </c>
      <c r="C23" s="69">
        <v>1.3880506797478551E-2</v>
      </c>
      <c r="D23" s="70">
        <v>71334</v>
      </c>
      <c r="E23" s="69">
        <v>1.6876057947425263E-2</v>
      </c>
      <c r="F23" s="70">
        <v>1235935</v>
      </c>
      <c r="G23" s="69">
        <v>0.29239508059622399</v>
      </c>
      <c r="H23" s="70">
        <v>965049</v>
      </c>
      <c r="I23" s="69">
        <v>0.22830940149304402</v>
      </c>
      <c r="J23" s="70">
        <v>1895945</v>
      </c>
      <c r="K23" s="69">
        <v>0.4485389531658282</v>
      </c>
      <c r="L23" s="68">
        <v>4226935</v>
      </c>
    </row>
    <row r="24" spans="1:12" x14ac:dyDescent="0.2">
      <c r="A24" s="1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24.95" customHeight="1" x14ac:dyDescent="0.2">
      <c r="A26" s="467" t="s">
        <v>18</v>
      </c>
      <c r="B26" s="470" t="s">
        <v>291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292</v>
      </c>
      <c r="K26" s="471"/>
      <c r="L26" s="476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6"/>
    </row>
    <row r="28" spans="1:12" x14ac:dyDescent="0.2">
      <c r="A28" s="67" t="s">
        <v>19</v>
      </c>
      <c r="B28" s="66">
        <v>25296</v>
      </c>
      <c r="C28" s="45">
        <v>2.4058388384713563E-2</v>
      </c>
      <c r="D28" s="66">
        <v>18394</v>
      </c>
      <c r="E28" s="45">
        <v>1.7494070048561881E-2</v>
      </c>
      <c r="F28" s="66">
        <v>201617</v>
      </c>
      <c r="G28" s="45">
        <v>0.1917528498956671</v>
      </c>
      <c r="H28" s="66">
        <v>282888</v>
      </c>
      <c r="I28" s="45">
        <v>0.26904765075011272</v>
      </c>
      <c r="J28" s="66">
        <v>523247</v>
      </c>
      <c r="K28" s="45">
        <v>0.49764704092094475</v>
      </c>
      <c r="L28" s="44">
        <v>1051442</v>
      </c>
    </row>
    <row r="29" spans="1:12" x14ac:dyDescent="0.2">
      <c r="A29" s="7" t="s">
        <v>20</v>
      </c>
      <c r="B29" s="279">
        <v>75858</v>
      </c>
      <c r="C29" s="312">
        <v>2.5970469024794475E-2</v>
      </c>
      <c r="D29" s="279">
        <v>44787</v>
      </c>
      <c r="E29" s="312">
        <v>1.5333114453498249E-2</v>
      </c>
      <c r="F29" s="279">
        <v>839761</v>
      </c>
      <c r="G29" s="312">
        <v>0.28749752219581892</v>
      </c>
      <c r="H29" s="279">
        <v>627975</v>
      </c>
      <c r="I29" s="312">
        <v>0.21499123738887541</v>
      </c>
      <c r="J29" s="279">
        <v>1332552</v>
      </c>
      <c r="K29" s="312">
        <v>0.45620765693701293</v>
      </c>
      <c r="L29" s="280">
        <v>2920933</v>
      </c>
    </row>
    <row r="30" spans="1:12" x14ac:dyDescent="0.2">
      <c r="A30" s="65" t="s">
        <v>21</v>
      </c>
      <c r="B30" s="57">
        <v>58102</v>
      </c>
      <c r="C30" s="64">
        <v>1.4925399972821808E-2</v>
      </c>
      <c r="D30" s="57">
        <v>67094</v>
      </c>
      <c r="E30" s="64">
        <v>1.7235289418204302E-2</v>
      </c>
      <c r="F30" s="57">
        <v>991300</v>
      </c>
      <c r="G30" s="64">
        <v>0.25464784332825474</v>
      </c>
      <c r="H30" s="57">
        <v>846149</v>
      </c>
      <c r="I30" s="64">
        <v>0.21736105919939416</v>
      </c>
      <c r="J30" s="57">
        <v>1930184</v>
      </c>
      <c r="K30" s="64">
        <v>0.49583092184677102</v>
      </c>
      <c r="L30" s="56">
        <v>3892827</v>
      </c>
    </row>
    <row r="31" spans="1:12" x14ac:dyDescent="0.2">
      <c r="A31" s="7" t="s">
        <v>22</v>
      </c>
      <c r="B31" s="279">
        <v>30469</v>
      </c>
      <c r="C31" s="312">
        <v>2.213456250658356E-2</v>
      </c>
      <c r="D31" s="279">
        <v>14638</v>
      </c>
      <c r="E31" s="312">
        <v>1.0633946830265849E-2</v>
      </c>
      <c r="F31" s="279">
        <v>410567</v>
      </c>
      <c r="G31" s="312">
        <v>0.29826121384490767</v>
      </c>
      <c r="H31" s="279">
        <v>326676</v>
      </c>
      <c r="I31" s="312">
        <v>0.23731761270145693</v>
      </c>
      <c r="J31" s="279">
        <v>594186</v>
      </c>
      <c r="K31" s="312">
        <v>0.43165339057851781</v>
      </c>
      <c r="L31" s="280">
        <v>1376535</v>
      </c>
    </row>
    <row r="32" spans="1:12" x14ac:dyDescent="0.2">
      <c r="A32" s="71" t="s">
        <v>23</v>
      </c>
      <c r="B32" s="70">
        <v>68913</v>
      </c>
      <c r="C32" s="69">
        <v>2.9634646644477125E-2</v>
      </c>
      <c r="D32" s="70">
        <v>66187</v>
      </c>
      <c r="E32" s="69">
        <v>2.8462385289539094E-2</v>
      </c>
      <c r="F32" s="70">
        <v>586051</v>
      </c>
      <c r="G32" s="69">
        <v>0.25201942014775824</v>
      </c>
      <c r="H32" s="70">
        <v>474413</v>
      </c>
      <c r="I32" s="69">
        <v>0.20401174841534003</v>
      </c>
      <c r="J32" s="70">
        <v>1129856</v>
      </c>
      <c r="K32" s="69">
        <v>0.4858717995028855</v>
      </c>
      <c r="L32" s="68">
        <v>2325420</v>
      </c>
    </row>
    <row r="33" spans="1:12" x14ac:dyDescent="0.2">
      <c r="A33" s="1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4.95" customHeight="1" x14ac:dyDescent="0.2">
      <c r="A35" s="467" t="s">
        <v>24</v>
      </c>
      <c r="B35" s="470" t="s">
        <v>291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292</v>
      </c>
      <c r="K35" s="471"/>
      <c r="L35" s="476" t="s">
        <v>11</v>
      </c>
    </row>
    <row r="36" spans="1:12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6"/>
    </row>
    <row r="37" spans="1:12" x14ac:dyDescent="0.2">
      <c r="A37" s="67" t="s">
        <v>25</v>
      </c>
      <c r="B37" s="66">
        <v>35024</v>
      </c>
      <c r="C37" s="45">
        <v>3.1353170766641604E-2</v>
      </c>
      <c r="D37" s="66">
        <v>11841</v>
      </c>
      <c r="E37" s="45">
        <v>1.059995703083038E-2</v>
      </c>
      <c r="F37" s="66">
        <v>333886</v>
      </c>
      <c r="G37" s="45">
        <v>0.29889175350019692</v>
      </c>
      <c r="H37" s="66">
        <v>203019</v>
      </c>
      <c r="I37" s="45">
        <v>0.18174078848426253</v>
      </c>
      <c r="J37" s="66">
        <v>533309</v>
      </c>
      <c r="K37" s="45">
        <v>0.47741343502703476</v>
      </c>
      <c r="L37" s="44">
        <v>1117080</v>
      </c>
    </row>
    <row r="38" spans="1:12" x14ac:dyDescent="0.2">
      <c r="A38" s="7" t="s">
        <v>26</v>
      </c>
      <c r="B38" s="279">
        <v>82200</v>
      </c>
      <c r="C38" s="312">
        <v>3.5645893176803632E-2</v>
      </c>
      <c r="D38" s="279">
        <v>51974</v>
      </c>
      <c r="E38" s="312">
        <v>2.2538438588457322E-2</v>
      </c>
      <c r="F38" s="279">
        <v>685525</v>
      </c>
      <c r="G38" s="312">
        <v>0.29727677518282614</v>
      </c>
      <c r="H38" s="279">
        <v>430166</v>
      </c>
      <c r="I38" s="312">
        <v>0.18654076988190887</v>
      </c>
      <c r="J38" s="279">
        <v>1056151</v>
      </c>
      <c r="K38" s="312">
        <v>0.45799812317000405</v>
      </c>
      <c r="L38" s="280">
        <v>2306016</v>
      </c>
    </row>
    <row r="39" spans="1:12" x14ac:dyDescent="0.2">
      <c r="A39" s="65" t="s">
        <v>27</v>
      </c>
      <c r="B39" s="57">
        <v>21918</v>
      </c>
      <c r="C39" s="64">
        <v>7.2312052338643958E-3</v>
      </c>
      <c r="D39" s="57">
        <v>54132</v>
      </c>
      <c r="E39" s="64">
        <v>1.7859275559793206E-2</v>
      </c>
      <c r="F39" s="57">
        <v>831798</v>
      </c>
      <c r="G39" s="64">
        <v>0.27442750484158851</v>
      </c>
      <c r="H39" s="57">
        <v>677866</v>
      </c>
      <c r="I39" s="64">
        <v>0.22364212825343199</v>
      </c>
      <c r="J39" s="57">
        <v>1445316</v>
      </c>
      <c r="K39" s="64">
        <v>0.47683988611132189</v>
      </c>
      <c r="L39" s="56">
        <v>3031030</v>
      </c>
    </row>
    <row r="40" spans="1:12" x14ac:dyDescent="0.2">
      <c r="A40" s="8" t="s">
        <v>28</v>
      </c>
      <c r="B40" s="255">
        <v>119496</v>
      </c>
      <c r="C40" s="313">
        <v>2.2982094906343387E-2</v>
      </c>
      <c r="D40" s="255">
        <v>97817</v>
      </c>
      <c r="E40" s="313">
        <v>1.8812676386270596E-2</v>
      </c>
      <c r="F40" s="255">
        <v>1218498</v>
      </c>
      <c r="G40" s="313">
        <v>0.23434790017397739</v>
      </c>
      <c r="H40" s="255">
        <v>1262086</v>
      </c>
      <c r="I40" s="313">
        <v>0.24273097201552604</v>
      </c>
      <c r="J40" s="255">
        <v>2501630</v>
      </c>
      <c r="K40" s="313">
        <v>0.48112654884310607</v>
      </c>
      <c r="L40" s="51">
        <v>5199526</v>
      </c>
    </row>
    <row r="41" spans="1:12" x14ac:dyDescent="0.2">
      <c r="A41" s="1" t="s">
        <v>30</v>
      </c>
    </row>
    <row r="43" spans="1:12" ht="12" customHeight="1" x14ac:dyDescent="0.2">
      <c r="A43" s="540" t="s">
        <v>363</v>
      </c>
      <c r="B43" s="470" t="s">
        <v>291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292</v>
      </c>
      <c r="K43" s="471"/>
      <c r="L43" s="476" t="s">
        <v>11</v>
      </c>
    </row>
    <row r="44" spans="1:12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476"/>
    </row>
    <row r="45" spans="1:12" x14ac:dyDescent="0.2">
      <c r="A45" s="111" t="s">
        <v>364</v>
      </c>
      <c r="B45" s="46">
        <v>101288</v>
      </c>
      <c r="C45" s="99">
        <v>1.8611077935083192E-2</v>
      </c>
      <c r="D45" s="66">
        <v>98395</v>
      </c>
      <c r="E45" s="99">
        <v>1.8079506095712329E-2</v>
      </c>
      <c r="F45" s="66">
        <v>1329781</v>
      </c>
      <c r="G45" s="99">
        <v>0.24433948570011116</v>
      </c>
      <c r="H45" s="66">
        <v>1189579</v>
      </c>
      <c r="I45" s="99">
        <v>0.21857818773140281</v>
      </c>
      <c r="J45" s="66">
        <v>2723306</v>
      </c>
      <c r="K45" s="99">
        <v>0.50039155879353592</v>
      </c>
      <c r="L45" s="134">
        <v>5442350</v>
      </c>
    </row>
    <row r="46" spans="1:12" x14ac:dyDescent="0.2">
      <c r="A46" s="116" t="s">
        <v>365</v>
      </c>
      <c r="B46" s="13">
        <v>157350</v>
      </c>
      <c r="C46" s="140">
        <v>2.5332848840251394E-2</v>
      </c>
      <c r="D46" s="12">
        <v>117369</v>
      </c>
      <c r="E46" s="140">
        <v>1.8896035179736041E-2</v>
      </c>
      <c r="F46" s="12">
        <v>1739927</v>
      </c>
      <c r="G46" s="140">
        <v>0.28012270533252043</v>
      </c>
      <c r="H46" s="12">
        <v>1383558</v>
      </c>
      <c r="I46" s="140">
        <v>0.22274843136778225</v>
      </c>
      <c r="J46" s="12">
        <v>2813099</v>
      </c>
      <c r="K46" s="140">
        <v>0.45289997927970993</v>
      </c>
      <c r="L46" s="282">
        <v>6211303</v>
      </c>
    </row>
    <row r="47" spans="1:12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12" ht="12" customHeight="1" x14ac:dyDescent="0.2">
      <c r="A49" s="467" t="s">
        <v>129</v>
      </c>
      <c r="B49" s="470" t="s">
        <v>291</v>
      </c>
      <c r="C49" s="471"/>
      <c r="D49" s="470">
        <v>2</v>
      </c>
      <c r="E49" s="471"/>
      <c r="F49" s="470">
        <v>3</v>
      </c>
      <c r="G49" s="471"/>
      <c r="H49" s="470">
        <v>4</v>
      </c>
      <c r="I49" s="471"/>
      <c r="J49" s="470" t="s">
        <v>292</v>
      </c>
      <c r="K49" s="471"/>
      <c r="L49" s="546" t="s">
        <v>11</v>
      </c>
    </row>
    <row r="50" spans="1:12" x14ac:dyDescent="0.2">
      <c r="A50" s="468"/>
      <c r="B50" s="5" t="s">
        <v>29</v>
      </c>
      <c r="C50" s="6" t="s">
        <v>12</v>
      </c>
      <c r="D50" s="5" t="s">
        <v>29</v>
      </c>
      <c r="E50" s="6" t="s">
        <v>12</v>
      </c>
      <c r="F50" s="5" t="s">
        <v>29</v>
      </c>
      <c r="G50" s="6" t="s">
        <v>12</v>
      </c>
      <c r="H50" s="5" t="s">
        <v>29</v>
      </c>
      <c r="I50" s="6" t="s">
        <v>12</v>
      </c>
      <c r="J50" s="5" t="s">
        <v>29</v>
      </c>
      <c r="K50" s="6" t="s">
        <v>12</v>
      </c>
      <c r="L50" s="547"/>
    </row>
    <row r="51" spans="1:12" x14ac:dyDescent="0.2">
      <c r="A51" s="47" t="s">
        <v>110</v>
      </c>
      <c r="B51" s="46">
        <v>481</v>
      </c>
      <c r="C51" s="99">
        <v>2.99051242834583E-3</v>
      </c>
      <c r="D51" s="46">
        <v>1736</v>
      </c>
      <c r="E51" s="99">
        <v>1.0793200780890563E-2</v>
      </c>
      <c r="F51" s="46">
        <v>17311</v>
      </c>
      <c r="G51" s="99">
        <v>0.10762736101267081</v>
      </c>
      <c r="H51" s="46">
        <v>28551</v>
      </c>
      <c r="I51" s="99">
        <v>0.17750960570000374</v>
      </c>
      <c r="J51" s="46">
        <v>112762</v>
      </c>
      <c r="K51" s="99">
        <v>0.70107310279653323</v>
      </c>
      <c r="L51" s="44">
        <v>160842</v>
      </c>
    </row>
    <row r="52" spans="1:12" x14ac:dyDescent="0.2">
      <c r="A52" s="60" t="s">
        <v>122</v>
      </c>
      <c r="B52" s="59">
        <v>152</v>
      </c>
      <c r="C52" s="98">
        <v>1.8033066950133824E-4</v>
      </c>
      <c r="D52" s="59">
        <v>210</v>
      </c>
      <c r="E52" s="98">
        <v>2.4914105654790154E-4</v>
      </c>
      <c r="F52" s="59">
        <v>49632</v>
      </c>
      <c r="G52" s="98">
        <v>5.8882709136121182E-2</v>
      </c>
      <c r="H52" s="59">
        <v>410018</v>
      </c>
      <c r="I52" s="98">
        <v>0.48643960820789278</v>
      </c>
      <c r="J52" s="59">
        <v>382884</v>
      </c>
      <c r="K52" s="98">
        <v>0.45424821092993678</v>
      </c>
      <c r="L52" s="10">
        <v>842896</v>
      </c>
    </row>
    <row r="53" spans="1:12" x14ac:dyDescent="0.2">
      <c r="A53" s="58" t="s">
        <v>149</v>
      </c>
      <c r="B53" s="57">
        <v>76273</v>
      </c>
      <c r="C53" s="100">
        <v>1.8210403420852204E-2</v>
      </c>
      <c r="D53" s="57">
        <v>45932</v>
      </c>
      <c r="E53" s="100">
        <v>1.0966400297963676E-2</v>
      </c>
      <c r="F53" s="57">
        <v>1574332</v>
      </c>
      <c r="G53" s="100">
        <v>0.37587640237511433</v>
      </c>
      <c r="H53" s="57">
        <v>594715</v>
      </c>
      <c r="I53" s="100">
        <v>0.14198995805110745</v>
      </c>
      <c r="J53" s="57">
        <v>1897178</v>
      </c>
      <c r="K53" s="100">
        <v>0.45295683585496238</v>
      </c>
      <c r="L53" s="56">
        <v>4188430</v>
      </c>
    </row>
    <row r="54" spans="1:12" x14ac:dyDescent="0.2">
      <c r="A54" s="60" t="s">
        <v>121</v>
      </c>
      <c r="B54" s="59">
        <v>434</v>
      </c>
      <c r="C54" s="98">
        <v>7.2290681831053017E-4</v>
      </c>
      <c r="D54" s="59">
        <v>7588</v>
      </c>
      <c r="E54" s="98">
        <v>1.2639209533042171E-2</v>
      </c>
      <c r="F54" s="59">
        <v>190220</v>
      </c>
      <c r="G54" s="98">
        <v>0.31684639396089642</v>
      </c>
      <c r="H54" s="59">
        <v>235457</v>
      </c>
      <c r="I54" s="98">
        <v>0.39219693714042048</v>
      </c>
      <c r="J54" s="59">
        <v>166656</v>
      </c>
      <c r="K54" s="98">
        <v>0.27759621823124359</v>
      </c>
      <c r="L54" s="10">
        <v>600354</v>
      </c>
    </row>
    <row r="55" spans="1:12" x14ac:dyDescent="0.2">
      <c r="A55" s="63" t="s">
        <v>146</v>
      </c>
      <c r="B55" s="62">
        <v>30418</v>
      </c>
      <c r="C55" s="100">
        <v>2.6820061878885616E-2</v>
      </c>
      <c r="D55" s="62">
        <v>21185</v>
      </c>
      <c r="E55" s="100">
        <v>1.8679170586632644E-2</v>
      </c>
      <c r="F55" s="62">
        <v>163249</v>
      </c>
      <c r="G55" s="100">
        <v>0.14393938725972114</v>
      </c>
      <c r="H55" s="62">
        <v>251562</v>
      </c>
      <c r="I55" s="100">
        <v>0.22180644376277939</v>
      </c>
      <c r="J55" s="62">
        <v>667737</v>
      </c>
      <c r="K55" s="100">
        <v>0.58875493651198119</v>
      </c>
      <c r="L55" s="61">
        <v>1134151</v>
      </c>
    </row>
    <row r="56" spans="1:12" x14ac:dyDescent="0.2">
      <c r="A56" s="60" t="s">
        <v>112</v>
      </c>
      <c r="B56" s="59">
        <v>7186</v>
      </c>
      <c r="C56" s="98">
        <v>3.1655969304370424E-2</v>
      </c>
      <c r="D56" s="59">
        <v>35918</v>
      </c>
      <c r="E56" s="98">
        <v>0.15822698378435526</v>
      </c>
      <c r="F56" s="59">
        <v>145579</v>
      </c>
      <c r="G56" s="98">
        <v>0.64130870517129734</v>
      </c>
      <c r="H56" s="59">
        <v>23644</v>
      </c>
      <c r="I56" s="98">
        <v>0.10415721378131566</v>
      </c>
      <c r="J56" s="59">
        <v>14676</v>
      </c>
      <c r="K56" s="98">
        <v>6.4651127958661334E-2</v>
      </c>
      <c r="L56" s="10">
        <v>227003</v>
      </c>
    </row>
    <row r="57" spans="1:12" x14ac:dyDescent="0.2">
      <c r="A57" s="58" t="s">
        <v>148</v>
      </c>
      <c r="B57" s="57">
        <v>3191</v>
      </c>
      <c r="C57" s="100">
        <v>9.2499188349334446E-3</v>
      </c>
      <c r="D57" s="57">
        <v>3734</v>
      </c>
      <c r="E57" s="100">
        <v>1.0823941375631928E-2</v>
      </c>
      <c r="F57" s="57">
        <v>25395</v>
      </c>
      <c r="G57" s="100">
        <v>7.3613816613329622E-2</v>
      </c>
      <c r="H57" s="57">
        <v>55991</v>
      </c>
      <c r="I57" s="100">
        <v>0.16230404433931636</v>
      </c>
      <c r="J57" s="57">
        <v>256665</v>
      </c>
      <c r="K57" s="100">
        <v>0.74400827883678866</v>
      </c>
      <c r="L57" s="56">
        <v>344976</v>
      </c>
    </row>
    <row r="58" spans="1:12" x14ac:dyDescent="0.2">
      <c r="A58" s="60" t="s">
        <v>113</v>
      </c>
      <c r="B58" s="59">
        <v>6293</v>
      </c>
      <c r="C58" s="98">
        <v>8.62976879405392E-2</v>
      </c>
      <c r="D58" s="59">
        <v>2715</v>
      </c>
      <c r="E58" s="98">
        <v>3.7231562491429199E-2</v>
      </c>
      <c r="F58" s="59">
        <v>15675</v>
      </c>
      <c r="G58" s="98">
        <v>0.21495570609692549</v>
      </c>
      <c r="H58" s="59">
        <v>24014</v>
      </c>
      <c r="I58" s="98">
        <v>0.32931077041222129</v>
      </c>
      <c r="J58" s="59">
        <v>24225</v>
      </c>
      <c r="K58" s="98">
        <v>0.33220427305888484</v>
      </c>
      <c r="L58" s="10">
        <v>72922</v>
      </c>
    </row>
    <row r="59" spans="1:12" x14ac:dyDescent="0.2">
      <c r="A59" s="63" t="s">
        <v>126</v>
      </c>
      <c r="B59" s="62">
        <v>2690</v>
      </c>
      <c r="C59" s="100">
        <v>1.0573400625756646E-2</v>
      </c>
      <c r="D59" s="62">
        <v>7635</v>
      </c>
      <c r="E59" s="100">
        <v>3.0010376869015611E-2</v>
      </c>
      <c r="F59" s="62">
        <v>54328</v>
      </c>
      <c r="G59" s="100">
        <v>0.21354338631825542</v>
      </c>
      <c r="H59" s="62">
        <v>71669</v>
      </c>
      <c r="I59" s="100">
        <v>0.28170447934845838</v>
      </c>
      <c r="J59" s="62">
        <v>118091</v>
      </c>
      <c r="K59" s="100">
        <v>0.46417228747071682</v>
      </c>
      <c r="L59" s="61">
        <v>254412</v>
      </c>
    </row>
    <row r="60" spans="1:12" x14ac:dyDescent="0.2">
      <c r="A60" s="60" t="s">
        <v>123</v>
      </c>
      <c r="B60" s="59">
        <v>768</v>
      </c>
      <c r="C60" s="98">
        <v>3.1266666395254631E-3</v>
      </c>
      <c r="D60" s="59">
        <v>10807</v>
      </c>
      <c r="E60" s="98">
        <v>4.3997247881968335E-2</v>
      </c>
      <c r="F60" s="59">
        <v>49281</v>
      </c>
      <c r="G60" s="98">
        <v>0.20063184721673744</v>
      </c>
      <c r="H60" s="59">
        <v>66080</v>
      </c>
      <c r="I60" s="98">
        <v>0.26902360877583675</v>
      </c>
      <c r="J60" s="59">
        <v>118693</v>
      </c>
      <c r="K60" s="98">
        <v>0.48322062948593203</v>
      </c>
      <c r="L60" s="10">
        <v>245629</v>
      </c>
    </row>
    <row r="61" spans="1:12" x14ac:dyDescent="0.2">
      <c r="A61" s="58" t="s">
        <v>150</v>
      </c>
      <c r="B61" s="57">
        <v>71921</v>
      </c>
      <c r="C61" s="100">
        <v>3.7128564643690506E-2</v>
      </c>
      <c r="D61" s="57">
        <v>33250</v>
      </c>
      <c r="E61" s="100">
        <v>1.7165011254052492E-2</v>
      </c>
      <c r="F61" s="57">
        <v>421350</v>
      </c>
      <c r="G61" s="100">
        <v>0.217518120056993</v>
      </c>
      <c r="H61" s="57">
        <v>406595</v>
      </c>
      <c r="I61" s="100">
        <v>0.20990098498771348</v>
      </c>
      <c r="J61" s="57">
        <v>1003964</v>
      </c>
      <c r="K61" s="100">
        <v>0.51828731905755054</v>
      </c>
      <c r="L61" s="56">
        <v>1937080</v>
      </c>
    </row>
    <row r="62" spans="1:12" x14ac:dyDescent="0.2">
      <c r="A62" s="60" t="s">
        <v>125</v>
      </c>
      <c r="B62" s="59">
        <v>11212</v>
      </c>
      <c r="C62" s="98">
        <v>6.2739919196893215E-2</v>
      </c>
      <c r="D62" s="59">
        <v>6233</v>
      </c>
      <c r="E62" s="98">
        <v>3.4878515550681007E-2</v>
      </c>
      <c r="F62" s="59">
        <v>24607</v>
      </c>
      <c r="G62" s="98">
        <v>0.13769543272190077</v>
      </c>
      <c r="H62" s="59">
        <v>39573</v>
      </c>
      <c r="I62" s="98">
        <v>0.22144192136805704</v>
      </c>
      <c r="J62" s="59">
        <v>97082</v>
      </c>
      <c r="K62" s="98">
        <v>0.54324980694548586</v>
      </c>
      <c r="L62" s="10">
        <v>178706</v>
      </c>
    </row>
    <row r="63" spans="1:12" x14ac:dyDescent="0.2">
      <c r="A63" s="63" t="s">
        <v>114</v>
      </c>
      <c r="B63" s="62">
        <v>1273</v>
      </c>
      <c r="C63" s="100">
        <v>1.3212384145139026E-2</v>
      </c>
      <c r="D63" s="62">
        <v>3109</v>
      </c>
      <c r="E63" s="100">
        <v>3.2268108646690677E-2</v>
      </c>
      <c r="F63" s="62">
        <v>8498</v>
      </c>
      <c r="G63" s="100">
        <v>8.8200188896615433E-2</v>
      </c>
      <c r="H63" s="62">
        <v>17073</v>
      </c>
      <c r="I63" s="100">
        <v>0.17719955578158569</v>
      </c>
      <c r="J63" s="62">
        <v>66396</v>
      </c>
      <c r="K63" s="100">
        <v>0.6891197625299692</v>
      </c>
      <c r="L63" s="61">
        <v>96349</v>
      </c>
    </row>
    <row r="64" spans="1:12" x14ac:dyDescent="0.2">
      <c r="A64" s="60" t="s">
        <v>115</v>
      </c>
      <c r="B64" s="59">
        <v>943</v>
      </c>
      <c r="C64" s="98">
        <v>6.2259840752135849E-3</v>
      </c>
      <c r="D64" s="59">
        <v>2875</v>
      </c>
      <c r="E64" s="98">
        <v>1.8981658765895075E-2</v>
      </c>
      <c r="F64" s="59">
        <v>17782</v>
      </c>
      <c r="G64" s="98">
        <v>0.11740238475657261</v>
      </c>
      <c r="H64" s="59">
        <v>48040</v>
      </c>
      <c r="I64" s="98">
        <v>0.3171752650829911</v>
      </c>
      <c r="J64" s="59">
        <v>81821</v>
      </c>
      <c r="K64" s="98">
        <v>0.54020810500323513</v>
      </c>
      <c r="L64" s="10">
        <v>151462</v>
      </c>
    </row>
    <row r="65" spans="1:12" x14ac:dyDescent="0.2">
      <c r="A65" s="58" t="s">
        <v>147</v>
      </c>
      <c r="B65" s="57">
        <v>5131</v>
      </c>
      <c r="C65" s="100">
        <v>1.5726142604943115E-2</v>
      </c>
      <c r="D65" s="57">
        <v>6853</v>
      </c>
      <c r="E65" s="100">
        <v>2.1003947626520202E-2</v>
      </c>
      <c r="F65" s="57">
        <v>65435</v>
      </c>
      <c r="G65" s="100">
        <v>0.20055352589250686</v>
      </c>
      <c r="H65" s="57">
        <v>80232</v>
      </c>
      <c r="I65" s="100">
        <v>0.24590525696351512</v>
      </c>
      <c r="J65" s="57">
        <v>168620</v>
      </c>
      <c r="K65" s="100">
        <v>0.51680806198509222</v>
      </c>
      <c r="L65" s="56">
        <v>326272</v>
      </c>
    </row>
    <row r="66" spans="1:12" x14ac:dyDescent="0.2">
      <c r="A66" s="60" t="s">
        <v>108</v>
      </c>
      <c r="B66" s="59">
        <v>11666</v>
      </c>
      <c r="C66" s="98">
        <v>8.3144465825671726E-2</v>
      </c>
      <c r="D66" s="59">
        <v>2946</v>
      </c>
      <c r="E66" s="98">
        <v>2.0996365191361985E-2</v>
      </c>
      <c r="F66" s="59">
        <v>9301</v>
      </c>
      <c r="G66" s="98">
        <v>6.6288931651343461E-2</v>
      </c>
      <c r="H66" s="59">
        <v>18226</v>
      </c>
      <c r="I66" s="98">
        <v>0.12989808281662035</v>
      </c>
      <c r="J66" s="59">
        <v>98171</v>
      </c>
      <c r="K66" s="98">
        <v>0.69967215451500253</v>
      </c>
      <c r="L66" s="10">
        <v>140310</v>
      </c>
    </row>
    <row r="67" spans="1:12" x14ac:dyDescent="0.2">
      <c r="A67" s="63" t="s">
        <v>109</v>
      </c>
      <c r="B67" s="62">
        <v>182</v>
      </c>
      <c r="C67" s="100">
        <v>4.7820489240389917E-3</v>
      </c>
      <c r="D67" s="62">
        <v>238</v>
      </c>
      <c r="E67" s="100">
        <v>6.2534485929740665E-3</v>
      </c>
      <c r="F67" s="62">
        <v>7878</v>
      </c>
      <c r="G67" s="100">
        <v>0.20699440342625922</v>
      </c>
      <c r="H67" s="62">
        <v>18399</v>
      </c>
      <c r="I67" s="100">
        <v>0.48343361622743636</v>
      </c>
      <c r="J67" s="62">
        <v>11362</v>
      </c>
      <c r="K67" s="100">
        <v>0.29853648282929135</v>
      </c>
      <c r="L67" s="61">
        <v>38059</v>
      </c>
    </row>
    <row r="68" spans="1:12" x14ac:dyDescent="0.2">
      <c r="A68" s="60" t="s">
        <v>116</v>
      </c>
      <c r="B68" s="59">
        <v>0</v>
      </c>
      <c r="C68" s="98">
        <v>0</v>
      </c>
      <c r="D68" s="59">
        <v>266</v>
      </c>
      <c r="E68" s="98">
        <v>4.6883812746756912E-3</v>
      </c>
      <c r="F68" s="59">
        <v>37495</v>
      </c>
      <c r="G68" s="98">
        <v>0.66086787930062041</v>
      </c>
      <c r="H68" s="59">
        <v>5947</v>
      </c>
      <c r="I68" s="98">
        <v>0.10481880992667794</v>
      </c>
      <c r="J68" s="59">
        <v>13028</v>
      </c>
      <c r="K68" s="98">
        <v>0.22962492949802593</v>
      </c>
      <c r="L68" s="10">
        <v>56736</v>
      </c>
    </row>
    <row r="69" spans="1:12" x14ac:dyDescent="0.2">
      <c r="A69" s="58" t="s">
        <v>124</v>
      </c>
      <c r="B69" s="57">
        <v>12553</v>
      </c>
      <c r="C69" s="100">
        <v>6.256822293885729E-2</v>
      </c>
      <c r="D69" s="57">
        <v>7985</v>
      </c>
      <c r="E69" s="100">
        <v>3.9799829536108937E-2</v>
      </c>
      <c r="F69" s="57">
        <v>72012</v>
      </c>
      <c r="G69" s="100">
        <v>0.35893116149709164</v>
      </c>
      <c r="H69" s="57">
        <v>54555</v>
      </c>
      <c r="I69" s="100">
        <v>0.27191981219066036</v>
      </c>
      <c r="J69" s="57">
        <v>53524</v>
      </c>
      <c r="K69" s="100">
        <v>0.26678097383728178</v>
      </c>
      <c r="L69" s="56">
        <v>200629</v>
      </c>
    </row>
    <row r="70" spans="1:12" x14ac:dyDescent="0.2">
      <c r="A70" s="60" t="s">
        <v>117</v>
      </c>
      <c r="B70" s="59">
        <v>1556</v>
      </c>
      <c r="C70" s="98">
        <v>1.3242327790165273E-2</v>
      </c>
      <c r="D70" s="59">
        <v>1137</v>
      </c>
      <c r="E70" s="98">
        <v>9.6764310394716682E-3</v>
      </c>
      <c r="F70" s="59">
        <v>22751</v>
      </c>
      <c r="G70" s="98">
        <v>0.19362223621725588</v>
      </c>
      <c r="H70" s="59">
        <v>37778</v>
      </c>
      <c r="I70" s="98">
        <v>0.32150942111623632</v>
      </c>
      <c r="J70" s="59">
        <v>54280</v>
      </c>
      <c r="K70" s="98">
        <v>0.46194958383687085</v>
      </c>
      <c r="L70" s="10">
        <v>117502</v>
      </c>
    </row>
    <row r="71" spans="1:12" x14ac:dyDescent="0.2">
      <c r="A71" s="63" t="s">
        <v>118</v>
      </c>
      <c r="B71" s="62">
        <v>1478</v>
      </c>
      <c r="C71" s="100">
        <v>1.7021178584178825E-2</v>
      </c>
      <c r="D71" s="62">
        <v>2699</v>
      </c>
      <c r="E71" s="100">
        <v>3.1082652908456462E-2</v>
      </c>
      <c r="F71" s="62">
        <v>15519</v>
      </c>
      <c r="G71" s="100">
        <v>0.17872237513387768</v>
      </c>
      <c r="H71" s="62">
        <v>37501</v>
      </c>
      <c r="I71" s="100">
        <v>0.43187497840682687</v>
      </c>
      <c r="J71" s="62">
        <v>29635</v>
      </c>
      <c r="K71" s="100">
        <v>0.34128729860767221</v>
      </c>
      <c r="L71" s="61">
        <v>86833</v>
      </c>
    </row>
    <row r="72" spans="1:12" x14ac:dyDescent="0.2">
      <c r="A72" s="60" t="s">
        <v>119</v>
      </c>
      <c r="B72" s="59">
        <v>3009</v>
      </c>
      <c r="C72" s="98">
        <v>1.5895991927857872E-2</v>
      </c>
      <c r="D72" s="59">
        <v>3018</v>
      </c>
      <c r="E72" s="98">
        <v>1.5943537267622151E-2</v>
      </c>
      <c r="F72" s="59">
        <v>85440</v>
      </c>
      <c r="G72" s="98">
        <v>0.45136375882890545</v>
      </c>
      <c r="H72" s="59">
        <v>23337</v>
      </c>
      <c r="I72" s="98">
        <v>0.12328506600878004</v>
      </c>
      <c r="J72" s="59">
        <v>74490</v>
      </c>
      <c r="K72" s="98">
        <v>0.39351692878236383</v>
      </c>
      <c r="L72" s="10">
        <v>189293</v>
      </c>
    </row>
    <row r="73" spans="1:12" x14ac:dyDescent="0.2">
      <c r="A73" s="58" t="s">
        <v>120</v>
      </c>
      <c r="B73" s="57">
        <v>16701</v>
      </c>
      <c r="C73" s="100">
        <v>6.5832315030154909E-2</v>
      </c>
      <c r="D73" s="57">
        <v>10904</v>
      </c>
      <c r="E73" s="100">
        <v>4.2981591706413337E-2</v>
      </c>
      <c r="F73" s="57">
        <v>41162</v>
      </c>
      <c r="G73" s="100">
        <v>0.16225314360045726</v>
      </c>
      <c r="H73" s="57">
        <v>58633</v>
      </c>
      <c r="I73" s="100">
        <v>0.23112065907209586</v>
      </c>
      <c r="J73" s="57">
        <v>126289</v>
      </c>
      <c r="K73" s="100">
        <v>0.49780834877212343</v>
      </c>
      <c r="L73" s="56">
        <v>253690</v>
      </c>
    </row>
    <row r="74" spans="1:12" x14ac:dyDescent="0.2">
      <c r="A74" s="259" t="s">
        <v>145</v>
      </c>
      <c r="B74" s="52">
        <v>265510</v>
      </c>
      <c r="C74" s="101">
        <v>2.2416241344005258E-2</v>
      </c>
      <c r="D74" s="52">
        <v>218972</v>
      </c>
      <c r="E74" s="101">
        <v>1.8487172609617412E-2</v>
      </c>
      <c r="F74" s="52">
        <v>3114233</v>
      </c>
      <c r="G74" s="101">
        <v>0.26292568464263316</v>
      </c>
      <c r="H74" s="52">
        <v>2607591</v>
      </c>
      <c r="I74" s="101">
        <v>0.22015136598416638</v>
      </c>
      <c r="J74" s="52">
        <v>5638231</v>
      </c>
      <c r="K74" s="101">
        <v>0.47601953541957781</v>
      </c>
      <c r="L74" s="51">
        <v>11844537</v>
      </c>
    </row>
    <row r="75" spans="1:12" x14ac:dyDescent="0.2">
      <c r="A75" s="121" t="s">
        <v>30</v>
      </c>
      <c r="G75" s="104"/>
      <c r="H75" s="104"/>
      <c r="I75" s="104"/>
      <c r="J75" s="104"/>
      <c r="K75" s="104"/>
      <c r="L75" s="104"/>
    </row>
    <row r="76" spans="1:12" x14ac:dyDescent="0.2">
      <c r="A76" s="126" t="s">
        <v>371</v>
      </c>
    </row>
  </sheetData>
  <mergeCells count="44"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43:K43"/>
    <mergeCell ref="L43:L44"/>
    <mergeCell ref="A43:A44"/>
    <mergeCell ref="B43:C43"/>
    <mergeCell ref="D43:E43"/>
    <mergeCell ref="F43:G43"/>
    <mergeCell ref="H43:I43"/>
    <mergeCell ref="J49:K49"/>
    <mergeCell ref="L49:L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FAFA-171B-4E56-8D50-607FE47C6FE3}">
  <sheetPr codeName="Hoja50"/>
  <dimension ref="A6:L76"/>
  <sheetViews>
    <sheetView showGridLines="0" topLeftCell="A70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293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7.95" customHeight="1" x14ac:dyDescent="0.2">
      <c r="A12" s="473"/>
      <c r="B12" s="470" t="s">
        <v>291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292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423471</v>
      </c>
      <c r="C14" s="73">
        <v>3.633805093888165E-2</v>
      </c>
      <c r="D14" s="74">
        <v>588973</v>
      </c>
      <c r="E14" s="73">
        <v>5.0539779289788297E-2</v>
      </c>
      <c r="F14" s="74">
        <v>4446618</v>
      </c>
      <c r="G14" s="73">
        <v>0.38156433708506138</v>
      </c>
      <c r="H14" s="74">
        <v>2677443</v>
      </c>
      <c r="I14" s="73">
        <v>0.22975141183210207</v>
      </c>
      <c r="J14" s="74">
        <v>3517147</v>
      </c>
      <c r="K14" s="73">
        <v>0.30180642085416659</v>
      </c>
      <c r="L14" s="72">
        <v>11653652</v>
      </c>
    </row>
    <row r="15" spans="1:12" x14ac:dyDescent="0.2">
      <c r="A15" s="7" t="s">
        <v>4</v>
      </c>
      <c r="B15" s="279">
        <v>164020</v>
      </c>
      <c r="C15" s="312">
        <v>3.6095577356484207E-2</v>
      </c>
      <c r="D15" s="279">
        <v>217734</v>
      </c>
      <c r="E15" s="312">
        <v>4.7916317766959718E-2</v>
      </c>
      <c r="F15" s="279">
        <v>1833883</v>
      </c>
      <c r="G15" s="312">
        <v>0.40357923234508797</v>
      </c>
      <c r="H15" s="279">
        <v>977439</v>
      </c>
      <c r="I15" s="312">
        <v>0.21510318885346036</v>
      </c>
      <c r="J15" s="279">
        <v>1350971</v>
      </c>
      <c r="K15" s="312">
        <v>0.29730568367800775</v>
      </c>
      <c r="L15" s="280">
        <v>4544047</v>
      </c>
    </row>
    <row r="16" spans="1:12" x14ac:dyDescent="0.2">
      <c r="A16" s="71" t="s">
        <v>5</v>
      </c>
      <c r="B16" s="70">
        <v>259452</v>
      </c>
      <c r="C16" s="69">
        <v>3.6493161505714945E-2</v>
      </c>
      <c r="D16" s="70">
        <v>371239</v>
      </c>
      <c r="E16" s="69">
        <v>5.2216536331267868E-2</v>
      </c>
      <c r="F16" s="70">
        <v>2612735</v>
      </c>
      <c r="G16" s="69">
        <v>0.36749364170110133</v>
      </c>
      <c r="H16" s="70">
        <v>1700004</v>
      </c>
      <c r="I16" s="69">
        <v>0.23911367240322459</v>
      </c>
      <c r="J16" s="70">
        <v>2166176</v>
      </c>
      <c r="K16" s="69">
        <v>0.30468298805869132</v>
      </c>
      <c r="L16" s="68">
        <v>7109606</v>
      </c>
    </row>
    <row r="17" spans="1:12" x14ac:dyDescent="0.2">
      <c r="A17" s="1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ht="24" customHeight="1" x14ac:dyDescent="0.2">
      <c r="A19" s="467" t="s">
        <v>14</v>
      </c>
      <c r="B19" s="470" t="s">
        <v>291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292</v>
      </c>
      <c r="K19" s="471"/>
      <c r="L19" s="54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47"/>
    </row>
    <row r="21" spans="1:12" x14ac:dyDescent="0.2">
      <c r="A21" s="67" t="s">
        <v>15</v>
      </c>
      <c r="B21" s="66">
        <v>28570</v>
      </c>
      <c r="C21" s="45">
        <v>6.9409689660701532E-2</v>
      </c>
      <c r="D21" s="66">
        <v>18796</v>
      </c>
      <c r="E21" s="45">
        <v>4.5664141647271471E-2</v>
      </c>
      <c r="F21" s="66">
        <v>149342</v>
      </c>
      <c r="G21" s="45">
        <v>0.36282050659112663</v>
      </c>
      <c r="H21" s="66">
        <v>100812</v>
      </c>
      <c r="I21" s="45">
        <v>0.2449187831317691</v>
      </c>
      <c r="J21" s="66">
        <v>114094</v>
      </c>
      <c r="K21" s="45">
        <v>0.2771868789691313</v>
      </c>
      <c r="L21" s="44">
        <v>411614</v>
      </c>
    </row>
    <row r="22" spans="1:12" x14ac:dyDescent="0.2">
      <c r="A22" s="7" t="s">
        <v>16</v>
      </c>
      <c r="B22" s="279">
        <v>268284</v>
      </c>
      <c r="C22" s="312">
        <v>3.8243772044401915E-2</v>
      </c>
      <c r="D22" s="279">
        <v>371777</v>
      </c>
      <c r="E22" s="312">
        <v>5.2996655929356991E-2</v>
      </c>
      <c r="F22" s="279">
        <v>2639031</v>
      </c>
      <c r="G22" s="312">
        <v>0.37619276580828537</v>
      </c>
      <c r="H22" s="279">
        <v>1608235</v>
      </c>
      <c r="I22" s="312">
        <v>0.22925322693052405</v>
      </c>
      <c r="J22" s="279">
        <v>2127775</v>
      </c>
      <c r="K22" s="312">
        <v>0.30331343673784977</v>
      </c>
      <c r="L22" s="280">
        <v>7015103</v>
      </c>
    </row>
    <row r="23" spans="1:12" x14ac:dyDescent="0.2">
      <c r="A23" s="71" t="s">
        <v>17</v>
      </c>
      <c r="B23" s="70">
        <v>126617</v>
      </c>
      <c r="C23" s="69">
        <v>2.9954801765345339E-2</v>
      </c>
      <c r="D23" s="70">
        <v>198400</v>
      </c>
      <c r="E23" s="69">
        <v>4.6937083252995372E-2</v>
      </c>
      <c r="F23" s="70">
        <v>1658244</v>
      </c>
      <c r="G23" s="69">
        <v>0.39230411633961726</v>
      </c>
      <c r="H23" s="70">
        <v>968397</v>
      </c>
      <c r="I23" s="69">
        <v>0.2291014647729383</v>
      </c>
      <c r="J23" s="70">
        <v>1275278</v>
      </c>
      <c r="K23" s="69">
        <v>0.30170277044714433</v>
      </c>
      <c r="L23" s="68">
        <v>4226935</v>
      </c>
    </row>
    <row r="24" spans="1:12" x14ac:dyDescent="0.2">
      <c r="A24" s="1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24.95" customHeight="1" x14ac:dyDescent="0.2">
      <c r="A26" s="467" t="s">
        <v>18</v>
      </c>
      <c r="B26" s="470" t="s">
        <v>291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292</v>
      </c>
      <c r="K26" s="471"/>
      <c r="L26" s="546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47"/>
    </row>
    <row r="28" spans="1:12" x14ac:dyDescent="0.2">
      <c r="A28" s="67" t="s">
        <v>19</v>
      </c>
      <c r="B28" s="66">
        <v>37326</v>
      </c>
      <c r="C28" s="45">
        <v>3.5499818344711359E-2</v>
      </c>
      <c r="D28" s="66">
        <v>28495</v>
      </c>
      <c r="E28" s="45">
        <v>2.710087670075953E-2</v>
      </c>
      <c r="F28" s="66">
        <v>330751</v>
      </c>
      <c r="G28" s="45">
        <v>0.31456894436402577</v>
      </c>
      <c r="H28" s="66">
        <v>292204</v>
      </c>
      <c r="I28" s="45">
        <v>0.27790786367674108</v>
      </c>
      <c r="J28" s="66">
        <v>362667</v>
      </c>
      <c r="K28" s="45">
        <v>0.34492344798857189</v>
      </c>
      <c r="L28" s="44">
        <v>1051442</v>
      </c>
    </row>
    <row r="29" spans="1:12" x14ac:dyDescent="0.2">
      <c r="A29" s="7" t="s">
        <v>20</v>
      </c>
      <c r="B29" s="279">
        <v>95974</v>
      </c>
      <c r="C29" s="312">
        <v>3.2857309633599951E-2</v>
      </c>
      <c r="D29" s="279">
        <v>123538</v>
      </c>
      <c r="E29" s="312">
        <v>4.2294020437990187E-2</v>
      </c>
      <c r="F29" s="279">
        <v>1130013</v>
      </c>
      <c r="G29" s="312">
        <v>0.38686714142364786</v>
      </c>
      <c r="H29" s="279">
        <v>666015</v>
      </c>
      <c r="I29" s="312">
        <v>0.22801447345762468</v>
      </c>
      <c r="J29" s="279">
        <v>905393</v>
      </c>
      <c r="K29" s="312">
        <v>0.30996705504713734</v>
      </c>
      <c r="L29" s="280">
        <v>2920933</v>
      </c>
    </row>
    <row r="30" spans="1:12" x14ac:dyDescent="0.2">
      <c r="A30" s="65" t="s">
        <v>21</v>
      </c>
      <c r="B30" s="57">
        <v>143955</v>
      </c>
      <c r="C30" s="64">
        <v>3.6979552392130452E-2</v>
      </c>
      <c r="D30" s="57">
        <v>223966</v>
      </c>
      <c r="E30" s="64">
        <v>5.7532995943564924E-2</v>
      </c>
      <c r="F30" s="57">
        <v>1432062</v>
      </c>
      <c r="G30" s="64">
        <v>0.36787198609134186</v>
      </c>
      <c r="H30" s="57">
        <v>894609</v>
      </c>
      <c r="I30" s="64">
        <v>0.22980959595687145</v>
      </c>
      <c r="J30" s="57">
        <v>1198236</v>
      </c>
      <c r="K30" s="64">
        <v>0.30780612649881434</v>
      </c>
      <c r="L30" s="56">
        <v>3892827</v>
      </c>
    </row>
    <row r="31" spans="1:12" x14ac:dyDescent="0.2">
      <c r="A31" s="7" t="s">
        <v>22</v>
      </c>
      <c r="B31" s="279">
        <v>54571</v>
      </c>
      <c r="C31" s="312">
        <v>3.9643743166719335E-2</v>
      </c>
      <c r="D31" s="279">
        <v>48029</v>
      </c>
      <c r="E31" s="312">
        <v>3.4891230517204427E-2</v>
      </c>
      <c r="F31" s="279">
        <v>620332</v>
      </c>
      <c r="G31" s="312">
        <v>0.45064745901847758</v>
      </c>
      <c r="H31" s="279">
        <v>291932</v>
      </c>
      <c r="I31" s="312">
        <v>0.21207742629137655</v>
      </c>
      <c r="J31" s="279">
        <v>361672</v>
      </c>
      <c r="K31" s="312">
        <v>0.26274086746795394</v>
      </c>
      <c r="L31" s="280">
        <v>1376535</v>
      </c>
    </row>
    <row r="32" spans="1:12" x14ac:dyDescent="0.2">
      <c r="A32" s="71" t="s">
        <v>23</v>
      </c>
      <c r="B32" s="70">
        <v>90943</v>
      </c>
      <c r="C32" s="69">
        <v>3.9108204109365191E-2</v>
      </c>
      <c r="D32" s="70">
        <v>162213</v>
      </c>
      <c r="E32" s="69">
        <v>6.9756431096318086E-2</v>
      </c>
      <c r="F32" s="70">
        <v>881070</v>
      </c>
      <c r="G32" s="69">
        <v>0.37888639471579327</v>
      </c>
      <c r="H32" s="70">
        <v>514295</v>
      </c>
      <c r="I32" s="69">
        <v>0.22116219865658676</v>
      </c>
      <c r="J32" s="70">
        <v>676900</v>
      </c>
      <c r="K32" s="69">
        <v>0.29108720145178074</v>
      </c>
      <c r="L32" s="68">
        <v>2325420</v>
      </c>
    </row>
    <row r="33" spans="1:12" x14ac:dyDescent="0.2">
      <c r="A33" s="1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4.95" customHeight="1" x14ac:dyDescent="0.2">
      <c r="A35" s="467" t="s">
        <v>24</v>
      </c>
      <c r="B35" s="470" t="s">
        <v>291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292</v>
      </c>
      <c r="K35" s="471"/>
      <c r="L35" s="546" t="s">
        <v>11</v>
      </c>
    </row>
    <row r="36" spans="1:12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47"/>
    </row>
    <row r="37" spans="1:12" x14ac:dyDescent="0.2">
      <c r="A37" s="67" t="s">
        <v>25</v>
      </c>
      <c r="B37" s="66">
        <v>37302</v>
      </c>
      <c r="C37" s="45">
        <v>3.3392415941561927E-2</v>
      </c>
      <c r="D37" s="66">
        <v>51876</v>
      </c>
      <c r="E37" s="45">
        <v>4.6438930067676444E-2</v>
      </c>
      <c r="F37" s="66">
        <v>410602</v>
      </c>
      <c r="G37" s="45">
        <v>0.3675672288466359</v>
      </c>
      <c r="H37" s="66">
        <v>264097</v>
      </c>
      <c r="I37" s="45">
        <v>0.2364172664446593</v>
      </c>
      <c r="J37" s="66">
        <v>353203</v>
      </c>
      <c r="K37" s="45">
        <v>0.31618415869946648</v>
      </c>
      <c r="L37" s="44">
        <v>1117080</v>
      </c>
    </row>
    <row r="38" spans="1:12" x14ac:dyDescent="0.2">
      <c r="A38" s="7" t="s">
        <v>26</v>
      </c>
      <c r="B38" s="279">
        <v>121318</v>
      </c>
      <c r="C38" s="312">
        <v>5.2609348764275705E-2</v>
      </c>
      <c r="D38" s="279">
        <v>119091</v>
      </c>
      <c r="E38" s="312">
        <v>5.1643613921152326E-2</v>
      </c>
      <c r="F38" s="279">
        <v>1021768</v>
      </c>
      <c r="G38" s="312">
        <v>0.44308799245104979</v>
      </c>
      <c r="H38" s="279">
        <v>448536</v>
      </c>
      <c r="I38" s="312">
        <v>0.19450688980475417</v>
      </c>
      <c r="J38" s="279">
        <v>595302</v>
      </c>
      <c r="K38" s="312">
        <v>0.25815172141043252</v>
      </c>
      <c r="L38" s="280">
        <v>2306016</v>
      </c>
    </row>
    <row r="39" spans="1:12" x14ac:dyDescent="0.2">
      <c r="A39" s="65" t="s">
        <v>27</v>
      </c>
      <c r="B39" s="57">
        <v>76007</v>
      </c>
      <c r="C39" s="64">
        <v>2.5076294197022134E-2</v>
      </c>
      <c r="D39" s="57">
        <v>173385</v>
      </c>
      <c r="E39" s="64">
        <v>5.7203326921871446E-2</v>
      </c>
      <c r="F39" s="57">
        <v>1200169</v>
      </c>
      <c r="G39" s="64">
        <v>0.39596077900911569</v>
      </c>
      <c r="H39" s="57">
        <v>680080</v>
      </c>
      <c r="I39" s="64">
        <v>0.22437257301973257</v>
      </c>
      <c r="J39" s="57">
        <v>901389</v>
      </c>
      <c r="K39" s="64">
        <v>0.29738702685225815</v>
      </c>
      <c r="L39" s="56">
        <v>3031030</v>
      </c>
    </row>
    <row r="40" spans="1:12" x14ac:dyDescent="0.2">
      <c r="A40" s="8" t="s">
        <v>28</v>
      </c>
      <c r="B40" s="255">
        <v>188844</v>
      </c>
      <c r="C40" s="313">
        <v>3.6319464505033726E-2</v>
      </c>
      <c r="D40" s="255">
        <v>244621</v>
      </c>
      <c r="E40" s="313">
        <v>4.7046788495720575E-2</v>
      </c>
      <c r="F40" s="255">
        <v>1814079</v>
      </c>
      <c r="G40" s="313">
        <v>0.34889314910628394</v>
      </c>
      <c r="H40" s="255">
        <v>1284730</v>
      </c>
      <c r="I40" s="313">
        <v>0.24708598437626814</v>
      </c>
      <c r="J40" s="255">
        <v>1667252</v>
      </c>
      <c r="K40" s="313">
        <v>0.32065461351669361</v>
      </c>
      <c r="L40" s="51">
        <v>5199526</v>
      </c>
    </row>
    <row r="41" spans="1:12" x14ac:dyDescent="0.2">
      <c r="A41" s="1" t="s">
        <v>30</v>
      </c>
    </row>
    <row r="43" spans="1:12" ht="12" customHeight="1" x14ac:dyDescent="0.2">
      <c r="A43" s="540" t="s">
        <v>363</v>
      </c>
      <c r="B43" s="470" t="s">
        <v>291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292</v>
      </c>
      <c r="K43" s="471"/>
      <c r="L43" s="546" t="s">
        <v>11</v>
      </c>
    </row>
    <row r="44" spans="1:12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47"/>
    </row>
    <row r="45" spans="1:12" x14ac:dyDescent="0.2">
      <c r="A45" s="111" t="s">
        <v>364</v>
      </c>
      <c r="B45" s="46">
        <v>183962</v>
      </c>
      <c r="C45" s="99">
        <v>3.3801942175714535E-2</v>
      </c>
      <c r="D45" s="66">
        <v>236201</v>
      </c>
      <c r="E45" s="99">
        <v>4.3400553069905465E-2</v>
      </c>
      <c r="F45" s="66">
        <v>1889353</v>
      </c>
      <c r="G45" s="99">
        <v>0.34715756979981072</v>
      </c>
      <c r="H45" s="66">
        <v>1247934</v>
      </c>
      <c r="I45" s="99">
        <v>0.22930057787536634</v>
      </c>
      <c r="J45" s="66">
        <v>1884900</v>
      </c>
      <c r="K45" s="99">
        <v>0.34633935707920294</v>
      </c>
      <c r="L45" s="134">
        <v>5442350</v>
      </c>
    </row>
    <row r="46" spans="1:12" x14ac:dyDescent="0.2">
      <c r="A46" s="116" t="s">
        <v>365</v>
      </c>
      <c r="B46" s="13">
        <v>239509</v>
      </c>
      <c r="C46" s="140">
        <v>3.8560186163837121E-2</v>
      </c>
      <c r="D46" s="12">
        <v>352772</v>
      </c>
      <c r="E46" s="140">
        <v>5.6795168421183123E-2</v>
      </c>
      <c r="F46" s="12">
        <v>2557265</v>
      </c>
      <c r="G46" s="140">
        <v>0.41171152011099765</v>
      </c>
      <c r="H46" s="12">
        <v>1429509</v>
      </c>
      <c r="I46" s="140">
        <v>0.23014639601384765</v>
      </c>
      <c r="J46" s="12">
        <v>1632247</v>
      </c>
      <c r="K46" s="140">
        <v>0.26278656829331948</v>
      </c>
      <c r="L46" s="282">
        <v>6211303</v>
      </c>
    </row>
    <row r="47" spans="1:12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12" ht="12" customHeight="1" x14ac:dyDescent="0.2">
      <c r="A49" s="467" t="s">
        <v>129</v>
      </c>
      <c r="B49" s="470" t="s">
        <v>291</v>
      </c>
      <c r="C49" s="471"/>
      <c r="D49" s="470">
        <v>2</v>
      </c>
      <c r="E49" s="471"/>
      <c r="F49" s="470">
        <v>3</v>
      </c>
      <c r="G49" s="471"/>
      <c r="H49" s="470">
        <v>4</v>
      </c>
      <c r="I49" s="471"/>
      <c r="J49" s="470" t="s">
        <v>292</v>
      </c>
      <c r="K49" s="471"/>
      <c r="L49" s="546" t="s">
        <v>11</v>
      </c>
    </row>
    <row r="50" spans="1:12" x14ac:dyDescent="0.2">
      <c r="A50" s="468"/>
      <c r="B50" s="5" t="s">
        <v>29</v>
      </c>
      <c r="C50" s="6" t="s">
        <v>12</v>
      </c>
      <c r="D50" s="5" t="s">
        <v>29</v>
      </c>
      <c r="E50" s="6" t="s">
        <v>12</v>
      </c>
      <c r="F50" s="5" t="s">
        <v>29</v>
      </c>
      <c r="G50" s="6" t="s">
        <v>12</v>
      </c>
      <c r="H50" s="5" t="s">
        <v>29</v>
      </c>
      <c r="I50" s="6" t="s">
        <v>12</v>
      </c>
      <c r="J50" s="5" t="s">
        <v>29</v>
      </c>
      <c r="K50" s="6" t="s">
        <v>12</v>
      </c>
      <c r="L50" s="547"/>
    </row>
    <row r="51" spans="1:12" x14ac:dyDescent="0.2">
      <c r="A51" s="47" t="s">
        <v>110</v>
      </c>
      <c r="B51" s="46">
        <v>19613</v>
      </c>
      <c r="C51" s="99">
        <v>0.12193954315415127</v>
      </c>
      <c r="D51" s="46">
        <v>17144</v>
      </c>
      <c r="E51" s="99">
        <v>0.10658907499285013</v>
      </c>
      <c r="F51" s="46">
        <v>38069</v>
      </c>
      <c r="G51" s="99">
        <v>0.23668569154822744</v>
      </c>
      <c r="H51" s="46">
        <v>45072</v>
      </c>
      <c r="I51" s="99">
        <v>0.28022531428358266</v>
      </c>
      <c r="J51" s="46">
        <v>40943</v>
      </c>
      <c r="K51" s="99">
        <v>0.25455415873963266</v>
      </c>
      <c r="L51" s="44">
        <v>160842</v>
      </c>
    </row>
    <row r="52" spans="1:12" x14ac:dyDescent="0.2">
      <c r="A52" s="60" t="s">
        <v>122</v>
      </c>
      <c r="B52" s="59">
        <v>0</v>
      </c>
      <c r="C52" s="98">
        <v>0</v>
      </c>
      <c r="D52" s="59">
        <v>3392</v>
      </c>
      <c r="E52" s="98">
        <v>4.0242212562403906E-3</v>
      </c>
      <c r="F52" s="59">
        <v>253161</v>
      </c>
      <c r="G52" s="98">
        <v>0.30034666198439663</v>
      </c>
      <c r="H52" s="59">
        <v>400396</v>
      </c>
      <c r="I52" s="98">
        <v>0.47502420227406467</v>
      </c>
      <c r="J52" s="59">
        <v>185947</v>
      </c>
      <c r="K52" s="98">
        <v>0.22060491448529831</v>
      </c>
      <c r="L52" s="10">
        <v>842896</v>
      </c>
    </row>
    <row r="53" spans="1:12" x14ac:dyDescent="0.2">
      <c r="A53" s="58" t="s">
        <v>149</v>
      </c>
      <c r="B53" s="57">
        <v>120515</v>
      </c>
      <c r="C53" s="100">
        <v>2.8773311240727434E-2</v>
      </c>
      <c r="D53" s="57">
        <v>140132</v>
      </c>
      <c r="E53" s="100">
        <v>3.3456927774846421E-2</v>
      </c>
      <c r="F53" s="57">
        <v>1913093</v>
      </c>
      <c r="G53" s="100">
        <v>0.45675658898441662</v>
      </c>
      <c r="H53" s="57">
        <v>736440</v>
      </c>
      <c r="I53" s="100">
        <v>0.17582721926831774</v>
      </c>
      <c r="J53" s="57">
        <v>1278251</v>
      </c>
      <c r="K53" s="100">
        <v>0.30518619148463744</v>
      </c>
      <c r="L53" s="56">
        <v>4188430</v>
      </c>
    </row>
    <row r="54" spans="1:12" x14ac:dyDescent="0.2">
      <c r="A54" s="60" t="s">
        <v>121</v>
      </c>
      <c r="B54" s="59">
        <v>190</v>
      </c>
      <c r="C54" s="98">
        <v>3.1647994350000164E-4</v>
      </c>
      <c r="D54" s="59">
        <v>21720</v>
      </c>
      <c r="E54" s="98">
        <v>3.6178654593789661E-2</v>
      </c>
      <c r="F54" s="59">
        <v>256531</v>
      </c>
      <c r="G54" s="98">
        <v>0.42729955992631014</v>
      </c>
      <c r="H54" s="59">
        <v>235727</v>
      </c>
      <c r="I54" s="98">
        <v>0.3926466717969731</v>
      </c>
      <c r="J54" s="59">
        <v>86186</v>
      </c>
      <c r="K54" s="98">
        <v>0.14355863373942707</v>
      </c>
      <c r="L54" s="10">
        <v>600354</v>
      </c>
    </row>
    <row r="55" spans="1:12" x14ac:dyDescent="0.2">
      <c r="A55" s="63" t="s">
        <v>146</v>
      </c>
      <c r="B55" s="62">
        <v>83087</v>
      </c>
      <c r="C55" s="100">
        <v>7.3259204462192418E-2</v>
      </c>
      <c r="D55" s="62">
        <v>47253</v>
      </c>
      <c r="E55" s="100">
        <v>4.1663764348838908E-2</v>
      </c>
      <c r="F55" s="62">
        <v>317688</v>
      </c>
      <c r="G55" s="100">
        <v>0.28011084943715608</v>
      </c>
      <c r="H55" s="62">
        <v>284043</v>
      </c>
      <c r="I55" s="100">
        <v>0.25044548741746031</v>
      </c>
      <c r="J55" s="62">
        <v>402080</v>
      </c>
      <c r="K55" s="100">
        <v>0.35452069433435229</v>
      </c>
      <c r="L55" s="61">
        <v>1134151</v>
      </c>
    </row>
    <row r="56" spans="1:12" x14ac:dyDescent="0.2">
      <c r="A56" s="60" t="s">
        <v>112</v>
      </c>
      <c r="B56" s="59">
        <v>7152</v>
      </c>
      <c r="C56" s="98">
        <v>3.1506191548129323E-2</v>
      </c>
      <c r="D56" s="59">
        <v>57956</v>
      </c>
      <c r="E56" s="98">
        <v>0.25530940119734102</v>
      </c>
      <c r="F56" s="59">
        <v>151380</v>
      </c>
      <c r="G56" s="98">
        <v>0.666863433522905</v>
      </c>
      <c r="H56" s="59">
        <v>9214</v>
      </c>
      <c r="I56" s="98">
        <v>4.0589771941339982E-2</v>
      </c>
      <c r="J56" s="59">
        <v>1301</v>
      </c>
      <c r="K56" s="98">
        <v>5.7312017902847101E-3</v>
      </c>
      <c r="L56" s="10">
        <v>227003</v>
      </c>
    </row>
    <row r="57" spans="1:12" x14ac:dyDescent="0.2">
      <c r="A57" s="58" t="s">
        <v>148</v>
      </c>
      <c r="B57" s="57">
        <v>17894</v>
      </c>
      <c r="C57" s="100">
        <v>5.1870275033625526E-2</v>
      </c>
      <c r="D57" s="57">
        <v>10227</v>
      </c>
      <c r="E57" s="100">
        <v>2.9645540559343257E-2</v>
      </c>
      <c r="F57" s="57">
        <v>63141</v>
      </c>
      <c r="G57" s="100">
        <v>0.18303012383470155</v>
      </c>
      <c r="H57" s="57">
        <v>57406</v>
      </c>
      <c r="I57" s="100">
        <v>0.16640577895273875</v>
      </c>
      <c r="J57" s="57">
        <v>196307</v>
      </c>
      <c r="K57" s="100">
        <v>0.56904538286721396</v>
      </c>
      <c r="L57" s="56">
        <v>344976</v>
      </c>
    </row>
    <row r="58" spans="1:12" x14ac:dyDescent="0.2">
      <c r="A58" s="60" t="s">
        <v>113</v>
      </c>
      <c r="B58" s="59">
        <v>18653</v>
      </c>
      <c r="C58" s="98">
        <v>0.25579386193466991</v>
      </c>
      <c r="D58" s="59">
        <v>8256</v>
      </c>
      <c r="E58" s="98">
        <v>0.11321686185239023</v>
      </c>
      <c r="F58" s="59">
        <v>21884</v>
      </c>
      <c r="G58" s="98">
        <v>0.3001014782918735</v>
      </c>
      <c r="H58" s="59">
        <v>17548</v>
      </c>
      <c r="I58" s="98">
        <v>0.24064068456707166</v>
      </c>
      <c r="J58" s="59">
        <v>6581</v>
      </c>
      <c r="K58" s="98">
        <v>9.0247113353994685E-2</v>
      </c>
      <c r="L58" s="10">
        <v>72922</v>
      </c>
    </row>
    <row r="59" spans="1:12" x14ac:dyDescent="0.2">
      <c r="A59" s="63" t="s">
        <v>126</v>
      </c>
      <c r="B59" s="62">
        <v>5116</v>
      </c>
      <c r="C59" s="100">
        <v>2.0109114349952047E-2</v>
      </c>
      <c r="D59" s="62">
        <v>27587</v>
      </c>
      <c r="E59" s="100">
        <v>0.10843435058094744</v>
      </c>
      <c r="F59" s="62">
        <v>83702</v>
      </c>
      <c r="G59" s="100">
        <v>0.32900177664575569</v>
      </c>
      <c r="H59" s="62">
        <v>50320</v>
      </c>
      <c r="I59" s="100">
        <v>0.19778941244909831</v>
      </c>
      <c r="J59" s="62">
        <v>87687</v>
      </c>
      <c r="K59" s="100">
        <v>0.34466534597424647</v>
      </c>
      <c r="L59" s="61">
        <v>254412</v>
      </c>
    </row>
    <row r="60" spans="1:12" x14ac:dyDescent="0.2">
      <c r="A60" s="60" t="s">
        <v>123</v>
      </c>
      <c r="B60" s="59">
        <v>7657</v>
      </c>
      <c r="C60" s="98">
        <v>3.1173029243289678E-2</v>
      </c>
      <c r="D60" s="59">
        <v>45735</v>
      </c>
      <c r="E60" s="98">
        <v>0.18619544109205347</v>
      </c>
      <c r="F60" s="59">
        <v>81042</v>
      </c>
      <c r="G60" s="98">
        <v>0.32993661171930022</v>
      </c>
      <c r="H60" s="59">
        <v>60331</v>
      </c>
      <c r="I60" s="98">
        <v>0.24561839196511812</v>
      </c>
      <c r="J60" s="59">
        <v>50864</v>
      </c>
      <c r="K60" s="98">
        <v>0.20707652598023849</v>
      </c>
      <c r="L60" s="10">
        <v>245629</v>
      </c>
    </row>
    <row r="61" spans="1:12" x14ac:dyDescent="0.2">
      <c r="A61" s="58" t="s">
        <v>150</v>
      </c>
      <c r="B61" s="57">
        <v>93537</v>
      </c>
      <c r="C61" s="100">
        <v>4.828762880211452E-2</v>
      </c>
      <c r="D61" s="57">
        <v>99465</v>
      </c>
      <c r="E61" s="100">
        <v>5.1347905094265595E-2</v>
      </c>
      <c r="F61" s="57">
        <v>621553</v>
      </c>
      <c r="G61" s="100">
        <v>0.32087110496210791</v>
      </c>
      <c r="H61" s="57">
        <v>440441</v>
      </c>
      <c r="I61" s="100">
        <v>0.22737367584198898</v>
      </c>
      <c r="J61" s="57">
        <v>682083</v>
      </c>
      <c r="K61" s="100">
        <v>0.35211916905858304</v>
      </c>
      <c r="L61" s="56">
        <v>1937080</v>
      </c>
    </row>
    <row r="62" spans="1:12" x14ac:dyDescent="0.2">
      <c r="A62" s="60" t="s">
        <v>125</v>
      </c>
      <c r="B62" s="59">
        <v>17298</v>
      </c>
      <c r="C62" s="98">
        <v>9.6795854643940332E-2</v>
      </c>
      <c r="D62" s="59">
        <v>8406</v>
      </c>
      <c r="E62" s="98">
        <v>4.7038152048616159E-2</v>
      </c>
      <c r="F62" s="59">
        <v>40159</v>
      </c>
      <c r="G62" s="98">
        <v>0.22472105021655681</v>
      </c>
      <c r="H62" s="59">
        <v>62461</v>
      </c>
      <c r="I62" s="98">
        <v>0.34951820308215731</v>
      </c>
      <c r="J62" s="59">
        <v>50382</v>
      </c>
      <c r="K62" s="98">
        <v>0.28192674000872942</v>
      </c>
      <c r="L62" s="10">
        <v>178706</v>
      </c>
    </row>
    <row r="63" spans="1:12" x14ac:dyDescent="0.2">
      <c r="A63" s="63" t="s">
        <v>114</v>
      </c>
      <c r="B63" s="62">
        <v>7950</v>
      </c>
      <c r="C63" s="100">
        <v>8.2512532563908295E-2</v>
      </c>
      <c r="D63" s="62">
        <v>13583</v>
      </c>
      <c r="E63" s="100">
        <v>0.14097707293277564</v>
      </c>
      <c r="F63" s="62">
        <v>21796</v>
      </c>
      <c r="G63" s="100">
        <v>0.22621926537898682</v>
      </c>
      <c r="H63" s="62">
        <v>18340</v>
      </c>
      <c r="I63" s="100">
        <v>0.19034966631724251</v>
      </c>
      <c r="J63" s="62">
        <v>34679</v>
      </c>
      <c r="K63" s="100">
        <v>0.35993108387217304</v>
      </c>
      <c r="L63" s="61">
        <v>96349</v>
      </c>
    </row>
    <row r="64" spans="1:12" x14ac:dyDescent="0.2">
      <c r="A64" s="60" t="s">
        <v>115</v>
      </c>
      <c r="B64" s="59">
        <v>3732</v>
      </c>
      <c r="C64" s="98">
        <v>2.4639843657154929E-2</v>
      </c>
      <c r="D64" s="59">
        <v>17324</v>
      </c>
      <c r="E64" s="98">
        <v>0.11437852398621437</v>
      </c>
      <c r="F64" s="59">
        <v>45841</v>
      </c>
      <c r="G64" s="98">
        <v>0.30265677199561608</v>
      </c>
      <c r="H64" s="59">
        <v>47065</v>
      </c>
      <c r="I64" s="98">
        <v>0.310738006892818</v>
      </c>
      <c r="J64" s="59">
        <v>37499</v>
      </c>
      <c r="K64" s="98">
        <v>0.24758025115210416</v>
      </c>
      <c r="L64" s="10">
        <v>151462</v>
      </c>
    </row>
    <row r="65" spans="1:12" x14ac:dyDescent="0.2">
      <c r="A65" s="58" t="s">
        <v>147</v>
      </c>
      <c r="B65" s="57">
        <v>7289</v>
      </c>
      <c r="C65" s="100">
        <v>2.2340255982738328E-2</v>
      </c>
      <c r="D65" s="57">
        <v>17619</v>
      </c>
      <c r="E65" s="100">
        <v>5.4000956257355827E-2</v>
      </c>
      <c r="F65" s="57">
        <v>91331</v>
      </c>
      <c r="G65" s="100">
        <v>0.27992288642604946</v>
      </c>
      <c r="H65" s="57">
        <v>92632</v>
      </c>
      <c r="I65" s="100">
        <v>0.28391035700274619</v>
      </c>
      <c r="J65" s="57">
        <v>117400</v>
      </c>
      <c r="K65" s="100">
        <v>0.35982247940368772</v>
      </c>
      <c r="L65" s="56">
        <v>326272</v>
      </c>
    </row>
    <row r="66" spans="1:12" x14ac:dyDescent="0.2">
      <c r="A66" s="60" t="s">
        <v>108</v>
      </c>
      <c r="B66" s="59">
        <v>10025</v>
      </c>
      <c r="C66" s="98">
        <v>7.1448934502173753E-2</v>
      </c>
      <c r="D66" s="59">
        <v>7133</v>
      </c>
      <c r="E66" s="98">
        <v>5.0837431401895804E-2</v>
      </c>
      <c r="F66" s="59">
        <v>33730</v>
      </c>
      <c r="G66" s="98">
        <v>0.24039626541230133</v>
      </c>
      <c r="H66" s="59">
        <v>23917</v>
      </c>
      <c r="I66" s="98">
        <v>0.17045827097142044</v>
      </c>
      <c r="J66" s="59">
        <v>65506</v>
      </c>
      <c r="K66" s="98">
        <v>0.46686622478796952</v>
      </c>
      <c r="L66" s="10">
        <v>140310</v>
      </c>
    </row>
    <row r="67" spans="1:12" x14ac:dyDescent="0.2">
      <c r="A67" s="63" t="s">
        <v>109</v>
      </c>
      <c r="B67" s="62">
        <v>214</v>
      </c>
      <c r="C67" s="100">
        <v>5.6228487348590345E-3</v>
      </c>
      <c r="D67" s="62">
        <v>1668</v>
      </c>
      <c r="E67" s="100">
        <v>4.382669013899472E-2</v>
      </c>
      <c r="F67" s="62">
        <v>22634</v>
      </c>
      <c r="G67" s="100">
        <v>0.5947082161906514</v>
      </c>
      <c r="H67" s="62">
        <v>7018</v>
      </c>
      <c r="I67" s="100">
        <v>0.18439790851047058</v>
      </c>
      <c r="J67" s="62">
        <v>6525</v>
      </c>
      <c r="K67" s="100">
        <v>0.1714443364250243</v>
      </c>
      <c r="L67" s="61">
        <v>38059</v>
      </c>
    </row>
    <row r="68" spans="1:12" x14ac:dyDescent="0.2">
      <c r="A68" s="60" t="s">
        <v>116</v>
      </c>
      <c r="B68" s="59">
        <v>91</v>
      </c>
      <c r="C68" s="98">
        <v>1.6039199097574732E-3</v>
      </c>
      <c r="D68" s="59">
        <v>290</v>
      </c>
      <c r="E68" s="98">
        <v>5.1113931190073323E-3</v>
      </c>
      <c r="F68" s="59">
        <v>40466</v>
      </c>
      <c r="G68" s="98">
        <v>0.71323322053017479</v>
      </c>
      <c r="H68" s="59">
        <v>5032</v>
      </c>
      <c r="I68" s="98">
        <v>8.8691483361534124E-2</v>
      </c>
      <c r="J68" s="59">
        <v>10858</v>
      </c>
      <c r="K68" s="98">
        <v>0.19137760857304004</v>
      </c>
      <c r="L68" s="10">
        <v>56736</v>
      </c>
    </row>
    <row r="69" spans="1:12" x14ac:dyDescent="0.2">
      <c r="A69" s="58" t="s">
        <v>124</v>
      </c>
      <c r="B69" s="57">
        <v>6985</v>
      </c>
      <c r="C69" s="100">
        <v>3.4815505236032676E-2</v>
      </c>
      <c r="D69" s="57">
        <v>13461</v>
      </c>
      <c r="E69" s="100">
        <v>6.7093989403326532E-2</v>
      </c>
      <c r="F69" s="57">
        <v>87736</v>
      </c>
      <c r="G69" s="100">
        <v>0.43730467679149077</v>
      </c>
      <c r="H69" s="57">
        <v>19178</v>
      </c>
      <c r="I69" s="100">
        <v>9.5589371426862524E-2</v>
      </c>
      <c r="J69" s="57">
        <v>73269</v>
      </c>
      <c r="K69" s="100">
        <v>0.36519645714228749</v>
      </c>
      <c r="L69" s="56">
        <v>200629</v>
      </c>
    </row>
    <row r="70" spans="1:12" x14ac:dyDescent="0.2">
      <c r="A70" s="60" t="s">
        <v>117</v>
      </c>
      <c r="B70" s="59">
        <v>12058</v>
      </c>
      <c r="C70" s="98">
        <v>0.10261952988034247</v>
      </c>
      <c r="D70" s="59">
        <v>12973</v>
      </c>
      <c r="E70" s="98">
        <v>0.11040663137648721</v>
      </c>
      <c r="F70" s="59">
        <v>38048</v>
      </c>
      <c r="G70" s="98">
        <v>0.32380725434460689</v>
      </c>
      <c r="H70" s="59">
        <v>22383</v>
      </c>
      <c r="I70" s="98">
        <v>0.19049037463192117</v>
      </c>
      <c r="J70" s="59">
        <v>32040</v>
      </c>
      <c r="K70" s="98">
        <v>0.27267620976664225</v>
      </c>
      <c r="L70" s="10">
        <v>117502</v>
      </c>
    </row>
    <row r="71" spans="1:12" x14ac:dyDescent="0.2">
      <c r="A71" s="63" t="s">
        <v>118</v>
      </c>
      <c r="B71" s="62">
        <v>3223</v>
      </c>
      <c r="C71" s="100">
        <v>3.7117225018138265E-2</v>
      </c>
      <c r="D71" s="62">
        <v>12734</v>
      </c>
      <c r="E71" s="100">
        <v>0.14664931535245818</v>
      </c>
      <c r="F71" s="62">
        <v>36092</v>
      </c>
      <c r="G71" s="100">
        <v>0.41564842859281609</v>
      </c>
      <c r="H71" s="62">
        <v>23100</v>
      </c>
      <c r="I71" s="100">
        <v>0.26602789262146881</v>
      </c>
      <c r="J71" s="62">
        <v>11684</v>
      </c>
      <c r="K71" s="100">
        <v>0.13455713841511868</v>
      </c>
      <c r="L71" s="61">
        <v>86833</v>
      </c>
    </row>
    <row r="72" spans="1:12" x14ac:dyDescent="0.2">
      <c r="A72" s="60" t="s">
        <v>119</v>
      </c>
      <c r="B72" s="59">
        <v>18454</v>
      </c>
      <c r="C72" s="98">
        <v>9.7489077778893041E-2</v>
      </c>
      <c r="D72" s="59">
        <v>10681</v>
      </c>
      <c r="E72" s="98">
        <v>5.642575266914255E-2</v>
      </c>
      <c r="F72" s="59">
        <v>92225</v>
      </c>
      <c r="G72" s="98">
        <v>0.48720766219564376</v>
      </c>
      <c r="H72" s="59">
        <v>22234</v>
      </c>
      <c r="I72" s="98">
        <v>0.11745812047989096</v>
      </c>
      <c r="J72" s="59">
        <v>45699</v>
      </c>
      <c r="K72" s="98">
        <v>0.24141938687642966</v>
      </c>
      <c r="L72" s="10">
        <v>189293</v>
      </c>
    </row>
    <row r="73" spans="1:12" x14ac:dyDescent="0.2">
      <c r="A73" s="58" t="s">
        <v>120</v>
      </c>
      <c r="B73" s="57">
        <v>17740</v>
      </c>
      <c r="C73" s="100">
        <v>6.9927864716780322E-2</v>
      </c>
      <c r="D73" s="57">
        <v>18937</v>
      </c>
      <c r="E73" s="100">
        <v>7.464622176672317E-2</v>
      </c>
      <c r="F73" s="57">
        <v>70437</v>
      </c>
      <c r="G73" s="100">
        <v>0.27764988765816545</v>
      </c>
      <c r="H73" s="57">
        <v>73872</v>
      </c>
      <c r="I73" s="100">
        <v>0.29119003508218694</v>
      </c>
      <c r="J73" s="57">
        <v>72704</v>
      </c>
      <c r="K73" s="100">
        <v>0.28658599077614411</v>
      </c>
      <c r="L73" s="56">
        <v>253690</v>
      </c>
    </row>
    <row r="74" spans="1:12" x14ac:dyDescent="0.2">
      <c r="A74" s="259" t="s">
        <v>145</v>
      </c>
      <c r="B74" s="52">
        <v>478473</v>
      </c>
      <c r="C74" s="101">
        <v>4.0396091463938189E-2</v>
      </c>
      <c r="D74" s="52">
        <v>613678</v>
      </c>
      <c r="E74" s="101">
        <v>5.1811058549608144E-2</v>
      </c>
      <c r="F74" s="52">
        <v>4421741</v>
      </c>
      <c r="G74" s="101">
        <v>0.37331480327175304</v>
      </c>
      <c r="H74" s="52">
        <v>2754170</v>
      </c>
      <c r="I74" s="101">
        <v>0.23252660699189845</v>
      </c>
      <c r="J74" s="52">
        <v>3576475</v>
      </c>
      <c r="K74" s="101">
        <v>0.30195143972280214</v>
      </c>
      <c r="L74" s="51">
        <v>11844537</v>
      </c>
    </row>
    <row r="75" spans="1:12" x14ac:dyDescent="0.2">
      <c r="A75" s="121" t="s">
        <v>30</v>
      </c>
      <c r="G75" s="104"/>
      <c r="H75" s="104"/>
      <c r="I75" s="104"/>
      <c r="J75" s="104"/>
      <c r="K75" s="104"/>
      <c r="L75" s="104"/>
    </row>
    <row r="76" spans="1:12" x14ac:dyDescent="0.2">
      <c r="A76" s="126" t="s">
        <v>371</v>
      </c>
    </row>
  </sheetData>
  <mergeCells count="44"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43:K43"/>
    <mergeCell ref="L43:L44"/>
    <mergeCell ref="A43:A44"/>
    <mergeCell ref="B43:C43"/>
    <mergeCell ref="D43:E43"/>
    <mergeCell ref="F43:G43"/>
    <mergeCell ref="H43:I43"/>
    <mergeCell ref="J49:K49"/>
    <mergeCell ref="L49:L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BFBB-B9F9-41E6-8D68-0AF2F42A1CBE}">
  <sheetPr codeName="Hoja51"/>
  <dimension ref="A6:L76"/>
  <sheetViews>
    <sheetView showGridLines="0" topLeftCell="A46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294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7.95" customHeight="1" x14ac:dyDescent="0.2">
      <c r="A12" s="473"/>
      <c r="B12" s="470" t="s">
        <v>291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292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1091487</v>
      </c>
      <c r="C14" s="73">
        <v>9.3660510885343065E-2</v>
      </c>
      <c r="D14" s="74">
        <v>1341694</v>
      </c>
      <c r="E14" s="73">
        <v>0.115130776172139</v>
      </c>
      <c r="F14" s="74">
        <v>4897018</v>
      </c>
      <c r="G14" s="73">
        <v>0.42021316579558066</v>
      </c>
      <c r="H14" s="74">
        <v>1803390</v>
      </c>
      <c r="I14" s="73">
        <v>0.15474891476079772</v>
      </c>
      <c r="J14" s="74">
        <v>2520064</v>
      </c>
      <c r="K14" s="73">
        <v>0.21624671819615002</v>
      </c>
      <c r="L14" s="72">
        <v>11653652</v>
      </c>
    </row>
    <row r="15" spans="1:12" x14ac:dyDescent="0.2">
      <c r="A15" s="7" t="s">
        <v>4</v>
      </c>
      <c r="B15" s="279">
        <v>396720</v>
      </c>
      <c r="C15" s="312">
        <v>8.7305435001002407E-2</v>
      </c>
      <c r="D15" s="279">
        <v>559261</v>
      </c>
      <c r="E15" s="312">
        <v>0.1230755315691057</v>
      </c>
      <c r="F15" s="279">
        <v>1959555</v>
      </c>
      <c r="G15" s="312">
        <v>0.43123563642717605</v>
      </c>
      <c r="H15" s="279">
        <v>704552</v>
      </c>
      <c r="I15" s="312">
        <v>0.15504945261349629</v>
      </c>
      <c r="J15" s="279">
        <v>923959</v>
      </c>
      <c r="K15" s="312">
        <v>0.20333394438921956</v>
      </c>
      <c r="L15" s="280">
        <v>4544047</v>
      </c>
    </row>
    <row r="16" spans="1:12" x14ac:dyDescent="0.2">
      <c r="A16" s="71" t="s">
        <v>5</v>
      </c>
      <c r="B16" s="70">
        <v>694767</v>
      </c>
      <c r="C16" s="69">
        <v>9.7722292909058539E-2</v>
      </c>
      <c r="D16" s="70">
        <v>782433</v>
      </c>
      <c r="E16" s="69">
        <v>0.11005293401631538</v>
      </c>
      <c r="F16" s="70">
        <v>2937463</v>
      </c>
      <c r="G16" s="69">
        <v>0.41316818400344546</v>
      </c>
      <c r="H16" s="70">
        <v>1098837</v>
      </c>
      <c r="I16" s="69">
        <v>0.15455666600934004</v>
      </c>
      <c r="J16" s="70">
        <v>1596105</v>
      </c>
      <c r="K16" s="69">
        <v>0.22449978240707011</v>
      </c>
      <c r="L16" s="68">
        <v>7109606</v>
      </c>
    </row>
    <row r="17" spans="1:12" x14ac:dyDescent="0.2">
      <c r="A17" s="1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ht="24" customHeight="1" x14ac:dyDescent="0.2">
      <c r="A19" s="467" t="s">
        <v>14</v>
      </c>
      <c r="B19" s="470" t="s">
        <v>291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292</v>
      </c>
      <c r="K19" s="471"/>
      <c r="L19" s="54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47"/>
    </row>
    <row r="21" spans="1:12" x14ac:dyDescent="0.2">
      <c r="A21" s="67" t="s">
        <v>15</v>
      </c>
      <c r="B21" s="66">
        <v>31714</v>
      </c>
      <c r="C21" s="45">
        <v>7.70479138221732E-2</v>
      </c>
      <c r="D21" s="66">
        <v>69687</v>
      </c>
      <c r="E21" s="45">
        <v>0.16930182160956625</v>
      </c>
      <c r="F21" s="66">
        <v>170095</v>
      </c>
      <c r="G21" s="45">
        <v>0.41323910265442865</v>
      </c>
      <c r="H21" s="66">
        <v>55788</v>
      </c>
      <c r="I21" s="45">
        <v>0.13553474857512135</v>
      </c>
      <c r="J21" s="66">
        <v>84330</v>
      </c>
      <c r="K21" s="45">
        <v>0.20487641333871054</v>
      </c>
      <c r="L21" s="44">
        <v>411614</v>
      </c>
    </row>
    <row r="22" spans="1:12" x14ac:dyDescent="0.2">
      <c r="A22" s="7" t="s">
        <v>16</v>
      </c>
      <c r="B22" s="279">
        <v>665995</v>
      </c>
      <c r="C22" s="312">
        <v>9.4937308832101247E-2</v>
      </c>
      <c r="D22" s="279">
        <v>858204</v>
      </c>
      <c r="E22" s="312">
        <v>0.12233662142950716</v>
      </c>
      <c r="F22" s="279">
        <v>2853267</v>
      </c>
      <c r="G22" s="312">
        <v>0.40673201804734727</v>
      </c>
      <c r="H22" s="279">
        <v>1092368</v>
      </c>
      <c r="I22" s="312">
        <v>0.1557166017377079</v>
      </c>
      <c r="J22" s="279">
        <v>1545269</v>
      </c>
      <c r="K22" s="312">
        <v>0.2202774499533364</v>
      </c>
      <c r="L22" s="280">
        <v>7015103</v>
      </c>
    </row>
    <row r="23" spans="1:12" x14ac:dyDescent="0.2">
      <c r="A23" s="71" t="s">
        <v>17</v>
      </c>
      <c r="B23" s="70">
        <v>393778</v>
      </c>
      <c r="C23" s="69">
        <v>9.315922766732869E-2</v>
      </c>
      <c r="D23" s="70">
        <v>413803</v>
      </c>
      <c r="E23" s="69">
        <v>9.7896702930137317E-2</v>
      </c>
      <c r="F23" s="70">
        <v>1873656</v>
      </c>
      <c r="G23" s="69">
        <v>0.44326586521912448</v>
      </c>
      <c r="H23" s="70">
        <v>655234</v>
      </c>
      <c r="I23" s="69">
        <v>0.15501397584774784</v>
      </c>
      <c r="J23" s="70">
        <v>890465</v>
      </c>
      <c r="K23" s="69">
        <v>0.21066446491370225</v>
      </c>
      <c r="L23" s="68">
        <v>4226935</v>
      </c>
    </row>
    <row r="24" spans="1:12" x14ac:dyDescent="0.2">
      <c r="A24" s="1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24.95" customHeight="1" x14ac:dyDescent="0.2">
      <c r="A26" s="467" t="s">
        <v>18</v>
      </c>
      <c r="B26" s="470" t="s">
        <v>291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292</v>
      </c>
      <c r="K26" s="471"/>
      <c r="L26" s="546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47"/>
    </row>
    <row r="28" spans="1:12" x14ac:dyDescent="0.2">
      <c r="A28" s="67" t="s">
        <v>19</v>
      </c>
      <c r="B28" s="66">
        <v>77565</v>
      </c>
      <c r="C28" s="45">
        <v>7.3770117609910965E-2</v>
      </c>
      <c r="D28" s="66">
        <v>85929</v>
      </c>
      <c r="E28" s="45">
        <v>8.1724907317759804E-2</v>
      </c>
      <c r="F28" s="66">
        <v>421897</v>
      </c>
      <c r="G28" s="45">
        <v>0.40125560896368989</v>
      </c>
      <c r="H28" s="66">
        <v>200341</v>
      </c>
      <c r="I28" s="45">
        <v>0.19053927843856341</v>
      </c>
      <c r="J28" s="66">
        <v>265709</v>
      </c>
      <c r="K28" s="45">
        <v>0.25270913659526634</v>
      </c>
      <c r="L28" s="44">
        <v>1051442</v>
      </c>
    </row>
    <row r="29" spans="1:12" x14ac:dyDescent="0.2">
      <c r="A29" s="7" t="s">
        <v>20</v>
      </c>
      <c r="B29" s="279">
        <v>228734</v>
      </c>
      <c r="C29" s="312">
        <v>7.8308540456080294E-2</v>
      </c>
      <c r="D29" s="279">
        <v>343591</v>
      </c>
      <c r="E29" s="312">
        <v>0.11763056530225102</v>
      </c>
      <c r="F29" s="279">
        <v>1195951</v>
      </c>
      <c r="G29" s="312">
        <v>0.409441435322207</v>
      </c>
      <c r="H29" s="279">
        <v>484587</v>
      </c>
      <c r="I29" s="312">
        <v>0.1659014431347792</v>
      </c>
      <c r="J29" s="279">
        <v>668069</v>
      </c>
      <c r="K29" s="312">
        <v>0.22871767342831897</v>
      </c>
      <c r="L29" s="280">
        <v>2920933</v>
      </c>
    </row>
    <row r="30" spans="1:12" x14ac:dyDescent="0.2">
      <c r="A30" s="65" t="s">
        <v>21</v>
      </c>
      <c r="B30" s="57">
        <v>370223</v>
      </c>
      <c r="C30" s="64">
        <v>9.5103892364083994E-2</v>
      </c>
      <c r="D30" s="57">
        <v>413016</v>
      </c>
      <c r="E30" s="64">
        <v>0.10609667473021535</v>
      </c>
      <c r="F30" s="57">
        <v>1655060</v>
      </c>
      <c r="G30" s="64">
        <v>0.42515631955902483</v>
      </c>
      <c r="H30" s="57">
        <v>585914</v>
      </c>
      <c r="I30" s="64">
        <v>0.15051118377467071</v>
      </c>
      <c r="J30" s="57">
        <v>868615</v>
      </c>
      <c r="K30" s="64">
        <v>0.22313218645472815</v>
      </c>
      <c r="L30" s="56">
        <v>3892827</v>
      </c>
    </row>
    <row r="31" spans="1:12" x14ac:dyDescent="0.2">
      <c r="A31" s="7" t="s">
        <v>22</v>
      </c>
      <c r="B31" s="279">
        <v>118326</v>
      </c>
      <c r="C31" s="312">
        <v>8.5959310878401196E-2</v>
      </c>
      <c r="D31" s="279">
        <v>144695</v>
      </c>
      <c r="E31" s="312">
        <v>0.10511538028455505</v>
      </c>
      <c r="F31" s="279">
        <v>637687</v>
      </c>
      <c r="G31" s="312">
        <v>0.46325520237407691</v>
      </c>
      <c r="H31" s="279">
        <v>226876</v>
      </c>
      <c r="I31" s="312">
        <v>0.16481673186660709</v>
      </c>
      <c r="J31" s="279">
        <v>248951</v>
      </c>
      <c r="K31" s="312">
        <v>0.1808533745963597</v>
      </c>
      <c r="L31" s="280">
        <v>1376535</v>
      </c>
    </row>
    <row r="32" spans="1:12" x14ac:dyDescent="0.2">
      <c r="A32" s="71" t="s">
        <v>23</v>
      </c>
      <c r="B32" s="70">
        <v>292007</v>
      </c>
      <c r="C32" s="69">
        <v>0.12557172467769262</v>
      </c>
      <c r="D32" s="70">
        <v>351008</v>
      </c>
      <c r="E32" s="69">
        <v>0.15094391550773623</v>
      </c>
      <c r="F32" s="70">
        <v>934488</v>
      </c>
      <c r="G32" s="69">
        <v>0.40185772892638749</v>
      </c>
      <c r="H32" s="70">
        <v>290235</v>
      </c>
      <c r="I32" s="69">
        <v>0.12480971179399851</v>
      </c>
      <c r="J32" s="70">
        <v>457684</v>
      </c>
      <c r="K32" s="69">
        <v>0.19681777915387327</v>
      </c>
      <c r="L32" s="68">
        <v>2325420</v>
      </c>
    </row>
    <row r="33" spans="1:12" x14ac:dyDescent="0.2">
      <c r="A33" s="1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4.95" customHeight="1" x14ac:dyDescent="0.2">
      <c r="A35" s="467" t="s">
        <v>24</v>
      </c>
      <c r="B35" s="470" t="s">
        <v>291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292</v>
      </c>
      <c r="K35" s="471"/>
      <c r="L35" s="546" t="s">
        <v>11</v>
      </c>
    </row>
    <row r="36" spans="1:12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47"/>
    </row>
    <row r="37" spans="1:12" x14ac:dyDescent="0.2">
      <c r="A37" s="67" t="s">
        <v>25</v>
      </c>
      <c r="B37" s="66">
        <v>112482</v>
      </c>
      <c r="C37" s="45">
        <v>0.10069287786013535</v>
      </c>
      <c r="D37" s="66">
        <v>155631</v>
      </c>
      <c r="E37" s="45">
        <v>0.13931947577613063</v>
      </c>
      <c r="F37" s="66">
        <v>404612</v>
      </c>
      <c r="G37" s="45">
        <v>0.36220503455437392</v>
      </c>
      <c r="H37" s="66">
        <v>165033</v>
      </c>
      <c r="I37" s="45">
        <v>0.14773606187560426</v>
      </c>
      <c r="J37" s="66">
        <v>279322</v>
      </c>
      <c r="K37" s="45">
        <v>0.25004654993375586</v>
      </c>
      <c r="L37" s="44">
        <v>1117080</v>
      </c>
    </row>
    <row r="38" spans="1:12" x14ac:dyDescent="0.2">
      <c r="A38" s="7" t="s">
        <v>26</v>
      </c>
      <c r="B38" s="279">
        <v>273649</v>
      </c>
      <c r="C38" s="312">
        <v>0.1186674333569238</v>
      </c>
      <c r="D38" s="279">
        <v>248945</v>
      </c>
      <c r="E38" s="312">
        <v>0.10795458487712141</v>
      </c>
      <c r="F38" s="279">
        <v>1035283</v>
      </c>
      <c r="G38" s="312">
        <v>0.44894874970511911</v>
      </c>
      <c r="H38" s="279">
        <v>315754</v>
      </c>
      <c r="I38" s="312">
        <v>0.13692619652248728</v>
      </c>
      <c r="J38" s="279">
        <v>432385</v>
      </c>
      <c r="K38" s="312">
        <v>0.18750303553834838</v>
      </c>
      <c r="L38" s="280">
        <v>2306016</v>
      </c>
    </row>
    <row r="39" spans="1:12" x14ac:dyDescent="0.2">
      <c r="A39" s="65" t="s">
        <v>27</v>
      </c>
      <c r="B39" s="57">
        <v>252132</v>
      </c>
      <c r="C39" s="64">
        <v>8.3183604253339621E-2</v>
      </c>
      <c r="D39" s="57">
        <v>360713</v>
      </c>
      <c r="E39" s="64">
        <v>0.1190067402830061</v>
      </c>
      <c r="F39" s="57">
        <v>1355187</v>
      </c>
      <c r="G39" s="64">
        <v>0.44710444964253077</v>
      </c>
      <c r="H39" s="57">
        <v>370615</v>
      </c>
      <c r="I39" s="64">
        <v>0.1222736165593874</v>
      </c>
      <c r="J39" s="57">
        <v>692383</v>
      </c>
      <c r="K39" s="64">
        <v>0.22843158926173612</v>
      </c>
      <c r="L39" s="56">
        <v>3031030</v>
      </c>
    </row>
    <row r="40" spans="1:12" x14ac:dyDescent="0.2">
      <c r="A40" s="8" t="s">
        <v>28</v>
      </c>
      <c r="B40" s="255">
        <v>453224</v>
      </c>
      <c r="C40" s="313">
        <v>8.7166407091723366E-2</v>
      </c>
      <c r="D40" s="255">
        <v>576405</v>
      </c>
      <c r="E40" s="313">
        <v>0.11085722044663301</v>
      </c>
      <c r="F40" s="255">
        <v>2101936</v>
      </c>
      <c r="G40" s="313">
        <v>0.4042553109648841</v>
      </c>
      <c r="H40" s="255">
        <v>951987</v>
      </c>
      <c r="I40" s="313">
        <v>0.18309111253602733</v>
      </c>
      <c r="J40" s="255">
        <v>1115974</v>
      </c>
      <c r="K40" s="313">
        <v>0.2146299489607322</v>
      </c>
      <c r="L40" s="51">
        <v>5199526</v>
      </c>
    </row>
    <row r="41" spans="1:12" x14ac:dyDescent="0.2">
      <c r="A41" s="1" t="s">
        <v>30</v>
      </c>
    </row>
    <row r="43" spans="1:12" ht="12" customHeight="1" x14ac:dyDescent="0.2">
      <c r="A43" s="540" t="s">
        <v>363</v>
      </c>
      <c r="B43" s="470" t="s">
        <v>291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292</v>
      </c>
      <c r="K43" s="471"/>
      <c r="L43" s="546" t="s">
        <v>11</v>
      </c>
    </row>
    <row r="44" spans="1:12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47"/>
    </row>
    <row r="45" spans="1:12" x14ac:dyDescent="0.2">
      <c r="A45" s="111" t="s">
        <v>364</v>
      </c>
      <c r="B45" s="46">
        <v>409141</v>
      </c>
      <c r="C45" s="99">
        <v>7.5177267173188053E-2</v>
      </c>
      <c r="D45" s="66">
        <v>446575</v>
      </c>
      <c r="E45" s="99">
        <v>8.2055545857947387E-2</v>
      </c>
      <c r="F45" s="66">
        <v>2220887</v>
      </c>
      <c r="G45" s="99">
        <v>0.40807500436392369</v>
      </c>
      <c r="H45" s="66">
        <v>967436</v>
      </c>
      <c r="I45" s="99">
        <v>0.17776070998741353</v>
      </c>
      <c r="J45" s="66">
        <v>1398311</v>
      </c>
      <c r="K45" s="99">
        <v>0.25693147261752736</v>
      </c>
      <c r="L45" s="134">
        <v>5442350</v>
      </c>
    </row>
    <row r="46" spans="1:12" x14ac:dyDescent="0.2">
      <c r="A46" s="116" t="s">
        <v>365</v>
      </c>
      <c r="B46" s="13">
        <v>682346</v>
      </c>
      <c r="C46" s="140">
        <v>0.10985553272799604</v>
      </c>
      <c r="D46" s="12">
        <v>895119</v>
      </c>
      <c r="E46" s="140">
        <v>0.14411130804599293</v>
      </c>
      <c r="F46" s="12">
        <v>2676130</v>
      </c>
      <c r="G46" s="140">
        <v>0.43084840652597367</v>
      </c>
      <c r="H46" s="12">
        <v>835954</v>
      </c>
      <c r="I46" s="140">
        <v>0.1345859314865174</v>
      </c>
      <c r="J46" s="12">
        <v>1121754</v>
      </c>
      <c r="K46" s="140">
        <v>0.18059882121351994</v>
      </c>
      <c r="L46" s="282">
        <v>6211303</v>
      </c>
    </row>
    <row r="47" spans="1:12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12" ht="12" customHeight="1" x14ac:dyDescent="0.2">
      <c r="A49" s="467" t="s">
        <v>129</v>
      </c>
      <c r="B49" s="470" t="s">
        <v>291</v>
      </c>
      <c r="C49" s="471"/>
      <c r="D49" s="470">
        <v>2</v>
      </c>
      <c r="E49" s="471"/>
      <c r="F49" s="470">
        <v>3</v>
      </c>
      <c r="G49" s="471"/>
      <c r="H49" s="470">
        <v>4</v>
      </c>
      <c r="I49" s="471"/>
      <c r="J49" s="470" t="s">
        <v>292</v>
      </c>
      <c r="K49" s="471"/>
      <c r="L49" s="546" t="s">
        <v>11</v>
      </c>
    </row>
    <row r="50" spans="1:12" x14ac:dyDescent="0.2">
      <c r="A50" s="468"/>
      <c r="B50" s="5" t="s">
        <v>29</v>
      </c>
      <c r="C50" s="6" t="s">
        <v>12</v>
      </c>
      <c r="D50" s="5" t="s">
        <v>29</v>
      </c>
      <c r="E50" s="6" t="s">
        <v>12</v>
      </c>
      <c r="F50" s="5" t="s">
        <v>29</v>
      </c>
      <c r="G50" s="6" t="s">
        <v>12</v>
      </c>
      <c r="H50" s="5" t="s">
        <v>29</v>
      </c>
      <c r="I50" s="6" t="s">
        <v>12</v>
      </c>
      <c r="J50" s="5" t="s">
        <v>29</v>
      </c>
      <c r="K50" s="6" t="s">
        <v>12</v>
      </c>
      <c r="L50" s="547"/>
    </row>
    <row r="51" spans="1:12" x14ac:dyDescent="0.2">
      <c r="A51" s="47" t="s">
        <v>110</v>
      </c>
      <c r="B51" s="46">
        <v>50199</v>
      </c>
      <c r="C51" s="99">
        <v>0.31210131682023351</v>
      </c>
      <c r="D51" s="46">
        <v>18267</v>
      </c>
      <c r="E51" s="99">
        <v>0.11357108218002761</v>
      </c>
      <c r="F51" s="46">
        <v>33024</v>
      </c>
      <c r="G51" s="99">
        <v>0.2053195060991532</v>
      </c>
      <c r="H51" s="46">
        <v>30421</v>
      </c>
      <c r="I51" s="99">
        <v>0.18913592220937317</v>
      </c>
      <c r="J51" s="46">
        <v>28930</v>
      </c>
      <c r="K51" s="99">
        <v>0.17986595540965669</v>
      </c>
      <c r="L51" s="44">
        <v>160842</v>
      </c>
    </row>
    <row r="52" spans="1:12" x14ac:dyDescent="0.2">
      <c r="A52" s="60" t="s">
        <v>122</v>
      </c>
      <c r="B52" s="59">
        <v>1412</v>
      </c>
      <c r="C52" s="98">
        <v>1.6751770087887474E-3</v>
      </c>
      <c r="D52" s="59">
        <v>60807</v>
      </c>
      <c r="E52" s="98">
        <v>7.214057250242023E-2</v>
      </c>
      <c r="F52" s="59">
        <v>442143</v>
      </c>
      <c r="G52" s="98">
        <v>0.52455225792980387</v>
      </c>
      <c r="H52" s="59">
        <v>182164</v>
      </c>
      <c r="I52" s="98">
        <v>0.2161168163094854</v>
      </c>
      <c r="J52" s="59">
        <v>156370</v>
      </c>
      <c r="K52" s="98">
        <v>0.18551517624950173</v>
      </c>
      <c r="L52" s="10">
        <v>842896</v>
      </c>
    </row>
    <row r="53" spans="1:12" x14ac:dyDescent="0.2">
      <c r="A53" s="58" t="s">
        <v>149</v>
      </c>
      <c r="B53" s="57">
        <v>313468</v>
      </c>
      <c r="C53" s="100">
        <v>7.4841408355875591E-2</v>
      </c>
      <c r="D53" s="57">
        <v>293588</v>
      </c>
      <c r="E53" s="100">
        <v>7.0094999797059993E-2</v>
      </c>
      <c r="F53" s="57">
        <v>1898631</v>
      </c>
      <c r="G53" s="100">
        <v>0.45330374388494016</v>
      </c>
      <c r="H53" s="57">
        <v>641619</v>
      </c>
      <c r="I53" s="100">
        <v>0.15318842621220841</v>
      </c>
      <c r="J53" s="57">
        <v>1041125</v>
      </c>
      <c r="K53" s="100">
        <v>0.24857166050286145</v>
      </c>
      <c r="L53" s="56">
        <v>4188430</v>
      </c>
    </row>
    <row r="54" spans="1:12" x14ac:dyDescent="0.2">
      <c r="A54" s="60" t="s">
        <v>121</v>
      </c>
      <c r="B54" s="59">
        <v>855</v>
      </c>
      <c r="C54" s="98">
        <v>1.4241597457500075E-3</v>
      </c>
      <c r="D54" s="59">
        <v>70348</v>
      </c>
      <c r="E54" s="98">
        <v>0.1171775319228322</v>
      </c>
      <c r="F54" s="59">
        <v>388367</v>
      </c>
      <c r="G54" s="98">
        <v>0.64689666430139547</v>
      </c>
      <c r="H54" s="59">
        <v>123540</v>
      </c>
      <c r="I54" s="98">
        <v>0.2057785906315274</v>
      </c>
      <c r="J54" s="59">
        <v>17242</v>
      </c>
      <c r="K54" s="98">
        <v>2.8719722030668571E-2</v>
      </c>
      <c r="L54" s="10">
        <v>600354</v>
      </c>
    </row>
    <row r="55" spans="1:12" x14ac:dyDescent="0.2">
      <c r="A55" s="63" t="s">
        <v>146</v>
      </c>
      <c r="B55" s="62">
        <v>218819</v>
      </c>
      <c r="C55" s="100">
        <v>0.1929363903042893</v>
      </c>
      <c r="D55" s="62">
        <v>237160</v>
      </c>
      <c r="E55" s="100">
        <v>0.20910795828774123</v>
      </c>
      <c r="F55" s="62">
        <v>340808</v>
      </c>
      <c r="G55" s="100">
        <v>0.30049614204810471</v>
      </c>
      <c r="H55" s="62">
        <v>112990</v>
      </c>
      <c r="I55" s="100">
        <v>9.9625182184735539E-2</v>
      </c>
      <c r="J55" s="62">
        <v>224374</v>
      </c>
      <c r="K55" s="100">
        <v>0.19783432717512925</v>
      </c>
      <c r="L55" s="61">
        <v>1134151</v>
      </c>
    </row>
    <row r="56" spans="1:12" x14ac:dyDescent="0.2">
      <c r="A56" s="60" t="s">
        <v>112</v>
      </c>
      <c r="B56" s="59">
        <v>9407</v>
      </c>
      <c r="C56" s="98">
        <v>4.1439980969414501E-2</v>
      </c>
      <c r="D56" s="59">
        <v>65764</v>
      </c>
      <c r="E56" s="98">
        <v>0.28970542239529873</v>
      </c>
      <c r="F56" s="59">
        <v>145254</v>
      </c>
      <c r="G56" s="98">
        <v>0.63987700603075726</v>
      </c>
      <c r="H56" s="59">
        <v>5201</v>
      </c>
      <c r="I56" s="98">
        <v>2.2911591476764623E-2</v>
      </c>
      <c r="J56" s="59">
        <v>1377</v>
      </c>
      <c r="K56" s="98">
        <v>6.0659991277648316E-3</v>
      </c>
      <c r="L56" s="10">
        <v>227003</v>
      </c>
    </row>
    <row r="57" spans="1:12" x14ac:dyDescent="0.2">
      <c r="A57" s="58" t="s">
        <v>148</v>
      </c>
      <c r="B57" s="57">
        <v>57192</v>
      </c>
      <c r="C57" s="100">
        <v>0.16578544594406566</v>
      </c>
      <c r="D57" s="57">
        <v>40463</v>
      </c>
      <c r="E57" s="100">
        <v>0.11729221742961829</v>
      </c>
      <c r="F57" s="57">
        <v>95098</v>
      </c>
      <c r="G57" s="100">
        <v>0.27566555354575389</v>
      </c>
      <c r="H57" s="57">
        <v>29926</v>
      </c>
      <c r="I57" s="100">
        <v>8.6748063633412184E-2</v>
      </c>
      <c r="J57" s="57">
        <v>122297</v>
      </c>
      <c r="K57" s="100">
        <v>0.35450871944714996</v>
      </c>
      <c r="L57" s="56">
        <v>344976</v>
      </c>
    </row>
    <row r="58" spans="1:12" x14ac:dyDescent="0.2">
      <c r="A58" s="60" t="s">
        <v>113</v>
      </c>
      <c r="B58" s="59">
        <v>29662</v>
      </c>
      <c r="C58" s="98">
        <v>0.40676339102054249</v>
      </c>
      <c r="D58" s="59">
        <v>12094</v>
      </c>
      <c r="E58" s="98">
        <v>0.16584844079975863</v>
      </c>
      <c r="F58" s="59">
        <v>16630</v>
      </c>
      <c r="G58" s="98">
        <v>0.22805189106168233</v>
      </c>
      <c r="H58" s="59">
        <v>10202</v>
      </c>
      <c r="I58" s="98">
        <v>0.1399029099585859</v>
      </c>
      <c r="J58" s="59">
        <v>4334</v>
      </c>
      <c r="K58" s="98">
        <v>5.9433367159430622E-2</v>
      </c>
      <c r="L58" s="10">
        <v>72922</v>
      </c>
    </row>
    <row r="59" spans="1:12" x14ac:dyDescent="0.2">
      <c r="A59" s="63" t="s">
        <v>126</v>
      </c>
      <c r="B59" s="62">
        <v>14727</v>
      </c>
      <c r="C59" s="100">
        <v>5.7886420451865477E-2</v>
      </c>
      <c r="D59" s="62">
        <v>52463</v>
      </c>
      <c r="E59" s="100">
        <v>0.20621275725987767</v>
      </c>
      <c r="F59" s="62">
        <v>79119</v>
      </c>
      <c r="G59" s="100">
        <v>0.31098768925994058</v>
      </c>
      <c r="H59" s="62">
        <v>39142</v>
      </c>
      <c r="I59" s="100">
        <v>0.15385280568526641</v>
      </c>
      <c r="J59" s="62">
        <v>68962</v>
      </c>
      <c r="K59" s="100">
        <v>0.27106425797525274</v>
      </c>
      <c r="L59" s="61">
        <v>254412</v>
      </c>
    </row>
    <row r="60" spans="1:12" x14ac:dyDescent="0.2">
      <c r="A60" s="60" t="s">
        <v>123</v>
      </c>
      <c r="B60" s="59">
        <v>78819</v>
      </c>
      <c r="C60" s="98">
        <v>0.3208863774228613</v>
      </c>
      <c r="D60" s="59">
        <v>84347</v>
      </c>
      <c r="E60" s="98">
        <v>0.34339186333861232</v>
      </c>
      <c r="F60" s="59">
        <v>47140</v>
      </c>
      <c r="G60" s="98">
        <v>0.19191544972295616</v>
      </c>
      <c r="H60" s="59">
        <v>21155</v>
      </c>
      <c r="I60" s="98">
        <v>8.6125823905157772E-2</v>
      </c>
      <c r="J60" s="59">
        <v>14168</v>
      </c>
      <c r="K60" s="98">
        <v>5.7680485610412453E-2</v>
      </c>
      <c r="L60" s="10">
        <v>245629</v>
      </c>
    </row>
    <row r="61" spans="1:12" x14ac:dyDescent="0.2">
      <c r="A61" s="58" t="s">
        <v>150</v>
      </c>
      <c r="B61" s="57">
        <v>161779</v>
      </c>
      <c r="C61" s="100">
        <v>8.3516943027649865E-2</v>
      </c>
      <c r="D61" s="57">
        <v>149722</v>
      </c>
      <c r="E61" s="100">
        <v>7.7292626014413446E-2</v>
      </c>
      <c r="F61" s="57">
        <v>658632</v>
      </c>
      <c r="G61" s="100">
        <v>0.34001280277531132</v>
      </c>
      <c r="H61" s="57">
        <v>326378</v>
      </c>
      <c r="I61" s="100">
        <v>0.16848968550601937</v>
      </c>
      <c r="J61" s="57">
        <v>640569</v>
      </c>
      <c r="K61" s="100">
        <v>0.33068794267660601</v>
      </c>
      <c r="L61" s="56">
        <v>1937080</v>
      </c>
    </row>
    <row r="62" spans="1:12" x14ac:dyDescent="0.2">
      <c r="A62" s="60" t="s">
        <v>125</v>
      </c>
      <c r="B62" s="59">
        <v>20457</v>
      </c>
      <c r="C62" s="98">
        <v>0.11447293319754233</v>
      </c>
      <c r="D62" s="59">
        <v>8066</v>
      </c>
      <c r="E62" s="98">
        <v>4.5135585822524145E-2</v>
      </c>
      <c r="F62" s="59">
        <v>53751</v>
      </c>
      <c r="G62" s="98">
        <v>0.30077893299609415</v>
      </c>
      <c r="H62" s="59">
        <v>55555</v>
      </c>
      <c r="I62" s="98">
        <v>0.31087372556041765</v>
      </c>
      <c r="J62" s="59">
        <v>40878</v>
      </c>
      <c r="K62" s="98">
        <v>0.22874441820643962</v>
      </c>
      <c r="L62" s="10">
        <v>178706</v>
      </c>
    </row>
    <row r="63" spans="1:12" x14ac:dyDescent="0.2">
      <c r="A63" s="63" t="s">
        <v>114</v>
      </c>
      <c r="B63" s="62">
        <v>16497</v>
      </c>
      <c r="C63" s="100">
        <v>0.17122128927129499</v>
      </c>
      <c r="D63" s="62">
        <v>22697</v>
      </c>
      <c r="E63" s="100">
        <v>0.23557068573622975</v>
      </c>
      <c r="F63" s="62">
        <v>20176</v>
      </c>
      <c r="G63" s="100">
        <v>0.20940539081879417</v>
      </c>
      <c r="H63" s="62">
        <v>9788</v>
      </c>
      <c r="I63" s="100">
        <v>0.10158901493528734</v>
      </c>
      <c r="J63" s="62">
        <v>27190</v>
      </c>
      <c r="K63" s="100">
        <v>0.28220324030348004</v>
      </c>
      <c r="L63" s="61">
        <v>96349</v>
      </c>
    </row>
    <row r="64" spans="1:12" x14ac:dyDescent="0.2">
      <c r="A64" s="60" t="s">
        <v>115</v>
      </c>
      <c r="B64" s="59">
        <v>7775</v>
      </c>
      <c r="C64" s="98">
        <v>5.1333007619072772E-2</v>
      </c>
      <c r="D64" s="59">
        <v>20488</v>
      </c>
      <c r="E64" s="98">
        <v>0.13526825210283769</v>
      </c>
      <c r="F64" s="59">
        <v>51702</v>
      </c>
      <c r="G64" s="98">
        <v>0.3413529466136721</v>
      </c>
      <c r="H64" s="59">
        <v>39046</v>
      </c>
      <c r="I64" s="98">
        <v>0.25779403414717883</v>
      </c>
      <c r="J64" s="59">
        <v>32451</v>
      </c>
      <c r="K64" s="98">
        <v>0.21425175951723865</v>
      </c>
      <c r="L64" s="10">
        <v>151462</v>
      </c>
    </row>
    <row r="65" spans="1:12" x14ac:dyDescent="0.2">
      <c r="A65" s="58" t="s">
        <v>147</v>
      </c>
      <c r="B65" s="57">
        <v>18812</v>
      </c>
      <c r="C65" s="100">
        <v>5.7657414672420554E-2</v>
      </c>
      <c r="D65" s="57">
        <v>24092</v>
      </c>
      <c r="E65" s="100">
        <v>7.3840231463318945E-2</v>
      </c>
      <c r="F65" s="57">
        <v>114284</v>
      </c>
      <c r="G65" s="100">
        <v>0.35027216555511964</v>
      </c>
      <c r="H65" s="57">
        <v>70507</v>
      </c>
      <c r="I65" s="100">
        <v>0.21609883777952138</v>
      </c>
      <c r="J65" s="57">
        <v>98576</v>
      </c>
      <c r="K65" s="100">
        <v>0.30212828560219696</v>
      </c>
      <c r="L65" s="56">
        <v>326272</v>
      </c>
    </row>
    <row r="66" spans="1:12" x14ac:dyDescent="0.2">
      <c r="A66" s="60" t="s">
        <v>108</v>
      </c>
      <c r="B66" s="59">
        <v>16085</v>
      </c>
      <c r="C66" s="98">
        <v>0.1146390136127147</v>
      </c>
      <c r="D66" s="59">
        <v>8949</v>
      </c>
      <c r="E66" s="98">
        <v>6.3780200983536456E-2</v>
      </c>
      <c r="F66" s="59">
        <v>35924</v>
      </c>
      <c r="G66" s="98">
        <v>0.25603306963153016</v>
      </c>
      <c r="H66" s="59">
        <v>21020</v>
      </c>
      <c r="I66" s="98">
        <v>0.14981113249233841</v>
      </c>
      <c r="J66" s="59">
        <v>58332</v>
      </c>
      <c r="K66" s="98">
        <v>0.41573658327988028</v>
      </c>
      <c r="L66" s="10">
        <v>140310</v>
      </c>
    </row>
    <row r="67" spans="1:12" x14ac:dyDescent="0.2">
      <c r="A67" s="63" t="s">
        <v>109</v>
      </c>
      <c r="B67" s="62">
        <v>454</v>
      </c>
      <c r="C67" s="100">
        <v>1.1928847316009353E-2</v>
      </c>
      <c r="D67" s="62">
        <v>6876</v>
      </c>
      <c r="E67" s="100">
        <v>0.18066685934995666</v>
      </c>
      <c r="F67" s="62">
        <v>21764</v>
      </c>
      <c r="G67" s="100">
        <v>0.57184897133398149</v>
      </c>
      <c r="H67" s="62">
        <v>5230</v>
      </c>
      <c r="I67" s="100">
        <v>0.13741821908090071</v>
      </c>
      <c r="J67" s="62">
        <v>3736</v>
      </c>
      <c r="K67" s="100">
        <v>9.8163377913239966E-2</v>
      </c>
      <c r="L67" s="61">
        <v>38059</v>
      </c>
    </row>
    <row r="68" spans="1:12" x14ac:dyDescent="0.2">
      <c r="A68" s="60" t="s">
        <v>116</v>
      </c>
      <c r="B68" s="59">
        <v>343</v>
      </c>
      <c r="C68" s="98">
        <v>6.0455442752397068E-3</v>
      </c>
      <c r="D68" s="59">
        <v>303</v>
      </c>
      <c r="E68" s="98">
        <v>5.3405245346869711E-3</v>
      </c>
      <c r="F68" s="59">
        <v>39666</v>
      </c>
      <c r="G68" s="98">
        <v>0.69913282571912017</v>
      </c>
      <c r="H68" s="59">
        <v>6364</v>
      </c>
      <c r="I68" s="98">
        <v>0.11216864072194022</v>
      </c>
      <c r="J68" s="59">
        <v>10060</v>
      </c>
      <c r="K68" s="98">
        <v>0.17731246474901297</v>
      </c>
      <c r="L68" s="10">
        <v>56736</v>
      </c>
    </row>
    <row r="69" spans="1:12" x14ac:dyDescent="0.2">
      <c r="A69" s="58" t="s">
        <v>124</v>
      </c>
      <c r="B69" s="57">
        <v>6359</v>
      </c>
      <c r="C69" s="100">
        <v>3.1695318224184942E-2</v>
      </c>
      <c r="D69" s="57">
        <v>12397</v>
      </c>
      <c r="E69" s="100">
        <v>6.1790668348045398E-2</v>
      </c>
      <c r="F69" s="57">
        <v>121990</v>
      </c>
      <c r="G69" s="100">
        <v>0.60803772136630296</v>
      </c>
      <c r="H69" s="57">
        <v>21994</v>
      </c>
      <c r="I69" s="100">
        <v>0.10962522865587726</v>
      </c>
      <c r="J69" s="57">
        <v>37889</v>
      </c>
      <c r="K69" s="100">
        <v>0.18885106340558941</v>
      </c>
      <c r="L69" s="56">
        <v>200629</v>
      </c>
    </row>
    <row r="70" spans="1:12" x14ac:dyDescent="0.2">
      <c r="A70" s="60" t="s">
        <v>117</v>
      </c>
      <c r="B70" s="59">
        <v>40249</v>
      </c>
      <c r="C70" s="98">
        <v>0.34253885040254634</v>
      </c>
      <c r="D70" s="59">
        <v>40886</v>
      </c>
      <c r="E70" s="98">
        <v>0.34796003472281323</v>
      </c>
      <c r="F70" s="59">
        <v>28249</v>
      </c>
      <c r="G70" s="98">
        <v>0.24041292914163162</v>
      </c>
      <c r="H70" s="59">
        <v>3152</v>
      </c>
      <c r="I70" s="98">
        <v>2.6825075317866931E-2</v>
      </c>
      <c r="J70" s="59">
        <v>4967</v>
      </c>
      <c r="K70" s="98">
        <v>4.2271620908580276E-2</v>
      </c>
      <c r="L70" s="10">
        <v>117502</v>
      </c>
    </row>
    <row r="71" spans="1:12" x14ac:dyDescent="0.2">
      <c r="A71" s="63" t="s">
        <v>118</v>
      </c>
      <c r="B71" s="62">
        <v>7905</v>
      </c>
      <c r="C71" s="100">
        <v>9.103681779968445E-2</v>
      </c>
      <c r="D71" s="62">
        <v>18534</v>
      </c>
      <c r="E71" s="100">
        <v>0.21344419748252391</v>
      </c>
      <c r="F71" s="62">
        <v>29403</v>
      </c>
      <c r="G71" s="100">
        <v>0.33861550332246959</v>
      </c>
      <c r="H71" s="62">
        <v>19367</v>
      </c>
      <c r="I71" s="100">
        <v>0.22303732451947991</v>
      </c>
      <c r="J71" s="62">
        <v>11623</v>
      </c>
      <c r="K71" s="100">
        <v>0.1338546405168542</v>
      </c>
      <c r="L71" s="61">
        <v>86833</v>
      </c>
    </row>
    <row r="72" spans="1:12" x14ac:dyDescent="0.2">
      <c r="A72" s="60" t="s">
        <v>119</v>
      </c>
      <c r="B72" s="59">
        <v>29906</v>
      </c>
      <c r="C72" s="98">
        <v>0.15798788122117563</v>
      </c>
      <c r="D72" s="59">
        <v>14987</v>
      </c>
      <c r="E72" s="98">
        <v>7.9173556338586207E-2</v>
      </c>
      <c r="F72" s="59">
        <v>88005</v>
      </c>
      <c r="G72" s="98">
        <v>0.46491418066172546</v>
      </c>
      <c r="H72" s="59">
        <v>14971</v>
      </c>
      <c r="I72" s="98">
        <v>7.9089031290116379E-2</v>
      </c>
      <c r="J72" s="59">
        <v>41425</v>
      </c>
      <c r="K72" s="98">
        <v>0.21884063330392567</v>
      </c>
      <c r="L72" s="10">
        <v>189293</v>
      </c>
    </row>
    <row r="73" spans="1:12" x14ac:dyDescent="0.2">
      <c r="A73" s="58" t="s">
        <v>120</v>
      </c>
      <c r="B73" s="57">
        <v>29421</v>
      </c>
      <c r="C73" s="100">
        <v>0.11597224959596358</v>
      </c>
      <c r="D73" s="57">
        <v>27042</v>
      </c>
      <c r="E73" s="100">
        <v>0.10659466277740549</v>
      </c>
      <c r="F73" s="57">
        <v>75725</v>
      </c>
      <c r="G73" s="100">
        <v>0.29849422523552366</v>
      </c>
      <c r="H73" s="57">
        <v>65782</v>
      </c>
      <c r="I73" s="100">
        <v>0.25930072135283222</v>
      </c>
      <c r="J73" s="57">
        <v>55719</v>
      </c>
      <c r="K73" s="100">
        <v>0.21963419921951988</v>
      </c>
      <c r="L73" s="56">
        <v>253690</v>
      </c>
    </row>
    <row r="74" spans="1:12" x14ac:dyDescent="0.2">
      <c r="A74" s="259" t="s">
        <v>145</v>
      </c>
      <c r="B74" s="52">
        <v>1130603</v>
      </c>
      <c r="C74" s="101">
        <v>9.5453541155724367E-2</v>
      </c>
      <c r="D74" s="52">
        <v>1290341</v>
      </c>
      <c r="E74" s="101">
        <v>0.10893975847261907</v>
      </c>
      <c r="F74" s="52">
        <v>4825484</v>
      </c>
      <c r="G74" s="101">
        <v>0.40740165698329955</v>
      </c>
      <c r="H74" s="52">
        <v>1855515</v>
      </c>
      <c r="I74" s="101">
        <v>0.15665576459425978</v>
      </c>
      <c r="J74" s="52">
        <v>2742594</v>
      </c>
      <c r="K74" s="101">
        <v>0.23154927879409723</v>
      </c>
      <c r="L74" s="51">
        <v>11844537</v>
      </c>
    </row>
    <row r="75" spans="1:12" x14ac:dyDescent="0.2">
      <c r="A75" s="121" t="s">
        <v>30</v>
      </c>
      <c r="G75" s="104"/>
      <c r="H75" s="104"/>
      <c r="I75" s="104"/>
      <c r="J75" s="104"/>
      <c r="K75" s="104"/>
      <c r="L75" s="104"/>
    </row>
    <row r="76" spans="1:12" x14ac:dyDescent="0.2">
      <c r="A76" s="126" t="s">
        <v>371</v>
      </c>
    </row>
  </sheetData>
  <mergeCells count="44"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43:K43"/>
    <mergeCell ref="L43:L44"/>
    <mergeCell ref="A43:A44"/>
    <mergeCell ref="B43:C43"/>
    <mergeCell ref="D43:E43"/>
    <mergeCell ref="F43:G43"/>
    <mergeCell ref="H43:I43"/>
    <mergeCell ref="J49:K49"/>
    <mergeCell ref="L49:L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5509-2E4C-4248-877C-1059648D7280}">
  <sheetPr codeName="Hoja53"/>
  <dimension ref="A6:M76"/>
  <sheetViews>
    <sheetView showGridLines="0" topLeftCell="A63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2" width="24" style="1" customWidth="1"/>
    <col min="3" max="3" width="19.42578125" style="1" customWidth="1"/>
    <col min="4" max="4" width="13" style="1" customWidth="1"/>
    <col min="5" max="5" width="14.140625" style="1" customWidth="1"/>
    <col min="6" max="6" width="12.140625" style="1" customWidth="1"/>
    <col min="7" max="7" width="14.140625" style="1" customWidth="1"/>
    <col min="8" max="8" width="12.140625" style="1" customWidth="1"/>
    <col min="9" max="9" width="14.140625" style="1" customWidth="1"/>
    <col min="10" max="12" width="12.140625" style="1" customWidth="1"/>
    <col min="13" max="16384" width="11.42578125" style="1"/>
  </cols>
  <sheetData>
    <row r="6" spans="1:13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</row>
    <row r="7" spans="1:13" ht="15" customHeight="1" x14ac:dyDescent="0.2">
      <c r="A7" s="76" t="s">
        <v>295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3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1:13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3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6"/>
    </row>
    <row r="11" spans="1:13" ht="14.25" customHeight="1" x14ac:dyDescent="0.25">
      <c r="A11" s="472" t="s">
        <v>13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2" spans="1:13" ht="27.95" customHeight="1" x14ac:dyDescent="0.2">
      <c r="A12" s="473"/>
      <c r="B12" s="467" t="s">
        <v>366</v>
      </c>
      <c r="C12" s="542" t="s">
        <v>351</v>
      </c>
      <c r="D12" s="471"/>
      <c r="E12" s="470" t="s">
        <v>352</v>
      </c>
      <c r="F12" s="471"/>
      <c r="G12" s="470" t="s">
        <v>353</v>
      </c>
      <c r="H12" s="471"/>
      <c r="I12" s="470" t="s">
        <v>354</v>
      </c>
      <c r="J12" s="471"/>
      <c r="K12" s="470" t="s">
        <v>355</v>
      </c>
      <c r="L12" s="471"/>
      <c r="M12" s="476" t="s">
        <v>11</v>
      </c>
    </row>
    <row r="13" spans="1:13" ht="17.25" customHeight="1" x14ac:dyDescent="0.2">
      <c r="A13" s="474"/>
      <c r="B13" s="468"/>
      <c r="C13" s="4" t="s">
        <v>29</v>
      </c>
      <c r="D13" s="6" t="s">
        <v>12</v>
      </c>
      <c r="E13" s="5" t="s">
        <v>29</v>
      </c>
      <c r="F13" s="6" t="s">
        <v>12</v>
      </c>
      <c r="G13" s="5" t="s">
        <v>29</v>
      </c>
      <c r="H13" s="6" t="s">
        <v>12</v>
      </c>
      <c r="I13" s="5" t="s">
        <v>29</v>
      </c>
      <c r="J13" s="6" t="s">
        <v>12</v>
      </c>
      <c r="K13" s="5" t="s">
        <v>29</v>
      </c>
      <c r="L13" s="6" t="s">
        <v>12</v>
      </c>
      <c r="M13" s="476"/>
    </row>
    <row r="14" spans="1:13" ht="24" x14ac:dyDescent="0.2">
      <c r="A14" s="233" t="s">
        <v>3</v>
      </c>
      <c r="B14" s="416">
        <v>66.200710000000001</v>
      </c>
      <c r="C14" s="74">
        <v>143015</v>
      </c>
      <c r="D14" s="137">
        <v>1.227211864572582E-2</v>
      </c>
      <c r="E14" s="74">
        <v>931729</v>
      </c>
      <c r="F14" s="137">
        <v>7.9951675234510175E-2</v>
      </c>
      <c r="G14" s="74">
        <v>3478994</v>
      </c>
      <c r="H14" s="137">
        <v>0.29853251152514249</v>
      </c>
      <c r="I14" s="74">
        <v>6176859</v>
      </c>
      <c r="J14" s="137">
        <v>0.53003633539082851</v>
      </c>
      <c r="K14" s="74">
        <v>923056</v>
      </c>
      <c r="L14" s="137">
        <v>7.9207445013803404E-2</v>
      </c>
      <c r="M14" s="72">
        <v>11653652</v>
      </c>
    </row>
    <row r="15" spans="1:13" x14ac:dyDescent="0.2">
      <c r="A15" s="60" t="s">
        <v>4</v>
      </c>
      <c r="B15" s="417">
        <v>66.272350000000003</v>
      </c>
      <c r="C15" s="9">
        <v>62895</v>
      </c>
      <c r="D15" s="98">
        <v>1.3841186061675859E-2</v>
      </c>
      <c r="E15" s="9">
        <v>381979</v>
      </c>
      <c r="F15" s="98">
        <v>8.4061410456361924E-2</v>
      </c>
      <c r="G15" s="9">
        <v>1279546</v>
      </c>
      <c r="H15" s="98">
        <v>0.28158731632837425</v>
      </c>
      <c r="I15" s="9">
        <v>2466363</v>
      </c>
      <c r="J15" s="98">
        <v>0.54276793351829322</v>
      </c>
      <c r="K15" s="9">
        <v>353264</v>
      </c>
      <c r="L15" s="98">
        <v>7.77421536352947E-2</v>
      </c>
      <c r="M15" s="10">
        <v>4544047</v>
      </c>
    </row>
    <row r="16" spans="1:13" x14ac:dyDescent="0.2">
      <c r="A16" s="234" t="s">
        <v>5</v>
      </c>
      <c r="B16" s="418">
        <v>66.154920000000004</v>
      </c>
      <c r="C16" s="70">
        <v>80120</v>
      </c>
      <c r="D16" s="138">
        <v>1.1269260209356187E-2</v>
      </c>
      <c r="E16" s="70">
        <v>549750</v>
      </c>
      <c r="F16" s="138">
        <v>7.7324960061077933E-2</v>
      </c>
      <c r="G16" s="70">
        <v>2199448</v>
      </c>
      <c r="H16" s="138">
        <v>0.30936285358147836</v>
      </c>
      <c r="I16" s="70">
        <v>3710496</v>
      </c>
      <c r="J16" s="138">
        <v>0.52189896317742501</v>
      </c>
      <c r="K16" s="70">
        <v>569792</v>
      </c>
      <c r="L16" s="138">
        <v>8.0143962970662508E-2</v>
      </c>
      <c r="M16" s="68">
        <v>7109606</v>
      </c>
    </row>
    <row r="17" spans="1:13" x14ac:dyDescent="0.2">
      <c r="A17" s="1" t="s">
        <v>30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3" x14ac:dyDescent="0.2"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3" ht="24" customHeight="1" x14ac:dyDescent="0.2">
      <c r="A19" s="472" t="s">
        <v>14</v>
      </c>
      <c r="B19" s="467" t="s">
        <v>366</v>
      </c>
      <c r="C19" s="542" t="s">
        <v>351</v>
      </c>
      <c r="D19" s="471"/>
      <c r="E19" s="470" t="s">
        <v>352</v>
      </c>
      <c r="F19" s="471"/>
      <c r="G19" s="470" t="s">
        <v>353</v>
      </c>
      <c r="H19" s="471"/>
      <c r="I19" s="470" t="s">
        <v>354</v>
      </c>
      <c r="J19" s="471"/>
      <c r="K19" s="470" t="s">
        <v>355</v>
      </c>
      <c r="L19" s="471"/>
      <c r="M19" s="476" t="s">
        <v>11</v>
      </c>
    </row>
    <row r="20" spans="1:13" x14ac:dyDescent="0.2">
      <c r="A20" s="474"/>
      <c r="B20" s="468"/>
      <c r="C20" s="4" t="s">
        <v>29</v>
      </c>
      <c r="D20" s="6" t="s">
        <v>12</v>
      </c>
      <c r="E20" s="4" t="s">
        <v>29</v>
      </c>
      <c r="F20" s="6" t="s">
        <v>12</v>
      </c>
      <c r="G20" s="4" t="s">
        <v>29</v>
      </c>
      <c r="H20" s="6" t="s">
        <v>12</v>
      </c>
      <c r="I20" s="4" t="s">
        <v>29</v>
      </c>
      <c r="J20" s="6" t="s">
        <v>12</v>
      </c>
      <c r="K20" s="4" t="s">
        <v>29</v>
      </c>
      <c r="L20" s="6" t="s">
        <v>12</v>
      </c>
      <c r="M20" s="476"/>
    </row>
    <row r="21" spans="1:13" x14ac:dyDescent="0.2">
      <c r="A21" s="47" t="s">
        <v>15</v>
      </c>
      <c r="B21" s="419">
        <v>63.921889999999998</v>
      </c>
      <c r="C21" s="66">
        <v>3263</v>
      </c>
      <c r="D21" s="137">
        <v>7.9273299741991279E-3</v>
      </c>
      <c r="E21" s="66">
        <v>20955</v>
      </c>
      <c r="F21" s="137">
        <v>5.0909347106755355E-2</v>
      </c>
      <c r="G21" s="66">
        <v>188974</v>
      </c>
      <c r="H21" s="137">
        <v>0.45910488953242601</v>
      </c>
      <c r="I21" s="66">
        <v>181433</v>
      </c>
      <c r="J21" s="137">
        <v>0.44078432706370529</v>
      </c>
      <c r="K21" s="66">
        <v>16989</v>
      </c>
      <c r="L21" s="137">
        <v>4.1274106322914186E-2</v>
      </c>
      <c r="M21" s="44">
        <v>411614</v>
      </c>
    </row>
    <row r="22" spans="1:13" x14ac:dyDescent="0.2">
      <c r="A22" s="60" t="s">
        <v>16</v>
      </c>
      <c r="B22" s="417">
        <v>65.631029999999996</v>
      </c>
      <c r="C22" s="9">
        <v>96766</v>
      </c>
      <c r="D22" s="98">
        <v>1.3793952847164183E-2</v>
      </c>
      <c r="E22" s="9">
        <v>582176</v>
      </c>
      <c r="F22" s="98">
        <v>8.2988945422469207E-2</v>
      </c>
      <c r="G22" s="9">
        <v>2141090</v>
      </c>
      <c r="H22" s="98">
        <v>0.30521148442154022</v>
      </c>
      <c r="I22" s="9">
        <v>3702337</v>
      </c>
      <c r="J22" s="98">
        <v>0.52776659159530515</v>
      </c>
      <c r="K22" s="9">
        <v>492734</v>
      </c>
      <c r="L22" s="98">
        <v>7.0239025713521239E-2</v>
      </c>
      <c r="M22" s="10">
        <v>7015103</v>
      </c>
    </row>
    <row r="23" spans="1:13" x14ac:dyDescent="0.2">
      <c r="A23" s="234" t="s">
        <v>17</v>
      </c>
      <c r="B23" s="418">
        <v>67.36806</v>
      </c>
      <c r="C23" s="70">
        <v>42985</v>
      </c>
      <c r="D23" s="138">
        <v>1.0169307074748014E-2</v>
      </c>
      <c r="E23" s="70">
        <v>328598</v>
      </c>
      <c r="F23" s="138">
        <v>7.7739070981692415E-2</v>
      </c>
      <c r="G23" s="70">
        <v>1148930</v>
      </c>
      <c r="H23" s="138">
        <v>0.27181160817471761</v>
      </c>
      <c r="I23" s="70">
        <v>2293089</v>
      </c>
      <c r="J23" s="138">
        <v>0.54249450251778175</v>
      </c>
      <c r="K23" s="70">
        <v>413333</v>
      </c>
      <c r="L23" s="138">
        <v>9.7785511251060164E-2</v>
      </c>
      <c r="M23" s="68">
        <v>4226935</v>
      </c>
    </row>
    <row r="24" spans="1:13" x14ac:dyDescent="0.2">
      <c r="A24" s="1" t="s">
        <v>30</v>
      </c>
    </row>
    <row r="26" spans="1:13" ht="24.95" customHeight="1" x14ac:dyDescent="0.2">
      <c r="A26" s="472" t="s">
        <v>18</v>
      </c>
      <c r="B26" s="467" t="s">
        <v>366</v>
      </c>
      <c r="C26" s="542" t="s">
        <v>351</v>
      </c>
      <c r="D26" s="471"/>
      <c r="E26" s="470" t="s">
        <v>352</v>
      </c>
      <c r="F26" s="471"/>
      <c r="G26" s="470" t="s">
        <v>353</v>
      </c>
      <c r="H26" s="471"/>
      <c r="I26" s="470" t="s">
        <v>354</v>
      </c>
      <c r="J26" s="471"/>
      <c r="K26" s="470" t="s">
        <v>355</v>
      </c>
      <c r="L26" s="471"/>
      <c r="M26" s="476" t="s">
        <v>11</v>
      </c>
    </row>
    <row r="27" spans="1:13" x14ac:dyDescent="0.2">
      <c r="A27" s="474"/>
      <c r="B27" s="468"/>
      <c r="C27" s="4" t="s">
        <v>29</v>
      </c>
      <c r="D27" s="6" t="s">
        <v>12</v>
      </c>
      <c r="E27" s="4" t="s">
        <v>29</v>
      </c>
      <c r="F27" s="6" t="s">
        <v>12</v>
      </c>
      <c r="G27" s="4" t="s">
        <v>29</v>
      </c>
      <c r="H27" s="6" t="s">
        <v>12</v>
      </c>
      <c r="I27" s="4" t="s">
        <v>29</v>
      </c>
      <c r="J27" s="6" t="s">
        <v>12</v>
      </c>
      <c r="K27" s="4" t="s">
        <v>29</v>
      </c>
      <c r="L27" s="6" t="s">
        <v>12</v>
      </c>
      <c r="M27" s="476"/>
    </row>
    <row r="28" spans="1:13" x14ac:dyDescent="0.2">
      <c r="A28" s="47" t="s">
        <v>19</v>
      </c>
      <c r="B28" s="419">
        <v>66.719809999999995</v>
      </c>
      <c r="C28" s="66">
        <v>10516</v>
      </c>
      <c r="D28" s="99">
        <v>1.0001502698199235E-2</v>
      </c>
      <c r="E28" s="66">
        <v>104315</v>
      </c>
      <c r="F28" s="99">
        <v>9.9211368767844546E-2</v>
      </c>
      <c r="G28" s="66">
        <v>293244</v>
      </c>
      <c r="H28" s="99">
        <v>0.27889698147876918</v>
      </c>
      <c r="I28" s="66">
        <v>537860</v>
      </c>
      <c r="J28" s="99">
        <v>0.51154509711424878</v>
      </c>
      <c r="K28" s="66">
        <v>105506</v>
      </c>
      <c r="L28" s="99">
        <v>0.10034409886612861</v>
      </c>
      <c r="M28" s="78">
        <v>1051442</v>
      </c>
    </row>
    <row r="29" spans="1:13" x14ac:dyDescent="0.2">
      <c r="A29" s="60" t="s">
        <v>20</v>
      </c>
      <c r="B29" s="417">
        <v>67.306520000000006</v>
      </c>
      <c r="C29" s="9">
        <v>54253</v>
      </c>
      <c r="D29" s="98">
        <v>1.8573859790690168E-2</v>
      </c>
      <c r="E29" s="9">
        <v>172759</v>
      </c>
      <c r="F29" s="98">
        <v>5.9145143007388393E-2</v>
      </c>
      <c r="G29" s="9">
        <v>815908</v>
      </c>
      <c r="H29" s="98">
        <v>0.27933129585649519</v>
      </c>
      <c r="I29" s="9">
        <v>1610319</v>
      </c>
      <c r="J29" s="98">
        <v>0.55130295696614751</v>
      </c>
      <c r="K29" s="9">
        <v>267694</v>
      </c>
      <c r="L29" s="98">
        <v>9.1646744379278819E-2</v>
      </c>
      <c r="M29" s="17">
        <v>2920933</v>
      </c>
    </row>
    <row r="30" spans="1:13" x14ac:dyDescent="0.2">
      <c r="A30" s="65" t="s">
        <v>21</v>
      </c>
      <c r="B30" s="420">
        <v>67.052459999999996</v>
      </c>
      <c r="C30" s="152">
        <v>30472</v>
      </c>
      <c r="D30" s="139">
        <v>7.8277303358202151E-3</v>
      </c>
      <c r="E30" s="152">
        <v>265907</v>
      </c>
      <c r="F30" s="139">
        <v>6.830691422968449E-2</v>
      </c>
      <c r="G30" s="152">
        <v>1176791</v>
      </c>
      <c r="H30" s="139">
        <v>0.30229727650368227</v>
      </c>
      <c r="I30" s="152">
        <v>2089188</v>
      </c>
      <c r="J30" s="139">
        <v>0.5366763023376071</v>
      </c>
      <c r="K30" s="152">
        <v>330470</v>
      </c>
      <c r="L30" s="139">
        <v>8.4892033475928927E-2</v>
      </c>
      <c r="M30" s="78">
        <v>3892827</v>
      </c>
    </row>
    <row r="31" spans="1:13" x14ac:dyDescent="0.2">
      <c r="A31" s="60" t="s">
        <v>22</v>
      </c>
      <c r="B31" s="417">
        <v>65.654740000000004</v>
      </c>
      <c r="C31" s="9">
        <v>17386</v>
      </c>
      <c r="D31" s="98">
        <v>1.2630263669285562E-2</v>
      </c>
      <c r="E31" s="9">
        <v>108574</v>
      </c>
      <c r="F31" s="98">
        <v>7.8874856069769378E-2</v>
      </c>
      <c r="G31" s="9">
        <v>425769</v>
      </c>
      <c r="H31" s="98">
        <v>0.30930488509191556</v>
      </c>
      <c r="I31" s="9">
        <v>750445</v>
      </c>
      <c r="J31" s="98">
        <v>0.54516957432974822</v>
      </c>
      <c r="K31" s="9">
        <v>74362</v>
      </c>
      <c r="L31" s="98">
        <v>5.4021147301013053E-2</v>
      </c>
      <c r="M31" s="17">
        <v>1376535</v>
      </c>
    </row>
    <row r="32" spans="1:13" x14ac:dyDescent="0.2">
      <c r="A32" s="234" t="s">
        <v>23</v>
      </c>
      <c r="B32" s="418">
        <v>63.605179999999997</v>
      </c>
      <c r="C32" s="70">
        <v>29469</v>
      </c>
      <c r="D32" s="138">
        <v>1.2672549474933561E-2</v>
      </c>
      <c r="E32" s="70">
        <v>271033</v>
      </c>
      <c r="F32" s="138">
        <v>0.11655227872814374</v>
      </c>
      <c r="G32" s="70">
        <v>724916</v>
      </c>
      <c r="H32" s="138">
        <v>0.31173551444470249</v>
      </c>
      <c r="I32" s="70">
        <v>1159919</v>
      </c>
      <c r="J32" s="138">
        <v>0.49879978670519737</v>
      </c>
      <c r="K32" s="70">
        <v>140083</v>
      </c>
      <c r="L32" s="138">
        <v>6.0239870647022901E-2</v>
      </c>
      <c r="M32" s="68">
        <v>2325420</v>
      </c>
    </row>
    <row r="33" spans="1:13" x14ac:dyDescent="0.2">
      <c r="A33" s="1" t="s">
        <v>30</v>
      </c>
    </row>
    <row r="35" spans="1:13" ht="24.95" customHeight="1" x14ac:dyDescent="0.2">
      <c r="A35" s="472" t="s">
        <v>24</v>
      </c>
      <c r="B35" s="467" t="s">
        <v>366</v>
      </c>
      <c r="C35" s="542" t="s">
        <v>351</v>
      </c>
      <c r="D35" s="471"/>
      <c r="E35" s="470" t="s">
        <v>352</v>
      </c>
      <c r="F35" s="471"/>
      <c r="G35" s="470" t="s">
        <v>353</v>
      </c>
      <c r="H35" s="471"/>
      <c r="I35" s="470" t="s">
        <v>354</v>
      </c>
      <c r="J35" s="471"/>
      <c r="K35" s="470" t="s">
        <v>355</v>
      </c>
      <c r="L35" s="471"/>
      <c r="M35" s="476" t="s">
        <v>11</v>
      </c>
    </row>
    <row r="36" spans="1:13" x14ac:dyDescent="0.2">
      <c r="A36" s="474"/>
      <c r="B36" s="468"/>
      <c r="C36" s="4" t="s">
        <v>29</v>
      </c>
      <c r="D36" s="6" t="s">
        <v>12</v>
      </c>
      <c r="E36" s="4" t="s">
        <v>29</v>
      </c>
      <c r="F36" s="6" t="s">
        <v>12</v>
      </c>
      <c r="G36" s="4" t="s">
        <v>29</v>
      </c>
      <c r="H36" s="6" t="s">
        <v>12</v>
      </c>
      <c r="I36" s="4" t="s">
        <v>29</v>
      </c>
      <c r="J36" s="6" t="s">
        <v>12</v>
      </c>
      <c r="K36" s="4" t="s">
        <v>29</v>
      </c>
      <c r="L36" s="6" t="s">
        <v>12</v>
      </c>
      <c r="M36" s="476"/>
    </row>
    <row r="37" spans="1:13" x14ac:dyDescent="0.2">
      <c r="A37" s="47" t="s">
        <v>25</v>
      </c>
      <c r="B37" s="419">
        <v>65.389579999999995</v>
      </c>
      <c r="C37" s="66">
        <v>13301</v>
      </c>
      <c r="D37" s="99">
        <v>1.1906935940129624E-2</v>
      </c>
      <c r="E37" s="66">
        <v>108768</v>
      </c>
      <c r="F37" s="99">
        <v>9.7368138360726178E-2</v>
      </c>
      <c r="G37" s="66">
        <v>325300</v>
      </c>
      <c r="H37" s="99">
        <v>0.29120564328427684</v>
      </c>
      <c r="I37" s="66">
        <v>600806</v>
      </c>
      <c r="J37" s="99">
        <v>0.53783614423317938</v>
      </c>
      <c r="K37" s="66">
        <v>68905</v>
      </c>
      <c r="L37" s="99">
        <v>6.1683138181687976E-2</v>
      </c>
      <c r="M37" s="78">
        <v>1117080</v>
      </c>
    </row>
    <row r="38" spans="1:13" x14ac:dyDescent="0.2">
      <c r="A38" s="60" t="s">
        <v>26</v>
      </c>
      <c r="B38" s="417">
        <v>65.918009999999995</v>
      </c>
      <c r="C38" s="9">
        <v>27478</v>
      </c>
      <c r="D38" s="98">
        <v>1.1915788962435647E-2</v>
      </c>
      <c r="E38" s="9">
        <v>166958</v>
      </c>
      <c r="F38" s="98">
        <v>7.2401058795775922E-2</v>
      </c>
      <c r="G38" s="9">
        <v>778406</v>
      </c>
      <c r="H38" s="98">
        <v>0.33755446623093682</v>
      </c>
      <c r="I38" s="9">
        <v>1149154</v>
      </c>
      <c r="J38" s="98">
        <v>0.4983287193150438</v>
      </c>
      <c r="K38" s="9">
        <v>184021</v>
      </c>
      <c r="L38" s="98">
        <v>7.9800400344143319E-2</v>
      </c>
      <c r="M38" s="17">
        <v>2306016</v>
      </c>
    </row>
    <row r="39" spans="1:13" x14ac:dyDescent="0.2">
      <c r="A39" s="65" t="s">
        <v>27</v>
      </c>
      <c r="B39" s="420">
        <v>65.699539999999999</v>
      </c>
      <c r="C39" s="152">
        <v>38069</v>
      </c>
      <c r="D39" s="139">
        <v>1.2559756914316255E-2</v>
      </c>
      <c r="E39" s="152">
        <v>262798</v>
      </c>
      <c r="F39" s="139">
        <v>8.6702540060639446E-2</v>
      </c>
      <c r="G39" s="152">
        <v>879685</v>
      </c>
      <c r="H39" s="139">
        <v>0.29022642468071908</v>
      </c>
      <c r="I39" s="152">
        <v>1628651</v>
      </c>
      <c r="J39" s="139">
        <v>0.53732592551047009</v>
      </c>
      <c r="K39" s="152">
        <v>221827</v>
      </c>
      <c r="L39" s="139">
        <v>7.3185352833855161E-2</v>
      </c>
      <c r="M39" s="78">
        <v>3031030</v>
      </c>
    </row>
    <row r="40" spans="1:13" x14ac:dyDescent="0.2">
      <c r="A40" s="43" t="s">
        <v>28</v>
      </c>
      <c r="B40" s="421">
        <v>66.792500000000004</v>
      </c>
      <c r="C40" s="12">
        <v>64167</v>
      </c>
      <c r="D40" s="140">
        <v>1.2340932615780746E-2</v>
      </c>
      <c r="E40" s="12">
        <v>393205</v>
      </c>
      <c r="F40" s="140">
        <v>7.5623239502985468E-2</v>
      </c>
      <c r="G40" s="12">
        <v>1495603</v>
      </c>
      <c r="H40" s="140">
        <v>0.28764218122959667</v>
      </c>
      <c r="I40" s="12">
        <v>2798249</v>
      </c>
      <c r="J40" s="140">
        <v>0.53817386430993908</v>
      </c>
      <c r="K40" s="12">
        <v>448303</v>
      </c>
      <c r="L40" s="140">
        <v>8.6219974666921564E-2</v>
      </c>
      <c r="M40" s="11">
        <v>5199526</v>
      </c>
    </row>
    <row r="41" spans="1:13" x14ac:dyDescent="0.2">
      <c r="A41" s="1" t="s">
        <v>30</v>
      </c>
    </row>
    <row r="43" spans="1:13" ht="12" customHeight="1" x14ac:dyDescent="0.2">
      <c r="A43" s="559" t="s">
        <v>363</v>
      </c>
      <c r="B43" s="467" t="s">
        <v>366</v>
      </c>
      <c r="C43" s="542" t="s">
        <v>351</v>
      </c>
      <c r="D43" s="471"/>
      <c r="E43" s="470" t="s">
        <v>352</v>
      </c>
      <c r="F43" s="471"/>
      <c r="G43" s="470" t="s">
        <v>353</v>
      </c>
      <c r="H43" s="471"/>
      <c r="I43" s="470" t="s">
        <v>354</v>
      </c>
      <c r="J43" s="471"/>
      <c r="K43" s="470" t="s">
        <v>355</v>
      </c>
      <c r="L43" s="471"/>
      <c r="M43" s="476" t="s">
        <v>11</v>
      </c>
    </row>
    <row r="44" spans="1:13" x14ac:dyDescent="0.2">
      <c r="A44" s="559"/>
      <c r="B44" s="468"/>
      <c r="C44" s="4" t="s">
        <v>29</v>
      </c>
      <c r="D44" s="6" t="s">
        <v>12</v>
      </c>
      <c r="E44" s="4" t="s">
        <v>29</v>
      </c>
      <c r="F44" s="6" t="s">
        <v>12</v>
      </c>
      <c r="G44" s="4" t="s">
        <v>29</v>
      </c>
      <c r="H44" s="6" t="s">
        <v>12</v>
      </c>
      <c r="I44" s="4" t="s">
        <v>29</v>
      </c>
      <c r="J44" s="6" t="s">
        <v>12</v>
      </c>
      <c r="K44" s="4" t="s">
        <v>29</v>
      </c>
      <c r="L44" s="6" t="s">
        <v>12</v>
      </c>
      <c r="M44" s="476"/>
    </row>
    <row r="45" spans="1:13" x14ac:dyDescent="0.2">
      <c r="A45" s="301" t="s">
        <v>364</v>
      </c>
      <c r="B45" s="422">
        <v>68.46651</v>
      </c>
      <c r="C45" s="66">
        <v>38717</v>
      </c>
      <c r="D45" s="99">
        <v>7.1140224351612814E-3</v>
      </c>
      <c r="E45" s="66">
        <v>349411</v>
      </c>
      <c r="F45" s="99">
        <v>6.4202228816595777E-2</v>
      </c>
      <c r="G45" s="66">
        <v>1426657</v>
      </c>
      <c r="H45" s="99">
        <v>0.26213988442492675</v>
      </c>
      <c r="I45" s="66">
        <v>3029816</v>
      </c>
      <c r="J45" s="99">
        <v>0.55671097963196048</v>
      </c>
      <c r="K45" s="66">
        <v>597748</v>
      </c>
      <c r="L45" s="99">
        <v>0.10983270094720111</v>
      </c>
      <c r="M45" s="134">
        <v>5442350</v>
      </c>
    </row>
    <row r="46" spans="1:13" x14ac:dyDescent="0.2">
      <c r="A46" s="302" t="s">
        <v>365</v>
      </c>
      <c r="B46" s="423">
        <v>64.215410000000006</v>
      </c>
      <c r="C46" s="12">
        <v>104297</v>
      </c>
      <c r="D46" s="140">
        <v>1.6791484814055922E-2</v>
      </c>
      <c r="E46" s="12">
        <v>582318</v>
      </c>
      <c r="F46" s="140">
        <v>9.3751343317175162E-2</v>
      </c>
      <c r="G46" s="12">
        <v>2052337</v>
      </c>
      <c r="H46" s="140">
        <v>0.33041972030667316</v>
      </c>
      <c r="I46" s="12">
        <v>3147043</v>
      </c>
      <c r="J46" s="140">
        <v>0.5066638996680729</v>
      </c>
      <c r="K46" s="12">
        <v>325308</v>
      </c>
      <c r="L46" s="140">
        <v>5.2373551894022881E-2</v>
      </c>
      <c r="M46" s="282">
        <v>6211303</v>
      </c>
    </row>
    <row r="47" spans="1:13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13" ht="12" customHeight="1" x14ac:dyDescent="0.2">
      <c r="A49" s="467" t="s">
        <v>129</v>
      </c>
      <c r="B49" s="467" t="s">
        <v>366</v>
      </c>
      <c r="C49" s="542" t="s">
        <v>351</v>
      </c>
      <c r="D49" s="471"/>
      <c r="E49" s="470" t="s">
        <v>352</v>
      </c>
      <c r="F49" s="471"/>
      <c r="G49" s="470" t="s">
        <v>353</v>
      </c>
      <c r="H49" s="471"/>
      <c r="I49" s="470" t="s">
        <v>354</v>
      </c>
      <c r="J49" s="471"/>
      <c r="K49" s="470" t="s">
        <v>355</v>
      </c>
      <c r="L49" s="471"/>
      <c r="M49" s="476" t="s">
        <v>11</v>
      </c>
    </row>
    <row r="50" spans="1:13" x14ac:dyDescent="0.2">
      <c r="A50" s="468"/>
      <c r="B50" s="468"/>
      <c r="C50" s="4" t="s">
        <v>29</v>
      </c>
      <c r="D50" s="6" t="s">
        <v>12</v>
      </c>
      <c r="E50" s="4" t="s">
        <v>29</v>
      </c>
      <c r="F50" s="6" t="s">
        <v>12</v>
      </c>
      <c r="G50" s="4" t="s">
        <v>29</v>
      </c>
      <c r="H50" s="6" t="s">
        <v>12</v>
      </c>
      <c r="I50" s="4" t="s">
        <v>29</v>
      </c>
      <c r="J50" s="6" t="s">
        <v>12</v>
      </c>
      <c r="K50" s="4" t="s">
        <v>29</v>
      </c>
      <c r="L50" s="6" t="s">
        <v>12</v>
      </c>
      <c r="M50" s="476"/>
    </row>
    <row r="51" spans="1:13" x14ac:dyDescent="0.2">
      <c r="A51" s="47" t="s">
        <v>110</v>
      </c>
      <c r="B51" s="434">
        <v>66.193010000000001</v>
      </c>
      <c r="C51" s="46">
        <v>1650</v>
      </c>
      <c r="D51" s="99">
        <v>1.0258514567090685E-2</v>
      </c>
      <c r="E51" s="46">
        <v>15835</v>
      </c>
      <c r="F51" s="99">
        <v>9.8450653436291516E-2</v>
      </c>
      <c r="G51" s="46">
        <v>47835</v>
      </c>
      <c r="H51" s="99">
        <v>0.29740366322229267</v>
      </c>
      <c r="I51" s="46">
        <v>74390</v>
      </c>
      <c r="J51" s="99">
        <v>0.46250357493689459</v>
      </c>
      <c r="K51" s="46">
        <v>21133</v>
      </c>
      <c r="L51" s="99">
        <v>0.13138981111898634</v>
      </c>
      <c r="M51" s="44">
        <v>160842</v>
      </c>
    </row>
    <row r="52" spans="1:13" x14ac:dyDescent="0.2">
      <c r="A52" s="60" t="s">
        <v>122</v>
      </c>
      <c r="B52" s="435">
        <v>66.810969999999998</v>
      </c>
      <c r="C52" s="59">
        <v>2338</v>
      </c>
      <c r="D52" s="98">
        <v>2.7737704295666371E-3</v>
      </c>
      <c r="E52" s="59">
        <v>14103</v>
      </c>
      <c r="F52" s="98">
        <v>1.6731601526166928E-2</v>
      </c>
      <c r="G52" s="59">
        <v>329074</v>
      </c>
      <c r="H52" s="98">
        <v>0.39040878115449595</v>
      </c>
      <c r="I52" s="59">
        <v>456720</v>
      </c>
      <c r="J52" s="98">
        <v>0.54184620641217895</v>
      </c>
      <c r="K52" s="59">
        <v>40662</v>
      </c>
      <c r="L52" s="98">
        <v>4.8240826863575101E-2</v>
      </c>
      <c r="M52" s="10">
        <v>842896</v>
      </c>
    </row>
    <row r="53" spans="1:13" x14ac:dyDescent="0.2">
      <c r="A53" s="58" t="s">
        <v>149</v>
      </c>
      <c r="B53" s="436">
        <v>70.309439999999995</v>
      </c>
      <c r="C53" s="57">
        <v>43963</v>
      </c>
      <c r="D53" s="100">
        <v>1.0496295748048792E-2</v>
      </c>
      <c r="E53" s="57">
        <v>197958</v>
      </c>
      <c r="F53" s="100">
        <v>4.7263055607948565E-2</v>
      </c>
      <c r="G53" s="57">
        <v>760943</v>
      </c>
      <c r="H53" s="100">
        <v>0.18167738269470898</v>
      </c>
      <c r="I53" s="57">
        <v>2899112</v>
      </c>
      <c r="J53" s="100">
        <v>0.69217152966624729</v>
      </c>
      <c r="K53" s="57">
        <v>286455</v>
      </c>
      <c r="L53" s="100">
        <v>6.8391975035992009E-2</v>
      </c>
      <c r="M53" s="56">
        <v>4188430</v>
      </c>
    </row>
    <row r="54" spans="1:13" x14ac:dyDescent="0.2">
      <c r="A54" s="60" t="s">
        <v>121</v>
      </c>
      <c r="B54" s="435">
        <v>56.583649999999999</v>
      </c>
      <c r="C54" s="59">
        <v>2758</v>
      </c>
      <c r="D54" s="98">
        <v>4.5939562324894979E-3</v>
      </c>
      <c r="E54" s="59">
        <v>124553</v>
      </c>
      <c r="F54" s="98">
        <v>0.20746592843555636</v>
      </c>
      <c r="G54" s="59">
        <v>278491</v>
      </c>
      <c r="H54" s="98">
        <v>0.46387797865925773</v>
      </c>
      <c r="I54" s="59">
        <v>182261</v>
      </c>
      <c r="J54" s="98">
        <v>0.30358921569607267</v>
      </c>
      <c r="K54" s="59">
        <v>12291</v>
      </c>
      <c r="L54" s="98">
        <v>2.0472920976623791E-2</v>
      </c>
      <c r="M54" s="10">
        <v>600354</v>
      </c>
    </row>
    <row r="55" spans="1:13" x14ac:dyDescent="0.2">
      <c r="A55" s="63" t="s">
        <v>146</v>
      </c>
      <c r="B55" s="437">
        <v>62.944499999999998</v>
      </c>
      <c r="C55" s="62">
        <v>13286</v>
      </c>
      <c r="D55" s="100">
        <v>1.1714489516828006E-2</v>
      </c>
      <c r="E55" s="62">
        <v>121393</v>
      </c>
      <c r="F55" s="100">
        <v>0.10703424852598993</v>
      </c>
      <c r="G55" s="62">
        <v>467697</v>
      </c>
      <c r="H55" s="100">
        <v>0.41237630615323712</v>
      </c>
      <c r="I55" s="62">
        <v>446124</v>
      </c>
      <c r="J55" s="100">
        <v>0.39335502944493284</v>
      </c>
      <c r="K55" s="62">
        <v>85650</v>
      </c>
      <c r="L55" s="100">
        <v>7.5519044642203728E-2</v>
      </c>
      <c r="M55" s="61">
        <v>1134151</v>
      </c>
    </row>
    <row r="56" spans="1:13" x14ac:dyDescent="0.2">
      <c r="A56" s="60" t="s">
        <v>112</v>
      </c>
      <c r="B56" s="435">
        <v>63.691890000000001</v>
      </c>
      <c r="C56" s="59">
        <v>4873</v>
      </c>
      <c r="D56" s="98">
        <v>2.1466676651850414E-2</v>
      </c>
      <c r="E56" s="59">
        <v>6336</v>
      </c>
      <c r="F56" s="98">
        <v>2.7911525398342754E-2</v>
      </c>
      <c r="G56" s="59">
        <v>83474</v>
      </c>
      <c r="H56" s="98">
        <v>0.36772201248441649</v>
      </c>
      <c r="I56" s="59">
        <v>112474</v>
      </c>
      <c r="J56" s="98">
        <v>0.49547362810183126</v>
      </c>
      <c r="K56" s="59">
        <v>19846</v>
      </c>
      <c r="L56" s="98">
        <v>8.7426157363559076E-2</v>
      </c>
      <c r="M56" s="10">
        <v>227003</v>
      </c>
    </row>
    <row r="57" spans="1:13" x14ac:dyDescent="0.2">
      <c r="A57" s="58" t="s">
        <v>148</v>
      </c>
      <c r="B57" s="436">
        <v>52.616300000000003</v>
      </c>
      <c r="C57" s="57">
        <v>1186</v>
      </c>
      <c r="D57" s="100">
        <v>3.4379203190946618E-3</v>
      </c>
      <c r="E57" s="57">
        <v>117947</v>
      </c>
      <c r="F57" s="100">
        <v>0.3418991466073002</v>
      </c>
      <c r="G57" s="57">
        <v>146216</v>
      </c>
      <c r="H57" s="100">
        <v>0.4238439775520616</v>
      </c>
      <c r="I57" s="57">
        <v>76696</v>
      </c>
      <c r="J57" s="100">
        <v>0.22232271230462408</v>
      </c>
      <c r="K57" s="57">
        <v>2930</v>
      </c>
      <c r="L57" s="100">
        <v>8.4933444645424617E-3</v>
      </c>
      <c r="M57" s="56">
        <v>344976</v>
      </c>
    </row>
    <row r="58" spans="1:13" x14ac:dyDescent="0.2">
      <c r="A58" s="60" t="s">
        <v>113</v>
      </c>
      <c r="B58" s="435">
        <v>67.789439999999999</v>
      </c>
      <c r="C58" s="59">
        <v>1011</v>
      </c>
      <c r="D58" s="98">
        <v>1.3864128795150983E-2</v>
      </c>
      <c r="E58" s="59">
        <v>5475</v>
      </c>
      <c r="F58" s="98">
        <v>7.5080222703710814E-2</v>
      </c>
      <c r="G58" s="59">
        <v>21126</v>
      </c>
      <c r="H58" s="98">
        <v>0.28970681001618165</v>
      </c>
      <c r="I58" s="59">
        <v>34478</v>
      </c>
      <c r="J58" s="98">
        <v>0.47280656043443681</v>
      </c>
      <c r="K58" s="59">
        <v>10832</v>
      </c>
      <c r="L58" s="98">
        <v>0.14854227805051973</v>
      </c>
      <c r="M58" s="10">
        <v>72922</v>
      </c>
    </row>
    <row r="59" spans="1:13" x14ac:dyDescent="0.2">
      <c r="A59" s="63" t="s">
        <v>126</v>
      </c>
      <c r="B59" s="437">
        <v>63.222560000000001</v>
      </c>
      <c r="C59" s="62">
        <v>5791</v>
      </c>
      <c r="D59" s="100">
        <v>2.2762291086898416E-2</v>
      </c>
      <c r="E59" s="62">
        <v>40756</v>
      </c>
      <c r="F59" s="100">
        <v>0.1601968460607204</v>
      </c>
      <c r="G59" s="62">
        <v>73752</v>
      </c>
      <c r="H59" s="100">
        <v>0.28989198622706475</v>
      </c>
      <c r="I59" s="62">
        <v>98406</v>
      </c>
      <c r="J59" s="100">
        <v>0.38679779255695484</v>
      </c>
      <c r="K59" s="62">
        <v>35707</v>
      </c>
      <c r="L59" s="100">
        <v>0.14035108406836155</v>
      </c>
      <c r="M59" s="61">
        <v>254412</v>
      </c>
    </row>
    <row r="60" spans="1:13" x14ac:dyDescent="0.2">
      <c r="A60" s="60" t="s">
        <v>123</v>
      </c>
      <c r="B60" s="435">
        <v>58.15455</v>
      </c>
      <c r="C60" s="59">
        <v>4818</v>
      </c>
      <c r="D60" s="98">
        <v>1.9614947746398024E-2</v>
      </c>
      <c r="E60" s="59">
        <v>39630</v>
      </c>
      <c r="F60" s="98">
        <v>0.16134088401613816</v>
      </c>
      <c r="G60" s="59">
        <v>121944</v>
      </c>
      <c r="H60" s="98">
        <v>0.49645603735715244</v>
      </c>
      <c r="I60" s="59">
        <v>69996</v>
      </c>
      <c r="J60" s="98">
        <v>0.28496635169300044</v>
      </c>
      <c r="K60" s="59">
        <v>9240</v>
      </c>
      <c r="L60" s="98">
        <v>3.7617708006790727E-2</v>
      </c>
      <c r="M60" s="10">
        <v>245629</v>
      </c>
    </row>
    <row r="61" spans="1:13" x14ac:dyDescent="0.2">
      <c r="A61" s="58" t="s">
        <v>150</v>
      </c>
      <c r="B61" s="436">
        <v>67.287580000000005</v>
      </c>
      <c r="C61" s="57">
        <v>31551</v>
      </c>
      <c r="D61" s="100">
        <v>1.6287917897040906E-2</v>
      </c>
      <c r="E61" s="57">
        <v>127065</v>
      </c>
      <c r="F61" s="100">
        <v>6.5596155037479092E-2</v>
      </c>
      <c r="G61" s="57">
        <v>572579</v>
      </c>
      <c r="H61" s="100">
        <v>0.29558872116794349</v>
      </c>
      <c r="I61" s="57">
        <v>976540</v>
      </c>
      <c r="J61" s="100">
        <v>0.50412992751977204</v>
      </c>
      <c r="K61" s="57">
        <v>229344</v>
      </c>
      <c r="L61" s="100">
        <v>0.1183967621368245</v>
      </c>
      <c r="M61" s="56">
        <v>1937080</v>
      </c>
    </row>
    <row r="62" spans="1:13" x14ac:dyDescent="0.2">
      <c r="A62" s="60" t="s">
        <v>125</v>
      </c>
      <c r="B62" s="435">
        <v>57.571579999999997</v>
      </c>
      <c r="C62" s="59">
        <v>8399</v>
      </c>
      <c r="D62" s="98">
        <v>4.6998981567490737E-2</v>
      </c>
      <c r="E62" s="59">
        <v>43992</v>
      </c>
      <c r="F62" s="98">
        <v>0.24616968652423535</v>
      </c>
      <c r="G62" s="59">
        <v>54400</v>
      </c>
      <c r="H62" s="98">
        <v>0.30441059617472271</v>
      </c>
      <c r="I62" s="59">
        <v>57718</v>
      </c>
      <c r="J62" s="98">
        <v>0.32297740422817367</v>
      </c>
      <c r="K62" s="59">
        <v>14197</v>
      </c>
      <c r="L62" s="98">
        <v>7.9443331505377551E-2</v>
      </c>
      <c r="M62" s="10">
        <v>178706</v>
      </c>
    </row>
    <row r="63" spans="1:13" x14ac:dyDescent="0.2">
      <c r="A63" s="63" t="s">
        <v>114</v>
      </c>
      <c r="B63" s="437">
        <v>69.907160000000005</v>
      </c>
      <c r="C63" s="62">
        <v>2818</v>
      </c>
      <c r="D63" s="100">
        <v>2.9247838586804221E-2</v>
      </c>
      <c r="E63" s="62">
        <v>5096</v>
      </c>
      <c r="F63" s="100">
        <v>5.28910523202109E-2</v>
      </c>
      <c r="G63" s="62">
        <v>17178</v>
      </c>
      <c r="H63" s="100">
        <v>0.1782893439475241</v>
      </c>
      <c r="I63" s="62">
        <v>59529</v>
      </c>
      <c r="J63" s="100">
        <v>0.61784761647759712</v>
      </c>
      <c r="K63" s="62">
        <v>11729</v>
      </c>
      <c r="L63" s="100">
        <v>0.12173452760277741</v>
      </c>
      <c r="M63" s="61">
        <v>96349</v>
      </c>
    </row>
    <row r="64" spans="1:13" x14ac:dyDescent="0.2">
      <c r="A64" s="60" t="s">
        <v>115</v>
      </c>
      <c r="B64" s="435">
        <v>67.037030000000001</v>
      </c>
      <c r="C64" s="59">
        <v>1041</v>
      </c>
      <c r="D64" s="98">
        <v>6.8730110522771384E-3</v>
      </c>
      <c r="E64" s="59">
        <v>10501</v>
      </c>
      <c r="F64" s="98">
        <v>6.9330921287187541E-2</v>
      </c>
      <c r="G64" s="59">
        <v>44506</v>
      </c>
      <c r="H64" s="98">
        <v>0.29384268001214825</v>
      </c>
      <c r="I64" s="59">
        <v>80173</v>
      </c>
      <c r="J64" s="98">
        <v>0.52932748808281949</v>
      </c>
      <c r="K64" s="59">
        <v>15241</v>
      </c>
      <c r="L64" s="98">
        <v>0.1006258995655676</v>
      </c>
      <c r="M64" s="10">
        <v>151462</v>
      </c>
    </row>
    <row r="65" spans="1:13" x14ac:dyDescent="0.2">
      <c r="A65" s="58" t="s">
        <v>147</v>
      </c>
      <c r="B65" s="436">
        <v>63.553879999999999</v>
      </c>
      <c r="C65" s="57">
        <v>5139</v>
      </c>
      <c r="D65" s="100">
        <v>1.5750662024323264E-2</v>
      </c>
      <c r="E65" s="57">
        <v>31664</v>
      </c>
      <c r="F65" s="100">
        <v>9.7047861906630048E-2</v>
      </c>
      <c r="G65" s="57">
        <v>116171</v>
      </c>
      <c r="H65" s="100">
        <v>0.35605568360141232</v>
      </c>
      <c r="I65" s="57">
        <v>157712</v>
      </c>
      <c r="J65" s="100">
        <v>0.48337583366025894</v>
      </c>
      <c r="K65" s="57">
        <v>15587</v>
      </c>
      <c r="L65" s="100">
        <v>4.7773023734797963E-2</v>
      </c>
      <c r="M65" s="56">
        <v>326272</v>
      </c>
    </row>
    <row r="66" spans="1:13" x14ac:dyDescent="0.2">
      <c r="A66" s="60" t="s">
        <v>108</v>
      </c>
      <c r="B66" s="435">
        <v>69.388199999999998</v>
      </c>
      <c r="C66" s="59">
        <v>4242</v>
      </c>
      <c r="D66" s="98">
        <v>3.0233055377378661E-2</v>
      </c>
      <c r="E66" s="59">
        <v>5829</v>
      </c>
      <c r="F66" s="98">
        <v>4.1543724609792602E-2</v>
      </c>
      <c r="G66" s="59">
        <v>27642</v>
      </c>
      <c r="H66" s="98">
        <v>0.19700662818045755</v>
      </c>
      <c r="I66" s="59">
        <v>82548</v>
      </c>
      <c r="J66" s="98">
        <v>0.58832584990378445</v>
      </c>
      <c r="K66" s="59">
        <v>20048</v>
      </c>
      <c r="L66" s="98">
        <v>0.14288361485282589</v>
      </c>
      <c r="M66" s="10">
        <v>140310</v>
      </c>
    </row>
    <row r="67" spans="1:13" x14ac:dyDescent="0.2">
      <c r="A67" s="63" t="s">
        <v>109</v>
      </c>
      <c r="B67" s="437">
        <v>53.805039999999998</v>
      </c>
      <c r="C67" s="62">
        <v>1552</v>
      </c>
      <c r="D67" s="100">
        <v>4.0778790824772065E-2</v>
      </c>
      <c r="E67" s="62">
        <v>6747</v>
      </c>
      <c r="F67" s="100">
        <v>0.17727738511258834</v>
      </c>
      <c r="G67" s="62">
        <v>19046</v>
      </c>
      <c r="H67" s="100">
        <v>0.50043353740245411</v>
      </c>
      <c r="I67" s="62">
        <v>7346</v>
      </c>
      <c r="J67" s="100">
        <v>0.19301610657137602</v>
      </c>
      <c r="K67" s="62">
        <v>3369</v>
      </c>
      <c r="L67" s="100">
        <v>8.8520455082897603E-2</v>
      </c>
      <c r="M67" s="61">
        <v>38059</v>
      </c>
    </row>
    <row r="68" spans="1:13" x14ac:dyDescent="0.2">
      <c r="A68" s="60" t="s">
        <v>116</v>
      </c>
      <c r="B68" s="435">
        <v>44.170529999999999</v>
      </c>
      <c r="C68" s="59">
        <v>30339</v>
      </c>
      <c r="D68" s="98">
        <v>0.53473984771573602</v>
      </c>
      <c r="E68" s="59">
        <v>2919</v>
      </c>
      <c r="F68" s="98">
        <v>5.1448815566835872E-2</v>
      </c>
      <c r="G68" s="59">
        <v>1067</v>
      </c>
      <c r="H68" s="98">
        <v>1.8806401579244219E-2</v>
      </c>
      <c r="I68" s="59">
        <v>11003</v>
      </c>
      <c r="J68" s="98">
        <v>0.1939333051325437</v>
      </c>
      <c r="K68" s="59">
        <v>11409</v>
      </c>
      <c r="L68" s="98">
        <v>0.20108925549915396</v>
      </c>
      <c r="M68" s="10">
        <v>56736</v>
      </c>
    </row>
    <row r="69" spans="1:13" x14ac:dyDescent="0.2">
      <c r="A69" s="58" t="s">
        <v>124</v>
      </c>
      <c r="B69" s="436">
        <v>70.908000000000001</v>
      </c>
      <c r="C69" s="57">
        <v>771</v>
      </c>
      <c r="D69" s="100">
        <v>3.8429140353587964E-3</v>
      </c>
      <c r="E69" s="57">
        <v>11466</v>
      </c>
      <c r="F69" s="100">
        <v>5.71502624246744E-2</v>
      </c>
      <c r="G69" s="57">
        <v>41171</v>
      </c>
      <c r="H69" s="100">
        <v>0.20520961575843971</v>
      </c>
      <c r="I69" s="57">
        <v>134295</v>
      </c>
      <c r="J69" s="100">
        <v>0.66936983187874133</v>
      </c>
      <c r="K69" s="57">
        <v>12926</v>
      </c>
      <c r="L69" s="100">
        <v>6.4427375902785744E-2</v>
      </c>
      <c r="M69" s="56">
        <v>200629</v>
      </c>
    </row>
    <row r="70" spans="1:13" x14ac:dyDescent="0.2">
      <c r="A70" s="60" t="s">
        <v>117</v>
      </c>
      <c r="B70" s="435">
        <v>63.943689999999997</v>
      </c>
      <c r="C70" s="59">
        <v>2369</v>
      </c>
      <c r="D70" s="98">
        <v>2.0161358955592245E-2</v>
      </c>
      <c r="E70" s="59">
        <v>14563</v>
      </c>
      <c r="F70" s="98">
        <v>0.12393831594355841</v>
      </c>
      <c r="G70" s="59">
        <v>32419</v>
      </c>
      <c r="H70" s="98">
        <v>0.27590168677979948</v>
      </c>
      <c r="I70" s="59">
        <v>56600</v>
      </c>
      <c r="J70" s="98">
        <v>0.48169392861398103</v>
      </c>
      <c r="K70" s="59">
        <v>11552</v>
      </c>
      <c r="L70" s="98">
        <v>9.8313220200507229E-2</v>
      </c>
      <c r="M70" s="10">
        <v>117502</v>
      </c>
    </row>
    <row r="71" spans="1:13" x14ac:dyDescent="0.2">
      <c r="A71" s="63" t="s">
        <v>118</v>
      </c>
      <c r="B71" s="437">
        <v>57.704129999999999</v>
      </c>
      <c r="C71" s="62">
        <v>1684</v>
      </c>
      <c r="D71" s="100">
        <v>1.9393548535694954E-2</v>
      </c>
      <c r="E71" s="62">
        <v>5914</v>
      </c>
      <c r="F71" s="100">
        <v>6.8107747054691192E-2</v>
      </c>
      <c r="G71" s="62">
        <v>55412</v>
      </c>
      <c r="H71" s="100">
        <v>0.6381444842398627</v>
      </c>
      <c r="I71" s="62">
        <v>20319</v>
      </c>
      <c r="J71" s="100">
        <v>0.23400089827600107</v>
      </c>
      <c r="K71" s="62">
        <v>3503</v>
      </c>
      <c r="L71" s="100">
        <v>4.0341805534762132E-2</v>
      </c>
      <c r="M71" s="61">
        <v>86833</v>
      </c>
    </row>
    <row r="72" spans="1:13" x14ac:dyDescent="0.2">
      <c r="A72" s="60" t="s">
        <v>119</v>
      </c>
      <c r="B72" s="435">
        <v>67.54074</v>
      </c>
      <c r="C72" s="59">
        <v>7664</v>
      </c>
      <c r="D72" s="98">
        <v>4.0487498217049757E-2</v>
      </c>
      <c r="E72" s="59">
        <v>3718</v>
      </c>
      <c r="F72" s="98">
        <v>1.9641508138177322E-2</v>
      </c>
      <c r="G72" s="59">
        <v>67647</v>
      </c>
      <c r="H72" s="98">
        <v>0.35736662211492237</v>
      </c>
      <c r="I72" s="59">
        <v>76270</v>
      </c>
      <c r="J72" s="98">
        <v>0.40292034042463271</v>
      </c>
      <c r="K72" s="59">
        <v>33995</v>
      </c>
      <c r="L72" s="98">
        <v>0.1795893139207472</v>
      </c>
      <c r="M72" s="10">
        <v>189293</v>
      </c>
    </row>
    <row r="73" spans="1:13" x14ac:dyDescent="0.2">
      <c r="A73" s="58" t="s">
        <v>120</v>
      </c>
      <c r="B73" s="436">
        <v>68.359660000000005</v>
      </c>
      <c r="C73" s="57">
        <v>6416</v>
      </c>
      <c r="D73" s="100">
        <v>2.5290709133194055E-2</v>
      </c>
      <c r="E73" s="57">
        <v>23376</v>
      </c>
      <c r="F73" s="100">
        <v>9.2143955220938947E-2</v>
      </c>
      <c r="G73" s="57">
        <v>51495</v>
      </c>
      <c r="H73" s="100">
        <v>0.20298395679766645</v>
      </c>
      <c r="I73" s="57">
        <v>134696</v>
      </c>
      <c r="J73" s="100">
        <v>0.53094721904686826</v>
      </c>
      <c r="K73" s="57">
        <v>37706</v>
      </c>
      <c r="L73" s="100">
        <v>0.14863021798257717</v>
      </c>
      <c r="M73" s="56">
        <v>253690</v>
      </c>
    </row>
    <row r="74" spans="1:13" x14ac:dyDescent="0.2">
      <c r="A74" s="259" t="s">
        <v>145</v>
      </c>
      <c r="B74" s="438">
        <v>66.203530000000001</v>
      </c>
      <c r="C74" s="52">
        <v>185661</v>
      </c>
      <c r="D74" s="101">
        <v>1.5674821227710294E-2</v>
      </c>
      <c r="E74" s="52">
        <v>976835</v>
      </c>
      <c r="F74" s="101">
        <v>8.2471353671316999E-2</v>
      </c>
      <c r="G74" s="52">
        <v>3431285</v>
      </c>
      <c r="H74" s="101">
        <v>0.2896934679675533</v>
      </c>
      <c r="I74" s="52">
        <v>6305405</v>
      </c>
      <c r="J74" s="101">
        <v>0.53234710651838901</v>
      </c>
      <c r="K74" s="52">
        <v>945352</v>
      </c>
      <c r="L74" s="101">
        <v>7.9813335042137987E-2</v>
      </c>
      <c r="M74" s="51">
        <v>11844537</v>
      </c>
    </row>
    <row r="75" spans="1:13" x14ac:dyDescent="0.2">
      <c r="A75" s="121" t="s">
        <v>30</v>
      </c>
    </row>
    <row r="76" spans="1:13" x14ac:dyDescent="0.2">
      <c r="A76" s="126" t="s">
        <v>371</v>
      </c>
    </row>
  </sheetData>
  <mergeCells count="49">
    <mergeCell ref="K43:L43"/>
    <mergeCell ref="A6:M6"/>
    <mergeCell ref="M12:M13"/>
    <mergeCell ref="M19:M20"/>
    <mergeCell ref="M26:M27"/>
    <mergeCell ref="M35:M36"/>
    <mergeCell ref="M43:M44"/>
    <mergeCell ref="K35:L35"/>
    <mergeCell ref="K19:L19"/>
    <mergeCell ref="K26:L26"/>
    <mergeCell ref="A35:A36"/>
    <mergeCell ref="C35:D35"/>
    <mergeCell ref="E35:F35"/>
    <mergeCell ref="G35:H35"/>
    <mergeCell ref="I35:J35"/>
    <mergeCell ref="B35:B36"/>
    <mergeCell ref="G19:H19"/>
    <mergeCell ref="I19:J19"/>
    <mergeCell ref="B19:B20"/>
    <mergeCell ref="A26:A27"/>
    <mergeCell ref="C26:D26"/>
    <mergeCell ref="E26:F26"/>
    <mergeCell ref="G26:H26"/>
    <mergeCell ref="I26:J26"/>
    <mergeCell ref="B26:B27"/>
    <mergeCell ref="K12:L12"/>
    <mergeCell ref="B12:B13"/>
    <mergeCell ref="A43:A44"/>
    <mergeCell ref="C43:D43"/>
    <mergeCell ref="E43:F43"/>
    <mergeCell ref="G43:H43"/>
    <mergeCell ref="I43:J43"/>
    <mergeCell ref="B43:B44"/>
    <mergeCell ref="A11:A13"/>
    <mergeCell ref="C12:D12"/>
    <mergeCell ref="E12:F12"/>
    <mergeCell ref="G12:H12"/>
    <mergeCell ref="I12:J12"/>
    <mergeCell ref="A19:A20"/>
    <mergeCell ref="C19:D19"/>
    <mergeCell ref="E19:F19"/>
    <mergeCell ref="I49:J49"/>
    <mergeCell ref="K49:L49"/>
    <mergeCell ref="B49:B50"/>
    <mergeCell ref="M49:M50"/>
    <mergeCell ref="A49:A50"/>
    <mergeCell ref="C49:D49"/>
    <mergeCell ref="E49:F49"/>
    <mergeCell ref="G49:H49"/>
  </mergeCells>
  <pageMargins left="0.75" right="0.75" top="1" bottom="1" header="0" footer="0"/>
  <pageSetup orientation="portrait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6423-9BAA-42B1-8CC5-D8BC347A9ACC}">
  <sheetPr codeName="Hoja55"/>
  <dimension ref="A6:L76"/>
  <sheetViews>
    <sheetView showGridLines="0" topLeftCell="A58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296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7.95" customHeight="1" x14ac:dyDescent="0.2">
      <c r="A12" s="473"/>
      <c r="B12" s="470" t="s">
        <v>297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298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6148230</v>
      </c>
      <c r="C14" s="73">
        <v>0.52757968060141147</v>
      </c>
      <c r="D14" s="74">
        <v>2929125</v>
      </c>
      <c r="E14" s="73">
        <v>0.25134824688432433</v>
      </c>
      <c r="F14" s="74">
        <v>2192042</v>
      </c>
      <c r="G14" s="73">
        <v>0.18809914694552404</v>
      </c>
      <c r="H14" s="74">
        <v>293929</v>
      </c>
      <c r="I14" s="73">
        <v>2.5222050564063524E-2</v>
      </c>
      <c r="J14" s="74">
        <v>90327</v>
      </c>
      <c r="K14" s="73">
        <v>7.7509608146871037E-3</v>
      </c>
      <c r="L14" s="72">
        <v>11653652</v>
      </c>
    </row>
    <row r="15" spans="1:12" x14ac:dyDescent="0.2">
      <c r="A15" s="7" t="s">
        <v>4</v>
      </c>
      <c r="B15" s="279">
        <v>2411449</v>
      </c>
      <c r="C15" s="312">
        <v>0.5306831113322551</v>
      </c>
      <c r="D15" s="279">
        <v>1038623</v>
      </c>
      <c r="E15" s="312">
        <v>0.22856783831681318</v>
      </c>
      <c r="F15" s="279">
        <v>902204</v>
      </c>
      <c r="G15" s="312">
        <v>0.19854636186641555</v>
      </c>
      <c r="H15" s="279">
        <v>148800</v>
      </c>
      <c r="I15" s="312">
        <v>3.2746140169764973E-2</v>
      </c>
      <c r="J15" s="279">
        <v>42971</v>
      </c>
      <c r="K15" s="312">
        <v>9.4565483147511457E-3</v>
      </c>
      <c r="L15" s="280">
        <v>4544047</v>
      </c>
    </row>
    <row r="16" spans="1:12" x14ac:dyDescent="0.2">
      <c r="A16" s="71" t="s">
        <v>5</v>
      </c>
      <c r="B16" s="70">
        <v>3736781</v>
      </c>
      <c r="C16" s="69">
        <v>0.5255960738189992</v>
      </c>
      <c r="D16" s="70">
        <v>1890501</v>
      </c>
      <c r="E16" s="69">
        <v>0.2659079842117833</v>
      </c>
      <c r="F16" s="70">
        <v>1289838</v>
      </c>
      <c r="G16" s="69">
        <v>0.18142186782221126</v>
      </c>
      <c r="H16" s="70">
        <v>145129</v>
      </c>
      <c r="I16" s="69">
        <v>2.0413086182272267E-2</v>
      </c>
      <c r="J16" s="70">
        <v>47357</v>
      </c>
      <c r="K16" s="69">
        <v>6.660987964733911E-3</v>
      </c>
      <c r="L16" s="68">
        <v>7109606</v>
      </c>
    </row>
    <row r="17" spans="1:12" x14ac:dyDescent="0.2">
      <c r="A17" s="1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ht="24" customHeight="1" x14ac:dyDescent="0.2">
      <c r="A19" s="467" t="s">
        <v>14</v>
      </c>
      <c r="B19" s="470" t="s">
        <v>297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298</v>
      </c>
      <c r="K19" s="471"/>
      <c r="L19" s="54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47"/>
    </row>
    <row r="21" spans="1:12" x14ac:dyDescent="0.2">
      <c r="A21" s="67" t="s">
        <v>15</v>
      </c>
      <c r="B21" s="66">
        <v>204222</v>
      </c>
      <c r="C21" s="45">
        <v>0.49614930493131915</v>
      </c>
      <c r="D21" s="66">
        <v>85890</v>
      </c>
      <c r="E21" s="45">
        <v>0.20866637189211251</v>
      </c>
      <c r="F21" s="66">
        <v>96884</v>
      </c>
      <c r="G21" s="45">
        <v>0.23537586185115181</v>
      </c>
      <c r="H21" s="66">
        <v>22753</v>
      </c>
      <c r="I21" s="45">
        <v>5.5277517285612247E-2</v>
      </c>
      <c r="J21" s="66">
        <v>1866</v>
      </c>
      <c r="K21" s="45">
        <v>4.5333735004154376E-3</v>
      </c>
      <c r="L21" s="44">
        <v>411614</v>
      </c>
    </row>
    <row r="22" spans="1:12" x14ac:dyDescent="0.2">
      <c r="A22" s="7" t="s">
        <v>16</v>
      </c>
      <c r="B22" s="279">
        <v>3557300</v>
      </c>
      <c r="C22" s="312">
        <v>0.50709162787773754</v>
      </c>
      <c r="D22" s="279">
        <v>1795718</v>
      </c>
      <c r="E22" s="312">
        <v>0.25597885020362493</v>
      </c>
      <c r="F22" s="279">
        <v>1393249</v>
      </c>
      <c r="G22" s="312">
        <v>0.19860706250499816</v>
      </c>
      <c r="H22" s="279">
        <v>196044</v>
      </c>
      <c r="I22" s="312">
        <v>2.7945990244191709E-2</v>
      </c>
      <c r="J22" s="279">
        <v>72790</v>
      </c>
      <c r="K22" s="312">
        <v>1.0376184070283786E-2</v>
      </c>
      <c r="L22" s="280">
        <v>7015103</v>
      </c>
    </row>
    <row r="23" spans="1:12" x14ac:dyDescent="0.2">
      <c r="A23" s="71" t="s">
        <v>17</v>
      </c>
      <c r="B23" s="70">
        <v>2386707</v>
      </c>
      <c r="C23" s="69">
        <v>0.56464246552170783</v>
      </c>
      <c r="D23" s="70">
        <v>1047516</v>
      </c>
      <c r="E23" s="69">
        <v>0.24781928276635434</v>
      </c>
      <c r="F23" s="70">
        <v>701909</v>
      </c>
      <c r="G23" s="69">
        <v>0.16605625589227183</v>
      </c>
      <c r="H23" s="70">
        <v>75132</v>
      </c>
      <c r="I23" s="69">
        <v>1.7774581345584923E-2</v>
      </c>
      <c r="J23" s="70">
        <v>15671</v>
      </c>
      <c r="K23" s="69">
        <v>3.7074144740811012E-3</v>
      </c>
      <c r="L23" s="68">
        <v>4226935</v>
      </c>
    </row>
    <row r="24" spans="1:12" x14ac:dyDescent="0.2">
      <c r="A24" s="1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24.95" customHeight="1" x14ac:dyDescent="0.2">
      <c r="A26" s="467" t="s">
        <v>18</v>
      </c>
      <c r="B26" s="470" t="s">
        <v>297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298</v>
      </c>
      <c r="K26" s="471"/>
      <c r="L26" s="546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47"/>
    </row>
    <row r="28" spans="1:12" x14ac:dyDescent="0.2">
      <c r="A28" s="67" t="s">
        <v>19</v>
      </c>
      <c r="B28" s="66">
        <v>579718</v>
      </c>
      <c r="C28" s="45">
        <v>0.55135518649625948</v>
      </c>
      <c r="D28" s="66">
        <v>297070</v>
      </c>
      <c r="E28" s="45">
        <v>0.28253579370046089</v>
      </c>
      <c r="F28" s="66">
        <v>149893</v>
      </c>
      <c r="G28" s="45">
        <v>0.1425594564417248</v>
      </c>
      <c r="H28" s="66">
        <v>23136</v>
      </c>
      <c r="I28" s="45">
        <v>2.200406679588603E-2</v>
      </c>
      <c r="J28" s="66">
        <v>1625</v>
      </c>
      <c r="K28" s="45">
        <v>1.5454965656688624E-3</v>
      </c>
      <c r="L28" s="44">
        <v>1051442</v>
      </c>
    </row>
    <row r="29" spans="1:12" x14ac:dyDescent="0.2">
      <c r="A29" s="7" t="s">
        <v>20</v>
      </c>
      <c r="B29" s="279">
        <v>1718252</v>
      </c>
      <c r="C29" s="312">
        <v>0.58825450635122412</v>
      </c>
      <c r="D29" s="279">
        <v>651234</v>
      </c>
      <c r="E29" s="312">
        <v>0.2229541040482613</v>
      </c>
      <c r="F29" s="279">
        <v>483774</v>
      </c>
      <c r="G29" s="312">
        <v>0.16562310741122785</v>
      </c>
      <c r="H29" s="279">
        <v>42051</v>
      </c>
      <c r="I29" s="312">
        <v>1.4396427442875273E-2</v>
      </c>
      <c r="J29" s="279">
        <v>25621</v>
      </c>
      <c r="K29" s="312">
        <v>8.7715123900479752E-3</v>
      </c>
      <c r="L29" s="280">
        <v>2920933</v>
      </c>
    </row>
    <row r="30" spans="1:12" x14ac:dyDescent="0.2">
      <c r="A30" s="65" t="s">
        <v>21</v>
      </c>
      <c r="B30" s="57">
        <v>2161261</v>
      </c>
      <c r="C30" s="64">
        <v>0.55519061083372057</v>
      </c>
      <c r="D30" s="57">
        <v>947895</v>
      </c>
      <c r="E30" s="64">
        <v>0.24349784873563607</v>
      </c>
      <c r="F30" s="57">
        <v>652453</v>
      </c>
      <c r="G30" s="64">
        <v>0.16760390328159971</v>
      </c>
      <c r="H30" s="57">
        <v>113458</v>
      </c>
      <c r="I30" s="64">
        <v>2.9145399988234771E-2</v>
      </c>
      <c r="J30" s="57">
        <v>17762</v>
      </c>
      <c r="K30" s="64">
        <v>4.5627509262548783E-3</v>
      </c>
      <c r="L30" s="56">
        <v>3892827</v>
      </c>
    </row>
    <row r="31" spans="1:12" x14ac:dyDescent="0.2">
      <c r="A31" s="7" t="s">
        <v>22</v>
      </c>
      <c r="B31" s="279">
        <v>662230</v>
      </c>
      <c r="C31" s="312">
        <v>0.48108475265794187</v>
      </c>
      <c r="D31" s="279">
        <v>391840</v>
      </c>
      <c r="E31" s="312">
        <v>0.28465676499326209</v>
      </c>
      <c r="F31" s="279">
        <v>258455</v>
      </c>
      <c r="G31" s="312">
        <v>0.18775766689550211</v>
      </c>
      <c r="H31" s="279">
        <v>53769</v>
      </c>
      <c r="I31" s="312">
        <v>3.9061120857806012E-2</v>
      </c>
      <c r="J31" s="279">
        <v>10241</v>
      </c>
      <c r="K31" s="312">
        <v>7.4396945954879464E-3</v>
      </c>
      <c r="L31" s="280">
        <v>1376535</v>
      </c>
    </row>
    <row r="32" spans="1:12" x14ac:dyDescent="0.2">
      <c r="A32" s="71" t="s">
        <v>23</v>
      </c>
      <c r="B32" s="70">
        <v>997067</v>
      </c>
      <c r="C32" s="69">
        <v>0.42876856653851775</v>
      </c>
      <c r="D32" s="70">
        <v>621701</v>
      </c>
      <c r="E32" s="69">
        <v>0.26734998408889576</v>
      </c>
      <c r="F32" s="70">
        <v>619035</v>
      </c>
      <c r="G32" s="69">
        <v>0.266203524524602</v>
      </c>
      <c r="H32" s="70">
        <v>52539</v>
      </c>
      <c r="I32" s="69">
        <v>2.2593337977655649E-2</v>
      </c>
      <c r="J32" s="70">
        <v>35079</v>
      </c>
      <c r="K32" s="69">
        <v>1.5085016900172872E-2</v>
      </c>
      <c r="L32" s="68">
        <v>2325420</v>
      </c>
    </row>
    <row r="33" spans="1:12" x14ac:dyDescent="0.2">
      <c r="A33" s="1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4.95" customHeight="1" x14ac:dyDescent="0.2">
      <c r="A35" s="467" t="s">
        <v>24</v>
      </c>
      <c r="B35" s="470" t="s">
        <v>297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298</v>
      </c>
      <c r="K35" s="471"/>
      <c r="L35" s="546" t="s">
        <v>11</v>
      </c>
    </row>
    <row r="36" spans="1:12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47"/>
    </row>
    <row r="37" spans="1:12" x14ac:dyDescent="0.2">
      <c r="A37" s="67" t="s">
        <v>25</v>
      </c>
      <c r="B37" s="66">
        <v>592032</v>
      </c>
      <c r="C37" s="45">
        <v>0.52998173810291116</v>
      </c>
      <c r="D37" s="66">
        <v>242471</v>
      </c>
      <c r="E37" s="45">
        <v>0.21705786514842268</v>
      </c>
      <c r="F37" s="66">
        <v>245469</v>
      </c>
      <c r="G37" s="45">
        <v>0.21974164786765496</v>
      </c>
      <c r="H37" s="66">
        <v>33306</v>
      </c>
      <c r="I37" s="45">
        <v>2.9815232570630571E-2</v>
      </c>
      <c r="J37" s="66">
        <v>3801</v>
      </c>
      <c r="K37" s="45">
        <v>3.4026211193468685E-3</v>
      </c>
      <c r="L37" s="44">
        <v>1117080</v>
      </c>
    </row>
    <row r="38" spans="1:12" x14ac:dyDescent="0.2">
      <c r="A38" s="7" t="s">
        <v>26</v>
      </c>
      <c r="B38" s="279">
        <v>1219546</v>
      </c>
      <c r="C38" s="312">
        <v>0.52885409294644958</v>
      </c>
      <c r="D38" s="279">
        <v>564803</v>
      </c>
      <c r="E38" s="312">
        <v>0.24492588082649905</v>
      </c>
      <c r="F38" s="279">
        <v>453928</v>
      </c>
      <c r="G38" s="312">
        <v>0.19684512162968515</v>
      </c>
      <c r="H38" s="279">
        <v>62075</v>
      </c>
      <c r="I38" s="312">
        <v>2.691872042518352E-2</v>
      </c>
      <c r="J38" s="279">
        <v>5665</v>
      </c>
      <c r="K38" s="312">
        <v>2.4566178205181577E-3</v>
      </c>
      <c r="L38" s="280">
        <v>2306016</v>
      </c>
    </row>
    <row r="39" spans="1:12" x14ac:dyDescent="0.2">
      <c r="A39" s="65" t="s">
        <v>27</v>
      </c>
      <c r="B39" s="57">
        <v>1637436</v>
      </c>
      <c r="C39" s="64">
        <v>0.54022428019518121</v>
      </c>
      <c r="D39" s="57">
        <v>721064</v>
      </c>
      <c r="E39" s="64">
        <v>0.23789404921759269</v>
      </c>
      <c r="F39" s="57">
        <v>570171</v>
      </c>
      <c r="G39" s="64">
        <v>0.18811130209862653</v>
      </c>
      <c r="H39" s="57">
        <v>65722</v>
      </c>
      <c r="I39" s="64">
        <v>2.1683058234329585E-2</v>
      </c>
      <c r="J39" s="57">
        <v>36637</v>
      </c>
      <c r="K39" s="64">
        <v>1.2087310254270001E-2</v>
      </c>
      <c r="L39" s="56">
        <v>3031030</v>
      </c>
    </row>
    <row r="40" spans="1:12" x14ac:dyDescent="0.2">
      <c r="A40" s="8" t="s">
        <v>28</v>
      </c>
      <c r="B40" s="255">
        <v>2699216</v>
      </c>
      <c r="C40" s="313">
        <v>0.51912732045190269</v>
      </c>
      <c r="D40" s="255">
        <v>1400786</v>
      </c>
      <c r="E40" s="313">
        <v>0.26940648051380067</v>
      </c>
      <c r="F40" s="255">
        <v>922473</v>
      </c>
      <c r="G40" s="313">
        <v>0.17741482588989843</v>
      </c>
      <c r="H40" s="255">
        <v>132826</v>
      </c>
      <c r="I40" s="313">
        <v>2.5545790135485427E-2</v>
      </c>
      <c r="J40" s="255">
        <v>44225</v>
      </c>
      <c r="K40" s="313">
        <v>8.5055830089127357E-3</v>
      </c>
      <c r="L40" s="51">
        <v>5199526</v>
      </c>
    </row>
    <row r="41" spans="1:12" ht="12" customHeight="1" x14ac:dyDescent="0.2">
      <c r="A41" s="1" t="s">
        <v>30</v>
      </c>
    </row>
    <row r="43" spans="1:12" ht="12" customHeight="1" x14ac:dyDescent="0.2">
      <c r="A43" s="540" t="s">
        <v>363</v>
      </c>
      <c r="B43" s="470" t="s">
        <v>297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298</v>
      </c>
      <c r="K43" s="471"/>
      <c r="L43" s="546" t="s">
        <v>11</v>
      </c>
    </row>
    <row r="44" spans="1:12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47"/>
    </row>
    <row r="45" spans="1:12" x14ac:dyDescent="0.2">
      <c r="A45" s="111" t="s">
        <v>364</v>
      </c>
      <c r="B45" s="46">
        <v>3346161</v>
      </c>
      <c r="C45" s="99">
        <v>0.61483752423126037</v>
      </c>
      <c r="D45" s="66">
        <v>1274760</v>
      </c>
      <c r="E45" s="99">
        <v>0.23422969856771431</v>
      </c>
      <c r="F45" s="66">
        <v>695315</v>
      </c>
      <c r="G45" s="99">
        <v>0.12776006688287228</v>
      </c>
      <c r="H45" s="66">
        <v>105331</v>
      </c>
      <c r="I45" s="99">
        <v>1.9353955552288991E-2</v>
      </c>
      <c r="J45" s="66">
        <v>20783</v>
      </c>
      <c r="K45" s="99">
        <v>3.8187547658640108E-3</v>
      </c>
      <c r="L45" s="134">
        <v>5442350</v>
      </c>
    </row>
    <row r="46" spans="1:12" x14ac:dyDescent="0.2">
      <c r="A46" s="116" t="s">
        <v>365</v>
      </c>
      <c r="B46" s="13">
        <v>2802069</v>
      </c>
      <c r="C46" s="140">
        <v>0.45112418441025981</v>
      </c>
      <c r="D46" s="12">
        <v>1654364</v>
      </c>
      <c r="E46" s="140">
        <v>0.26634733485067463</v>
      </c>
      <c r="F46" s="12">
        <v>1496727</v>
      </c>
      <c r="G46" s="140">
        <v>0.24096827992451825</v>
      </c>
      <c r="H46" s="12">
        <v>188598</v>
      </c>
      <c r="I46" s="140">
        <v>3.0363677315371668E-2</v>
      </c>
      <c r="J46" s="12">
        <v>69544</v>
      </c>
      <c r="K46" s="140">
        <v>1.1196362502360616E-2</v>
      </c>
      <c r="L46" s="282">
        <v>6211303</v>
      </c>
    </row>
    <row r="47" spans="1:12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12" ht="12" customHeight="1" x14ac:dyDescent="0.2">
      <c r="A49" s="467" t="s">
        <v>129</v>
      </c>
      <c r="B49" s="470" t="s">
        <v>297</v>
      </c>
      <c r="C49" s="471"/>
      <c r="D49" s="470">
        <v>2</v>
      </c>
      <c r="E49" s="471"/>
      <c r="F49" s="470">
        <v>3</v>
      </c>
      <c r="G49" s="471"/>
      <c r="H49" s="470">
        <v>4</v>
      </c>
      <c r="I49" s="471"/>
      <c r="J49" s="470" t="s">
        <v>298</v>
      </c>
      <c r="K49" s="471"/>
      <c r="L49" s="546" t="s">
        <v>11</v>
      </c>
    </row>
    <row r="50" spans="1:12" x14ac:dyDescent="0.2">
      <c r="A50" s="468"/>
      <c r="B50" s="119" t="s">
        <v>29</v>
      </c>
      <c r="C50" s="120" t="s">
        <v>12</v>
      </c>
      <c r="D50" s="119" t="s">
        <v>29</v>
      </c>
      <c r="E50" s="120" t="s">
        <v>12</v>
      </c>
      <c r="F50" s="119" t="s">
        <v>29</v>
      </c>
      <c r="G50" s="120" t="s">
        <v>12</v>
      </c>
      <c r="H50" s="119" t="s">
        <v>29</v>
      </c>
      <c r="I50" s="120" t="s">
        <v>12</v>
      </c>
      <c r="J50" s="119" t="s">
        <v>29</v>
      </c>
      <c r="K50" s="120" t="s">
        <v>12</v>
      </c>
      <c r="L50" s="547"/>
    </row>
    <row r="51" spans="1:12" x14ac:dyDescent="0.2">
      <c r="A51" s="47" t="s">
        <v>110</v>
      </c>
      <c r="B51" s="46">
        <v>85011</v>
      </c>
      <c r="C51" s="99">
        <v>0.52853732234117956</v>
      </c>
      <c r="D51" s="46">
        <v>52272</v>
      </c>
      <c r="E51" s="99">
        <v>0.32498974148543291</v>
      </c>
      <c r="F51" s="46">
        <v>19292</v>
      </c>
      <c r="G51" s="99">
        <v>0.11994379577473545</v>
      </c>
      <c r="H51" s="46">
        <v>3992</v>
      </c>
      <c r="I51" s="99">
        <v>2.4819387970803644E-2</v>
      </c>
      <c r="J51" s="46">
        <v>273</v>
      </c>
      <c r="K51" s="99">
        <v>1.6973178647368226E-3</v>
      </c>
      <c r="L51" s="44">
        <v>160842</v>
      </c>
    </row>
    <row r="52" spans="1:12" x14ac:dyDescent="0.2">
      <c r="A52" s="60" t="s">
        <v>122</v>
      </c>
      <c r="B52" s="59">
        <v>391834</v>
      </c>
      <c r="C52" s="98">
        <v>0.46486636548281163</v>
      </c>
      <c r="D52" s="59">
        <v>358148</v>
      </c>
      <c r="E52" s="98">
        <v>0.42490176724056111</v>
      </c>
      <c r="F52" s="59">
        <v>70983</v>
      </c>
      <c r="G52" s="98">
        <v>8.4213236271141398E-2</v>
      </c>
      <c r="H52" s="59">
        <v>21931</v>
      </c>
      <c r="I52" s="98">
        <v>2.6018631005485848E-2</v>
      </c>
      <c r="J52" s="59">
        <v>0</v>
      </c>
      <c r="K52" s="98">
        <v>0</v>
      </c>
      <c r="L52" s="10">
        <v>842896</v>
      </c>
    </row>
    <row r="53" spans="1:12" x14ac:dyDescent="0.2">
      <c r="A53" s="58" t="s">
        <v>149</v>
      </c>
      <c r="B53" s="57">
        <v>2817062</v>
      </c>
      <c r="C53" s="100">
        <v>0.67258185047858032</v>
      </c>
      <c r="D53" s="57">
        <v>620691</v>
      </c>
      <c r="E53" s="100">
        <v>0.14819180456638884</v>
      </c>
      <c r="F53" s="57">
        <v>633127</v>
      </c>
      <c r="G53" s="100">
        <v>0.15116093619805035</v>
      </c>
      <c r="H53" s="57">
        <v>101882</v>
      </c>
      <c r="I53" s="100">
        <v>2.4324627605093078E-2</v>
      </c>
      <c r="J53" s="57">
        <v>15667</v>
      </c>
      <c r="K53" s="100">
        <v>3.7405423989418469E-3</v>
      </c>
      <c r="L53" s="56">
        <v>4188430</v>
      </c>
    </row>
    <row r="54" spans="1:12" x14ac:dyDescent="0.2">
      <c r="A54" s="60" t="s">
        <v>121</v>
      </c>
      <c r="B54" s="59">
        <v>207942</v>
      </c>
      <c r="C54" s="98">
        <v>0.34636564426988076</v>
      </c>
      <c r="D54" s="59">
        <v>189627</v>
      </c>
      <c r="E54" s="98">
        <v>0.31585864340039377</v>
      </c>
      <c r="F54" s="59">
        <v>180129</v>
      </c>
      <c r="G54" s="98">
        <v>0.30003797759321998</v>
      </c>
      <c r="H54" s="59">
        <v>21783</v>
      </c>
      <c r="I54" s="98">
        <v>3.628359268031861E-2</v>
      </c>
      <c r="J54" s="59">
        <v>872</v>
      </c>
      <c r="K54" s="98">
        <v>1.4524763722736918E-3</v>
      </c>
      <c r="L54" s="10">
        <v>600354</v>
      </c>
    </row>
    <row r="55" spans="1:12" x14ac:dyDescent="0.2">
      <c r="A55" s="63" t="s">
        <v>146</v>
      </c>
      <c r="B55" s="62">
        <v>641800</v>
      </c>
      <c r="C55" s="100">
        <v>0.56588584765167949</v>
      </c>
      <c r="D55" s="62">
        <v>159186</v>
      </c>
      <c r="E55" s="100">
        <v>0.14035697186706178</v>
      </c>
      <c r="F55" s="62">
        <v>261317</v>
      </c>
      <c r="G55" s="100">
        <v>0.23040759122903387</v>
      </c>
      <c r="H55" s="62">
        <v>52675</v>
      </c>
      <c r="I55" s="100">
        <v>4.6444432884157401E-2</v>
      </c>
      <c r="J55" s="62">
        <v>19173</v>
      </c>
      <c r="K55" s="100">
        <v>1.690515636806739E-2</v>
      </c>
      <c r="L55" s="61">
        <v>1134151</v>
      </c>
    </row>
    <row r="56" spans="1:12" x14ac:dyDescent="0.2">
      <c r="A56" s="60" t="s">
        <v>112</v>
      </c>
      <c r="B56" s="59">
        <v>45644</v>
      </c>
      <c r="C56" s="98">
        <v>0.20107223252556133</v>
      </c>
      <c r="D56" s="59">
        <v>104699</v>
      </c>
      <c r="E56" s="98">
        <v>0.46122297943198987</v>
      </c>
      <c r="F56" s="59">
        <v>76211</v>
      </c>
      <c r="G56" s="98">
        <v>0.33572684061444125</v>
      </c>
      <c r="H56" s="59">
        <v>449</v>
      </c>
      <c r="I56" s="98">
        <v>1.9779474280075594E-3</v>
      </c>
      <c r="J56" s="59">
        <v>0</v>
      </c>
      <c r="K56" s="98">
        <v>0</v>
      </c>
      <c r="L56" s="10">
        <v>227003</v>
      </c>
    </row>
    <row r="57" spans="1:12" x14ac:dyDescent="0.2">
      <c r="A57" s="58" t="s">
        <v>148</v>
      </c>
      <c r="B57" s="57">
        <v>238823</v>
      </c>
      <c r="C57" s="100">
        <v>0.6922887389267659</v>
      </c>
      <c r="D57" s="57">
        <v>52381</v>
      </c>
      <c r="E57" s="100">
        <v>0.15183954825842957</v>
      </c>
      <c r="F57" s="57">
        <v>43600</v>
      </c>
      <c r="G57" s="100">
        <v>0.12638560363619497</v>
      </c>
      <c r="H57" s="57">
        <v>9556</v>
      </c>
      <c r="I57" s="100">
        <v>2.7700477714391727E-2</v>
      </c>
      <c r="J57" s="57">
        <v>616</v>
      </c>
      <c r="K57" s="100">
        <v>1.7856314642178007E-3</v>
      </c>
      <c r="L57" s="56">
        <v>344976</v>
      </c>
    </row>
    <row r="58" spans="1:12" x14ac:dyDescent="0.2">
      <c r="A58" s="60" t="s">
        <v>113</v>
      </c>
      <c r="B58" s="59">
        <v>25597</v>
      </c>
      <c r="C58" s="98">
        <v>0.35101889690354077</v>
      </c>
      <c r="D58" s="59">
        <v>33384</v>
      </c>
      <c r="E58" s="98">
        <v>0.45780422917638025</v>
      </c>
      <c r="F58" s="59">
        <v>12499</v>
      </c>
      <c r="G58" s="98">
        <v>0.17140232028743041</v>
      </c>
      <c r="H58" s="59">
        <v>1162</v>
      </c>
      <c r="I58" s="98">
        <v>1.5934834480677985E-2</v>
      </c>
      <c r="J58" s="59">
        <v>279</v>
      </c>
      <c r="K58" s="98">
        <v>3.8260058692849894E-3</v>
      </c>
      <c r="L58" s="10">
        <v>72922</v>
      </c>
    </row>
    <row r="59" spans="1:12" x14ac:dyDescent="0.2">
      <c r="A59" s="63" t="s">
        <v>126</v>
      </c>
      <c r="B59" s="62">
        <v>173008</v>
      </c>
      <c r="C59" s="100">
        <v>0.68003081615647065</v>
      </c>
      <c r="D59" s="62">
        <v>37795</v>
      </c>
      <c r="E59" s="100">
        <v>0.14855824410798232</v>
      </c>
      <c r="F59" s="62">
        <v>33924</v>
      </c>
      <c r="G59" s="100">
        <v>0.13334276685062024</v>
      </c>
      <c r="H59" s="62">
        <v>5440</v>
      </c>
      <c r="I59" s="100">
        <v>2.1382639183686304E-2</v>
      </c>
      <c r="J59" s="62">
        <v>4245</v>
      </c>
      <c r="K59" s="100">
        <v>1.6685533701240509E-2</v>
      </c>
      <c r="L59" s="61">
        <v>254412</v>
      </c>
    </row>
    <row r="60" spans="1:12" x14ac:dyDescent="0.2">
      <c r="A60" s="60" t="s">
        <v>123</v>
      </c>
      <c r="B60" s="59">
        <v>106833</v>
      </c>
      <c r="C60" s="98">
        <v>0.43493642851617681</v>
      </c>
      <c r="D60" s="59">
        <v>64898</v>
      </c>
      <c r="E60" s="98">
        <v>0.26421147340094209</v>
      </c>
      <c r="F60" s="59">
        <v>49720</v>
      </c>
      <c r="G60" s="98">
        <v>0.20241909546511203</v>
      </c>
      <c r="H60" s="59">
        <v>23365</v>
      </c>
      <c r="I60" s="98">
        <v>9.5123132854833911E-2</v>
      </c>
      <c r="J60" s="59">
        <v>814</v>
      </c>
      <c r="K60" s="98">
        <v>3.3139409434553737E-3</v>
      </c>
      <c r="L60" s="10">
        <v>245629</v>
      </c>
    </row>
    <row r="61" spans="1:12" x14ac:dyDescent="0.2">
      <c r="A61" s="58" t="s">
        <v>150</v>
      </c>
      <c r="B61" s="57">
        <v>613506</v>
      </c>
      <c r="C61" s="100">
        <v>0.31671691411815722</v>
      </c>
      <c r="D61" s="57">
        <v>751044</v>
      </c>
      <c r="E61" s="100">
        <v>0.38771966051995788</v>
      </c>
      <c r="F61" s="57">
        <v>484787</v>
      </c>
      <c r="G61" s="100">
        <v>0.25026689656596529</v>
      </c>
      <c r="H61" s="57">
        <v>61547</v>
      </c>
      <c r="I61" s="100">
        <v>3.1773081132426127E-2</v>
      </c>
      <c r="J61" s="57">
        <v>26195</v>
      </c>
      <c r="K61" s="100">
        <v>1.3522931422553534E-2</v>
      </c>
      <c r="L61" s="56">
        <v>1937080</v>
      </c>
    </row>
    <row r="62" spans="1:12" x14ac:dyDescent="0.2">
      <c r="A62" s="60" t="s">
        <v>125</v>
      </c>
      <c r="B62" s="59">
        <v>107051</v>
      </c>
      <c r="C62" s="98">
        <v>0.59903416785110741</v>
      </c>
      <c r="D62" s="59">
        <v>46540</v>
      </c>
      <c r="E62" s="98">
        <v>0.26042774165388966</v>
      </c>
      <c r="F62" s="59">
        <v>20007</v>
      </c>
      <c r="G62" s="98">
        <v>0.11195483083947937</v>
      </c>
      <c r="H62" s="59">
        <v>3748</v>
      </c>
      <c r="I62" s="98">
        <v>2.0972994751155528E-2</v>
      </c>
      <c r="J62" s="59">
        <v>1360</v>
      </c>
      <c r="K62" s="98">
        <v>7.6102649043680685E-3</v>
      </c>
      <c r="L62" s="10">
        <v>178706</v>
      </c>
    </row>
    <row r="63" spans="1:12" x14ac:dyDescent="0.2">
      <c r="A63" s="63" t="s">
        <v>114</v>
      </c>
      <c r="B63" s="62">
        <v>35830</v>
      </c>
      <c r="C63" s="100">
        <v>0.37187723795784078</v>
      </c>
      <c r="D63" s="62">
        <v>30911</v>
      </c>
      <c r="E63" s="100">
        <v>0.3208232571173546</v>
      </c>
      <c r="F63" s="62">
        <v>18089</v>
      </c>
      <c r="G63" s="100">
        <v>0.18774455365390402</v>
      </c>
      <c r="H63" s="62">
        <v>11121</v>
      </c>
      <c r="I63" s="100">
        <v>0.11542413517524831</v>
      </c>
      <c r="J63" s="62">
        <v>397</v>
      </c>
      <c r="K63" s="100">
        <v>4.1204371607385651E-3</v>
      </c>
      <c r="L63" s="61">
        <v>96349</v>
      </c>
    </row>
    <row r="64" spans="1:12" x14ac:dyDescent="0.2">
      <c r="A64" s="60" t="s">
        <v>115</v>
      </c>
      <c r="B64" s="59">
        <v>89011</v>
      </c>
      <c r="C64" s="98">
        <v>0.58767875770820399</v>
      </c>
      <c r="D64" s="59">
        <v>48270</v>
      </c>
      <c r="E64" s="98">
        <v>0.31869379778426271</v>
      </c>
      <c r="F64" s="59">
        <v>13120</v>
      </c>
      <c r="G64" s="98">
        <v>8.6622387133406392E-2</v>
      </c>
      <c r="H64" s="59">
        <v>849</v>
      </c>
      <c r="I64" s="98">
        <v>5.605366362519972E-3</v>
      </c>
      <c r="J64" s="59">
        <v>213</v>
      </c>
      <c r="K64" s="98">
        <v>1.4062933276993569E-3</v>
      </c>
      <c r="L64" s="10">
        <v>151462</v>
      </c>
    </row>
    <row r="65" spans="1:12" x14ac:dyDescent="0.2">
      <c r="A65" s="58" t="s">
        <v>147</v>
      </c>
      <c r="B65" s="57">
        <v>175523</v>
      </c>
      <c r="C65" s="100">
        <v>0.53796525598273837</v>
      </c>
      <c r="D65" s="57">
        <v>76552</v>
      </c>
      <c r="E65" s="100">
        <v>0.23462632404864653</v>
      </c>
      <c r="F65" s="57">
        <v>60608</v>
      </c>
      <c r="G65" s="100">
        <v>0.18575912122400942</v>
      </c>
      <c r="H65" s="57">
        <v>12288</v>
      </c>
      <c r="I65" s="100">
        <v>3.7661828167908987E-2</v>
      </c>
      <c r="J65" s="57">
        <v>1301</v>
      </c>
      <c r="K65" s="100">
        <v>3.9874705766967441E-3</v>
      </c>
      <c r="L65" s="56">
        <v>326272</v>
      </c>
    </row>
    <row r="66" spans="1:12" x14ac:dyDescent="0.2">
      <c r="A66" s="60" t="s">
        <v>108</v>
      </c>
      <c r="B66" s="59">
        <v>110990</v>
      </c>
      <c r="C66" s="98">
        <v>0.7910341386928943</v>
      </c>
      <c r="D66" s="59">
        <v>19631</v>
      </c>
      <c r="E66" s="98">
        <v>0.13991162426056589</v>
      </c>
      <c r="F66" s="59">
        <v>8792</v>
      </c>
      <c r="G66" s="98">
        <v>6.2661250089088447E-2</v>
      </c>
      <c r="H66" s="59">
        <v>398</v>
      </c>
      <c r="I66" s="98">
        <v>2.8365761528045042E-3</v>
      </c>
      <c r="J66" s="59">
        <v>498</v>
      </c>
      <c r="K66" s="98">
        <v>3.5492837288860382E-3</v>
      </c>
      <c r="L66" s="10">
        <v>140310</v>
      </c>
    </row>
    <row r="67" spans="1:12" x14ac:dyDescent="0.2">
      <c r="A67" s="63" t="s">
        <v>109</v>
      </c>
      <c r="B67" s="62">
        <v>14146</v>
      </c>
      <c r="C67" s="100">
        <v>0.37168606637063506</v>
      </c>
      <c r="D67" s="62">
        <v>3436</v>
      </c>
      <c r="E67" s="100">
        <v>9.0280879686802068E-2</v>
      </c>
      <c r="F67" s="62">
        <v>20316</v>
      </c>
      <c r="G67" s="100">
        <v>0.53380277989437452</v>
      </c>
      <c r="H67" s="62">
        <v>110</v>
      </c>
      <c r="I67" s="100">
        <v>2.8902493496938964E-3</v>
      </c>
      <c r="J67" s="62">
        <v>52</v>
      </c>
      <c r="K67" s="100">
        <v>1.3662996925825693E-3</v>
      </c>
      <c r="L67" s="61">
        <v>38059</v>
      </c>
    </row>
    <row r="68" spans="1:12" x14ac:dyDescent="0.2">
      <c r="A68" s="60" t="s">
        <v>116</v>
      </c>
      <c r="B68" s="59">
        <v>18312</v>
      </c>
      <c r="C68" s="98">
        <v>0.32275803722504232</v>
      </c>
      <c r="D68" s="59">
        <v>4052</v>
      </c>
      <c r="E68" s="98">
        <v>7.1418499717992107E-2</v>
      </c>
      <c r="F68" s="59">
        <v>34212</v>
      </c>
      <c r="G68" s="98">
        <v>0.60300338409475462</v>
      </c>
      <c r="H68" s="59">
        <v>160</v>
      </c>
      <c r="I68" s="98">
        <v>2.8200789622109417E-3</v>
      </c>
      <c r="J68" s="59">
        <v>0</v>
      </c>
      <c r="K68" s="98">
        <v>0</v>
      </c>
      <c r="L68" s="10">
        <v>56736</v>
      </c>
    </row>
    <row r="69" spans="1:12" x14ac:dyDescent="0.2">
      <c r="A69" s="58" t="s">
        <v>124</v>
      </c>
      <c r="B69" s="57">
        <v>122045</v>
      </c>
      <c r="C69" s="100">
        <v>0.60831185920280717</v>
      </c>
      <c r="D69" s="57">
        <v>57879</v>
      </c>
      <c r="E69" s="100">
        <v>0.28848770616411384</v>
      </c>
      <c r="F69" s="57">
        <v>19873</v>
      </c>
      <c r="G69" s="100">
        <v>9.9053476815415514E-2</v>
      </c>
      <c r="H69" s="57">
        <v>365</v>
      </c>
      <c r="I69" s="100">
        <v>1.8192783695278349E-3</v>
      </c>
      <c r="J69" s="57">
        <v>468</v>
      </c>
      <c r="K69" s="100">
        <v>2.3326637724356896E-3</v>
      </c>
      <c r="L69" s="56">
        <v>200629</v>
      </c>
    </row>
    <row r="70" spans="1:12" x14ac:dyDescent="0.2">
      <c r="A70" s="60" t="s">
        <v>117</v>
      </c>
      <c r="B70" s="59">
        <v>79305</v>
      </c>
      <c r="C70" s="98">
        <v>0.67492468213307011</v>
      </c>
      <c r="D70" s="59">
        <v>25829</v>
      </c>
      <c r="E70" s="98">
        <v>0.21981753502068049</v>
      </c>
      <c r="F70" s="59">
        <v>10829</v>
      </c>
      <c r="G70" s="98">
        <v>9.2160133444537121E-2</v>
      </c>
      <c r="H70" s="59">
        <v>976</v>
      </c>
      <c r="I70" s="98">
        <v>8.3062415958877287E-3</v>
      </c>
      <c r="J70" s="59">
        <v>563</v>
      </c>
      <c r="K70" s="98">
        <v>4.7914078058245817E-3</v>
      </c>
      <c r="L70" s="10">
        <v>117502</v>
      </c>
    </row>
    <row r="71" spans="1:12" x14ac:dyDescent="0.2">
      <c r="A71" s="63" t="s">
        <v>118</v>
      </c>
      <c r="B71" s="62">
        <v>37558</v>
      </c>
      <c r="C71" s="100">
        <v>0.4325314108691396</v>
      </c>
      <c r="D71" s="62">
        <v>39114</v>
      </c>
      <c r="E71" s="100">
        <v>0.45045086545437796</v>
      </c>
      <c r="F71" s="62">
        <v>8297</v>
      </c>
      <c r="G71" s="100">
        <v>9.5551230522957858E-2</v>
      </c>
      <c r="H71" s="62">
        <v>937</v>
      </c>
      <c r="I71" s="100">
        <v>1.0790828371702003E-2</v>
      </c>
      <c r="J71" s="62">
        <v>927</v>
      </c>
      <c r="K71" s="100">
        <v>1.0675664781822579E-2</v>
      </c>
      <c r="L71" s="61">
        <v>86833</v>
      </c>
    </row>
    <row r="72" spans="1:12" x14ac:dyDescent="0.2">
      <c r="A72" s="60" t="s">
        <v>119</v>
      </c>
      <c r="B72" s="59">
        <v>159264</v>
      </c>
      <c r="C72" s="98">
        <v>0.8413623324687125</v>
      </c>
      <c r="D72" s="59">
        <v>20981</v>
      </c>
      <c r="E72" s="98">
        <v>0.1108387526215972</v>
      </c>
      <c r="F72" s="59">
        <v>7268</v>
      </c>
      <c r="G72" s="98">
        <v>3.8395503267421402E-2</v>
      </c>
      <c r="H72" s="59">
        <v>1724</v>
      </c>
      <c r="I72" s="98">
        <v>9.1075739726244505E-3</v>
      </c>
      <c r="J72" s="59">
        <v>57</v>
      </c>
      <c r="K72" s="98">
        <v>3.011204851737782E-4</v>
      </c>
      <c r="L72" s="10">
        <v>189293</v>
      </c>
    </row>
    <row r="73" spans="1:12" x14ac:dyDescent="0.2">
      <c r="A73" s="58" t="s">
        <v>120</v>
      </c>
      <c r="B73" s="57">
        <v>157015</v>
      </c>
      <c r="C73" s="100">
        <v>0.61892467184358868</v>
      </c>
      <c r="D73" s="57">
        <v>49034</v>
      </c>
      <c r="E73" s="100">
        <v>0.19328314084118411</v>
      </c>
      <c r="F73" s="57">
        <v>40708</v>
      </c>
      <c r="G73" s="100">
        <v>0.16046355788560843</v>
      </c>
      <c r="H73" s="57">
        <v>5046</v>
      </c>
      <c r="I73" s="100">
        <v>1.9890417438606173E-2</v>
      </c>
      <c r="J73" s="57">
        <v>1887</v>
      </c>
      <c r="K73" s="100">
        <v>7.4382119910126531E-3</v>
      </c>
      <c r="L73" s="56">
        <v>253690</v>
      </c>
    </row>
    <row r="74" spans="1:12" x14ac:dyDescent="0.2">
      <c r="A74" s="259" t="s">
        <v>145</v>
      </c>
      <c r="B74" s="52">
        <v>6453112</v>
      </c>
      <c r="C74" s="101">
        <v>0.54481758130351565</v>
      </c>
      <c r="D74" s="52">
        <v>2846352</v>
      </c>
      <c r="E74" s="101">
        <v>0.24030926662646249</v>
      </c>
      <c r="F74" s="52">
        <v>2127711</v>
      </c>
      <c r="G74" s="101">
        <v>0.1796364855798078</v>
      </c>
      <c r="H74" s="52">
        <v>341504</v>
      </c>
      <c r="I74" s="101">
        <v>2.883219496042775E-2</v>
      </c>
      <c r="J74" s="52">
        <v>75858</v>
      </c>
      <c r="K74" s="101">
        <v>6.4044715297862636E-3</v>
      </c>
      <c r="L74" s="51">
        <v>11844537</v>
      </c>
    </row>
    <row r="75" spans="1:12" x14ac:dyDescent="0.2">
      <c r="A75" s="121" t="s">
        <v>30</v>
      </c>
    </row>
    <row r="76" spans="1:12" x14ac:dyDescent="0.2">
      <c r="A76" s="126" t="s">
        <v>371</v>
      </c>
    </row>
  </sheetData>
  <mergeCells count="44">
    <mergeCell ref="L35:L36"/>
    <mergeCell ref="A35:A36"/>
    <mergeCell ref="B35:C35"/>
    <mergeCell ref="D35:E35"/>
    <mergeCell ref="F35:G35"/>
    <mergeCell ref="H35:I35"/>
    <mergeCell ref="J35:K35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J43:K43"/>
    <mergeCell ref="L43:L44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26:A27"/>
    <mergeCell ref="B26:C26"/>
    <mergeCell ref="D26:E26"/>
    <mergeCell ref="F26:G26"/>
    <mergeCell ref="A43:A44"/>
    <mergeCell ref="B43:C43"/>
    <mergeCell ref="D43:E43"/>
    <mergeCell ref="F43:G43"/>
    <mergeCell ref="H43:I43"/>
    <mergeCell ref="J49:K49"/>
    <mergeCell ref="L49:L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1A3A-ECB2-48FC-9051-2C1388F67AC3}">
  <sheetPr codeName="Hoja56"/>
  <dimension ref="A6:L76"/>
  <sheetViews>
    <sheetView showGridLines="0" topLeftCell="A55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299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7.95" customHeight="1" x14ac:dyDescent="0.2">
      <c r="A12" s="473"/>
      <c r="B12" s="470" t="s">
        <v>297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298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6753501</v>
      </c>
      <c r="C14" s="73">
        <v>0.57951799144165284</v>
      </c>
      <c r="D14" s="74">
        <v>2781796</v>
      </c>
      <c r="E14" s="73">
        <v>0.23870594385348043</v>
      </c>
      <c r="F14" s="74">
        <v>1730883</v>
      </c>
      <c r="G14" s="73">
        <v>0.14852708833248152</v>
      </c>
      <c r="H14" s="74">
        <v>333255</v>
      </c>
      <c r="I14" s="73">
        <v>2.859661503535544E-2</v>
      </c>
      <c r="J14" s="74">
        <v>54218</v>
      </c>
      <c r="K14" s="73">
        <v>4.6524471470402581E-3</v>
      </c>
      <c r="L14" s="72">
        <v>11653652</v>
      </c>
    </row>
    <row r="15" spans="1:12" x14ac:dyDescent="0.2">
      <c r="A15" s="7" t="s">
        <v>4</v>
      </c>
      <c r="B15" s="279">
        <v>2689973</v>
      </c>
      <c r="C15" s="312">
        <v>0.59197737171292464</v>
      </c>
      <c r="D15" s="279">
        <v>1001589</v>
      </c>
      <c r="E15" s="312">
        <v>0.22041783458665812</v>
      </c>
      <c r="F15" s="279">
        <v>717262</v>
      </c>
      <c r="G15" s="312">
        <v>0.15784651875299704</v>
      </c>
      <c r="H15" s="279">
        <v>117359</v>
      </c>
      <c r="I15" s="312">
        <v>2.5826977581878005E-2</v>
      </c>
      <c r="J15" s="279">
        <v>17864</v>
      </c>
      <c r="K15" s="312">
        <v>3.9312973655422139E-3</v>
      </c>
      <c r="L15" s="280">
        <v>4544047</v>
      </c>
    </row>
    <row r="16" spans="1:12" x14ac:dyDescent="0.2">
      <c r="A16" s="71" t="s">
        <v>5</v>
      </c>
      <c r="B16" s="70">
        <v>4063528</v>
      </c>
      <c r="C16" s="69">
        <v>0.57155459810290477</v>
      </c>
      <c r="D16" s="70">
        <v>1780207</v>
      </c>
      <c r="E16" s="69">
        <v>0.25039460695852905</v>
      </c>
      <c r="F16" s="70">
        <v>1013621</v>
      </c>
      <c r="G16" s="69">
        <v>0.14257062908971327</v>
      </c>
      <c r="H16" s="70">
        <v>215896</v>
      </c>
      <c r="I16" s="69">
        <v>3.0366802323504284E-2</v>
      </c>
      <c r="J16" s="70">
        <v>36353</v>
      </c>
      <c r="K16" s="69">
        <v>5.1132228705782004E-3</v>
      </c>
      <c r="L16" s="68">
        <v>7109606</v>
      </c>
    </row>
    <row r="17" spans="1:12" x14ac:dyDescent="0.2">
      <c r="A17" s="1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ht="24" customHeight="1" x14ac:dyDescent="0.2">
      <c r="A19" s="467" t="s">
        <v>14</v>
      </c>
      <c r="B19" s="470" t="s">
        <v>297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298</v>
      </c>
      <c r="K19" s="471"/>
      <c r="L19" s="54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47"/>
    </row>
    <row r="21" spans="1:12" x14ac:dyDescent="0.2">
      <c r="A21" s="67" t="s">
        <v>15</v>
      </c>
      <c r="B21" s="66">
        <v>210900</v>
      </c>
      <c r="C21" s="45">
        <v>0.51237324289261299</v>
      </c>
      <c r="D21" s="66">
        <v>107603</v>
      </c>
      <c r="E21" s="45">
        <v>0.26141725014212347</v>
      </c>
      <c r="F21" s="66">
        <v>83363</v>
      </c>
      <c r="G21" s="45">
        <v>0.20252712492772354</v>
      </c>
      <c r="H21" s="66">
        <v>9748</v>
      </c>
      <c r="I21" s="45">
        <v>2.3682382037540025E-2</v>
      </c>
      <c r="J21" s="66">
        <v>0</v>
      </c>
      <c r="K21" s="45">
        <v>0</v>
      </c>
      <c r="L21" s="44">
        <v>411614</v>
      </c>
    </row>
    <row r="22" spans="1:12" x14ac:dyDescent="0.2">
      <c r="A22" s="7" t="s">
        <v>16</v>
      </c>
      <c r="B22" s="279">
        <v>3949286</v>
      </c>
      <c r="C22" s="312">
        <v>0.56296906830876181</v>
      </c>
      <c r="D22" s="279">
        <v>1775807</v>
      </c>
      <c r="E22" s="312">
        <v>0.2531405454773793</v>
      </c>
      <c r="F22" s="279">
        <v>1037101</v>
      </c>
      <c r="G22" s="312">
        <v>0.14783831399196848</v>
      </c>
      <c r="H22" s="279">
        <v>216533</v>
      </c>
      <c r="I22" s="312">
        <v>3.0866688628805594E-2</v>
      </c>
      <c r="J22" s="279">
        <v>36376</v>
      </c>
      <c r="K22" s="312">
        <v>5.1853835930848061E-3</v>
      </c>
      <c r="L22" s="280">
        <v>7015103</v>
      </c>
    </row>
    <row r="23" spans="1:12" x14ac:dyDescent="0.2">
      <c r="A23" s="71" t="s">
        <v>17</v>
      </c>
      <c r="B23" s="70">
        <v>2593316</v>
      </c>
      <c r="C23" s="69">
        <v>0.613521617909904</v>
      </c>
      <c r="D23" s="70">
        <v>898385</v>
      </c>
      <c r="E23" s="69">
        <v>0.21253816299517261</v>
      </c>
      <c r="F23" s="70">
        <v>610419</v>
      </c>
      <c r="G23" s="69">
        <v>0.14441173095872067</v>
      </c>
      <c r="H23" s="70">
        <v>106974</v>
      </c>
      <c r="I23" s="69">
        <v>2.5307699314041972E-2</v>
      </c>
      <c r="J23" s="70">
        <v>17842</v>
      </c>
      <c r="K23" s="69">
        <v>4.2210254002013276E-3</v>
      </c>
      <c r="L23" s="68">
        <v>4226935</v>
      </c>
    </row>
    <row r="24" spans="1:12" x14ac:dyDescent="0.2">
      <c r="A24" s="1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24.95" customHeight="1" x14ac:dyDescent="0.2">
      <c r="A26" s="467" t="s">
        <v>18</v>
      </c>
      <c r="B26" s="470" t="s">
        <v>297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298</v>
      </c>
      <c r="K26" s="471"/>
      <c r="L26" s="546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47"/>
    </row>
    <row r="28" spans="1:12" x14ac:dyDescent="0.2">
      <c r="A28" s="67" t="s">
        <v>19</v>
      </c>
      <c r="B28" s="66">
        <v>644080</v>
      </c>
      <c r="C28" s="45">
        <v>0.61256826339446213</v>
      </c>
      <c r="D28" s="66">
        <v>237199</v>
      </c>
      <c r="E28" s="45">
        <v>0.22559399377236214</v>
      </c>
      <c r="F28" s="66">
        <v>145657</v>
      </c>
      <c r="G28" s="45">
        <v>0.1385307035480797</v>
      </c>
      <c r="H28" s="66">
        <v>22214</v>
      </c>
      <c r="I28" s="45">
        <v>2.1127175821395758E-2</v>
      </c>
      <c r="J28" s="66">
        <v>2292</v>
      </c>
      <c r="K28" s="45">
        <v>2.1798634637003279E-3</v>
      </c>
      <c r="L28" s="44">
        <v>1051442</v>
      </c>
    </row>
    <row r="29" spans="1:12" x14ac:dyDescent="0.2">
      <c r="A29" s="7" t="s">
        <v>20</v>
      </c>
      <c r="B29" s="279">
        <v>1785411</v>
      </c>
      <c r="C29" s="312">
        <v>0.61124681736965547</v>
      </c>
      <c r="D29" s="279">
        <v>653824</v>
      </c>
      <c r="E29" s="312">
        <v>0.22384080702980863</v>
      </c>
      <c r="F29" s="279">
        <v>370622</v>
      </c>
      <c r="G29" s="312">
        <v>0.12688480016487882</v>
      </c>
      <c r="H29" s="279">
        <v>87235</v>
      </c>
      <c r="I29" s="312">
        <v>2.9865457372695643E-2</v>
      </c>
      <c r="J29" s="279">
        <v>23841</v>
      </c>
      <c r="K29" s="312">
        <v>8.162118062961389E-3</v>
      </c>
      <c r="L29" s="280">
        <v>2920933</v>
      </c>
    </row>
    <row r="30" spans="1:12" x14ac:dyDescent="0.2">
      <c r="A30" s="65" t="s">
        <v>21</v>
      </c>
      <c r="B30" s="57">
        <v>2352740</v>
      </c>
      <c r="C30" s="64">
        <v>0.60437825775458298</v>
      </c>
      <c r="D30" s="57">
        <v>835437</v>
      </c>
      <c r="E30" s="64">
        <v>0.21460933147041983</v>
      </c>
      <c r="F30" s="57">
        <v>577694</v>
      </c>
      <c r="G30" s="64">
        <v>0.1483996077914585</v>
      </c>
      <c r="H30" s="57">
        <v>114004</v>
      </c>
      <c r="I30" s="64">
        <v>2.9285657955002882E-2</v>
      </c>
      <c r="J30" s="57">
        <v>12953</v>
      </c>
      <c r="K30" s="64">
        <v>3.327401911258836E-3</v>
      </c>
      <c r="L30" s="56">
        <v>3892827</v>
      </c>
    </row>
    <row r="31" spans="1:12" x14ac:dyDescent="0.2">
      <c r="A31" s="7" t="s">
        <v>22</v>
      </c>
      <c r="B31" s="279">
        <v>768351</v>
      </c>
      <c r="C31" s="312">
        <v>0.55817759809957612</v>
      </c>
      <c r="D31" s="279">
        <v>363987</v>
      </c>
      <c r="E31" s="312">
        <v>0.26442262637709901</v>
      </c>
      <c r="F31" s="279">
        <v>209926</v>
      </c>
      <c r="G31" s="312">
        <v>0.15250320551239163</v>
      </c>
      <c r="H31" s="279">
        <v>28741</v>
      </c>
      <c r="I31" s="312">
        <v>2.0879236634012213E-2</v>
      </c>
      <c r="J31" s="279">
        <v>5531</v>
      </c>
      <c r="K31" s="312">
        <v>4.0180598386528495E-3</v>
      </c>
      <c r="L31" s="280">
        <v>1376535</v>
      </c>
    </row>
    <row r="32" spans="1:12" x14ac:dyDescent="0.2">
      <c r="A32" s="71" t="s">
        <v>23</v>
      </c>
      <c r="B32" s="70">
        <v>1143977</v>
      </c>
      <c r="C32" s="69">
        <v>0.49194425093101463</v>
      </c>
      <c r="D32" s="70">
        <v>669922</v>
      </c>
      <c r="E32" s="69">
        <v>0.28808645319985204</v>
      </c>
      <c r="F32" s="70">
        <v>420859</v>
      </c>
      <c r="G32" s="69">
        <v>0.18098193014595212</v>
      </c>
      <c r="H32" s="70">
        <v>81062</v>
      </c>
      <c r="I32" s="69">
        <v>3.4859079220097872E-2</v>
      </c>
      <c r="J32" s="70">
        <v>9601</v>
      </c>
      <c r="K32" s="69">
        <v>4.1287165329273855E-3</v>
      </c>
      <c r="L32" s="68">
        <v>2325420</v>
      </c>
    </row>
    <row r="33" spans="1:12" x14ac:dyDescent="0.2">
      <c r="A33" s="1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4.95" customHeight="1" x14ac:dyDescent="0.2">
      <c r="A35" s="467" t="s">
        <v>24</v>
      </c>
      <c r="B35" s="470" t="s">
        <v>297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298</v>
      </c>
      <c r="K35" s="471"/>
      <c r="L35" s="546" t="s">
        <v>11</v>
      </c>
    </row>
    <row r="36" spans="1:12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47"/>
    </row>
    <row r="37" spans="1:12" x14ac:dyDescent="0.2">
      <c r="A37" s="67" t="s">
        <v>25</v>
      </c>
      <c r="B37" s="66">
        <v>630244</v>
      </c>
      <c r="C37" s="45">
        <v>0.56418877788520072</v>
      </c>
      <c r="D37" s="66">
        <v>252697</v>
      </c>
      <c r="E37" s="45">
        <v>0.22621208865971998</v>
      </c>
      <c r="F37" s="66">
        <v>210317</v>
      </c>
      <c r="G37" s="45">
        <v>0.18827389264869124</v>
      </c>
      <c r="H37" s="66">
        <v>21570</v>
      </c>
      <c r="I37" s="45">
        <v>1.9309270598345685E-2</v>
      </c>
      <c r="J37" s="66">
        <v>2253</v>
      </c>
      <c r="K37" s="45">
        <v>2.0168653990761628E-3</v>
      </c>
      <c r="L37" s="44">
        <v>1117080</v>
      </c>
    </row>
    <row r="38" spans="1:12" x14ac:dyDescent="0.2">
      <c r="A38" s="7" t="s">
        <v>26</v>
      </c>
      <c r="B38" s="279">
        <v>1363207</v>
      </c>
      <c r="C38" s="312">
        <v>0.59115244647044951</v>
      </c>
      <c r="D38" s="279">
        <v>510378</v>
      </c>
      <c r="E38" s="312">
        <v>0.22132457016776988</v>
      </c>
      <c r="F38" s="279">
        <v>371296</v>
      </c>
      <c r="G38" s="312">
        <v>0.16101189237195232</v>
      </c>
      <c r="H38" s="279">
        <v>46245</v>
      </c>
      <c r="I38" s="312">
        <v>2.0054067274468172E-2</v>
      </c>
      <c r="J38" s="279">
        <v>14890</v>
      </c>
      <c r="K38" s="312">
        <v>6.4570237153601714E-3</v>
      </c>
      <c r="L38" s="280">
        <v>2306016</v>
      </c>
    </row>
    <row r="39" spans="1:12" x14ac:dyDescent="0.2">
      <c r="A39" s="65" t="s">
        <v>27</v>
      </c>
      <c r="B39" s="57">
        <v>1709489</v>
      </c>
      <c r="C39" s="64">
        <v>0.56399606734344432</v>
      </c>
      <c r="D39" s="57">
        <v>779862</v>
      </c>
      <c r="E39" s="64">
        <v>0.2572927354727601</v>
      </c>
      <c r="F39" s="57">
        <v>437630</v>
      </c>
      <c r="G39" s="64">
        <v>0.14438326245533697</v>
      </c>
      <c r="H39" s="57">
        <v>85280</v>
      </c>
      <c r="I39" s="64">
        <v>2.8135650257503225E-2</v>
      </c>
      <c r="J39" s="57">
        <v>18769</v>
      </c>
      <c r="K39" s="64">
        <v>6.192284470955418E-3</v>
      </c>
      <c r="L39" s="56">
        <v>3031030</v>
      </c>
    </row>
    <row r="40" spans="1:12" x14ac:dyDescent="0.2">
      <c r="A40" s="8" t="s">
        <v>28</v>
      </c>
      <c r="B40" s="255">
        <v>3050562</v>
      </c>
      <c r="C40" s="313">
        <v>0.58670001842475639</v>
      </c>
      <c r="D40" s="255">
        <v>1238858</v>
      </c>
      <c r="E40" s="313">
        <v>0.23826364172426487</v>
      </c>
      <c r="F40" s="255">
        <v>711640</v>
      </c>
      <c r="G40" s="313">
        <v>0.13686632204550953</v>
      </c>
      <c r="H40" s="255">
        <v>180161</v>
      </c>
      <c r="I40" s="313">
        <v>3.4649504589456807E-2</v>
      </c>
      <c r="J40" s="255">
        <v>18305</v>
      </c>
      <c r="K40" s="313">
        <v>3.5205132160123827E-3</v>
      </c>
      <c r="L40" s="51">
        <v>5199526</v>
      </c>
    </row>
    <row r="41" spans="1:12" x14ac:dyDescent="0.2">
      <c r="A41" s="1" t="s">
        <v>30</v>
      </c>
    </row>
    <row r="43" spans="1:12" ht="12" customHeight="1" x14ac:dyDescent="0.2">
      <c r="A43" s="540" t="s">
        <v>363</v>
      </c>
      <c r="B43" s="470" t="s">
        <v>297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298</v>
      </c>
      <c r="K43" s="471"/>
      <c r="L43" s="546" t="s">
        <v>11</v>
      </c>
    </row>
    <row r="44" spans="1:12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47"/>
    </row>
    <row r="45" spans="1:12" x14ac:dyDescent="0.2">
      <c r="A45" s="111" t="s">
        <v>364</v>
      </c>
      <c r="B45" s="46">
        <v>3577477</v>
      </c>
      <c r="C45" s="99">
        <v>0.65734048710575399</v>
      </c>
      <c r="D45" s="66">
        <v>1096850</v>
      </c>
      <c r="E45" s="99">
        <v>0.2015397760158755</v>
      </c>
      <c r="F45" s="66">
        <v>607973</v>
      </c>
      <c r="G45" s="99">
        <v>0.11171148492838572</v>
      </c>
      <c r="H45" s="66">
        <v>144474</v>
      </c>
      <c r="I45" s="99">
        <v>2.6546252997326523E-2</v>
      </c>
      <c r="J45" s="66">
        <v>15575</v>
      </c>
      <c r="K45" s="99">
        <v>2.8618152085036794E-3</v>
      </c>
      <c r="L45" s="134">
        <v>5442350</v>
      </c>
    </row>
    <row r="46" spans="1:12" x14ac:dyDescent="0.2">
      <c r="A46" s="116" t="s">
        <v>365</v>
      </c>
      <c r="B46" s="13">
        <v>3176024</v>
      </c>
      <c r="C46" s="140">
        <v>0.51132974836358813</v>
      </c>
      <c r="D46" s="12">
        <v>1684946</v>
      </c>
      <c r="E46" s="140">
        <v>0.27127093944700492</v>
      </c>
      <c r="F46" s="12">
        <v>1122909</v>
      </c>
      <c r="G46" s="140">
        <v>0.18078477253484496</v>
      </c>
      <c r="H46" s="12">
        <v>188781</v>
      </c>
      <c r="I46" s="140">
        <v>3.0393139732516672E-2</v>
      </c>
      <c r="J46" s="12">
        <v>38642</v>
      </c>
      <c r="K46" s="140">
        <v>6.2212389252303425E-3</v>
      </c>
      <c r="L46" s="282">
        <v>6211303</v>
      </c>
    </row>
    <row r="47" spans="1:12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12" ht="12" customHeight="1" x14ac:dyDescent="0.2">
      <c r="A49" s="467" t="s">
        <v>129</v>
      </c>
      <c r="B49" s="470" t="s">
        <v>297</v>
      </c>
      <c r="C49" s="471"/>
      <c r="D49" s="470">
        <v>2</v>
      </c>
      <c r="E49" s="471"/>
      <c r="F49" s="470">
        <v>3</v>
      </c>
      <c r="G49" s="471"/>
      <c r="H49" s="470">
        <v>4</v>
      </c>
      <c r="I49" s="471"/>
      <c r="J49" s="470" t="s">
        <v>298</v>
      </c>
      <c r="K49" s="471"/>
      <c r="L49" s="546" t="s">
        <v>11</v>
      </c>
    </row>
    <row r="50" spans="1:12" x14ac:dyDescent="0.2">
      <c r="A50" s="468"/>
      <c r="B50" s="5" t="s">
        <v>29</v>
      </c>
      <c r="C50" s="6" t="s">
        <v>12</v>
      </c>
      <c r="D50" s="5" t="s">
        <v>29</v>
      </c>
      <c r="E50" s="6" t="s">
        <v>12</v>
      </c>
      <c r="F50" s="5" t="s">
        <v>29</v>
      </c>
      <c r="G50" s="6" t="s">
        <v>12</v>
      </c>
      <c r="H50" s="5" t="s">
        <v>29</v>
      </c>
      <c r="I50" s="6" t="s">
        <v>12</v>
      </c>
      <c r="J50" s="5" t="s">
        <v>29</v>
      </c>
      <c r="K50" s="6" t="s">
        <v>12</v>
      </c>
      <c r="L50" s="547"/>
    </row>
    <row r="51" spans="1:12" x14ac:dyDescent="0.2">
      <c r="A51" s="47" t="s">
        <v>110</v>
      </c>
      <c r="B51" s="46">
        <v>28415</v>
      </c>
      <c r="C51" s="99">
        <v>0.17666405540841323</v>
      </c>
      <c r="D51" s="46">
        <v>63647</v>
      </c>
      <c r="E51" s="99">
        <v>0.3957113191828005</v>
      </c>
      <c r="F51" s="46">
        <v>50577</v>
      </c>
      <c r="G51" s="99">
        <v>0.31445144924833068</v>
      </c>
      <c r="H51" s="46">
        <v>17036</v>
      </c>
      <c r="I51" s="99">
        <v>0.10591760858482237</v>
      </c>
      <c r="J51" s="46">
        <v>1167</v>
      </c>
      <c r="K51" s="99">
        <v>7.2555675756332304E-3</v>
      </c>
      <c r="L51" s="44">
        <v>160842</v>
      </c>
    </row>
    <row r="52" spans="1:12" x14ac:dyDescent="0.2">
      <c r="A52" s="60" t="s">
        <v>122</v>
      </c>
      <c r="B52" s="59">
        <v>344523</v>
      </c>
      <c r="C52" s="98">
        <v>0.40873725821453655</v>
      </c>
      <c r="D52" s="59">
        <v>383883</v>
      </c>
      <c r="E52" s="98">
        <v>0.45543341052751468</v>
      </c>
      <c r="F52" s="59">
        <v>82733</v>
      </c>
      <c r="G52" s="98">
        <v>9.8153271577988269E-2</v>
      </c>
      <c r="H52" s="59">
        <v>31470</v>
      </c>
      <c r="I52" s="98">
        <v>3.7335566902678384E-2</v>
      </c>
      <c r="J52" s="59">
        <v>288</v>
      </c>
      <c r="K52" s="98">
        <v>3.4167916326569351E-4</v>
      </c>
      <c r="L52" s="10">
        <v>842896</v>
      </c>
    </row>
    <row r="53" spans="1:12" x14ac:dyDescent="0.2">
      <c r="A53" s="58" t="s">
        <v>149</v>
      </c>
      <c r="B53" s="57">
        <v>3066257</v>
      </c>
      <c r="C53" s="100">
        <v>0.73207789076097729</v>
      </c>
      <c r="D53" s="57">
        <v>710380</v>
      </c>
      <c r="E53" s="100">
        <v>0.16960531750560473</v>
      </c>
      <c r="F53" s="57">
        <v>341398</v>
      </c>
      <c r="G53" s="100">
        <v>8.1509778126887644E-2</v>
      </c>
      <c r="H53" s="57">
        <v>44169</v>
      </c>
      <c r="I53" s="100">
        <v>1.0545478854845372E-2</v>
      </c>
      <c r="J53" s="57">
        <v>26227</v>
      </c>
      <c r="K53" s="100">
        <v>6.2617735046306133E-3</v>
      </c>
      <c r="L53" s="56">
        <v>4188430</v>
      </c>
    </row>
    <row r="54" spans="1:12" x14ac:dyDescent="0.2">
      <c r="A54" s="60" t="s">
        <v>121</v>
      </c>
      <c r="B54" s="59">
        <v>145296</v>
      </c>
      <c r="C54" s="98">
        <v>0.24201720984619074</v>
      </c>
      <c r="D54" s="59">
        <v>175656</v>
      </c>
      <c r="E54" s="98">
        <v>0.29258737344966468</v>
      </c>
      <c r="F54" s="59">
        <v>257716</v>
      </c>
      <c r="G54" s="98">
        <v>0.42927339536340225</v>
      </c>
      <c r="H54" s="59">
        <v>21260</v>
      </c>
      <c r="I54" s="98">
        <v>3.5412439993737027E-2</v>
      </c>
      <c r="J54" s="59">
        <v>425</v>
      </c>
      <c r="K54" s="98">
        <v>7.0791566309210904E-4</v>
      </c>
      <c r="L54" s="10">
        <v>600354</v>
      </c>
    </row>
    <row r="55" spans="1:12" x14ac:dyDescent="0.2">
      <c r="A55" s="63" t="s">
        <v>146</v>
      </c>
      <c r="B55" s="62">
        <v>854327</v>
      </c>
      <c r="C55" s="100">
        <v>0.75327447579731444</v>
      </c>
      <c r="D55" s="62">
        <v>155263</v>
      </c>
      <c r="E55" s="100">
        <v>0.13689799682758291</v>
      </c>
      <c r="F55" s="62">
        <v>98926</v>
      </c>
      <c r="G55" s="100">
        <v>8.7224716990947415E-2</v>
      </c>
      <c r="H55" s="62">
        <v>16193</v>
      </c>
      <c r="I55" s="100">
        <v>1.427764027893993E-2</v>
      </c>
      <c r="J55" s="62">
        <v>9443</v>
      </c>
      <c r="K55" s="100">
        <v>8.3260518220236984E-3</v>
      </c>
      <c r="L55" s="61">
        <v>1134151</v>
      </c>
    </row>
    <row r="56" spans="1:12" x14ac:dyDescent="0.2">
      <c r="A56" s="60" t="s">
        <v>112</v>
      </c>
      <c r="B56" s="59">
        <v>20993</v>
      </c>
      <c r="C56" s="98">
        <v>9.2478954022634063E-2</v>
      </c>
      <c r="D56" s="59">
        <v>67624</v>
      </c>
      <c r="E56" s="98">
        <v>0.29789914670731221</v>
      </c>
      <c r="F56" s="59">
        <v>138386</v>
      </c>
      <c r="G56" s="98">
        <v>0.60962189927005372</v>
      </c>
      <c r="H56" s="59">
        <v>0</v>
      </c>
      <c r="I56" s="98">
        <v>0</v>
      </c>
      <c r="J56" s="59">
        <v>0</v>
      </c>
      <c r="K56" s="98">
        <v>0</v>
      </c>
      <c r="L56" s="10">
        <v>227003</v>
      </c>
    </row>
    <row r="57" spans="1:12" x14ac:dyDescent="0.2">
      <c r="A57" s="58" t="s">
        <v>148</v>
      </c>
      <c r="B57" s="57">
        <v>191663</v>
      </c>
      <c r="C57" s="100">
        <v>0.55558357682853299</v>
      </c>
      <c r="D57" s="57">
        <v>79358</v>
      </c>
      <c r="E57" s="100">
        <v>0.23003919113213672</v>
      </c>
      <c r="F57" s="57">
        <v>70561</v>
      </c>
      <c r="G57" s="100">
        <v>0.2045388664718705</v>
      </c>
      <c r="H57" s="57">
        <v>3229</v>
      </c>
      <c r="I57" s="100">
        <v>9.360071425258569E-3</v>
      </c>
      <c r="J57" s="57">
        <v>165</v>
      </c>
      <c r="K57" s="100">
        <v>4.782941422011966E-4</v>
      </c>
      <c r="L57" s="56">
        <v>344976</v>
      </c>
    </row>
    <row r="58" spans="1:12" x14ac:dyDescent="0.2">
      <c r="A58" s="60" t="s">
        <v>113</v>
      </c>
      <c r="B58" s="59">
        <v>11975</v>
      </c>
      <c r="C58" s="98">
        <v>0.16421656016017114</v>
      </c>
      <c r="D58" s="59">
        <v>34986</v>
      </c>
      <c r="E58" s="98">
        <v>0.4797729080387263</v>
      </c>
      <c r="F58" s="59">
        <v>24276</v>
      </c>
      <c r="G58" s="98">
        <v>0.33290365047585091</v>
      </c>
      <c r="H58" s="59">
        <v>1508</v>
      </c>
      <c r="I58" s="98">
        <v>2.0679630289898797E-2</v>
      </c>
      <c r="J58" s="59">
        <v>176</v>
      </c>
      <c r="K58" s="98">
        <v>2.4135377526672335E-3</v>
      </c>
      <c r="L58" s="10">
        <v>72922</v>
      </c>
    </row>
    <row r="59" spans="1:12" x14ac:dyDescent="0.2">
      <c r="A59" s="63" t="s">
        <v>126</v>
      </c>
      <c r="B59" s="62">
        <v>126049</v>
      </c>
      <c r="C59" s="100">
        <v>0.49545225854126379</v>
      </c>
      <c r="D59" s="62">
        <v>87215</v>
      </c>
      <c r="E59" s="100">
        <v>0.3428100875744855</v>
      </c>
      <c r="F59" s="62">
        <v>33885</v>
      </c>
      <c r="G59" s="100">
        <v>0.13318947219470781</v>
      </c>
      <c r="H59" s="62">
        <v>5596</v>
      </c>
      <c r="I59" s="100">
        <v>2.1995817807336133E-2</v>
      </c>
      <c r="J59" s="62">
        <v>1667</v>
      </c>
      <c r="K59" s="100">
        <v>6.552363882206814E-3</v>
      </c>
      <c r="L59" s="61">
        <v>254412</v>
      </c>
    </row>
    <row r="60" spans="1:12" x14ac:dyDescent="0.2">
      <c r="A60" s="60" t="s">
        <v>123</v>
      </c>
      <c r="B60" s="59">
        <v>38311</v>
      </c>
      <c r="C60" s="98">
        <v>0.15597099690997399</v>
      </c>
      <c r="D60" s="59">
        <v>87664</v>
      </c>
      <c r="E60" s="98">
        <v>0.35689596912416693</v>
      </c>
      <c r="F60" s="59">
        <v>93728</v>
      </c>
      <c r="G60" s="98">
        <v>0.38158360779875339</v>
      </c>
      <c r="H60" s="59">
        <v>24249</v>
      </c>
      <c r="I60" s="98">
        <v>9.8722056434704372E-2</v>
      </c>
      <c r="J60" s="59">
        <v>1676</v>
      </c>
      <c r="K60" s="98">
        <v>6.8232985518810888E-3</v>
      </c>
      <c r="L60" s="10">
        <v>245629</v>
      </c>
    </row>
    <row r="61" spans="1:12" x14ac:dyDescent="0.2">
      <c r="A61" s="58" t="s">
        <v>150</v>
      </c>
      <c r="B61" s="57">
        <v>1089276</v>
      </c>
      <c r="C61" s="100">
        <v>0.5623288661283995</v>
      </c>
      <c r="D61" s="57">
        <v>539734</v>
      </c>
      <c r="E61" s="100">
        <v>0.27863278749457948</v>
      </c>
      <c r="F61" s="57">
        <v>256683</v>
      </c>
      <c r="G61" s="100">
        <v>0.13251027319470543</v>
      </c>
      <c r="H61" s="57">
        <v>31151</v>
      </c>
      <c r="I61" s="100">
        <v>1.6081421521052304E-2</v>
      </c>
      <c r="J61" s="57">
        <v>20236</v>
      </c>
      <c r="K61" s="100">
        <v>1.0446651661263346E-2</v>
      </c>
      <c r="L61" s="56">
        <v>1937080</v>
      </c>
    </row>
    <row r="62" spans="1:12" x14ac:dyDescent="0.2">
      <c r="A62" s="60" t="s">
        <v>125</v>
      </c>
      <c r="B62" s="59">
        <v>81194</v>
      </c>
      <c r="C62" s="98">
        <v>0.45434400635680949</v>
      </c>
      <c r="D62" s="59">
        <v>67723</v>
      </c>
      <c r="E62" s="98">
        <v>0.37896321332244021</v>
      </c>
      <c r="F62" s="59">
        <v>19044</v>
      </c>
      <c r="G62" s="98">
        <v>0.10656609179322463</v>
      </c>
      <c r="H62" s="59">
        <v>7677</v>
      </c>
      <c r="I62" s="98">
        <v>4.295882622855416E-2</v>
      </c>
      <c r="J62" s="59">
        <v>3068</v>
      </c>
      <c r="K62" s="98">
        <v>1.7167862298971496E-2</v>
      </c>
      <c r="L62" s="10">
        <v>178706</v>
      </c>
    </row>
    <row r="63" spans="1:12" x14ac:dyDescent="0.2">
      <c r="A63" s="63" t="s">
        <v>114</v>
      </c>
      <c r="B63" s="62">
        <v>32921</v>
      </c>
      <c r="C63" s="100">
        <v>0.34168491629388992</v>
      </c>
      <c r="D63" s="62">
        <v>30654</v>
      </c>
      <c r="E63" s="100">
        <v>0.31815587084453395</v>
      </c>
      <c r="F63" s="62">
        <v>24145</v>
      </c>
      <c r="G63" s="100">
        <v>0.25059938349126615</v>
      </c>
      <c r="H63" s="62">
        <v>8356</v>
      </c>
      <c r="I63" s="100">
        <v>8.6726380138870143E-2</v>
      </c>
      <c r="J63" s="62">
        <v>271</v>
      </c>
      <c r="K63" s="100">
        <v>2.8126913616124713E-3</v>
      </c>
      <c r="L63" s="61">
        <v>96349</v>
      </c>
    </row>
    <row r="64" spans="1:12" x14ac:dyDescent="0.2">
      <c r="A64" s="60" t="s">
        <v>115</v>
      </c>
      <c r="B64" s="59">
        <v>50713</v>
      </c>
      <c r="C64" s="98">
        <v>0.33482325599820417</v>
      </c>
      <c r="D64" s="59">
        <v>57111</v>
      </c>
      <c r="E64" s="98">
        <v>0.37706487435792474</v>
      </c>
      <c r="F64" s="59">
        <v>34018</v>
      </c>
      <c r="G64" s="98">
        <v>0.22459758883416303</v>
      </c>
      <c r="H64" s="59">
        <v>8081</v>
      </c>
      <c r="I64" s="98">
        <v>5.3353316343373258E-2</v>
      </c>
      <c r="J64" s="59">
        <v>1538</v>
      </c>
      <c r="K64" s="98">
        <v>1.0154362150242305E-2</v>
      </c>
      <c r="L64" s="10">
        <v>151462</v>
      </c>
    </row>
    <row r="65" spans="1:12" x14ac:dyDescent="0.2">
      <c r="A65" s="58" t="s">
        <v>147</v>
      </c>
      <c r="B65" s="57">
        <v>163831</v>
      </c>
      <c r="C65" s="100">
        <v>0.50213012455865047</v>
      </c>
      <c r="D65" s="57">
        <v>92177</v>
      </c>
      <c r="E65" s="100">
        <v>0.28251581502550022</v>
      </c>
      <c r="F65" s="57">
        <v>59256</v>
      </c>
      <c r="G65" s="100">
        <v>0.18161533934876423</v>
      </c>
      <c r="H65" s="57">
        <v>9611</v>
      </c>
      <c r="I65" s="100">
        <v>2.9457017457826598E-2</v>
      </c>
      <c r="J65" s="57">
        <v>1396</v>
      </c>
      <c r="K65" s="100">
        <v>4.2786386818360143E-3</v>
      </c>
      <c r="L65" s="56">
        <v>326272</v>
      </c>
    </row>
    <row r="66" spans="1:12" x14ac:dyDescent="0.2">
      <c r="A66" s="60" t="s">
        <v>108</v>
      </c>
      <c r="B66" s="59">
        <v>79293</v>
      </c>
      <c r="C66" s="98">
        <v>0.56512721830233059</v>
      </c>
      <c r="D66" s="59">
        <v>39413</v>
      </c>
      <c r="E66" s="98">
        <v>0.28089943696101488</v>
      </c>
      <c r="F66" s="59">
        <v>18775</v>
      </c>
      <c r="G66" s="98">
        <v>0.13381084740930796</v>
      </c>
      <c r="H66" s="59">
        <v>2106</v>
      </c>
      <c r="I66" s="98">
        <v>1.5009621552277102E-2</v>
      </c>
      <c r="J66" s="59">
        <v>722</v>
      </c>
      <c r="K66" s="98">
        <v>5.1457486993086738E-3</v>
      </c>
      <c r="L66" s="10">
        <v>140310</v>
      </c>
    </row>
    <row r="67" spans="1:12" x14ac:dyDescent="0.2">
      <c r="A67" s="63" t="s">
        <v>109</v>
      </c>
      <c r="B67" s="62">
        <v>11659</v>
      </c>
      <c r="C67" s="100">
        <v>0.30634015607346488</v>
      </c>
      <c r="D67" s="62">
        <v>22639</v>
      </c>
      <c r="E67" s="100">
        <v>0.59483959116109197</v>
      </c>
      <c r="F67" s="62">
        <v>3749</v>
      </c>
      <c r="G67" s="100">
        <v>9.8504952836385606E-2</v>
      </c>
      <c r="H67" s="62">
        <v>13</v>
      </c>
      <c r="I67" s="100">
        <v>3.4157492314564232E-4</v>
      </c>
      <c r="J67" s="62">
        <v>0</v>
      </c>
      <c r="K67" s="100">
        <v>0</v>
      </c>
      <c r="L67" s="61">
        <v>38059</v>
      </c>
    </row>
    <row r="68" spans="1:12" x14ac:dyDescent="0.2">
      <c r="A68" s="60" t="s">
        <v>116</v>
      </c>
      <c r="B68" s="59">
        <v>7775</v>
      </c>
      <c r="C68" s="98">
        <v>0.13703821206993796</v>
      </c>
      <c r="D68" s="59">
        <v>6690</v>
      </c>
      <c r="E68" s="98">
        <v>0.117914551607445</v>
      </c>
      <c r="F68" s="59">
        <v>41067</v>
      </c>
      <c r="G68" s="98">
        <v>0.72382614213197971</v>
      </c>
      <c r="H68" s="59">
        <v>1204</v>
      </c>
      <c r="I68" s="98">
        <v>2.1221094190637339E-2</v>
      </c>
      <c r="J68" s="59">
        <v>0</v>
      </c>
      <c r="K68" s="98">
        <v>0</v>
      </c>
      <c r="L68" s="10">
        <v>56736</v>
      </c>
    </row>
    <row r="69" spans="1:12" x14ac:dyDescent="0.2">
      <c r="A69" s="58" t="s">
        <v>124</v>
      </c>
      <c r="B69" s="57">
        <v>32198</v>
      </c>
      <c r="C69" s="100">
        <v>0.16048527381385541</v>
      </c>
      <c r="D69" s="57">
        <v>61721</v>
      </c>
      <c r="E69" s="100">
        <v>0.30763748012500686</v>
      </c>
      <c r="F69" s="57">
        <v>83527</v>
      </c>
      <c r="G69" s="100">
        <v>0.41632565581246977</v>
      </c>
      <c r="H69" s="57">
        <v>21818</v>
      </c>
      <c r="I69" s="100">
        <v>0.10874798757906384</v>
      </c>
      <c r="J69" s="57">
        <v>1366</v>
      </c>
      <c r="K69" s="100">
        <v>6.8085869939041718E-3</v>
      </c>
      <c r="L69" s="56">
        <v>200629</v>
      </c>
    </row>
    <row r="70" spans="1:12" x14ac:dyDescent="0.2">
      <c r="A70" s="60" t="s">
        <v>117</v>
      </c>
      <c r="B70" s="59">
        <v>47454</v>
      </c>
      <c r="C70" s="98">
        <v>0.40385695562628721</v>
      </c>
      <c r="D70" s="59">
        <v>34373</v>
      </c>
      <c r="E70" s="98">
        <v>0.29253119095845176</v>
      </c>
      <c r="F70" s="59">
        <v>29622</v>
      </c>
      <c r="G70" s="98">
        <v>0.25209783663256796</v>
      </c>
      <c r="H70" s="59">
        <v>5260</v>
      </c>
      <c r="I70" s="98">
        <v>4.4765195486034283E-2</v>
      </c>
      <c r="J70" s="59">
        <v>793</v>
      </c>
      <c r="K70" s="98">
        <v>6.7488212966587803E-3</v>
      </c>
      <c r="L70" s="10">
        <v>117502</v>
      </c>
    </row>
    <row r="71" spans="1:12" x14ac:dyDescent="0.2">
      <c r="A71" s="63" t="s">
        <v>118</v>
      </c>
      <c r="B71" s="62">
        <v>41680</v>
      </c>
      <c r="C71" s="100">
        <v>0.48000184261743806</v>
      </c>
      <c r="D71" s="62">
        <v>35929</v>
      </c>
      <c r="E71" s="100">
        <v>0.41377126207778148</v>
      </c>
      <c r="F71" s="62">
        <v>6971</v>
      </c>
      <c r="G71" s="100">
        <v>8.0280538504946278E-2</v>
      </c>
      <c r="H71" s="62">
        <v>2050</v>
      </c>
      <c r="I71" s="100">
        <v>2.3608535925281861E-2</v>
      </c>
      <c r="J71" s="62">
        <v>202</v>
      </c>
      <c r="K71" s="100">
        <v>2.326304515564359E-3</v>
      </c>
      <c r="L71" s="61">
        <v>86833</v>
      </c>
    </row>
    <row r="72" spans="1:12" x14ac:dyDescent="0.2">
      <c r="A72" s="60" t="s">
        <v>119</v>
      </c>
      <c r="B72" s="59">
        <v>110613</v>
      </c>
      <c r="C72" s="98">
        <v>0.58434807414959877</v>
      </c>
      <c r="D72" s="59">
        <v>21580</v>
      </c>
      <c r="E72" s="98">
        <v>0.11400315912368655</v>
      </c>
      <c r="F72" s="59">
        <v>28897</v>
      </c>
      <c r="G72" s="98">
        <v>0.15265752035204683</v>
      </c>
      <c r="H72" s="59">
        <v>15451</v>
      </c>
      <c r="I72" s="98">
        <v>8.1624782744211352E-2</v>
      </c>
      <c r="J72" s="59">
        <v>12752</v>
      </c>
      <c r="K72" s="98">
        <v>6.7366463630456494E-2</v>
      </c>
      <c r="L72" s="10">
        <v>189293</v>
      </c>
    </row>
    <row r="73" spans="1:12" x14ac:dyDescent="0.2">
      <c r="A73" s="58" t="s">
        <v>120</v>
      </c>
      <c r="B73" s="57">
        <v>172466</v>
      </c>
      <c r="C73" s="100">
        <v>0.67982971342977649</v>
      </c>
      <c r="D73" s="57">
        <v>51923</v>
      </c>
      <c r="E73" s="100">
        <v>0.20467105522488077</v>
      </c>
      <c r="F73" s="57">
        <v>24839</v>
      </c>
      <c r="G73" s="100">
        <v>9.7910836059757977E-2</v>
      </c>
      <c r="H73" s="57">
        <v>3758</v>
      </c>
      <c r="I73" s="100">
        <v>1.4813354881942528E-2</v>
      </c>
      <c r="J73" s="57">
        <v>703</v>
      </c>
      <c r="K73" s="100">
        <v>2.7710985848870668E-3</v>
      </c>
      <c r="L73" s="56">
        <v>253690</v>
      </c>
    </row>
    <row r="74" spans="1:12" x14ac:dyDescent="0.2">
      <c r="A74" s="259" t="s">
        <v>145</v>
      </c>
      <c r="B74" s="52">
        <v>6748883</v>
      </c>
      <c r="C74" s="101">
        <v>0.56978867135118916</v>
      </c>
      <c r="D74" s="52">
        <v>2907345</v>
      </c>
      <c r="E74" s="101">
        <v>0.24545872920148756</v>
      </c>
      <c r="F74" s="52">
        <v>1822779</v>
      </c>
      <c r="G74" s="101">
        <v>0.15389195879923379</v>
      </c>
      <c r="H74" s="52">
        <v>281247</v>
      </c>
      <c r="I74" s="101">
        <v>2.3744870736610472E-2</v>
      </c>
      <c r="J74" s="52">
        <v>84283</v>
      </c>
      <c r="K74" s="101">
        <v>7.1157699114790217E-3</v>
      </c>
      <c r="L74" s="51">
        <v>11844537</v>
      </c>
    </row>
    <row r="75" spans="1:12" x14ac:dyDescent="0.2">
      <c r="A75" s="121" t="s">
        <v>30</v>
      </c>
    </row>
    <row r="76" spans="1:12" x14ac:dyDescent="0.2">
      <c r="A76" s="126" t="s">
        <v>371</v>
      </c>
    </row>
  </sheetData>
  <mergeCells count="44"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43:K43"/>
    <mergeCell ref="L43:L44"/>
    <mergeCell ref="A43:A44"/>
    <mergeCell ref="B43:C43"/>
    <mergeCell ref="D43:E43"/>
    <mergeCell ref="F43:G43"/>
    <mergeCell ref="H43:I43"/>
    <mergeCell ref="J49:K49"/>
    <mergeCell ref="L49:L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AD95-A85B-43A9-BE1B-51B2D028575F}">
  <sheetPr codeName="Hoja57"/>
  <dimension ref="A6:L76"/>
  <sheetViews>
    <sheetView showGridLines="0" topLeftCell="A43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319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7.95" customHeight="1" x14ac:dyDescent="0.2">
      <c r="A12" s="473"/>
      <c r="B12" s="470" t="s">
        <v>297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298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3416015</v>
      </c>
      <c r="C14" s="73">
        <v>0.29312828287647513</v>
      </c>
      <c r="D14" s="74">
        <v>2136675</v>
      </c>
      <c r="E14" s="73">
        <v>0.18334810409646693</v>
      </c>
      <c r="F14" s="74">
        <v>4671177</v>
      </c>
      <c r="G14" s="73">
        <v>0.40083374722361709</v>
      </c>
      <c r="H14" s="74">
        <v>1146744</v>
      </c>
      <c r="I14" s="73">
        <v>9.8402114633249729E-2</v>
      </c>
      <c r="J14" s="74">
        <v>283042</v>
      </c>
      <c r="K14" s="73">
        <v>2.4287836980201573E-2</v>
      </c>
      <c r="L14" s="72">
        <v>11653652</v>
      </c>
    </row>
    <row r="15" spans="1:12" x14ac:dyDescent="0.2">
      <c r="A15" s="7" t="s">
        <v>4</v>
      </c>
      <c r="B15" s="279">
        <v>1159583</v>
      </c>
      <c r="C15" s="312">
        <v>0.25518728129352536</v>
      </c>
      <c r="D15" s="279">
        <v>911499</v>
      </c>
      <c r="E15" s="312">
        <v>0.20059189528629434</v>
      </c>
      <c r="F15" s="279">
        <v>1880785</v>
      </c>
      <c r="G15" s="312">
        <v>0.41390086854295299</v>
      </c>
      <c r="H15" s="279">
        <v>457908</v>
      </c>
      <c r="I15" s="312">
        <v>0.10077096473694044</v>
      </c>
      <c r="J15" s="279">
        <v>134271</v>
      </c>
      <c r="K15" s="312">
        <v>2.9548770072140539E-2</v>
      </c>
      <c r="L15" s="280">
        <v>4544047</v>
      </c>
    </row>
    <row r="16" spans="1:12" x14ac:dyDescent="0.2">
      <c r="A16" s="71" t="s">
        <v>5</v>
      </c>
      <c r="B16" s="70">
        <v>2256432</v>
      </c>
      <c r="C16" s="69">
        <v>0.3173779250214428</v>
      </c>
      <c r="D16" s="70">
        <v>1225175</v>
      </c>
      <c r="E16" s="69">
        <v>0.17232670839987477</v>
      </c>
      <c r="F16" s="70">
        <v>2790392</v>
      </c>
      <c r="G16" s="69">
        <v>0.39248194625693744</v>
      </c>
      <c r="H16" s="70">
        <v>688836</v>
      </c>
      <c r="I16" s="69">
        <v>9.6888069465452795E-2</v>
      </c>
      <c r="J16" s="70">
        <v>148771</v>
      </c>
      <c r="K16" s="69">
        <v>2.0925350856292178E-2</v>
      </c>
      <c r="L16" s="68">
        <v>7109606</v>
      </c>
    </row>
    <row r="17" spans="1:12" x14ac:dyDescent="0.2">
      <c r="A17" s="1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ht="24" customHeight="1" x14ac:dyDescent="0.2">
      <c r="A19" s="467" t="s">
        <v>14</v>
      </c>
      <c r="B19" s="470" t="s">
        <v>297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298</v>
      </c>
      <c r="K19" s="471"/>
      <c r="L19" s="54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47"/>
    </row>
    <row r="21" spans="1:12" x14ac:dyDescent="0.2">
      <c r="A21" s="67" t="s">
        <v>15</v>
      </c>
      <c r="B21" s="66">
        <v>82784</v>
      </c>
      <c r="C21" s="45">
        <v>0.20112046723386473</v>
      </c>
      <c r="D21" s="66">
        <v>78236</v>
      </c>
      <c r="E21" s="45">
        <v>0.1900712803743313</v>
      </c>
      <c r="F21" s="66">
        <v>213662</v>
      </c>
      <c r="G21" s="45">
        <v>0.51908341310062345</v>
      </c>
      <c r="H21" s="66">
        <v>31522</v>
      </c>
      <c r="I21" s="45">
        <v>7.6581457384831422E-2</v>
      </c>
      <c r="J21" s="66">
        <v>5410</v>
      </c>
      <c r="K21" s="45">
        <v>1.3143381906349153E-2</v>
      </c>
      <c r="L21" s="44">
        <v>411614</v>
      </c>
    </row>
    <row r="22" spans="1:12" x14ac:dyDescent="0.2">
      <c r="A22" s="7" t="s">
        <v>16</v>
      </c>
      <c r="B22" s="279">
        <v>2033812</v>
      </c>
      <c r="C22" s="312">
        <v>0.28991905036889692</v>
      </c>
      <c r="D22" s="279">
        <v>1383347</v>
      </c>
      <c r="E22" s="312">
        <v>0.19719553654450975</v>
      </c>
      <c r="F22" s="279">
        <v>2769003</v>
      </c>
      <c r="G22" s="312">
        <v>0.39472022007374657</v>
      </c>
      <c r="H22" s="279">
        <v>665366</v>
      </c>
      <c r="I22" s="312">
        <v>9.4847645145053464E-2</v>
      </c>
      <c r="J22" s="279">
        <v>163575</v>
      </c>
      <c r="K22" s="312">
        <v>2.3317547867793244E-2</v>
      </c>
      <c r="L22" s="280">
        <v>7015103</v>
      </c>
    </row>
    <row r="23" spans="1:12" x14ac:dyDescent="0.2">
      <c r="A23" s="71" t="s">
        <v>17</v>
      </c>
      <c r="B23" s="70">
        <v>1299419</v>
      </c>
      <c r="C23" s="69">
        <v>0.30741400092502014</v>
      </c>
      <c r="D23" s="70">
        <v>675092</v>
      </c>
      <c r="E23" s="69">
        <v>0.15971194257777799</v>
      </c>
      <c r="F23" s="70">
        <v>1688512</v>
      </c>
      <c r="G23" s="69">
        <v>0.3994648604721861</v>
      </c>
      <c r="H23" s="70">
        <v>449856</v>
      </c>
      <c r="I23" s="69">
        <v>0.10642605102751758</v>
      </c>
      <c r="J23" s="70">
        <v>114056</v>
      </c>
      <c r="K23" s="69">
        <v>2.6983144997498189E-2</v>
      </c>
      <c r="L23" s="68">
        <v>4226935</v>
      </c>
    </row>
    <row r="24" spans="1:12" x14ac:dyDescent="0.2">
      <c r="A24" s="1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24.95" customHeight="1" x14ac:dyDescent="0.2">
      <c r="A26" s="467" t="s">
        <v>18</v>
      </c>
      <c r="B26" s="470" t="s">
        <v>297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298</v>
      </c>
      <c r="K26" s="471"/>
      <c r="L26" s="546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47"/>
    </row>
    <row r="28" spans="1:12" x14ac:dyDescent="0.2">
      <c r="A28" s="67" t="s">
        <v>19</v>
      </c>
      <c r="B28" s="66">
        <v>312175</v>
      </c>
      <c r="C28" s="45">
        <v>0.29690177870010898</v>
      </c>
      <c r="D28" s="66">
        <v>207869</v>
      </c>
      <c r="E28" s="45">
        <v>0.19769896960555122</v>
      </c>
      <c r="F28" s="66">
        <v>414318</v>
      </c>
      <c r="G28" s="45">
        <v>0.39404741298141027</v>
      </c>
      <c r="H28" s="66">
        <v>103018</v>
      </c>
      <c r="I28" s="45">
        <v>9.7977824739738373E-2</v>
      </c>
      <c r="J28" s="66">
        <v>14062</v>
      </c>
      <c r="K28" s="45">
        <v>1.3374013973191103E-2</v>
      </c>
      <c r="L28" s="44">
        <v>1051442</v>
      </c>
    </row>
    <row r="29" spans="1:12" x14ac:dyDescent="0.2">
      <c r="A29" s="7" t="s">
        <v>20</v>
      </c>
      <c r="B29" s="279">
        <v>925686</v>
      </c>
      <c r="C29" s="312">
        <v>0.31691449273228794</v>
      </c>
      <c r="D29" s="279">
        <v>509347</v>
      </c>
      <c r="E29" s="312">
        <v>0.1743781866958263</v>
      </c>
      <c r="F29" s="279">
        <v>1198810</v>
      </c>
      <c r="G29" s="312">
        <v>0.41042023216554435</v>
      </c>
      <c r="H29" s="279">
        <v>196892</v>
      </c>
      <c r="I29" s="312">
        <v>6.740722912850107E-2</v>
      </c>
      <c r="J29" s="279">
        <v>90198</v>
      </c>
      <c r="K29" s="312">
        <v>3.0879859277840333E-2</v>
      </c>
      <c r="L29" s="280">
        <v>2920933</v>
      </c>
    </row>
    <row r="30" spans="1:12" x14ac:dyDescent="0.2">
      <c r="A30" s="65" t="s">
        <v>21</v>
      </c>
      <c r="B30" s="57">
        <v>1255072</v>
      </c>
      <c r="C30" s="64">
        <v>0.32240631294429473</v>
      </c>
      <c r="D30" s="57">
        <v>665550</v>
      </c>
      <c r="E30" s="64">
        <v>0.17096829630497323</v>
      </c>
      <c r="F30" s="57">
        <v>1550930</v>
      </c>
      <c r="G30" s="64">
        <v>0.39840712161110681</v>
      </c>
      <c r="H30" s="57">
        <v>348612</v>
      </c>
      <c r="I30" s="64">
        <v>8.9552399836930849E-2</v>
      </c>
      <c r="J30" s="57">
        <v>72664</v>
      </c>
      <c r="K30" s="64">
        <v>1.8666126185417437E-2</v>
      </c>
      <c r="L30" s="56">
        <v>3892827</v>
      </c>
    </row>
    <row r="31" spans="1:12" x14ac:dyDescent="0.2">
      <c r="A31" s="7" t="s">
        <v>22</v>
      </c>
      <c r="B31" s="279">
        <v>352212</v>
      </c>
      <c r="C31" s="312">
        <v>0.25586853948501126</v>
      </c>
      <c r="D31" s="279">
        <v>228638</v>
      </c>
      <c r="E31" s="312">
        <v>0.16609675743806004</v>
      </c>
      <c r="F31" s="279">
        <v>635886</v>
      </c>
      <c r="G31" s="312">
        <v>0.4619468447950833</v>
      </c>
      <c r="H31" s="279">
        <v>130375</v>
      </c>
      <c r="I31" s="312">
        <v>9.4712448285005468E-2</v>
      </c>
      <c r="J31" s="279">
        <v>29424</v>
      </c>
      <c r="K31" s="312">
        <v>2.137540999683989E-2</v>
      </c>
      <c r="L31" s="280">
        <v>1376535</v>
      </c>
    </row>
    <row r="32" spans="1:12" x14ac:dyDescent="0.2">
      <c r="A32" s="71" t="s">
        <v>23</v>
      </c>
      <c r="B32" s="70">
        <v>564060</v>
      </c>
      <c r="C32" s="69">
        <v>0.24256263384678897</v>
      </c>
      <c r="D32" s="70">
        <v>495827</v>
      </c>
      <c r="E32" s="69">
        <v>0.21322040749628024</v>
      </c>
      <c r="F32" s="70">
        <v>826695</v>
      </c>
      <c r="G32" s="69">
        <v>0.35550352194442292</v>
      </c>
      <c r="H32" s="70">
        <v>362144</v>
      </c>
      <c r="I32" s="69">
        <v>0.15573272785131287</v>
      </c>
      <c r="J32" s="70">
        <v>76694</v>
      </c>
      <c r="K32" s="69">
        <v>3.2980708861194967E-2</v>
      </c>
      <c r="L32" s="68">
        <v>2325420</v>
      </c>
    </row>
    <row r="33" spans="1:12" x14ac:dyDescent="0.2">
      <c r="A33" s="1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4.95" customHeight="1" x14ac:dyDescent="0.2">
      <c r="A35" s="467" t="s">
        <v>24</v>
      </c>
      <c r="B35" s="470" t="s">
        <v>297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298</v>
      </c>
      <c r="K35" s="471"/>
      <c r="L35" s="546" t="s">
        <v>11</v>
      </c>
    </row>
    <row r="36" spans="1:12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47"/>
    </row>
    <row r="37" spans="1:12" x14ac:dyDescent="0.2">
      <c r="A37" s="67" t="s">
        <v>25</v>
      </c>
      <c r="B37" s="66">
        <v>331244</v>
      </c>
      <c r="C37" s="45">
        <v>0.29652665878898554</v>
      </c>
      <c r="D37" s="66">
        <v>217715</v>
      </c>
      <c r="E37" s="45">
        <v>0.19489651591649659</v>
      </c>
      <c r="F37" s="66">
        <v>437503</v>
      </c>
      <c r="G37" s="45">
        <v>0.39164876284599132</v>
      </c>
      <c r="H37" s="66">
        <v>107943</v>
      </c>
      <c r="I37" s="45">
        <v>9.6629605757868733E-2</v>
      </c>
      <c r="J37" s="66">
        <v>22674</v>
      </c>
      <c r="K37" s="45">
        <v>2.0297561499624021E-2</v>
      </c>
      <c r="L37" s="44">
        <v>1117080</v>
      </c>
    </row>
    <row r="38" spans="1:12" x14ac:dyDescent="0.2">
      <c r="A38" s="7" t="s">
        <v>26</v>
      </c>
      <c r="B38" s="279">
        <v>677857</v>
      </c>
      <c r="C38" s="312">
        <v>0.29395155974633308</v>
      </c>
      <c r="D38" s="279">
        <v>437487</v>
      </c>
      <c r="E38" s="312">
        <v>0.18971550934598894</v>
      </c>
      <c r="F38" s="279">
        <v>943047</v>
      </c>
      <c r="G38" s="312">
        <v>0.40895076183339579</v>
      </c>
      <c r="H38" s="279">
        <v>221294</v>
      </c>
      <c r="I38" s="312">
        <v>9.5963774752646988E-2</v>
      </c>
      <c r="J38" s="279">
        <v>26331</v>
      </c>
      <c r="K38" s="312">
        <v>1.1418394321635236E-2</v>
      </c>
      <c r="L38" s="280">
        <v>2306016</v>
      </c>
    </row>
    <row r="39" spans="1:12" x14ac:dyDescent="0.2">
      <c r="A39" s="65" t="s">
        <v>27</v>
      </c>
      <c r="B39" s="57">
        <v>902501</v>
      </c>
      <c r="C39" s="64">
        <v>0.29775389883966835</v>
      </c>
      <c r="D39" s="57">
        <v>493728</v>
      </c>
      <c r="E39" s="64">
        <v>0.16289116241013782</v>
      </c>
      <c r="F39" s="57">
        <v>1222535</v>
      </c>
      <c r="G39" s="64">
        <v>0.40333978878467058</v>
      </c>
      <c r="H39" s="57">
        <v>298893</v>
      </c>
      <c r="I39" s="64">
        <v>9.8611033213132165E-2</v>
      </c>
      <c r="J39" s="57">
        <v>113373</v>
      </c>
      <c r="K39" s="64">
        <v>3.7404116752391102E-2</v>
      </c>
      <c r="L39" s="56">
        <v>3031030</v>
      </c>
    </row>
    <row r="40" spans="1:12" x14ac:dyDescent="0.2">
      <c r="A40" s="8" t="s">
        <v>28</v>
      </c>
      <c r="B40" s="255">
        <v>1504412</v>
      </c>
      <c r="C40" s="313">
        <v>0.28933637412333357</v>
      </c>
      <c r="D40" s="255">
        <v>987745</v>
      </c>
      <c r="E40" s="313">
        <v>0.18996827787763731</v>
      </c>
      <c r="F40" s="255">
        <v>2068092</v>
      </c>
      <c r="G40" s="313">
        <v>0.39774625610103692</v>
      </c>
      <c r="H40" s="255">
        <v>518613</v>
      </c>
      <c r="I40" s="313">
        <v>9.9742361130610746E-2</v>
      </c>
      <c r="J40" s="255">
        <v>120664</v>
      </c>
      <c r="K40" s="313">
        <v>2.3206730767381487E-2</v>
      </c>
      <c r="L40" s="51">
        <v>5199526</v>
      </c>
    </row>
    <row r="41" spans="1:12" x14ac:dyDescent="0.2">
      <c r="A41" s="1" t="s">
        <v>30</v>
      </c>
    </row>
    <row r="43" spans="1:12" ht="12" customHeight="1" x14ac:dyDescent="0.2">
      <c r="A43" s="540" t="s">
        <v>363</v>
      </c>
      <c r="B43" s="470" t="s">
        <v>297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298</v>
      </c>
      <c r="K43" s="471"/>
      <c r="L43" s="546" t="s">
        <v>11</v>
      </c>
    </row>
    <row r="44" spans="1:12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47"/>
    </row>
    <row r="45" spans="1:12" x14ac:dyDescent="0.2">
      <c r="A45" s="111" t="s">
        <v>364</v>
      </c>
      <c r="B45" s="46">
        <v>1933132</v>
      </c>
      <c r="C45" s="99">
        <v>0.35520170514575505</v>
      </c>
      <c r="D45" s="66">
        <v>1019029</v>
      </c>
      <c r="E45" s="99">
        <v>0.18724062215770762</v>
      </c>
      <c r="F45" s="66">
        <v>2026672</v>
      </c>
      <c r="G45" s="99">
        <v>0.37238913337069462</v>
      </c>
      <c r="H45" s="66">
        <v>381088</v>
      </c>
      <c r="I45" s="99">
        <v>7.0022692403097928E-2</v>
      </c>
      <c r="J45" s="66">
        <v>82428</v>
      </c>
      <c r="K45" s="99">
        <v>1.5145663178590131E-2</v>
      </c>
      <c r="L45" s="134">
        <v>5442350</v>
      </c>
    </row>
    <row r="46" spans="1:12" x14ac:dyDescent="0.2">
      <c r="A46" s="116" t="s">
        <v>365</v>
      </c>
      <c r="B46" s="13">
        <v>1482883</v>
      </c>
      <c r="C46" s="140">
        <v>0.23873944001765812</v>
      </c>
      <c r="D46" s="12">
        <v>1117646</v>
      </c>
      <c r="E46" s="140">
        <v>0.17993744629749989</v>
      </c>
      <c r="F46" s="12">
        <v>2644505</v>
      </c>
      <c r="G46" s="140">
        <v>0.42575688225159841</v>
      </c>
      <c r="H46" s="12">
        <v>765656</v>
      </c>
      <c r="I46" s="140">
        <v>0.12326817738564678</v>
      </c>
      <c r="J46" s="12">
        <v>200613</v>
      </c>
      <c r="K46" s="140">
        <v>3.2298054047596773E-2</v>
      </c>
      <c r="L46" s="282">
        <v>6211303</v>
      </c>
    </row>
    <row r="47" spans="1:12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12" x14ac:dyDescent="0.2">
      <c r="A49" s="467" t="s">
        <v>129</v>
      </c>
      <c r="B49" s="470" t="s">
        <v>297</v>
      </c>
      <c r="C49" s="471"/>
      <c r="D49" s="470">
        <v>2</v>
      </c>
      <c r="E49" s="471"/>
      <c r="F49" s="470">
        <v>3</v>
      </c>
      <c r="G49" s="471"/>
      <c r="H49" s="470">
        <v>4</v>
      </c>
      <c r="I49" s="471"/>
      <c r="J49" s="470" t="s">
        <v>298</v>
      </c>
      <c r="K49" s="471"/>
      <c r="L49" s="546" t="s">
        <v>11</v>
      </c>
    </row>
    <row r="50" spans="1:12" x14ac:dyDescent="0.2">
      <c r="A50" s="468"/>
      <c r="B50" s="5" t="s">
        <v>29</v>
      </c>
      <c r="C50" s="6" t="s">
        <v>12</v>
      </c>
      <c r="D50" s="5" t="s">
        <v>29</v>
      </c>
      <c r="E50" s="6" t="s">
        <v>12</v>
      </c>
      <c r="F50" s="5" t="s">
        <v>29</v>
      </c>
      <c r="G50" s="6" t="s">
        <v>12</v>
      </c>
      <c r="H50" s="5" t="s">
        <v>29</v>
      </c>
      <c r="I50" s="6" t="s">
        <v>12</v>
      </c>
      <c r="J50" s="5" t="s">
        <v>29</v>
      </c>
      <c r="K50" s="6" t="s">
        <v>12</v>
      </c>
      <c r="L50" s="547"/>
    </row>
    <row r="51" spans="1:12" x14ac:dyDescent="0.2">
      <c r="A51" s="47" t="s">
        <v>110</v>
      </c>
      <c r="B51" s="46">
        <v>11852</v>
      </c>
      <c r="C51" s="99">
        <v>7.3687220999490183E-2</v>
      </c>
      <c r="D51" s="46">
        <v>36884</v>
      </c>
      <c r="E51" s="99">
        <v>0.22931821290458959</v>
      </c>
      <c r="F51" s="46">
        <v>60182</v>
      </c>
      <c r="G51" s="99">
        <v>0.37416843859191007</v>
      </c>
      <c r="H51" s="46">
        <v>47626</v>
      </c>
      <c r="I51" s="99">
        <v>0.29610425137712787</v>
      </c>
      <c r="J51" s="46">
        <v>4297</v>
      </c>
      <c r="K51" s="99">
        <v>2.6715658845326468E-2</v>
      </c>
      <c r="L51" s="44">
        <v>160842</v>
      </c>
    </row>
    <row r="52" spans="1:12" x14ac:dyDescent="0.2">
      <c r="A52" s="60" t="s">
        <v>122</v>
      </c>
      <c r="B52" s="59">
        <v>23023</v>
      </c>
      <c r="C52" s="98">
        <v>2.7314164499534936E-2</v>
      </c>
      <c r="D52" s="59">
        <v>104670</v>
      </c>
      <c r="E52" s="98">
        <v>0.12417902089937549</v>
      </c>
      <c r="F52" s="59">
        <v>406347</v>
      </c>
      <c r="G52" s="98">
        <v>0.48208438526223873</v>
      </c>
      <c r="H52" s="59">
        <v>306058</v>
      </c>
      <c r="I52" s="98">
        <v>0.36310292135684591</v>
      </c>
      <c r="J52" s="59">
        <v>2798</v>
      </c>
      <c r="K52" s="98">
        <v>3.3195079820048973E-3</v>
      </c>
      <c r="L52" s="10">
        <v>842896</v>
      </c>
    </row>
    <row r="53" spans="1:12" x14ac:dyDescent="0.2">
      <c r="A53" s="58" t="s">
        <v>149</v>
      </c>
      <c r="B53" s="57">
        <v>1881121</v>
      </c>
      <c r="C53" s="100">
        <v>0.44912317980723088</v>
      </c>
      <c r="D53" s="57">
        <v>669715</v>
      </c>
      <c r="E53" s="100">
        <v>0.15989642897219244</v>
      </c>
      <c r="F53" s="57">
        <v>1262477</v>
      </c>
      <c r="G53" s="100">
        <v>0.30142010252051482</v>
      </c>
      <c r="H53" s="57">
        <v>292564</v>
      </c>
      <c r="I53" s="100">
        <v>6.9850516780750785E-2</v>
      </c>
      <c r="J53" s="57">
        <v>82553</v>
      </c>
      <c r="K53" s="100">
        <v>1.9709771919311055E-2</v>
      </c>
      <c r="L53" s="56">
        <v>4188430</v>
      </c>
    </row>
    <row r="54" spans="1:12" x14ac:dyDescent="0.2">
      <c r="A54" s="60" t="s">
        <v>121</v>
      </c>
      <c r="B54" s="59">
        <v>144262</v>
      </c>
      <c r="C54" s="98">
        <v>0.24029489267998547</v>
      </c>
      <c r="D54" s="59">
        <v>178899</v>
      </c>
      <c r="E54" s="98">
        <v>0.2979891863800358</v>
      </c>
      <c r="F54" s="59">
        <v>227736</v>
      </c>
      <c r="G54" s="98">
        <v>0.37933619164692833</v>
      </c>
      <c r="H54" s="59">
        <v>47117</v>
      </c>
      <c r="I54" s="98">
        <v>7.8482028936260939E-2</v>
      </c>
      <c r="J54" s="59">
        <v>2339</v>
      </c>
      <c r="K54" s="98">
        <v>3.8960346728763363E-3</v>
      </c>
      <c r="L54" s="10">
        <v>600354</v>
      </c>
    </row>
    <row r="55" spans="1:12" x14ac:dyDescent="0.2">
      <c r="A55" s="63" t="s">
        <v>146</v>
      </c>
      <c r="B55" s="62">
        <v>464367</v>
      </c>
      <c r="C55" s="100">
        <v>0.40944018918115843</v>
      </c>
      <c r="D55" s="62">
        <v>173037</v>
      </c>
      <c r="E55" s="100">
        <v>0.15256963138065391</v>
      </c>
      <c r="F55" s="62">
        <v>385714</v>
      </c>
      <c r="G55" s="100">
        <v>0.34009051704755361</v>
      </c>
      <c r="H55" s="62">
        <v>77087</v>
      </c>
      <c r="I55" s="100">
        <v>6.7968903611600212E-2</v>
      </c>
      <c r="J55" s="62">
        <v>33947</v>
      </c>
      <c r="K55" s="100">
        <v>2.9931640495842265E-2</v>
      </c>
      <c r="L55" s="61">
        <v>1134151</v>
      </c>
    </row>
    <row r="56" spans="1:12" x14ac:dyDescent="0.2">
      <c r="A56" s="60" t="s">
        <v>112</v>
      </c>
      <c r="B56" s="59">
        <v>10742</v>
      </c>
      <c r="C56" s="98">
        <v>4.732096051594032E-2</v>
      </c>
      <c r="D56" s="59">
        <v>59423</v>
      </c>
      <c r="E56" s="98">
        <v>0.2617718708563323</v>
      </c>
      <c r="F56" s="59">
        <v>156004</v>
      </c>
      <c r="G56" s="98">
        <v>0.68723320837169555</v>
      </c>
      <c r="H56" s="59">
        <v>834</v>
      </c>
      <c r="I56" s="98">
        <v>3.6739602560318585E-3</v>
      </c>
      <c r="J56" s="59">
        <v>0</v>
      </c>
      <c r="K56" s="98">
        <v>0</v>
      </c>
      <c r="L56" s="10">
        <v>227003</v>
      </c>
    </row>
    <row r="57" spans="1:12" x14ac:dyDescent="0.2">
      <c r="A57" s="58" t="s">
        <v>148</v>
      </c>
      <c r="B57" s="57">
        <v>85802</v>
      </c>
      <c r="C57" s="100">
        <v>0.24871875144937619</v>
      </c>
      <c r="D57" s="57">
        <v>49812</v>
      </c>
      <c r="E57" s="100">
        <v>0.1443926534019758</v>
      </c>
      <c r="F57" s="57">
        <v>126148</v>
      </c>
      <c r="G57" s="100">
        <v>0.36567181485088818</v>
      </c>
      <c r="H57" s="57">
        <v>27631</v>
      </c>
      <c r="I57" s="100">
        <v>8.0095426928250085E-2</v>
      </c>
      <c r="J57" s="57">
        <v>55582</v>
      </c>
      <c r="K57" s="100">
        <v>0.16111845461713278</v>
      </c>
      <c r="L57" s="56">
        <v>344976</v>
      </c>
    </row>
    <row r="58" spans="1:12" x14ac:dyDescent="0.2">
      <c r="A58" s="60" t="s">
        <v>113</v>
      </c>
      <c r="B58" s="59">
        <v>9563</v>
      </c>
      <c r="C58" s="98">
        <v>0.13114012232248157</v>
      </c>
      <c r="D58" s="59">
        <v>29037</v>
      </c>
      <c r="E58" s="98">
        <v>0.39819258934203672</v>
      </c>
      <c r="F58" s="59">
        <v>21662</v>
      </c>
      <c r="G58" s="98">
        <v>0.29705712953566826</v>
      </c>
      <c r="H58" s="59">
        <v>11397</v>
      </c>
      <c r="I58" s="98">
        <v>0.15629028276788898</v>
      </c>
      <c r="J58" s="59">
        <v>1262</v>
      </c>
      <c r="K58" s="98">
        <v>1.7306162749238914E-2</v>
      </c>
      <c r="L58" s="10">
        <v>72922</v>
      </c>
    </row>
    <row r="59" spans="1:12" x14ac:dyDescent="0.2">
      <c r="A59" s="63" t="s">
        <v>126</v>
      </c>
      <c r="B59" s="62">
        <v>94924</v>
      </c>
      <c r="C59" s="100">
        <v>0.37311133122651446</v>
      </c>
      <c r="D59" s="62">
        <v>83442</v>
      </c>
      <c r="E59" s="100">
        <v>0.32797981227300599</v>
      </c>
      <c r="F59" s="62">
        <v>49853</v>
      </c>
      <c r="G59" s="100">
        <v>0.19595380721035172</v>
      </c>
      <c r="H59" s="62">
        <v>20872</v>
      </c>
      <c r="I59" s="100">
        <v>8.2040155338584664E-2</v>
      </c>
      <c r="J59" s="62">
        <v>5321</v>
      </c>
      <c r="K59" s="100">
        <v>2.0914893951543168E-2</v>
      </c>
      <c r="L59" s="61">
        <v>254412</v>
      </c>
    </row>
    <row r="60" spans="1:12" x14ac:dyDescent="0.2">
      <c r="A60" s="60" t="s">
        <v>123</v>
      </c>
      <c r="B60" s="59">
        <v>18434</v>
      </c>
      <c r="C60" s="98">
        <v>7.5048141709651545E-2</v>
      </c>
      <c r="D60" s="59">
        <v>60473</v>
      </c>
      <c r="E60" s="98">
        <v>0.24619649959898871</v>
      </c>
      <c r="F60" s="59">
        <v>116907</v>
      </c>
      <c r="G60" s="98">
        <v>0.47594950107682726</v>
      </c>
      <c r="H60" s="59">
        <v>47726</v>
      </c>
      <c r="I60" s="98">
        <v>0.19430116150780241</v>
      </c>
      <c r="J60" s="59">
        <v>2089</v>
      </c>
      <c r="K60" s="98">
        <v>8.5046961067300683E-3</v>
      </c>
      <c r="L60" s="10">
        <v>245629</v>
      </c>
    </row>
    <row r="61" spans="1:12" x14ac:dyDescent="0.2">
      <c r="A61" s="58" t="s">
        <v>150</v>
      </c>
      <c r="B61" s="57">
        <v>442037</v>
      </c>
      <c r="C61" s="100">
        <v>0.22819759638218348</v>
      </c>
      <c r="D61" s="57">
        <v>409950</v>
      </c>
      <c r="E61" s="100">
        <v>0.21163297334131786</v>
      </c>
      <c r="F61" s="57">
        <v>790702</v>
      </c>
      <c r="G61" s="100">
        <v>0.40819274371734776</v>
      </c>
      <c r="H61" s="57">
        <v>223604</v>
      </c>
      <c r="I61" s="100">
        <v>0.11543353914138807</v>
      </c>
      <c r="J61" s="57">
        <v>70787</v>
      </c>
      <c r="K61" s="100">
        <v>3.6543147417762815E-2</v>
      </c>
      <c r="L61" s="56">
        <v>1937080</v>
      </c>
    </row>
    <row r="62" spans="1:12" x14ac:dyDescent="0.2">
      <c r="A62" s="60" t="s">
        <v>125</v>
      </c>
      <c r="B62" s="59">
        <v>82981</v>
      </c>
      <c r="C62" s="98">
        <v>0.46434367060982845</v>
      </c>
      <c r="D62" s="59">
        <v>38617</v>
      </c>
      <c r="E62" s="98">
        <v>0.21609235280292771</v>
      </c>
      <c r="F62" s="59">
        <v>31400</v>
      </c>
      <c r="G62" s="98">
        <v>0.17570758676261569</v>
      </c>
      <c r="H62" s="59">
        <v>19472</v>
      </c>
      <c r="I62" s="98">
        <v>0.1089610869248934</v>
      </c>
      <c r="J62" s="59">
        <v>6237</v>
      </c>
      <c r="K62" s="98">
        <v>3.490089868275268E-2</v>
      </c>
      <c r="L62" s="10">
        <v>178706</v>
      </c>
    </row>
    <row r="63" spans="1:12" x14ac:dyDescent="0.2">
      <c r="A63" s="63" t="s">
        <v>114</v>
      </c>
      <c r="B63" s="62">
        <v>32999</v>
      </c>
      <c r="C63" s="100">
        <v>0.34249447321715848</v>
      </c>
      <c r="D63" s="62">
        <v>30859</v>
      </c>
      <c r="E63" s="100">
        <v>0.32028355250184226</v>
      </c>
      <c r="F63" s="62">
        <v>24764</v>
      </c>
      <c r="G63" s="100">
        <v>0.25702394420284591</v>
      </c>
      <c r="H63" s="62">
        <v>7644</v>
      </c>
      <c r="I63" s="100">
        <v>7.9336578480316347E-2</v>
      </c>
      <c r="J63" s="62">
        <v>82</v>
      </c>
      <c r="K63" s="100">
        <v>8.5107266292333084E-4</v>
      </c>
      <c r="L63" s="61">
        <v>96349</v>
      </c>
    </row>
    <row r="64" spans="1:12" x14ac:dyDescent="0.2">
      <c r="A64" s="60" t="s">
        <v>115</v>
      </c>
      <c r="B64" s="59">
        <v>43397</v>
      </c>
      <c r="C64" s="98">
        <v>0.28652071146558211</v>
      </c>
      <c r="D64" s="59">
        <v>40083</v>
      </c>
      <c r="E64" s="98">
        <v>0.26464063593508602</v>
      </c>
      <c r="F64" s="59">
        <v>44754</v>
      </c>
      <c r="G64" s="98">
        <v>0.29548005440308461</v>
      </c>
      <c r="H64" s="59">
        <v>20091</v>
      </c>
      <c r="I64" s="98">
        <v>0.13264713261412103</v>
      </c>
      <c r="J64" s="59">
        <v>3137</v>
      </c>
      <c r="K64" s="98">
        <v>2.071146558212621E-2</v>
      </c>
      <c r="L64" s="10">
        <v>151462</v>
      </c>
    </row>
    <row r="65" spans="1:12" x14ac:dyDescent="0.2">
      <c r="A65" s="58" t="s">
        <v>147</v>
      </c>
      <c r="B65" s="57">
        <v>132984</v>
      </c>
      <c r="C65" s="100">
        <v>0.40758630835621812</v>
      </c>
      <c r="D65" s="57">
        <v>84622</v>
      </c>
      <c r="E65" s="100">
        <v>0.25936028834837194</v>
      </c>
      <c r="F65" s="57">
        <v>77377</v>
      </c>
      <c r="G65" s="100">
        <v>0.23715488917222441</v>
      </c>
      <c r="H65" s="57">
        <v>26441</v>
      </c>
      <c r="I65" s="100">
        <v>8.103974597881522E-2</v>
      </c>
      <c r="J65" s="57">
        <v>4847</v>
      </c>
      <c r="K65" s="100">
        <v>1.4855703216947822E-2</v>
      </c>
      <c r="L65" s="56">
        <v>326272</v>
      </c>
    </row>
    <row r="66" spans="1:12" x14ac:dyDescent="0.2">
      <c r="A66" s="60" t="s">
        <v>108</v>
      </c>
      <c r="B66" s="59">
        <v>42493</v>
      </c>
      <c r="C66" s="98">
        <v>0.30285083030432614</v>
      </c>
      <c r="D66" s="59">
        <v>26535</v>
      </c>
      <c r="E66" s="98">
        <v>0.18911695531323497</v>
      </c>
      <c r="F66" s="59">
        <v>48907</v>
      </c>
      <c r="G66" s="98">
        <v>0.3485638942341957</v>
      </c>
      <c r="H66" s="59">
        <v>18334</v>
      </c>
      <c r="I66" s="98">
        <v>0.13066780699878841</v>
      </c>
      <c r="J66" s="59">
        <v>4042</v>
      </c>
      <c r="K66" s="98">
        <v>2.8807640225215595E-2</v>
      </c>
      <c r="L66" s="10">
        <v>140310</v>
      </c>
    </row>
    <row r="67" spans="1:12" x14ac:dyDescent="0.2">
      <c r="A67" s="63" t="s">
        <v>109</v>
      </c>
      <c r="B67" s="62">
        <v>7803</v>
      </c>
      <c r="C67" s="100">
        <v>0.20502377886964976</v>
      </c>
      <c r="D67" s="62">
        <v>26525</v>
      </c>
      <c r="E67" s="100">
        <v>0.69694421818755092</v>
      </c>
      <c r="F67" s="62">
        <v>3194</v>
      </c>
      <c r="G67" s="100">
        <v>8.3922331117475504E-2</v>
      </c>
      <c r="H67" s="62">
        <v>537</v>
      </c>
      <c r="I67" s="100">
        <v>1.4109671825323839E-2</v>
      </c>
      <c r="J67" s="62">
        <v>0</v>
      </c>
      <c r="K67" s="100">
        <v>0</v>
      </c>
      <c r="L67" s="61">
        <v>38059</v>
      </c>
    </row>
    <row r="68" spans="1:12" x14ac:dyDescent="0.2">
      <c r="A68" s="60" t="s">
        <v>116</v>
      </c>
      <c r="B68" s="59">
        <v>7712</v>
      </c>
      <c r="C68" s="98">
        <v>0.13592780597856741</v>
      </c>
      <c r="D68" s="59">
        <v>5717</v>
      </c>
      <c r="E68" s="98">
        <v>0.10076494641849972</v>
      </c>
      <c r="F68" s="59">
        <v>42041</v>
      </c>
      <c r="G68" s="98">
        <v>0.74099337281443878</v>
      </c>
      <c r="H68" s="59">
        <v>1125</v>
      </c>
      <c r="I68" s="98">
        <v>1.9828680203045686E-2</v>
      </c>
      <c r="J68" s="59">
        <v>142</v>
      </c>
      <c r="K68" s="98">
        <v>2.5028200789622111E-3</v>
      </c>
      <c r="L68" s="10">
        <v>56736</v>
      </c>
    </row>
    <row r="69" spans="1:12" x14ac:dyDescent="0.2">
      <c r="A69" s="58" t="s">
        <v>124</v>
      </c>
      <c r="B69" s="57">
        <v>54432</v>
      </c>
      <c r="C69" s="100">
        <v>0.271306740301751</v>
      </c>
      <c r="D69" s="57">
        <v>33664</v>
      </c>
      <c r="E69" s="100">
        <v>0.16779229323776723</v>
      </c>
      <c r="F69" s="57">
        <v>105340</v>
      </c>
      <c r="G69" s="100">
        <v>0.52504872177003326</v>
      </c>
      <c r="H69" s="57">
        <v>6894</v>
      </c>
      <c r="I69" s="100">
        <v>3.4361931724725736E-2</v>
      </c>
      <c r="J69" s="57">
        <v>299</v>
      </c>
      <c r="K69" s="100">
        <v>1.4903129657228018E-3</v>
      </c>
      <c r="L69" s="56">
        <v>200629</v>
      </c>
    </row>
    <row r="70" spans="1:12" x14ac:dyDescent="0.2">
      <c r="A70" s="60" t="s">
        <v>117</v>
      </c>
      <c r="B70" s="59">
        <v>42699</v>
      </c>
      <c r="C70" s="98">
        <v>0.36338955932664974</v>
      </c>
      <c r="D70" s="59">
        <v>20440</v>
      </c>
      <c r="E70" s="98">
        <v>0.17395448588109139</v>
      </c>
      <c r="F70" s="59">
        <v>32019</v>
      </c>
      <c r="G70" s="98">
        <v>0.27249748940443569</v>
      </c>
      <c r="H70" s="59">
        <v>17038</v>
      </c>
      <c r="I70" s="98">
        <v>0.14500178720362206</v>
      </c>
      <c r="J70" s="59">
        <v>5305</v>
      </c>
      <c r="K70" s="98">
        <v>4.5148167690762714E-2</v>
      </c>
      <c r="L70" s="10">
        <v>117502</v>
      </c>
    </row>
    <row r="71" spans="1:12" x14ac:dyDescent="0.2">
      <c r="A71" s="63" t="s">
        <v>118</v>
      </c>
      <c r="B71" s="62">
        <v>11150</v>
      </c>
      <c r="C71" s="100">
        <v>0.12840740271555745</v>
      </c>
      <c r="D71" s="62">
        <v>38102</v>
      </c>
      <c r="E71" s="100">
        <v>0.43879631015858028</v>
      </c>
      <c r="F71" s="62">
        <v>30979</v>
      </c>
      <c r="G71" s="100">
        <v>0.35676528508746674</v>
      </c>
      <c r="H71" s="62">
        <v>5184</v>
      </c>
      <c r="I71" s="100">
        <v>5.9700804993493256E-2</v>
      </c>
      <c r="J71" s="62">
        <v>1418</v>
      </c>
      <c r="K71" s="100">
        <v>1.6330197044902284E-2</v>
      </c>
      <c r="L71" s="61">
        <v>86833</v>
      </c>
    </row>
    <row r="72" spans="1:12" x14ac:dyDescent="0.2">
      <c r="A72" s="60" t="s">
        <v>119</v>
      </c>
      <c r="B72" s="59">
        <v>88588</v>
      </c>
      <c r="C72" s="98">
        <v>0.467994062115345</v>
      </c>
      <c r="D72" s="59">
        <v>17106</v>
      </c>
      <c r="E72" s="98">
        <v>9.0367842445309654E-2</v>
      </c>
      <c r="F72" s="59">
        <v>36153</v>
      </c>
      <c r="G72" s="98">
        <v>0.19098962983311585</v>
      </c>
      <c r="H72" s="59">
        <v>29710</v>
      </c>
      <c r="I72" s="98">
        <v>0.1569524493774202</v>
      </c>
      <c r="J72" s="59">
        <v>17736</v>
      </c>
      <c r="K72" s="98">
        <v>9.3696016228809312E-2</v>
      </c>
      <c r="L72" s="10">
        <v>189293</v>
      </c>
    </row>
    <row r="73" spans="1:12" x14ac:dyDescent="0.2">
      <c r="A73" s="58" t="s">
        <v>120</v>
      </c>
      <c r="B73" s="57">
        <v>137463</v>
      </c>
      <c r="C73" s="100">
        <v>0.54185423154243373</v>
      </c>
      <c r="D73" s="57">
        <v>45304</v>
      </c>
      <c r="E73" s="100">
        <v>0.17858015688438644</v>
      </c>
      <c r="F73" s="57">
        <v>60513</v>
      </c>
      <c r="G73" s="100">
        <v>0.23853127833182231</v>
      </c>
      <c r="H73" s="57">
        <v>9421</v>
      </c>
      <c r="I73" s="100">
        <v>3.7135874492490832E-2</v>
      </c>
      <c r="J73" s="57">
        <v>989</v>
      </c>
      <c r="K73" s="100">
        <v>3.8984587488667269E-3</v>
      </c>
      <c r="L73" s="56">
        <v>253690</v>
      </c>
    </row>
    <row r="74" spans="1:12" x14ac:dyDescent="0.2">
      <c r="A74" s="259" t="s">
        <v>145</v>
      </c>
      <c r="B74" s="52">
        <v>3870830</v>
      </c>
      <c r="C74" s="101">
        <v>0.32680298098608668</v>
      </c>
      <c r="D74" s="52">
        <v>2262916</v>
      </c>
      <c r="E74" s="101">
        <v>0.19105145266547777</v>
      </c>
      <c r="F74" s="52">
        <v>4141173</v>
      </c>
      <c r="G74" s="101">
        <v>0.34962725854121607</v>
      </c>
      <c r="H74" s="52">
        <v>1264408</v>
      </c>
      <c r="I74" s="101">
        <v>0.10675031029072728</v>
      </c>
      <c r="J74" s="52">
        <v>305209</v>
      </c>
      <c r="K74" s="101">
        <v>2.5767913089384583E-2</v>
      </c>
      <c r="L74" s="51">
        <v>11844537</v>
      </c>
    </row>
    <row r="75" spans="1:12" x14ac:dyDescent="0.2">
      <c r="A75" s="121" t="s">
        <v>30</v>
      </c>
    </row>
    <row r="76" spans="1:12" x14ac:dyDescent="0.2">
      <c r="A76" s="126" t="s">
        <v>371</v>
      </c>
    </row>
  </sheetData>
  <mergeCells count="44"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43:K43"/>
    <mergeCell ref="L43:L44"/>
    <mergeCell ref="A43:A44"/>
    <mergeCell ref="B43:C43"/>
    <mergeCell ref="D43:E43"/>
    <mergeCell ref="F43:G43"/>
    <mergeCell ref="H43:I43"/>
    <mergeCell ref="J49:K49"/>
    <mergeCell ref="L49:L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3284-068A-468D-AEE8-BC025A3E7808}">
  <sheetPr codeName="Hoja58"/>
  <dimension ref="A6:L76"/>
  <sheetViews>
    <sheetView showGridLines="0" topLeftCell="A55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300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7.95" customHeight="1" x14ac:dyDescent="0.2">
      <c r="A12" s="473"/>
      <c r="B12" s="470" t="s">
        <v>297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298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1342966</v>
      </c>
      <c r="C14" s="73">
        <v>0.11523992650544224</v>
      </c>
      <c r="D14" s="74">
        <v>2142936</v>
      </c>
      <c r="E14" s="73">
        <v>0.18388536057194774</v>
      </c>
      <c r="F14" s="74">
        <v>5660720</v>
      </c>
      <c r="G14" s="73">
        <v>0.48574644240277642</v>
      </c>
      <c r="H14" s="74">
        <v>1945167</v>
      </c>
      <c r="I14" s="73">
        <v>0.16691480061357589</v>
      </c>
      <c r="J14" s="74">
        <v>561862</v>
      </c>
      <c r="K14" s="73">
        <v>4.8213384096247251E-2</v>
      </c>
      <c r="L14" s="72">
        <v>11653652</v>
      </c>
    </row>
    <row r="15" spans="1:12" x14ac:dyDescent="0.2">
      <c r="A15" s="7" t="s">
        <v>4</v>
      </c>
      <c r="B15" s="279">
        <v>565377</v>
      </c>
      <c r="C15" s="312">
        <v>0.12442146835188984</v>
      </c>
      <c r="D15" s="279">
        <v>769948</v>
      </c>
      <c r="E15" s="312">
        <v>0.16944102910907391</v>
      </c>
      <c r="F15" s="279">
        <v>2291549</v>
      </c>
      <c r="G15" s="312">
        <v>0.50429694059062324</v>
      </c>
      <c r="H15" s="279">
        <v>741082</v>
      </c>
      <c r="I15" s="312">
        <v>0.16308854199791509</v>
      </c>
      <c r="J15" s="279">
        <v>176090</v>
      </c>
      <c r="K15" s="312">
        <v>3.875179988235157E-2</v>
      </c>
      <c r="L15" s="280">
        <v>4544047</v>
      </c>
    </row>
    <row r="16" spans="1:12" x14ac:dyDescent="0.2">
      <c r="A16" s="71" t="s">
        <v>5</v>
      </c>
      <c r="B16" s="70">
        <v>777589</v>
      </c>
      <c r="C16" s="69">
        <v>0.10937160230820105</v>
      </c>
      <c r="D16" s="70">
        <v>1372988</v>
      </c>
      <c r="E16" s="69">
        <v>0.19311731198606505</v>
      </c>
      <c r="F16" s="70">
        <v>3369171</v>
      </c>
      <c r="G16" s="69">
        <v>0.47388997364973529</v>
      </c>
      <c r="H16" s="70">
        <v>1204085</v>
      </c>
      <c r="I16" s="69">
        <v>0.16936029929084678</v>
      </c>
      <c r="J16" s="70">
        <v>385772</v>
      </c>
      <c r="K16" s="69">
        <v>5.426067211038136E-2</v>
      </c>
      <c r="L16" s="68">
        <v>7109606</v>
      </c>
    </row>
    <row r="17" spans="1:12" x14ac:dyDescent="0.2">
      <c r="A17" s="1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ht="24" customHeight="1" x14ac:dyDescent="0.2">
      <c r="A19" s="467" t="s">
        <v>14</v>
      </c>
      <c r="B19" s="470" t="s">
        <v>297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298</v>
      </c>
      <c r="K19" s="471"/>
      <c r="L19" s="54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47"/>
    </row>
    <row r="21" spans="1:12" x14ac:dyDescent="0.2">
      <c r="A21" s="67" t="s">
        <v>15</v>
      </c>
      <c r="B21" s="66">
        <v>44996</v>
      </c>
      <c r="C21" s="45">
        <v>0.10931600965953539</v>
      </c>
      <c r="D21" s="66">
        <v>92772</v>
      </c>
      <c r="E21" s="45">
        <v>0.22538591981808198</v>
      </c>
      <c r="F21" s="66">
        <v>176354</v>
      </c>
      <c r="G21" s="45">
        <v>0.42844509661964852</v>
      </c>
      <c r="H21" s="66">
        <v>66186</v>
      </c>
      <c r="I21" s="45">
        <v>0.1607962800099122</v>
      </c>
      <c r="J21" s="66">
        <v>31307</v>
      </c>
      <c r="K21" s="45">
        <v>7.6059123353433067E-2</v>
      </c>
      <c r="L21" s="44">
        <v>411614</v>
      </c>
    </row>
    <row r="22" spans="1:12" x14ac:dyDescent="0.2">
      <c r="A22" s="7" t="s">
        <v>16</v>
      </c>
      <c r="B22" s="279">
        <v>817822</v>
      </c>
      <c r="C22" s="312">
        <v>0.11658018421112278</v>
      </c>
      <c r="D22" s="279">
        <v>1316488</v>
      </c>
      <c r="E22" s="312">
        <v>0.18766481404478308</v>
      </c>
      <c r="F22" s="279">
        <v>3481990</v>
      </c>
      <c r="G22" s="312">
        <v>0.49635621886093478</v>
      </c>
      <c r="H22" s="279">
        <v>1047510</v>
      </c>
      <c r="I22" s="312">
        <v>0.14932211259050651</v>
      </c>
      <c r="J22" s="279">
        <v>351293</v>
      </c>
      <c r="K22" s="312">
        <v>5.0076670292652864E-2</v>
      </c>
      <c r="L22" s="280">
        <v>7015103</v>
      </c>
    </row>
    <row r="23" spans="1:12" x14ac:dyDescent="0.2">
      <c r="A23" s="71" t="s">
        <v>17</v>
      </c>
      <c r="B23" s="70">
        <v>480149</v>
      </c>
      <c r="C23" s="69">
        <v>0.11359270961110118</v>
      </c>
      <c r="D23" s="70">
        <v>733676</v>
      </c>
      <c r="E23" s="69">
        <v>0.17357163050768465</v>
      </c>
      <c r="F23" s="70">
        <v>2002376</v>
      </c>
      <c r="G23" s="69">
        <v>0.47371819060382997</v>
      </c>
      <c r="H23" s="70">
        <v>831472</v>
      </c>
      <c r="I23" s="69">
        <v>0.1967080165651944</v>
      </c>
      <c r="J23" s="70">
        <v>179262</v>
      </c>
      <c r="K23" s="69">
        <v>4.24094527121898E-2</v>
      </c>
      <c r="L23" s="68">
        <v>4226935</v>
      </c>
    </row>
    <row r="24" spans="1:12" x14ac:dyDescent="0.2">
      <c r="A24" s="1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24.95" customHeight="1" x14ac:dyDescent="0.2">
      <c r="A26" s="467" t="s">
        <v>18</v>
      </c>
      <c r="B26" s="470" t="s">
        <v>297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298</v>
      </c>
      <c r="K26" s="471"/>
      <c r="L26" s="546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47"/>
    </row>
    <row r="28" spans="1:12" x14ac:dyDescent="0.2">
      <c r="A28" s="67" t="s">
        <v>19</v>
      </c>
      <c r="B28" s="66">
        <v>172188</v>
      </c>
      <c r="C28" s="45">
        <v>0.16376366932270159</v>
      </c>
      <c r="D28" s="66">
        <v>194855</v>
      </c>
      <c r="E28" s="45">
        <v>0.18532168203286534</v>
      </c>
      <c r="F28" s="66">
        <v>415758</v>
      </c>
      <c r="G28" s="45">
        <v>0.39541696070729532</v>
      </c>
      <c r="H28" s="66">
        <v>236713</v>
      </c>
      <c r="I28" s="45">
        <v>0.22513177141487595</v>
      </c>
      <c r="J28" s="66">
        <v>31928</v>
      </c>
      <c r="K28" s="45">
        <v>3.0365916522261806E-2</v>
      </c>
      <c r="L28" s="44">
        <v>1051442</v>
      </c>
    </row>
    <row r="29" spans="1:12" x14ac:dyDescent="0.2">
      <c r="A29" s="7" t="s">
        <v>20</v>
      </c>
      <c r="B29" s="279">
        <v>409705</v>
      </c>
      <c r="C29" s="312">
        <v>0.14026511392079175</v>
      </c>
      <c r="D29" s="279">
        <v>440544</v>
      </c>
      <c r="E29" s="312">
        <v>0.1508230418157486</v>
      </c>
      <c r="F29" s="279">
        <v>1490152</v>
      </c>
      <c r="G29" s="312">
        <v>0.51016301982962298</v>
      </c>
      <c r="H29" s="279">
        <v>420403</v>
      </c>
      <c r="I29" s="312">
        <v>0.14392764229785482</v>
      </c>
      <c r="J29" s="279">
        <v>160129</v>
      </c>
      <c r="K29" s="312">
        <v>5.4821182135981895E-2</v>
      </c>
      <c r="L29" s="280">
        <v>2920933</v>
      </c>
    </row>
    <row r="30" spans="1:12" x14ac:dyDescent="0.2">
      <c r="A30" s="65" t="s">
        <v>21</v>
      </c>
      <c r="B30" s="57">
        <v>448048</v>
      </c>
      <c r="C30" s="64">
        <v>0.11509579028299999</v>
      </c>
      <c r="D30" s="57">
        <v>820660</v>
      </c>
      <c r="E30" s="64">
        <v>0.21081337547237522</v>
      </c>
      <c r="F30" s="57">
        <v>1842672</v>
      </c>
      <c r="G30" s="64">
        <v>0.47335060098997461</v>
      </c>
      <c r="H30" s="57">
        <v>572037</v>
      </c>
      <c r="I30" s="64">
        <v>0.14694642222734275</v>
      </c>
      <c r="J30" s="57">
        <v>209410</v>
      </c>
      <c r="K30" s="64">
        <v>5.3793811027307403E-2</v>
      </c>
      <c r="L30" s="56">
        <v>3892827</v>
      </c>
    </row>
    <row r="31" spans="1:12" x14ac:dyDescent="0.2">
      <c r="A31" s="7" t="s">
        <v>22</v>
      </c>
      <c r="B31" s="279">
        <v>131345</v>
      </c>
      <c r="C31" s="312">
        <v>9.541711616486323E-2</v>
      </c>
      <c r="D31" s="279">
        <v>257739</v>
      </c>
      <c r="E31" s="312">
        <v>0.18723752029552462</v>
      </c>
      <c r="F31" s="279">
        <v>717149</v>
      </c>
      <c r="G31" s="312">
        <v>0.52098130450733182</v>
      </c>
      <c r="H31" s="279">
        <v>225393</v>
      </c>
      <c r="I31" s="312">
        <v>0.16373938911832972</v>
      </c>
      <c r="J31" s="279">
        <v>44909</v>
      </c>
      <c r="K31" s="312">
        <v>3.2624669913950605E-2</v>
      </c>
      <c r="L31" s="280">
        <v>1376535</v>
      </c>
    </row>
    <row r="32" spans="1:12" x14ac:dyDescent="0.2">
      <c r="A32" s="71" t="s">
        <v>23</v>
      </c>
      <c r="B32" s="70">
        <v>173231</v>
      </c>
      <c r="C32" s="69">
        <v>7.4494499918294335E-2</v>
      </c>
      <c r="D32" s="70">
        <v>413865</v>
      </c>
      <c r="E32" s="69">
        <v>0.17797430141651829</v>
      </c>
      <c r="F32" s="70">
        <v>1162325</v>
      </c>
      <c r="G32" s="69">
        <v>0.49983443851003262</v>
      </c>
      <c r="H32" s="70">
        <v>481736</v>
      </c>
      <c r="I32" s="69">
        <v>0.20716085696347328</v>
      </c>
      <c r="J32" s="70">
        <v>94264</v>
      </c>
      <c r="K32" s="69">
        <v>4.0536333221525576E-2</v>
      </c>
      <c r="L32" s="68">
        <v>2325420</v>
      </c>
    </row>
    <row r="33" spans="1:12" x14ac:dyDescent="0.2">
      <c r="A33" s="1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4.95" customHeight="1" x14ac:dyDescent="0.2">
      <c r="A35" s="467" t="s">
        <v>24</v>
      </c>
      <c r="B35" s="470" t="s">
        <v>297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298</v>
      </c>
      <c r="K35" s="471"/>
      <c r="L35" s="546" t="s">
        <v>11</v>
      </c>
    </row>
    <row r="36" spans="1:12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47"/>
    </row>
    <row r="37" spans="1:12" x14ac:dyDescent="0.2">
      <c r="A37" s="67" t="s">
        <v>25</v>
      </c>
      <c r="B37" s="66">
        <v>153533</v>
      </c>
      <c r="C37" s="45">
        <v>0.13744136498728829</v>
      </c>
      <c r="D37" s="66">
        <v>223722</v>
      </c>
      <c r="E37" s="45">
        <v>0.20027392845633257</v>
      </c>
      <c r="F37" s="66">
        <v>552725</v>
      </c>
      <c r="G37" s="45">
        <v>0.49479446413864719</v>
      </c>
      <c r="H37" s="66">
        <v>161782</v>
      </c>
      <c r="I37" s="45">
        <v>0.14482579582482902</v>
      </c>
      <c r="J37" s="66">
        <v>25319</v>
      </c>
      <c r="K37" s="45">
        <v>2.2665341783936692E-2</v>
      </c>
      <c r="L37" s="44">
        <v>1117080</v>
      </c>
    </row>
    <row r="38" spans="1:12" x14ac:dyDescent="0.2">
      <c r="A38" s="7" t="s">
        <v>26</v>
      </c>
      <c r="B38" s="279">
        <v>251311</v>
      </c>
      <c r="C38" s="312">
        <v>0.10898059683887709</v>
      </c>
      <c r="D38" s="279">
        <v>371117</v>
      </c>
      <c r="E38" s="312">
        <v>0.16093426931990065</v>
      </c>
      <c r="F38" s="279">
        <v>1211958</v>
      </c>
      <c r="G38" s="312">
        <v>0.52556356937679527</v>
      </c>
      <c r="H38" s="279">
        <v>395349</v>
      </c>
      <c r="I38" s="312">
        <v>0.17144243578535448</v>
      </c>
      <c r="J38" s="279">
        <v>76280</v>
      </c>
      <c r="K38" s="312">
        <v>3.3078695030736995E-2</v>
      </c>
      <c r="L38" s="280">
        <v>2306016</v>
      </c>
    </row>
    <row r="39" spans="1:12" x14ac:dyDescent="0.2">
      <c r="A39" s="65" t="s">
        <v>27</v>
      </c>
      <c r="B39" s="57">
        <v>349517</v>
      </c>
      <c r="C39" s="64">
        <v>0.11531294642415285</v>
      </c>
      <c r="D39" s="57">
        <v>508484</v>
      </c>
      <c r="E39" s="64">
        <v>0.16775947450206696</v>
      </c>
      <c r="F39" s="57">
        <v>1443003</v>
      </c>
      <c r="G39" s="64">
        <v>0.47607677918067454</v>
      </c>
      <c r="H39" s="57">
        <v>539182</v>
      </c>
      <c r="I39" s="64">
        <v>0.17788738481638255</v>
      </c>
      <c r="J39" s="57">
        <v>190844</v>
      </c>
      <c r="K39" s="64">
        <v>6.2963415076723095E-2</v>
      </c>
      <c r="L39" s="56">
        <v>3031030</v>
      </c>
    </row>
    <row r="40" spans="1:12" x14ac:dyDescent="0.2">
      <c r="A40" s="8" t="s">
        <v>28</v>
      </c>
      <c r="B40" s="255">
        <v>588606</v>
      </c>
      <c r="C40" s="313">
        <v>0.11320378049845313</v>
      </c>
      <c r="D40" s="255">
        <v>1039614</v>
      </c>
      <c r="E40" s="313">
        <v>0.19994399489491926</v>
      </c>
      <c r="F40" s="255">
        <v>2453033</v>
      </c>
      <c r="G40" s="313">
        <v>0.47178011995708841</v>
      </c>
      <c r="H40" s="255">
        <v>848855</v>
      </c>
      <c r="I40" s="313">
        <v>0.16325622758689926</v>
      </c>
      <c r="J40" s="255">
        <v>269419</v>
      </c>
      <c r="K40" s="313">
        <v>5.1816069387863435E-2</v>
      </c>
      <c r="L40" s="51">
        <v>5199526</v>
      </c>
    </row>
    <row r="41" spans="1:12" x14ac:dyDescent="0.2">
      <c r="A41" s="1" t="s">
        <v>30</v>
      </c>
    </row>
    <row r="43" spans="1:12" ht="12" customHeight="1" x14ac:dyDescent="0.2">
      <c r="A43" s="540" t="s">
        <v>363</v>
      </c>
      <c r="B43" s="470" t="s">
        <v>297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298</v>
      </c>
      <c r="K43" s="471"/>
      <c r="L43" s="546" t="s">
        <v>11</v>
      </c>
    </row>
    <row r="44" spans="1:12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47"/>
    </row>
    <row r="45" spans="1:12" x14ac:dyDescent="0.2">
      <c r="A45" s="111" t="s">
        <v>364</v>
      </c>
      <c r="B45" s="46">
        <v>813360</v>
      </c>
      <c r="C45" s="99">
        <v>0.14945014561724254</v>
      </c>
      <c r="D45" s="66">
        <v>1138875</v>
      </c>
      <c r="E45" s="99">
        <v>0.20926162411458285</v>
      </c>
      <c r="F45" s="66">
        <v>2472254</v>
      </c>
      <c r="G45" s="99">
        <v>0.45426222128308541</v>
      </c>
      <c r="H45" s="66">
        <v>827182</v>
      </c>
      <c r="I45" s="99">
        <v>0.15198985732266393</v>
      </c>
      <c r="J45" s="66">
        <v>190679</v>
      </c>
      <c r="K45" s="99">
        <v>3.5036151662425241E-2</v>
      </c>
      <c r="L45" s="134">
        <v>5442350</v>
      </c>
    </row>
    <row r="46" spans="1:12" x14ac:dyDescent="0.2">
      <c r="A46" s="116" t="s">
        <v>365</v>
      </c>
      <c r="B46" s="13">
        <v>529607</v>
      </c>
      <c r="C46" s="140">
        <v>8.5265040201709691E-2</v>
      </c>
      <c r="D46" s="12">
        <v>1004062</v>
      </c>
      <c r="E46" s="140">
        <v>0.16165078406253888</v>
      </c>
      <c r="F46" s="12">
        <v>3188466</v>
      </c>
      <c r="G46" s="140">
        <v>0.51333287073581824</v>
      </c>
      <c r="H46" s="12">
        <v>1117985</v>
      </c>
      <c r="I46" s="140">
        <v>0.1799920242177849</v>
      </c>
      <c r="J46" s="12">
        <v>371183</v>
      </c>
      <c r="K46" s="140">
        <v>5.9759280782148289E-2</v>
      </c>
      <c r="L46" s="282">
        <v>6211303</v>
      </c>
    </row>
    <row r="47" spans="1:12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12" x14ac:dyDescent="0.2">
      <c r="A49" s="467" t="s">
        <v>129</v>
      </c>
      <c r="B49" s="470" t="s">
        <v>297</v>
      </c>
      <c r="C49" s="471"/>
      <c r="D49" s="470">
        <v>2</v>
      </c>
      <c r="E49" s="471"/>
      <c r="F49" s="470">
        <v>3</v>
      </c>
      <c r="G49" s="471"/>
      <c r="H49" s="470">
        <v>4</v>
      </c>
      <c r="I49" s="471"/>
      <c r="J49" s="470" t="s">
        <v>298</v>
      </c>
      <c r="K49" s="471"/>
      <c r="L49" s="546" t="s">
        <v>11</v>
      </c>
    </row>
    <row r="50" spans="1:12" x14ac:dyDescent="0.2">
      <c r="A50" s="468"/>
      <c r="B50" s="5" t="s">
        <v>29</v>
      </c>
      <c r="C50" s="6" t="s">
        <v>12</v>
      </c>
      <c r="D50" s="5" t="s">
        <v>29</v>
      </c>
      <c r="E50" s="6" t="s">
        <v>12</v>
      </c>
      <c r="F50" s="5" t="s">
        <v>29</v>
      </c>
      <c r="G50" s="6" t="s">
        <v>12</v>
      </c>
      <c r="H50" s="5" t="s">
        <v>29</v>
      </c>
      <c r="I50" s="6" t="s">
        <v>12</v>
      </c>
      <c r="J50" s="5" t="s">
        <v>29</v>
      </c>
      <c r="K50" s="6" t="s">
        <v>12</v>
      </c>
      <c r="L50" s="547"/>
    </row>
    <row r="51" spans="1:12" x14ac:dyDescent="0.2">
      <c r="A51" s="47" t="s">
        <v>110</v>
      </c>
      <c r="B51" s="46">
        <v>6379</v>
      </c>
      <c r="C51" s="99">
        <v>3.9660039044528174E-2</v>
      </c>
      <c r="D51" s="46">
        <v>28121</v>
      </c>
      <c r="E51" s="99">
        <v>0.17483617463100434</v>
      </c>
      <c r="F51" s="46">
        <v>44751</v>
      </c>
      <c r="G51" s="99">
        <v>0.27822956690416684</v>
      </c>
      <c r="H51" s="46">
        <v>46059</v>
      </c>
      <c r="I51" s="99">
        <v>0.28636177117916961</v>
      </c>
      <c r="J51" s="46">
        <v>35532</v>
      </c>
      <c r="K51" s="99">
        <v>0.22091244824113104</v>
      </c>
      <c r="L51" s="44">
        <v>160842</v>
      </c>
    </row>
    <row r="52" spans="1:12" x14ac:dyDescent="0.2">
      <c r="A52" s="60" t="s">
        <v>122</v>
      </c>
      <c r="B52" s="59">
        <v>13325</v>
      </c>
      <c r="C52" s="98">
        <v>1.5808593230956132E-2</v>
      </c>
      <c r="D52" s="59">
        <v>92188</v>
      </c>
      <c r="E52" s="98">
        <v>0.10937055105256165</v>
      </c>
      <c r="F52" s="59">
        <v>482340</v>
      </c>
      <c r="G52" s="98">
        <v>0.57224141531102291</v>
      </c>
      <c r="H52" s="59">
        <v>244525</v>
      </c>
      <c r="I52" s="98">
        <v>0.29010103263036008</v>
      </c>
      <c r="J52" s="59">
        <v>10517</v>
      </c>
      <c r="K52" s="98">
        <v>1.247722138911562E-2</v>
      </c>
      <c r="L52" s="10">
        <v>842896</v>
      </c>
    </row>
    <row r="53" spans="1:12" x14ac:dyDescent="0.2">
      <c r="A53" s="58" t="s">
        <v>149</v>
      </c>
      <c r="B53" s="57">
        <v>588753</v>
      </c>
      <c r="C53" s="100">
        <v>0.14056651298935402</v>
      </c>
      <c r="D53" s="57">
        <v>803723</v>
      </c>
      <c r="E53" s="100">
        <v>0.19189123370809588</v>
      </c>
      <c r="F53" s="57">
        <v>2087685</v>
      </c>
      <c r="G53" s="100">
        <v>0.49844094326513755</v>
      </c>
      <c r="H53" s="57">
        <v>621296</v>
      </c>
      <c r="I53" s="100">
        <v>0.14833625009848558</v>
      </c>
      <c r="J53" s="57">
        <v>86973</v>
      </c>
      <c r="K53" s="100">
        <v>2.0765059938926998E-2</v>
      </c>
      <c r="L53" s="56">
        <v>4188430</v>
      </c>
    </row>
    <row r="54" spans="1:12" x14ac:dyDescent="0.2">
      <c r="A54" s="60" t="s">
        <v>121</v>
      </c>
      <c r="B54" s="59">
        <v>20440</v>
      </c>
      <c r="C54" s="98">
        <v>3.4046579184947551E-2</v>
      </c>
      <c r="D54" s="59">
        <v>117225</v>
      </c>
      <c r="E54" s="98">
        <v>0.19525979671993524</v>
      </c>
      <c r="F54" s="59">
        <v>366414</v>
      </c>
      <c r="G54" s="98">
        <v>0.61032990535584009</v>
      </c>
      <c r="H54" s="59">
        <v>89531</v>
      </c>
      <c r="I54" s="98">
        <v>0.14913034642894027</v>
      </c>
      <c r="J54" s="59">
        <v>6743</v>
      </c>
      <c r="K54" s="98">
        <v>1.1231706626423744E-2</v>
      </c>
      <c r="L54" s="10">
        <v>600354</v>
      </c>
    </row>
    <row r="55" spans="1:12" x14ac:dyDescent="0.2">
      <c r="A55" s="63" t="s">
        <v>146</v>
      </c>
      <c r="B55" s="62">
        <v>285389</v>
      </c>
      <c r="C55" s="100">
        <v>0.25163227824160983</v>
      </c>
      <c r="D55" s="62">
        <v>153931</v>
      </c>
      <c r="E55" s="100">
        <v>0.13572355003875144</v>
      </c>
      <c r="F55" s="62">
        <v>525698</v>
      </c>
      <c r="G55" s="100">
        <v>0.46351676275910353</v>
      </c>
      <c r="H55" s="62">
        <v>102861</v>
      </c>
      <c r="I55" s="100">
        <v>9.0694272632127468E-2</v>
      </c>
      <c r="J55" s="62">
        <v>66273</v>
      </c>
      <c r="K55" s="100">
        <v>5.8434018045216203E-2</v>
      </c>
      <c r="L55" s="61">
        <v>1134151</v>
      </c>
    </row>
    <row r="56" spans="1:12" x14ac:dyDescent="0.2">
      <c r="A56" s="60" t="s">
        <v>112</v>
      </c>
      <c r="B56" s="59">
        <v>7542</v>
      </c>
      <c r="C56" s="98">
        <v>3.3224230516777309E-2</v>
      </c>
      <c r="D56" s="59">
        <v>50057</v>
      </c>
      <c r="E56" s="98">
        <v>0.22051250424003208</v>
      </c>
      <c r="F56" s="59">
        <v>164885</v>
      </c>
      <c r="G56" s="98">
        <v>0.7263560393474976</v>
      </c>
      <c r="H56" s="59">
        <v>3939</v>
      </c>
      <c r="I56" s="98">
        <v>1.7352193583344715E-2</v>
      </c>
      <c r="J56" s="59">
        <v>581</v>
      </c>
      <c r="K56" s="98">
        <v>2.5594375404730334E-3</v>
      </c>
      <c r="L56" s="10">
        <v>227003</v>
      </c>
    </row>
    <row r="57" spans="1:12" x14ac:dyDescent="0.2">
      <c r="A57" s="58" t="s">
        <v>148</v>
      </c>
      <c r="B57" s="57">
        <v>66605</v>
      </c>
      <c r="C57" s="100">
        <v>0.1930714020685497</v>
      </c>
      <c r="D57" s="57">
        <v>16895</v>
      </c>
      <c r="E57" s="100">
        <v>4.8974421409025554E-2</v>
      </c>
      <c r="F57" s="57">
        <v>135759</v>
      </c>
      <c r="G57" s="100">
        <v>0.39353172394601366</v>
      </c>
      <c r="H57" s="57">
        <v>75582</v>
      </c>
      <c r="I57" s="100">
        <v>0.21909350215667178</v>
      </c>
      <c r="J57" s="57">
        <v>50135</v>
      </c>
      <c r="K57" s="100">
        <v>0.14532895041973934</v>
      </c>
      <c r="L57" s="56">
        <v>344976</v>
      </c>
    </row>
    <row r="58" spans="1:12" x14ac:dyDescent="0.2">
      <c r="A58" s="60" t="s">
        <v>113</v>
      </c>
      <c r="B58" s="59">
        <v>1923</v>
      </c>
      <c r="C58" s="98">
        <v>2.6370642604426647E-2</v>
      </c>
      <c r="D58" s="59">
        <v>13475</v>
      </c>
      <c r="E58" s="98">
        <v>0.18478648418858507</v>
      </c>
      <c r="F58" s="59">
        <v>29723</v>
      </c>
      <c r="G58" s="98">
        <v>0.40759990126436468</v>
      </c>
      <c r="H58" s="59">
        <v>24819</v>
      </c>
      <c r="I58" s="98">
        <v>0.34034996297413672</v>
      </c>
      <c r="J58" s="59">
        <v>2982</v>
      </c>
      <c r="K58" s="98">
        <v>4.0893008968486876E-2</v>
      </c>
      <c r="L58" s="10">
        <v>72922</v>
      </c>
    </row>
    <row r="59" spans="1:12" x14ac:dyDescent="0.2">
      <c r="A59" s="63" t="s">
        <v>126</v>
      </c>
      <c r="B59" s="62">
        <v>51810</v>
      </c>
      <c r="C59" s="100">
        <v>0.20364605443139475</v>
      </c>
      <c r="D59" s="62">
        <v>77873</v>
      </c>
      <c r="E59" s="100">
        <v>0.3060901215351477</v>
      </c>
      <c r="F59" s="62">
        <v>78324</v>
      </c>
      <c r="G59" s="100">
        <v>0.30786283665864816</v>
      </c>
      <c r="H59" s="62">
        <v>38508</v>
      </c>
      <c r="I59" s="100">
        <v>0.15136078486863827</v>
      </c>
      <c r="J59" s="62">
        <v>7898</v>
      </c>
      <c r="K59" s="100">
        <v>3.1044133138373977E-2</v>
      </c>
      <c r="L59" s="61">
        <v>254412</v>
      </c>
    </row>
    <row r="60" spans="1:12" x14ac:dyDescent="0.2">
      <c r="A60" s="60" t="s">
        <v>123</v>
      </c>
      <c r="B60" s="59">
        <v>12339</v>
      </c>
      <c r="C60" s="98">
        <v>5.0234296438938397E-2</v>
      </c>
      <c r="D60" s="59">
        <v>32554</v>
      </c>
      <c r="E60" s="98">
        <v>0.13253321065509366</v>
      </c>
      <c r="F60" s="59">
        <v>100533</v>
      </c>
      <c r="G60" s="98">
        <v>0.40928799123881954</v>
      </c>
      <c r="H60" s="59">
        <v>89207</v>
      </c>
      <c r="I60" s="98">
        <v>0.3631778006668594</v>
      </c>
      <c r="J60" s="59">
        <v>10996</v>
      </c>
      <c r="K60" s="98">
        <v>4.4766701000289053E-2</v>
      </c>
      <c r="L60" s="10">
        <v>245629</v>
      </c>
    </row>
    <row r="61" spans="1:12" x14ac:dyDescent="0.2">
      <c r="A61" s="58" t="s">
        <v>150</v>
      </c>
      <c r="B61" s="57">
        <v>176100</v>
      </c>
      <c r="C61" s="100">
        <v>9.0910029528981764E-2</v>
      </c>
      <c r="D61" s="57">
        <v>244921</v>
      </c>
      <c r="E61" s="100">
        <v>0.1264382472587606</v>
      </c>
      <c r="F61" s="57">
        <v>791534</v>
      </c>
      <c r="G61" s="100">
        <v>0.40862225617940406</v>
      </c>
      <c r="H61" s="57">
        <v>565776</v>
      </c>
      <c r="I61" s="100">
        <v>0.29207673405331736</v>
      </c>
      <c r="J61" s="57">
        <v>158747</v>
      </c>
      <c r="K61" s="100">
        <v>8.1951700497656266E-2</v>
      </c>
      <c r="L61" s="56">
        <v>1937080</v>
      </c>
    </row>
    <row r="62" spans="1:12" x14ac:dyDescent="0.2">
      <c r="A62" s="60" t="s">
        <v>125</v>
      </c>
      <c r="B62" s="59">
        <v>35438</v>
      </c>
      <c r="C62" s="98">
        <v>0.19830335858896736</v>
      </c>
      <c r="D62" s="59">
        <v>49613</v>
      </c>
      <c r="E62" s="98">
        <v>0.27762358286795069</v>
      </c>
      <c r="F62" s="59">
        <v>57105</v>
      </c>
      <c r="G62" s="98">
        <v>0.31954718923819009</v>
      </c>
      <c r="H62" s="59">
        <v>28177</v>
      </c>
      <c r="I62" s="98">
        <v>0.15767237809586696</v>
      </c>
      <c r="J62" s="59">
        <v>8373</v>
      </c>
      <c r="K62" s="98">
        <v>4.6853491209024878E-2</v>
      </c>
      <c r="L62" s="10">
        <v>178706</v>
      </c>
    </row>
    <row r="63" spans="1:12" x14ac:dyDescent="0.2">
      <c r="A63" s="63" t="s">
        <v>114</v>
      </c>
      <c r="B63" s="62">
        <v>31377</v>
      </c>
      <c r="C63" s="100">
        <v>0.32565984078713844</v>
      </c>
      <c r="D63" s="62">
        <v>29155</v>
      </c>
      <c r="E63" s="100">
        <v>0.30259784740889889</v>
      </c>
      <c r="F63" s="62">
        <v>25939</v>
      </c>
      <c r="G63" s="100">
        <v>0.2692191927264424</v>
      </c>
      <c r="H63" s="62">
        <v>9796</v>
      </c>
      <c r="I63" s="100">
        <v>0.10167204641459693</v>
      </c>
      <c r="J63" s="62">
        <v>82</v>
      </c>
      <c r="K63" s="100">
        <v>8.5107266292333084E-4</v>
      </c>
      <c r="L63" s="61">
        <v>96349</v>
      </c>
    </row>
    <row r="64" spans="1:12" x14ac:dyDescent="0.2">
      <c r="A64" s="60" t="s">
        <v>115</v>
      </c>
      <c r="B64" s="59">
        <v>34815</v>
      </c>
      <c r="C64" s="98">
        <v>0.22985963475987375</v>
      </c>
      <c r="D64" s="59">
        <v>41765</v>
      </c>
      <c r="E64" s="98">
        <v>0.2757457316026462</v>
      </c>
      <c r="F64" s="59">
        <v>57299</v>
      </c>
      <c r="G64" s="98">
        <v>0.37830610978331197</v>
      </c>
      <c r="H64" s="59">
        <v>15974</v>
      </c>
      <c r="I64" s="98">
        <v>0.10546539726135928</v>
      </c>
      <c r="J64" s="59">
        <v>1608</v>
      </c>
      <c r="K64" s="98">
        <v>1.0616524276716272E-2</v>
      </c>
      <c r="L64" s="10">
        <v>151462</v>
      </c>
    </row>
    <row r="65" spans="1:12" x14ac:dyDescent="0.2">
      <c r="A65" s="58" t="s">
        <v>147</v>
      </c>
      <c r="B65" s="57">
        <v>38947</v>
      </c>
      <c r="C65" s="100">
        <v>0.11936972832483327</v>
      </c>
      <c r="D65" s="57">
        <v>57615</v>
      </c>
      <c r="E65" s="100">
        <v>0.17658579344841113</v>
      </c>
      <c r="F65" s="57">
        <v>131764</v>
      </c>
      <c r="G65" s="100">
        <v>0.40384709690074538</v>
      </c>
      <c r="H65" s="57">
        <v>84878</v>
      </c>
      <c r="I65" s="100">
        <v>0.26014490976853666</v>
      </c>
      <c r="J65" s="57">
        <v>13068</v>
      </c>
      <c r="K65" s="100">
        <v>4.0052471557473518E-2</v>
      </c>
      <c r="L65" s="56">
        <v>326272</v>
      </c>
    </row>
    <row r="66" spans="1:12" x14ac:dyDescent="0.2">
      <c r="A66" s="60" t="s">
        <v>108</v>
      </c>
      <c r="B66" s="59">
        <v>26386</v>
      </c>
      <c r="C66" s="98">
        <v>0.18805502102487348</v>
      </c>
      <c r="D66" s="59">
        <v>21564</v>
      </c>
      <c r="E66" s="98">
        <v>0.15368826170622193</v>
      </c>
      <c r="F66" s="59">
        <v>53202</v>
      </c>
      <c r="G66" s="98">
        <v>0.37917468462689757</v>
      </c>
      <c r="H66" s="59">
        <v>33990</v>
      </c>
      <c r="I66" s="98">
        <v>0.24224930511011333</v>
      </c>
      <c r="J66" s="59">
        <v>5168</v>
      </c>
      <c r="K66" s="98">
        <v>3.6832727531893664E-2</v>
      </c>
      <c r="L66" s="10">
        <v>140310</v>
      </c>
    </row>
    <row r="67" spans="1:12" x14ac:dyDescent="0.2">
      <c r="A67" s="63" t="s">
        <v>109</v>
      </c>
      <c r="B67" s="62">
        <v>8344</v>
      </c>
      <c r="C67" s="100">
        <v>0.21923855067132611</v>
      </c>
      <c r="D67" s="62">
        <v>2583</v>
      </c>
      <c r="E67" s="100">
        <v>6.7868309729630316E-2</v>
      </c>
      <c r="F67" s="62">
        <v>9946</v>
      </c>
      <c r="G67" s="100">
        <v>0.26133109120050446</v>
      </c>
      <c r="H67" s="62">
        <v>16972</v>
      </c>
      <c r="I67" s="100">
        <v>0.44593919966368006</v>
      </c>
      <c r="J67" s="62">
        <v>214</v>
      </c>
      <c r="K67" s="100">
        <v>5.6228487348590345E-3</v>
      </c>
      <c r="L67" s="61">
        <v>38059</v>
      </c>
    </row>
    <row r="68" spans="1:12" x14ac:dyDescent="0.2">
      <c r="A68" s="60" t="s">
        <v>116</v>
      </c>
      <c r="B68" s="59">
        <v>6859</v>
      </c>
      <c r="C68" s="98">
        <v>0.12089326001128031</v>
      </c>
      <c r="D68" s="59">
        <v>3124</v>
      </c>
      <c r="E68" s="98">
        <v>5.5062041737168638E-2</v>
      </c>
      <c r="F68" s="59">
        <v>43021</v>
      </c>
      <c r="G68" s="98">
        <v>0.75826635645798079</v>
      </c>
      <c r="H68" s="59">
        <v>3619</v>
      </c>
      <c r="I68" s="98">
        <v>6.3786661026508748E-2</v>
      </c>
      <c r="J68" s="59">
        <v>115</v>
      </c>
      <c r="K68" s="98">
        <v>2.0269317540891145E-3</v>
      </c>
      <c r="L68" s="10">
        <v>56736</v>
      </c>
    </row>
    <row r="69" spans="1:12" x14ac:dyDescent="0.2">
      <c r="A69" s="58" t="s">
        <v>124</v>
      </c>
      <c r="B69" s="57">
        <v>4929</v>
      </c>
      <c r="C69" s="100">
        <v>2.4567734475075886E-2</v>
      </c>
      <c r="D69" s="57">
        <v>7567</v>
      </c>
      <c r="E69" s="100">
        <v>3.7716381978677063E-2</v>
      </c>
      <c r="F69" s="57">
        <v>91471</v>
      </c>
      <c r="G69" s="100">
        <v>0.45592112805227558</v>
      </c>
      <c r="H69" s="57">
        <v>49870</v>
      </c>
      <c r="I69" s="100">
        <v>0.24856825284480311</v>
      </c>
      <c r="J69" s="57">
        <v>46792</v>
      </c>
      <c r="K69" s="100">
        <v>0.23322650264916836</v>
      </c>
      <c r="L69" s="56">
        <v>200629</v>
      </c>
    </row>
    <row r="70" spans="1:12" x14ac:dyDescent="0.2">
      <c r="A70" s="60" t="s">
        <v>117</v>
      </c>
      <c r="B70" s="59">
        <v>19632</v>
      </c>
      <c r="C70" s="98">
        <v>0.16707800718285645</v>
      </c>
      <c r="D70" s="59">
        <v>10648</v>
      </c>
      <c r="E70" s="98">
        <v>9.0619734132184979E-2</v>
      </c>
      <c r="F70" s="59">
        <v>36632</v>
      </c>
      <c r="G70" s="98">
        <v>0.31175639563581897</v>
      </c>
      <c r="H70" s="59">
        <v>37512</v>
      </c>
      <c r="I70" s="98">
        <v>0.31924562986161936</v>
      </c>
      <c r="J70" s="59">
        <v>13078</v>
      </c>
      <c r="K70" s="98">
        <v>0.11130023318752021</v>
      </c>
      <c r="L70" s="10">
        <v>117502</v>
      </c>
    </row>
    <row r="71" spans="1:12" x14ac:dyDescent="0.2">
      <c r="A71" s="63" t="s">
        <v>118</v>
      </c>
      <c r="B71" s="62">
        <v>6366</v>
      </c>
      <c r="C71" s="100">
        <v>7.3313141317241134E-2</v>
      </c>
      <c r="D71" s="62">
        <v>34384</v>
      </c>
      <c r="E71" s="100">
        <v>0.39597848744141051</v>
      </c>
      <c r="F71" s="62">
        <v>35230</v>
      </c>
      <c r="G71" s="100">
        <v>0.40572132714520975</v>
      </c>
      <c r="H71" s="62">
        <v>8988</v>
      </c>
      <c r="I71" s="100">
        <v>0.10350903458362604</v>
      </c>
      <c r="J71" s="62">
        <v>1864</v>
      </c>
      <c r="K71" s="100">
        <v>2.1466493153524582E-2</v>
      </c>
      <c r="L71" s="61">
        <v>86833</v>
      </c>
    </row>
    <row r="72" spans="1:12" x14ac:dyDescent="0.2">
      <c r="A72" s="60" t="s">
        <v>119</v>
      </c>
      <c r="B72" s="59">
        <v>89337</v>
      </c>
      <c r="C72" s="98">
        <v>0.47195089094683901</v>
      </c>
      <c r="D72" s="59">
        <v>25197</v>
      </c>
      <c r="E72" s="98">
        <v>0.13311110289339806</v>
      </c>
      <c r="F72" s="59">
        <v>47783</v>
      </c>
      <c r="G72" s="98">
        <v>0.25242877443962536</v>
      </c>
      <c r="H72" s="59">
        <v>23287</v>
      </c>
      <c r="I72" s="98">
        <v>0.12302092523231181</v>
      </c>
      <c r="J72" s="59">
        <v>3688</v>
      </c>
      <c r="K72" s="98">
        <v>1.9483023672296387E-2</v>
      </c>
      <c r="L72" s="10">
        <v>189293</v>
      </c>
    </row>
    <row r="73" spans="1:12" x14ac:dyDescent="0.2">
      <c r="A73" s="58" t="s">
        <v>120</v>
      </c>
      <c r="B73" s="57">
        <v>97341</v>
      </c>
      <c r="C73" s="100">
        <v>0.38370057944735703</v>
      </c>
      <c r="D73" s="57">
        <v>46244</v>
      </c>
      <c r="E73" s="100">
        <v>0.18228546651424968</v>
      </c>
      <c r="F73" s="57">
        <v>82409</v>
      </c>
      <c r="G73" s="100">
        <v>0.32484134179510427</v>
      </c>
      <c r="H73" s="57">
        <v>21619</v>
      </c>
      <c r="I73" s="100">
        <v>8.5218179668098859E-2</v>
      </c>
      <c r="J73" s="57">
        <v>6077</v>
      </c>
      <c r="K73" s="100">
        <v>2.3954432575190192E-2</v>
      </c>
      <c r="L73" s="56">
        <v>253690</v>
      </c>
    </row>
    <row r="74" spans="1:12" x14ac:dyDescent="0.2">
      <c r="A74" s="259" t="s">
        <v>145</v>
      </c>
      <c r="B74" s="52">
        <v>1630377</v>
      </c>
      <c r="C74" s="101">
        <v>0.13764801443906166</v>
      </c>
      <c r="D74" s="52">
        <v>1960424</v>
      </c>
      <c r="E74" s="101">
        <v>0.16551292802749487</v>
      </c>
      <c r="F74" s="52">
        <v>5479447</v>
      </c>
      <c r="G74" s="101">
        <v>0.46261386156335194</v>
      </c>
      <c r="H74" s="52">
        <v>2236784</v>
      </c>
      <c r="I74" s="101">
        <v>0.18884520348916972</v>
      </c>
      <c r="J74" s="52">
        <v>537505</v>
      </c>
      <c r="K74" s="101">
        <v>4.5379992480921796E-2</v>
      </c>
      <c r="L74" s="51">
        <v>11844537</v>
      </c>
    </row>
    <row r="75" spans="1:12" x14ac:dyDescent="0.2">
      <c r="A75" s="121" t="s">
        <v>30</v>
      </c>
    </row>
    <row r="76" spans="1:12" x14ac:dyDescent="0.2">
      <c r="A76" s="126" t="s">
        <v>371</v>
      </c>
    </row>
  </sheetData>
  <mergeCells count="44"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43:K43"/>
    <mergeCell ref="L43:L44"/>
    <mergeCell ref="A43:A44"/>
    <mergeCell ref="B43:C43"/>
    <mergeCell ref="D43:E43"/>
    <mergeCell ref="F43:G43"/>
    <mergeCell ref="H43:I43"/>
    <mergeCell ref="J49:K49"/>
    <mergeCell ref="L49:L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6:U85"/>
  <sheetViews>
    <sheetView showGridLines="0" zoomScale="70" zoomScaleNormal="7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0.25" customHeight="1" x14ac:dyDescent="0.2">
      <c r="A12" s="473"/>
      <c r="B12" s="470" t="s">
        <v>6</v>
      </c>
      <c r="C12" s="471"/>
      <c r="D12" s="470" t="s">
        <v>7</v>
      </c>
      <c r="E12" s="471"/>
      <c r="F12" s="470" t="s">
        <v>8</v>
      </c>
      <c r="G12" s="471"/>
      <c r="H12" s="470" t="s">
        <v>9</v>
      </c>
      <c r="I12" s="471"/>
      <c r="J12" s="470" t="s">
        <v>10</v>
      </c>
      <c r="K12" s="471"/>
      <c r="L12" s="480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8"/>
    </row>
    <row r="14" spans="1:12" ht="24" x14ac:dyDescent="0.2">
      <c r="A14" s="75" t="s">
        <v>3</v>
      </c>
      <c r="B14" s="74">
        <v>40471</v>
      </c>
      <c r="C14" s="73">
        <v>3.1895363725046848E-3</v>
      </c>
      <c r="D14" s="74">
        <v>2234091</v>
      </c>
      <c r="E14" s="73">
        <v>0.17606964255850768</v>
      </c>
      <c r="F14" s="74">
        <v>4420279</v>
      </c>
      <c r="G14" s="73">
        <v>0.34836402972791963</v>
      </c>
      <c r="H14" s="74">
        <v>4323411</v>
      </c>
      <c r="I14" s="73">
        <v>0.34072982228723908</v>
      </c>
      <c r="J14" s="74">
        <v>1670427</v>
      </c>
      <c r="K14" s="73">
        <v>0.13164704786424558</v>
      </c>
      <c r="L14" s="72">
        <v>12688678</v>
      </c>
    </row>
    <row r="15" spans="1:12" x14ac:dyDescent="0.2">
      <c r="A15" s="7" t="s">
        <v>4</v>
      </c>
      <c r="B15" s="9">
        <v>18558</v>
      </c>
      <c r="C15" s="37">
        <v>3.7621878831520152E-3</v>
      </c>
      <c r="D15" s="9">
        <v>857775</v>
      </c>
      <c r="E15" s="37">
        <v>0.17389323803592627</v>
      </c>
      <c r="F15" s="9">
        <v>1756578</v>
      </c>
      <c r="G15" s="37">
        <v>0.35610391569196037</v>
      </c>
      <c r="H15" s="9">
        <v>1648136</v>
      </c>
      <c r="I15" s="37">
        <v>0.33411990995724916</v>
      </c>
      <c r="J15" s="9">
        <v>651721</v>
      </c>
      <c r="K15" s="37">
        <v>0.13212074843171218</v>
      </c>
      <c r="L15" s="10">
        <v>4932768</v>
      </c>
    </row>
    <row r="16" spans="1:12" x14ac:dyDescent="0.2">
      <c r="A16" s="71" t="s">
        <v>5</v>
      </c>
      <c r="B16" s="70">
        <v>21913</v>
      </c>
      <c r="C16" s="69">
        <v>2.8253293295048549E-3</v>
      </c>
      <c r="D16" s="70">
        <v>1376316</v>
      </c>
      <c r="E16" s="69">
        <v>0.17745383842772802</v>
      </c>
      <c r="F16" s="70">
        <v>2663701</v>
      </c>
      <c r="G16" s="69">
        <v>0.34344145303387996</v>
      </c>
      <c r="H16" s="70">
        <v>2675275</v>
      </c>
      <c r="I16" s="69">
        <v>0.3449337344038288</v>
      </c>
      <c r="J16" s="70">
        <v>1018705</v>
      </c>
      <c r="K16" s="69">
        <v>0.13134564480505834</v>
      </c>
      <c r="L16" s="68">
        <v>7755910</v>
      </c>
    </row>
    <row r="17" spans="1:12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2" x14ac:dyDescent="0.2"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2" x14ac:dyDescent="0.2">
      <c r="A19" s="467" t="s">
        <v>14</v>
      </c>
      <c r="B19" s="470" t="s">
        <v>6</v>
      </c>
      <c r="C19" s="471"/>
      <c r="D19" s="470" t="s">
        <v>7</v>
      </c>
      <c r="E19" s="471"/>
      <c r="F19" s="470" t="s">
        <v>8</v>
      </c>
      <c r="G19" s="471"/>
      <c r="H19" s="470" t="s">
        <v>9</v>
      </c>
      <c r="I19" s="471"/>
      <c r="J19" s="470" t="s">
        <v>10</v>
      </c>
      <c r="K19" s="471"/>
      <c r="L19" s="47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476"/>
    </row>
    <row r="21" spans="1:12" x14ac:dyDescent="0.2">
      <c r="A21" s="67" t="s">
        <v>15</v>
      </c>
      <c r="B21" s="66">
        <v>3638</v>
      </c>
      <c r="C21" s="45">
        <v>7.9385341861038551E-3</v>
      </c>
      <c r="D21" s="66">
        <v>97165</v>
      </c>
      <c r="E21" s="45">
        <v>0.21202519906343625</v>
      </c>
      <c r="F21" s="66">
        <v>171256</v>
      </c>
      <c r="G21" s="45">
        <v>0.37370027778323306</v>
      </c>
      <c r="H21" s="66">
        <v>130444</v>
      </c>
      <c r="I21" s="45">
        <v>0.28464380246622634</v>
      </c>
      <c r="J21" s="66">
        <v>55768</v>
      </c>
      <c r="K21" s="45">
        <v>0.1216921865010005</v>
      </c>
      <c r="L21" s="44">
        <v>458271</v>
      </c>
    </row>
    <row r="22" spans="1:12" x14ac:dyDescent="0.2">
      <c r="A22" s="7" t="s">
        <v>16</v>
      </c>
      <c r="B22" s="9">
        <v>26048</v>
      </c>
      <c r="C22" s="37">
        <v>3.3883114442014124E-3</v>
      </c>
      <c r="D22" s="9">
        <v>1551868</v>
      </c>
      <c r="E22" s="37">
        <v>0.2018662509325076</v>
      </c>
      <c r="F22" s="9">
        <v>2480041</v>
      </c>
      <c r="G22" s="37">
        <v>0.32260255307081986</v>
      </c>
      <c r="H22" s="9">
        <v>2686424</v>
      </c>
      <c r="I22" s="37">
        <v>0.34944875549667287</v>
      </c>
      <c r="J22" s="9">
        <v>943224</v>
      </c>
      <c r="K22" s="37">
        <v>0.12269412905579827</v>
      </c>
      <c r="L22" s="10">
        <v>7687605</v>
      </c>
    </row>
    <row r="23" spans="1:12" x14ac:dyDescent="0.2">
      <c r="A23" s="71" t="s">
        <v>17</v>
      </c>
      <c r="B23" s="70">
        <v>10784</v>
      </c>
      <c r="C23" s="69">
        <v>2.3738652928302841E-3</v>
      </c>
      <c r="D23" s="70">
        <v>585057</v>
      </c>
      <c r="E23" s="69">
        <v>0.12878769534749698</v>
      </c>
      <c r="F23" s="70">
        <v>1768982</v>
      </c>
      <c r="G23" s="69">
        <v>0.38940328017818077</v>
      </c>
      <c r="H23" s="70">
        <v>1506544</v>
      </c>
      <c r="I23" s="69">
        <v>0.33163320787478739</v>
      </c>
      <c r="J23" s="70">
        <v>671434</v>
      </c>
      <c r="K23" s="69">
        <v>0.14780173117824638</v>
      </c>
      <c r="L23" s="68">
        <v>4542802</v>
      </c>
    </row>
    <row r="24" spans="1:12" x14ac:dyDescent="0.2">
      <c r="A24" s="1" t="s">
        <v>30</v>
      </c>
    </row>
    <row r="26" spans="1:12" x14ac:dyDescent="0.2">
      <c r="A26" s="467" t="s">
        <v>18</v>
      </c>
      <c r="B26" s="470" t="s">
        <v>6</v>
      </c>
      <c r="C26" s="471"/>
      <c r="D26" s="470" t="s">
        <v>7</v>
      </c>
      <c r="E26" s="471"/>
      <c r="F26" s="470" t="s">
        <v>8</v>
      </c>
      <c r="G26" s="471"/>
      <c r="H26" s="470" t="s">
        <v>9</v>
      </c>
      <c r="I26" s="471"/>
      <c r="J26" s="470" t="s">
        <v>10</v>
      </c>
      <c r="K26" s="471"/>
      <c r="L26" s="477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478"/>
    </row>
    <row r="28" spans="1:12" x14ac:dyDescent="0.2">
      <c r="A28" s="67" t="s">
        <v>19</v>
      </c>
      <c r="B28" s="66">
        <v>2412</v>
      </c>
      <c r="C28" s="45">
        <v>2.106713971653692E-3</v>
      </c>
      <c r="D28" s="66">
        <v>165669</v>
      </c>
      <c r="E28" s="45">
        <v>0.14470033041869629</v>
      </c>
      <c r="F28" s="66">
        <v>463262</v>
      </c>
      <c r="G28" s="45">
        <v>0.40462708455067686</v>
      </c>
      <c r="H28" s="66">
        <v>399163</v>
      </c>
      <c r="I28" s="45">
        <v>0.34864107341094636</v>
      </c>
      <c r="J28" s="66">
        <v>114406</v>
      </c>
      <c r="K28" s="45">
        <v>9.9925671078363296E-2</v>
      </c>
      <c r="L28" s="44">
        <v>1144911</v>
      </c>
    </row>
    <row r="29" spans="1:12" x14ac:dyDescent="0.2">
      <c r="A29" s="7" t="s">
        <v>20</v>
      </c>
      <c r="B29" s="9">
        <v>8934</v>
      </c>
      <c r="C29" s="37">
        <v>2.8497816730393877E-3</v>
      </c>
      <c r="D29" s="9">
        <v>503272</v>
      </c>
      <c r="E29" s="37">
        <v>0.16053451109848652</v>
      </c>
      <c r="F29" s="9">
        <v>1093270</v>
      </c>
      <c r="G29" s="37">
        <v>0.34873302100780962</v>
      </c>
      <c r="H29" s="9">
        <v>1071377</v>
      </c>
      <c r="I29" s="37">
        <v>0.34174955669531226</v>
      </c>
      <c r="J29" s="9">
        <v>458125</v>
      </c>
      <c r="K29" s="37">
        <v>0.14613344850695875</v>
      </c>
      <c r="L29" s="10">
        <v>3134977</v>
      </c>
    </row>
    <row r="30" spans="1:12" x14ac:dyDescent="0.2">
      <c r="A30" s="65" t="s">
        <v>21</v>
      </c>
      <c r="B30" s="57">
        <v>21179</v>
      </c>
      <c r="C30" s="64">
        <v>4.9957694355339585E-3</v>
      </c>
      <c r="D30" s="57">
        <v>867801</v>
      </c>
      <c r="E30" s="64">
        <v>0.204699641717069</v>
      </c>
      <c r="F30" s="57">
        <v>1420162</v>
      </c>
      <c r="G30" s="64">
        <v>0.33499229959425736</v>
      </c>
      <c r="H30" s="57">
        <v>1348357</v>
      </c>
      <c r="I30" s="64">
        <v>0.31805470932472074</v>
      </c>
      <c r="J30" s="57">
        <v>581889</v>
      </c>
      <c r="K30" s="64">
        <v>0.13725781581157842</v>
      </c>
      <c r="L30" s="56">
        <v>4239387</v>
      </c>
    </row>
    <row r="31" spans="1:12" x14ac:dyDescent="0.2">
      <c r="A31" s="7" t="s">
        <v>22</v>
      </c>
      <c r="B31" s="9">
        <v>2448</v>
      </c>
      <c r="C31" s="37">
        <v>1.6025179432258268E-3</v>
      </c>
      <c r="D31" s="9">
        <v>310604</v>
      </c>
      <c r="E31" s="37">
        <v>0.20332862877357627</v>
      </c>
      <c r="F31" s="9">
        <v>517821</v>
      </c>
      <c r="G31" s="37">
        <v>0.33897771400291699</v>
      </c>
      <c r="H31" s="9">
        <v>499007</v>
      </c>
      <c r="I31" s="37">
        <v>0.32666163043108254</v>
      </c>
      <c r="J31" s="9">
        <v>197716</v>
      </c>
      <c r="K31" s="37">
        <v>0.12942950884919835</v>
      </c>
      <c r="L31" s="10">
        <v>1527596</v>
      </c>
    </row>
    <row r="32" spans="1:12" x14ac:dyDescent="0.2">
      <c r="A32" s="71" t="s">
        <v>23</v>
      </c>
      <c r="B32" s="70">
        <v>5499</v>
      </c>
      <c r="C32" s="69">
        <v>2.1542124666966743E-3</v>
      </c>
      <c r="D32" s="70">
        <v>370876</v>
      </c>
      <c r="E32" s="69">
        <v>0.14528927128543295</v>
      </c>
      <c r="F32" s="70">
        <v>889572</v>
      </c>
      <c r="G32" s="69">
        <v>0.34848646888966978</v>
      </c>
      <c r="H32" s="70">
        <v>974801</v>
      </c>
      <c r="I32" s="69">
        <v>0.38187460751925528</v>
      </c>
      <c r="J32" s="70">
        <v>311926</v>
      </c>
      <c r="K32" s="69">
        <v>0.12219583158516582</v>
      </c>
      <c r="L32" s="68">
        <v>2552673</v>
      </c>
    </row>
    <row r="33" spans="1:21" x14ac:dyDescent="0.2">
      <c r="A33" s="1" t="s">
        <v>30</v>
      </c>
    </row>
    <row r="35" spans="1:21" x14ac:dyDescent="0.2">
      <c r="A35" s="467" t="s">
        <v>24</v>
      </c>
      <c r="B35" s="470" t="s">
        <v>6</v>
      </c>
      <c r="C35" s="471"/>
      <c r="D35" s="470" t="s">
        <v>7</v>
      </c>
      <c r="E35" s="471"/>
      <c r="F35" s="470" t="s">
        <v>8</v>
      </c>
      <c r="G35" s="471"/>
      <c r="H35" s="470" t="s">
        <v>9</v>
      </c>
      <c r="I35" s="471"/>
      <c r="J35" s="470" t="s">
        <v>10</v>
      </c>
      <c r="K35" s="471"/>
      <c r="L35" s="477" t="s">
        <v>11</v>
      </c>
    </row>
    <row r="36" spans="1:21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478"/>
    </row>
    <row r="37" spans="1:21" x14ac:dyDescent="0.2">
      <c r="A37" s="67" t="s">
        <v>25</v>
      </c>
      <c r="B37" s="66">
        <v>5702</v>
      </c>
      <c r="C37" s="45">
        <v>4.6439540230633972E-3</v>
      </c>
      <c r="D37" s="66">
        <v>242234</v>
      </c>
      <c r="E37" s="45">
        <v>0.19728578723653786</v>
      </c>
      <c r="F37" s="66">
        <v>446633</v>
      </c>
      <c r="G37" s="45">
        <v>0.3637571233221456</v>
      </c>
      <c r="H37" s="66">
        <v>373196</v>
      </c>
      <c r="I37" s="45">
        <v>0.30394687225379996</v>
      </c>
      <c r="J37" s="66">
        <v>160067</v>
      </c>
      <c r="K37" s="45">
        <v>0.13036544872144665</v>
      </c>
      <c r="L37" s="44">
        <v>1227833</v>
      </c>
    </row>
    <row r="38" spans="1:21" x14ac:dyDescent="0.2">
      <c r="A38" s="7" t="s">
        <v>26</v>
      </c>
      <c r="B38" s="9">
        <v>6632</v>
      </c>
      <c r="C38" s="37">
        <v>2.6218340424909478E-3</v>
      </c>
      <c r="D38" s="9">
        <v>383327</v>
      </c>
      <c r="E38" s="37">
        <v>0.15154097979582745</v>
      </c>
      <c r="F38" s="9">
        <v>865147</v>
      </c>
      <c r="G38" s="37">
        <v>0.34201927870309351</v>
      </c>
      <c r="H38" s="9">
        <v>866203</v>
      </c>
      <c r="I38" s="37">
        <v>0.3424367480560595</v>
      </c>
      <c r="J38" s="9">
        <v>408220</v>
      </c>
      <c r="K38" s="37">
        <v>0.16138195006418196</v>
      </c>
      <c r="L38" s="10">
        <v>2529527</v>
      </c>
    </row>
    <row r="39" spans="1:21" x14ac:dyDescent="0.2">
      <c r="A39" s="65" t="s">
        <v>27</v>
      </c>
      <c r="B39" s="57">
        <v>6689</v>
      </c>
      <c r="C39" s="64">
        <v>2.0237427471710263E-3</v>
      </c>
      <c r="D39" s="57">
        <v>552686</v>
      </c>
      <c r="E39" s="64">
        <v>0.1672139757755966</v>
      </c>
      <c r="F39" s="57">
        <v>1161265</v>
      </c>
      <c r="G39" s="64">
        <v>0.35133826002295732</v>
      </c>
      <c r="H39" s="57">
        <v>1209010</v>
      </c>
      <c r="I39" s="64">
        <v>0.36578340839546153</v>
      </c>
      <c r="J39" s="57">
        <v>375611</v>
      </c>
      <c r="K39" s="64">
        <v>0.1136403105109368</v>
      </c>
      <c r="L39" s="56">
        <v>3305262</v>
      </c>
    </row>
    <row r="40" spans="1:21" x14ac:dyDescent="0.2">
      <c r="A40" s="8" t="s">
        <v>28</v>
      </c>
      <c r="B40" s="12">
        <v>21448</v>
      </c>
      <c r="C40" s="38">
        <v>3.8122620891082493E-3</v>
      </c>
      <c r="D40" s="12">
        <v>1055844</v>
      </c>
      <c r="E40" s="38">
        <v>0.18767036801624443</v>
      </c>
      <c r="F40" s="12">
        <v>1947233</v>
      </c>
      <c r="G40" s="38">
        <v>0.34610977921300462</v>
      </c>
      <c r="H40" s="12">
        <v>1875003</v>
      </c>
      <c r="I40" s="38">
        <v>0.33327130053451298</v>
      </c>
      <c r="J40" s="12">
        <v>726528</v>
      </c>
      <c r="K40" s="38">
        <v>0.12913629014712971</v>
      </c>
      <c r="L40" s="11">
        <v>5626056</v>
      </c>
    </row>
    <row r="41" spans="1:21" x14ac:dyDescent="0.2">
      <c r="A41" s="1" t="s">
        <v>30</v>
      </c>
    </row>
    <row r="43" spans="1:21" x14ac:dyDescent="0.2">
      <c r="A43" s="467" t="s">
        <v>129</v>
      </c>
      <c r="B43" s="470" t="s">
        <v>6</v>
      </c>
      <c r="C43" s="471"/>
      <c r="D43" s="470" t="s">
        <v>7</v>
      </c>
      <c r="E43" s="471"/>
      <c r="F43" s="470" t="s">
        <v>8</v>
      </c>
      <c r="G43" s="471"/>
      <c r="H43" s="470" t="s">
        <v>9</v>
      </c>
      <c r="I43" s="471"/>
      <c r="J43" s="470" t="s">
        <v>10</v>
      </c>
      <c r="K43" s="471"/>
      <c r="L43" s="477" t="s">
        <v>11</v>
      </c>
      <c r="P43" s="15"/>
      <c r="Q43" s="15"/>
      <c r="R43" s="15"/>
      <c r="S43" s="15"/>
      <c r="T43" s="15"/>
    </row>
    <row r="44" spans="1:21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9" t="s">
        <v>29</v>
      </c>
      <c r="I44" s="48" t="s">
        <v>12</v>
      </c>
      <c r="J44" s="49" t="s">
        <v>29</v>
      </c>
      <c r="K44" s="48" t="s">
        <v>12</v>
      </c>
      <c r="L44" s="478"/>
      <c r="P44" s="15"/>
      <c r="Q44" s="15"/>
      <c r="R44" s="16"/>
      <c r="S44" s="15"/>
      <c r="T44" s="15"/>
      <c r="U44" s="15"/>
    </row>
    <row r="45" spans="1:21" x14ac:dyDescent="0.2">
      <c r="A45" s="47" t="s">
        <v>110</v>
      </c>
      <c r="B45" s="46">
        <v>590</v>
      </c>
      <c r="C45" s="99">
        <v>3.6681961179293966E-3</v>
      </c>
      <c r="D45" s="46">
        <v>37782</v>
      </c>
      <c r="E45" s="99">
        <v>0.23490133174170927</v>
      </c>
      <c r="F45" s="46">
        <v>86293</v>
      </c>
      <c r="G45" s="99">
        <v>0.53650787729573124</v>
      </c>
      <c r="H45" s="46">
        <v>36120</v>
      </c>
      <c r="I45" s="99">
        <v>0.22456820979594883</v>
      </c>
      <c r="J45" s="46">
        <v>57</v>
      </c>
      <c r="K45" s="99">
        <v>3.543850486813146E-4</v>
      </c>
      <c r="L45" s="44">
        <v>160842</v>
      </c>
      <c r="P45" s="15"/>
      <c r="T45" s="15"/>
    </row>
    <row r="46" spans="1:21" x14ac:dyDescent="0.2">
      <c r="A46" s="60" t="s">
        <v>122</v>
      </c>
      <c r="B46" s="59">
        <v>6679</v>
      </c>
      <c r="C46" s="98">
        <v>7.6645631864569385E-3</v>
      </c>
      <c r="D46" s="59">
        <v>283685</v>
      </c>
      <c r="E46" s="98">
        <v>0.32554598106753058</v>
      </c>
      <c r="F46" s="59">
        <v>503462</v>
      </c>
      <c r="G46" s="98">
        <v>0.57775360248240504</v>
      </c>
      <c r="H46" s="59">
        <v>68613</v>
      </c>
      <c r="I46" s="98">
        <v>7.8737636459405583E-2</v>
      </c>
      <c r="J46" s="59">
        <v>8974</v>
      </c>
      <c r="K46" s="98">
        <v>1.0298216804201911E-2</v>
      </c>
      <c r="L46" s="10">
        <v>871413</v>
      </c>
      <c r="P46" s="15"/>
      <c r="Q46" s="15"/>
      <c r="R46" s="15"/>
      <c r="S46" s="15"/>
      <c r="T46" s="15"/>
      <c r="U46" s="15"/>
    </row>
    <row r="47" spans="1:21" x14ac:dyDescent="0.2">
      <c r="A47" s="58" t="s">
        <v>149</v>
      </c>
      <c r="B47" s="57">
        <v>32673</v>
      </c>
      <c r="C47" s="100">
        <v>7.6030470829039996E-3</v>
      </c>
      <c r="D47" s="57">
        <v>638152</v>
      </c>
      <c r="E47" s="100">
        <v>0.14849875132523346</v>
      </c>
      <c r="F47" s="57">
        <v>1017902</v>
      </c>
      <c r="G47" s="100">
        <v>0.23686704103639541</v>
      </c>
      <c r="H47" s="57">
        <v>1555104</v>
      </c>
      <c r="I47" s="100">
        <v>0.3618746038261666</v>
      </c>
      <c r="J47" s="57">
        <v>1053526</v>
      </c>
      <c r="K47" s="100">
        <v>0.24515678943052427</v>
      </c>
      <c r="L47" s="56">
        <v>4297356</v>
      </c>
      <c r="Q47" s="15"/>
      <c r="R47" s="15"/>
      <c r="S47" s="15"/>
      <c r="U47" s="15"/>
    </row>
    <row r="48" spans="1:21" x14ac:dyDescent="0.2">
      <c r="A48" s="60" t="s">
        <v>121</v>
      </c>
      <c r="B48" s="59">
        <v>51</v>
      </c>
      <c r="C48" s="98">
        <v>8.1791326270411747E-5</v>
      </c>
      <c r="D48" s="59">
        <v>82445</v>
      </c>
      <c r="E48" s="98">
        <v>0.13222129204635483</v>
      </c>
      <c r="F48" s="59">
        <v>295216</v>
      </c>
      <c r="G48" s="98">
        <v>0.47345310149501713</v>
      </c>
      <c r="H48" s="59">
        <v>244286</v>
      </c>
      <c r="I48" s="98">
        <v>0.39177403782929027</v>
      </c>
      <c r="J48" s="59">
        <v>1540</v>
      </c>
      <c r="K48" s="98">
        <v>2.4697773030673349E-3</v>
      </c>
      <c r="L48" s="10">
        <v>623538</v>
      </c>
      <c r="P48" s="15"/>
      <c r="Q48" s="15"/>
      <c r="R48" s="15"/>
      <c r="S48" s="15"/>
      <c r="T48" s="15"/>
      <c r="U48" s="15"/>
    </row>
    <row r="49" spans="1:21" x14ac:dyDescent="0.2">
      <c r="A49" s="63" t="s">
        <v>146</v>
      </c>
      <c r="B49" s="62">
        <v>37378</v>
      </c>
      <c r="C49" s="100">
        <v>3.2403313671843847E-2</v>
      </c>
      <c r="D49" s="62">
        <v>343939</v>
      </c>
      <c r="E49" s="100">
        <v>0.29816371397560865</v>
      </c>
      <c r="F49" s="62">
        <v>490942</v>
      </c>
      <c r="G49" s="100">
        <v>0.42560189471567128</v>
      </c>
      <c r="H49" s="62">
        <v>197416</v>
      </c>
      <c r="I49" s="100">
        <v>0.17114164941518339</v>
      </c>
      <c r="J49" s="62">
        <v>83850</v>
      </c>
      <c r="K49" s="100">
        <v>7.2690295130400415E-2</v>
      </c>
      <c r="L49" s="61">
        <v>1153524</v>
      </c>
      <c r="Q49" s="15"/>
      <c r="R49" s="15"/>
      <c r="S49" s="15"/>
      <c r="T49" s="15"/>
      <c r="U49" s="15"/>
    </row>
    <row r="50" spans="1:21" x14ac:dyDescent="0.2">
      <c r="A50" s="60" t="s">
        <v>112</v>
      </c>
      <c r="B50" s="59">
        <v>3419</v>
      </c>
      <c r="C50" s="98">
        <v>7.7865762977437376E-3</v>
      </c>
      <c r="D50" s="59">
        <v>30006</v>
      </c>
      <c r="E50" s="98">
        <v>6.8336943079876741E-2</v>
      </c>
      <c r="F50" s="59">
        <v>52302</v>
      </c>
      <c r="G50" s="98">
        <v>0.11911480360473617</v>
      </c>
      <c r="H50" s="59">
        <v>193290</v>
      </c>
      <c r="I50" s="98">
        <v>0.44020688288706844</v>
      </c>
      <c r="J50" s="59">
        <v>160071</v>
      </c>
      <c r="K50" s="98">
        <v>0.36455251668796074</v>
      </c>
      <c r="L50" s="10">
        <v>439089</v>
      </c>
      <c r="P50" s="15"/>
      <c r="Q50" s="15"/>
      <c r="R50" s="15"/>
      <c r="S50" s="15"/>
      <c r="T50" s="15"/>
      <c r="U50" s="15"/>
    </row>
    <row r="51" spans="1:21" x14ac:dyDescent="0.2">
      <c r="A51" s="58" t="s">
        <v>148</v>
      </c>
      <c r="B51" s="57">
        <v>1567</v>
      </c>
      <c r="C51" s="100">
        <v>3.3558412410830351E-3</v>
      </c>
      <c r="D51" s="57">
        <v>313567</v>
      </c>
      <c r="E51" s="100">
        <v>0.67152589051862421</v>
      </c>
      <c r="F51" s="57">
        <v>122837</v>
      </c>
      <c r="G51" s="100">
        <v>0.26306411648431194</v>
      </c>
      <c r="H51" s="57">
        <v>28683</v>
      </c>
      <c r="I51" s="100">
        <v>6.1426671549447795E-2</v>
      </c>
      <c r="J51" s="57">
        <v>292</v>
      </c>
      <c r="K51" s="100">
        <v>6.253386358623141E-4</v>
      </c>
      <c r="L51" s="56">
        <v>466947</v>
      </c>
      <c r="Q51" s="15"/>
      <c r="R51" s="15"/>
      <c r="S51" s="15"/>
      <c r="T51" s="15"/>
      <c r="U51" s="15"/>
    </row>
    <row r="52" spans="1:21" x14ac:dyDescent="0.2">
      <c r="A52" s="60" t="s">
        <v>113</v>
      </c>
      <c r="B52" s="59">
        <v>246</v>
      </c>
      <c r="C52" s="98">
        <v>3.0619484447542353E-3</v>
      </c>
      <c r="D52" s="59">
        <v>11046</v>
      </c>
      <c r="E52" s="98">
        <v>0.13748895333640357</v>
      </c>
      <c r="F52" s="59">
        <v>38991</v>
      </c>
      <c r="G52" s="98">
        <v>0.48531882849354624</v>
      </c>
      <c r="H52" s="59">
        <v>29251</v>
      </c>
      <c r="I52" s="98">
        <v>0.36408558519311435</v>
      </c>
      <c r="J52" s="59">
        <v>806</v>
      </c>
      <c r="K52" s="98">
        <v>1.0032237587284202E-2</v>
      </c>
      <c r="L52" s="10">
        <v>80341</v>
      </c>
      <c r="Q52" s="15"/>
      <c r="R52" s="15"/>
      <c r="S52" s="15"/>
      <c r="T52" s="15"/>
      <c r="U52" s="15"/>
    </row>
    <row r="53" spans="1:21" x14ac:dyDescent="0.2">
      <c r="A53" s="63" t="s">
        <v>126</v>
      </c>
      <c r="B53" s="62">
        <v>1526</v>
      </c>
      <c r="C53" s="100">
        <v>5.5869603421006388E-3</v>
      </c>
      <c r="D53" s="62">
        <v>77550</v>
      </c>
      <c r="E53" s="100">
        <v>0.28392449182824675</v>
      </c>
      <c r="F53" s="62">
        <v>83688</v>
      </c>
      <c r="G53" s="100">
        <v>0.30639681330912072</v>
      </c>
      <c r="H53" s="62">
        <v>84882</v>
      </c>
      <c r="I53" s="100">
        <v>0.3107682619647355</v>
      </c>
      <c r="J53" s="62">
        <v>25489</v>
      </c>
      <c r="K53" s="100">
        <v>9.3319811376017803E-2</v>
      </c>
      <c r="L53" s="61">
        <v>273136</v>
      </c>
      <c r="P53" s="15"/>
      <c r="Q53" s="15"/>
      <c r="R53" s="15"/>
      <c r="S53" s="15"/>
      <c r="T53" s="15"/>
      <c r="U53" s="15"/>
    </row>
    <row r="54" spans="1:21" x14ac:dyDescent="0.2">
      <c r="A54" s="60" t="s">
        <v>123</v>
      </c>
      <c r="B54" s="59">
        <v>0</v>
      </c>
      <c r="C54" s="98">
        <v>0</v>
      </c>
      <c r="D54" s="59">
        <v>63742</v>
      </c>
      <c r="E54" s="98">
        <v>0.24628878327730769</v>
      </c>
      <c r="F54" s="59">
        <v>164924</v>
      </c>
      <c r="G54" s="98">
        <v>0.63723967389204439</v>
      </c>
      <c r="H54" s="59">
        <v>27545</v>
      </c>
      <c r="I54" s="98">
        <v>0.10642942699277462</v>
      </c>
      <c r="J54" s="59">
        <v>2599</v>
      </c>
      <c r="K54" s="98">
        <v>1.0042115837873343E-2</v>
      </c>
      <c r="L54" s="10">
        <v>258810</v>
      </c>
      <c r="P54" s="15"/>
      <c r="Q54" s="15"/>
      <c r="R54" s="15"/>
      <c r="S54" s="15"/>
      <c r="T54" s="15"/>
      <c r="U54" s="15"/>
    </row>
    <row r="55" spans="1:21" x14ac:dyDescent="0.2">
      <c r="A55" s="58" t="s">
        <v>150</v>
      </c>
      <c r="B55" s="57">
        <v>11275</v>
      </c>
      <c r="C55" s="100">
        <v>5.5082973767313888E-3</v>
      </c>
      <c r="D55" s="57">
        <v>622686</v>
      </c>
      <c r="E55" s="100">
        <v>0.30420750867648438</v>
      </c>
      <c r="F55" s="57">
        <v>719677</v>
      </c>
      <c r="G55" s="100">
        <v>0.35159156817684395</v>
      </c>
      <c r="H55" s="57">
        <v>643241</v>
      </c>
      <c r="I55" s="100">
        <v>0.31424946455929714</v>
      </c>
      <c r="J55" s="57">
        <v>50033</v>
      </c>
      <c r="K55" s="100">
        <v>2.4443161210643154E-2</v>
      </c>
      <c r="L55" s="56">
        <v>2046912</v>
      </c>
      <c r="P55" s="15"/>
      <c r="Q55" s="15"/>
      <c r="R55" s="15"/>
      <c r="S55" s="15"/>
      <c r="T55" s="15"/>
      <c r="U55" s="15"/>
    </row>
    <row r="56" spans="1:21" x14ac:dyDescent="0.2">
      <c r="A56" s="60" t="s">
        <v>125</v>
      </c>
      <c r="B56" s="59">
        <v>4879</v>
      </c>
      <c r="C56" s="98">
        <v>2.462126946639618E-2</v>
      </c>
      <c r="D56" s="59">
        <v>34688</v>
      </c>
      <c r="E56" s="98">
        <v>0.1750486975303035</v>
      </c>
      <c r="F56" s="59">
        <v>58038</v>
      </c>
      <c r="G56" s="98">
        <v>0.29288158173615525</v>
      </c>
      <c r="H56" s="59">
        <v>62531</v>
      </c>
      <c r="I56" s="98">
        <v>0.31555494999041189</v>
      </c>
      <c r="J56" s="59">
        <v>38027</v>
      </c>
      <c r="K56" s="98">
        <v>0.19189854765293043</v>
      </c>
      <c r="L56" s="10">
        <v>198162</v>
      </c>
      <c r="P56" s="15"/>
      <c r="Q56" s="15"/>
      <c r="R56" s="15"/>
      <c r="S56" s="15"/>
      <c r="T56" s="15"/>
      <c r="U56" s="15"/>
    </row>
    <row r="57" spans="1:21" x14ac:dyDescent="0.2">
      <c r="A57" s="63" t="s">
        <v>114</v>
      </c>
      <c r="B57" s="62">
        <v>3190</v>
      </c>
      <c r="C57" s="100">
        <v>1.8518088515302095E-2</v>
      </c>
      <c r="D57" s="62">
        <v>20390</v>
      </c>
      <c r="E57" s="100">
        <v>0.11836483536896857</v>
      </c>
      <c r="F57" s="62">
        <v>128744</v>
      </c>
      <c r="G57" s="100">
        <v>0.74736451028653694</v>
      </c>
      <c r="H57" s="62">
        <v>8745</v>
      </c>
      <c r="I57" s="100">
        <v>5.0765104722983331E-2</v>
      </c>
      <c r="J57" s="62">
        <v>11194</v>
      </c>
      <c r="K57" s="100">
        <v>6.4981656062787344E-2</v>
      </c>
      <c r="L57" s="61">
        <v>172264</v>
      </c>
      <c r="P57" s="15"/>
      <c r="Q57" s="15"/>
      <c r="R57" s="15"/>
      <c r="S57" s="15"/>
      <c r="T57" s="15"/>
      <c r="U57" s="15"/>
    </row>
    <row r="58" spans="1:21" x14ac:dyDescent="0.2">
      <c r="A58" s="60" t="s">
        <v>115</v>
      </c>
      <c r="B58" s="59">
        <v>2235</v>
      </c>
      <c r="C58" s="98">
        <v>1.4091078172384008E-2</v>
      </c>
      <c r="D58" s="59">
        <v>39214</v>
      </c>
      <c r="E58" s="98">
        <v>0.24723379841246823</v>
      </c>
      <c r="F58" s="59">
        <v>86920</v>
      </c>
      <c r="G58" s="98">
        <v>0.54800738914703273</v>
      </c>
      <c r="H58" s="59">
        <v>25225</v>
      </c>
      <c r="I58" s="98">
        <v>0.15903688899256671</v>
      </c>
      <c r="J58" s="59">
        <v>5017</v>
      </c>
      <c r="K58" s="98">
        <v>3.1630845275548353E-2</v>
      </c>
      <c r="L58" s="10">
        <v>158611</v>
      </c>
      <c r="Q58" s="15"/>
      <c r="R58" s="15"/>
      <c r="S58" s="15"/>
      <c r="T58" s="15"/>
      <c r="U58" s="15"/>
    </row>
    <row r="59" spans="1:21" x14ac:dyDescent="0.2">
      <c r="A59" s="58" t="s">
        <v>147</v>
      </c>
      <c r="B59" s="57">
        <v>738</v>
      </c>
      <c r="C59" s="100">
        <v>2.1638992408759979E-3</v>
      </c>
      <c r="D59" s="57">
        <v>72611</v>
      </c>
      <c r="E59" s="100">
        <v>0.21290364197729958</v>
      </c>
      <c r="F59" s="57">
        <v>101672</v>
      </c>
      <c r="G59" s="100">
        <v>0.29811377184057514</v>
      </c>
      <c r="H59" s="57">
        <v>153153</v>
      </c>
      <c r="I59" s="100">
        <v>0.44906187051203483</v>
      </c>
      <c r="J59" s="57">
        <v>12877</v>
      </c>
      <c r="K59" s="100">
        <v>3.7756816429214399E-2</v>
      </c>
      <c r="L59" s="56">
        <v>341051</v>
      </c>
      <c r="P59" s="15"/>
      <c r="Q59" s="15"/>
      <c r="R59" s="15"/>
      <c r="S59" s="15"/>
      <c r="T59" s="15"/>
      <c r="U59" s="15"/>
    </row>
    <row r="60" spans="1:21" x14ac:dyDescent="0.2">
      <c r="A60" s="60" t="s">
        <v>108</v>
      </c>
      <c r="B60" s="59">
        <v>1784</v>
      </c>
      <c r="C60" s="98">
        <v>1.239138437602017E-2</v>
      </c>
      <c r="D60" s="59">
        <v>24767</v>
      </c>
      <c r="E60" s="98">
        <v>0.17202770002292128</v>
      </c>
      <c r="F60" s="59">
        <v>87349</v>
      </c>
      <c r="G60" s="98">
        <v>0.60671246292656156</v>
      </c>
      <c r="H60" s="59">
        <v>25745</v>
      </c>
      <c r="I60" s="98">
        <v>0.17882073473130006</v>
      </c>
      <c r="J60" s="59">
        <v>4327</v>
      </c>
      <c r="K60" s="98">
        <v>3.0054663786456996E-2</v>
      </c>
      <c r="L60" s="10">
        <v>143971</v>
      </c>
      <c r="P60" s="15"/>
      <c r="Q60" s="15"/>
      <c r="R60" s="16"/>
      <c r="S60" s="15"/>
      <c r="T60" s="15"/>
      <c r="U60" s="15"/>
    </row>
    <row r="61" spans="1:21" x14ac:dyDescent="0.2">
      <c r="A61" s="63" t="s">
        <v>109</v>
      </c>
      <c r="B61" s="62">
        <v>353</v>
      </c>
      <c r="C61" s="100">
        <v>6.9700858919932865E-3</v>
      </c>
      <c r="D61" s="62">
        <v>5831</v>
      </c>
      <c r="E61" s="100">
        <v>0.1151347615756738</v>
      </c>
      <c r="F61" s="62">
        <v>27638</v>
      </c>
      <c r="G61" s="100">
        <v>0.54572020930002962</v>
      </c>
      <c r="H61" s="62">
        <v>12823</v>
      </c>
      <c r="I61" s="100">
        <v>0.25319379998025471</v>
      </c>
      <c r="J61" s="62">
        <v>4001</v>
      </c>
      <c r="K61" s="100">
        <v>7.900088853786158E-2</v>
      </c>
      <c r="L61" s="61">
        <v>50645</v>
      </c>
      <c r="Q61" s="15"/>
      <c r="R61" s="15"/>
      <c r="S61" s="15"/>
      <c r="U61" s="15"/>
    </row>
    <row r="62" spans="1:21" x14ac:dyDescent="0.2">
      <c r="A62" s="60" t="s">
        <v>116</v>
      </c>
      <c r="B62" s="59">
        <v>1453</v>
      </c>
      <c r="C62" s="98">
        <v>2.1021716170662192E-2</v>
      </c>
      <c r="D62" s="59">
        <v>13270</v>
      </c>
      <c r="E62" s="98">
        <v>0.19198773130398297</v>
      </c>
      <c r="F62" s="59">
        <v>40349</v>
      </c>
      <c r="G62" s="98">
        <v>0.58376133913974448</v>
      </c>
      <c r="H62" s="59">
        <v>12363</v>
      </c>
      <c r="I62" s="98">
        <v>0.17886543497446433</v>
      </c>
      <c r="J62" s="59">
        <v>1684</v>
      </c>
      <c r="K62" s="98">
        <v>2.4363778411145995E-2</v>
      </c>
      <c r="L62" s="10">
        <v>69119</v>
      </c>
      <c r="P62" s="15"/>
      <c r="Q62" s="15"/>
      <c r="R62" s="15"/>
      <c r="S62" s="15"/>
      <c r="T62" s="15"/>
      <c r="U62" s="15"/>
    </row>
    <row r="63" spans="1:21" x14ac:dyDescent="0.2">
      <c r="A63" s="58" t="s">
        <v>124</v>
      </c>
      <c r="B63" s="57">
        <v>1143</v>
      </c>
      <c r="C63" s="100">
        <v>5.0294816509724545E-3</v>
      </c>
      <c r="D63" s="57">
        <v>50588</v>
      </c>
      <c r="E63" s="100">
        <v>0.22259966558127256</v>
      </c>
      <c r="F63" s="57">
        <v>77720</v>
      </c>
      <c r="G63" s="100">
        <v>0.34198715128047169</v>
      </c>
      <c r="H63" s="57">
        <v>87023</v>
      </c>
      <c r="I63" s="100">
        <v>0.3829226436680454</v>
      </c>
      <c r="J63" s="57">
        <v>10786</v>
      </c>
      <c r="K63" s="100">
        <v>4.746105781923788E-2</v>
      </c>
      <c r="L63" s="56">
        <v>227260</v>
      </c>
      <c r="P63" s="15"/>
      <c r="Q63" s="15"/>
      <c r="R63" s="15"/>
      <c r="S63" s="15"/>
      <c r="T63" s="15"/>
    </row>
    <row r="64" spans="1:21" x14ac:dyDescent="0.2">
      <c r="A64" s="60" t="s">
        <v>117</v>
      </c>
      <c r="B64" s="59">
        <v>763</v>
      </c>
      <c r="C64" s="98">
        <v>6.423153659008831E-3</v>
      </c>
      <c r="D64" s="59">
        <v>34882</v>
      </c>
      <c r="E64" s="98">
        <v>0.29364671813046661</v>
      </c>
      <c r="F64" s="59">
        <v>33826</v>
      </c>
      <c r="G64" s="98">
        <v>0.2847570061200953</v>
      </c>
      <c r="H64" s="59">
        <v>40844</v>
      </c>
      <c r="I64" s="98">
        <v>0.34383655052235479</v>
      </c>
      <c r="J64" s="59">
        <v>8475</v>
      </c>
      <c r="K64" s="98">
        <v>7.134498985596309E-2</v>
      </c>
      <c r="L64" s="10">
        <v>118789</v>
      </c>
      <c r="P64" s="15"/>
      <c r="Q64" s="16"/>
      <c r="R64" s="15"/>
      <c r="S64" s="15"/>
      <c r="T64" s="15"/>
      <c r="U64" s="15"/>
    </row>
    <row r="65" spans="1:21" x14ac:dyDescent="0.2">
      <c r="A65" s="63" t="s">
        <v>118</v>
      </c>
      <c r="B65" s="62">
        <v>0</v>
      </c>
      <c r="C65" s="100">
        <v>0</v>
      </c>
      <c r="D65" s="62">
        <v>18947</v>
      </c>
      <c r="E65" s="100">
        <v>0.21171961426288677</v>
      </c>
      <c r="F65" s="62">
        <v>42469</v>
      </c>
      <c r="G65" s="100">
        <v>0.47456168776748497</v>
      </c>
      <c r="H65" s="62">
        <v>27598</v>
      </c>
      <c r="I65" s="100">
        <v>0.30838855303885304</v>
      </c>
      <c r="J65" s="62">
        <v>477</v>
      </c>
      <c r="K65" s="100">
        <v>5.330144930775162E-3</v>
      </c>
      <c r="L65" s="61">
        <v>89491</v>
      </c>
      <c r="P65" s="15"/>
      <c r="Q65" s="15"/>
      <c r="R65" s="15"/>
      <c r="S65" s="15"/>
      <c r="T65" s="15"/>
      <c r="U65" s="15"/>
    </row>
    <row r="66" spans="1:21" x14ac:dyDescent="0.2">
      <c r="A66" s="60" t="s">
        <v>119</v>
      </c>
      <c r="B66" s="59">
        <v>71</v>
      </c>
      <c r="C66" s="98">
        <v>3.2422756208272825E-4</v>
      </c>
      <c r="D66" s="59">
        <v>92192</v>
      </c>
      <c r="E66" s="98">
        <v>0.42100263948635047</v>
      </c>
      <c r="F66" s="59">
        <v>23424</v>
      </c>
      <c r="G66" s="98">
        <v>0.10696769597501164</v>
      </c>
      <c r="H66" s="59">
        <v>101407</v>
      </c>
      <c r="I66" s="98">
        <v>0.46308372377638346</v>
      </c>
      <c r="J66" s="59">
        <v>1888</v>
      </c>
      <c r="K66" s="98">
        <v>8.6217132001717035E-3</v>
      </c>
      <c r="L66" s="10">
        <v>218982</v>
      </c>
    </row>
    <row r="67" spans="1:21" x14ac:dyDescent="0.2">
      <c r="A67" s="58" t="s">
        <v>120</v>
      </c>
      <c r="B67" s="57">
        <v>849</v>
      </c>
      <c r="C67" s="100">
        <v>3.158658407277192E-3</v>
      </c>
      <c r="D67" s="57">
        <v>11998</v>
      </c>
      <c r="E67" s="100">
        <v>4.4637907621333038E-2</v>
      </c>
      <c r="F67" s="57">
        <v>100887</v>
      </c>
      <c r="G67" s="100">
        <v>0.37534460628383282</v>
      </c>
      <c r="H67" s="57">
        <v>132753</v>
      </c>
      <c r="I67" s="100">
        <v>0.49390032925944527</v>
      </c>
      <c r="J67" s="57">
        <v>22297</v>
      </c>
      <c r="K67" s="100">
        <v>8.2954777982402292E-2</v>
      </c>
      <c r="L67" s="56">
        <v>268785</v>
      </c>
      <c r="P67" s="15"/>
      <c r="S67" s="16"/>
      <c r="U67" s="16"/>
    </row>
    <row r="68" spans="1:21" x14ac:dyDescent="0.2">
      <c r="A68" s="257" t="s">
        <v>145</v>
      </c>
      <c r="B68" s="52">
        <v>112862</v>
      </c>
      <c r="C68" s="101">
        <v>8.8664980914898595E-3</v>
      </c>
      <c r="D68" s="52">
        <v>2923978</v>
      </c>
      <c r="E68" s="101">
        <v>0.22970924984989047</v>
      </c>
      <c r="F68" s="52">
        <v>4385271</v>
      </c>
      <c r="G68" s="101">
        <v>0.34450919664870222</v>
      </c>
      <c r="H68" s="52">
        <v>3798640</v>
      </c>
      <c r="I68" s="101">
        <v>0.29842315668920488</v>
      </c>
      <c r="J68" s="52">
        <v>1508288</v>
      </c>
      <c r="K68" s="101">
        <v>0.11849189872071254</v>
      </c>
      <c r="L68" s="51">
        <v>12729039</v>
      </c>
    </row>
    <row r="69" spans="1:21" x14ac:dyDescent="0.2">
      <c r="A69" s="1" t="s">
        <v>30</v>
      </c>
    </row>
    <row r="70" spans="1:21" x14ac:dyDescent="0.2">
      <c r="A70" s="1" t="s">
        <v>371</v>
      </c>
    </row>
    <row r="82" spans="3:8" x14ac:dyDescent="0.2">
      <c r="C82" s="15"/>
      <c r="D82" s="16"/>
      <c r="G82" s="15"/>
      <c r="H82" s="16"/>
    </row>
    <row r="83" spans="3:8" x14ac:dyDescent="0.2">
      <c r="C83" s="15"/>
      <c r="E83" s="15"/>
      <c r="F83" s="15"/>
      <c r="G83" s="15"/>
    </row>
    <row r="85" spans="3:8" x14ac:dyDescent="0.2">
      <c r="C85" s="15"/>
      <c r="G85" s="15"/>
      <c r="H85" s="16"/>
    </row>
  </sheetData>
  <mergeCells count="37">
    <mergeCell ref="J43:K43"/>
    <mergeCell ref="L43:L44"/>
    <mergeCell ref="A43:A44"/>
    <mergeCell ref="B43:C43"/>
    <mergeCell ref="D43:E43"/>
    <mergeCell ref="F43:G43"/>
    <mergeCell ref="H43:I43"/>
    <mergeCell ref="L35:L36"/>
    <mergeCell ref="F26:G26"/>
    <mergeCell ref="H26:I26"/>
    <mergeCell ref="H35:I35"/>
    <mergeCell ref="L26:L27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A19:A20"/>
    <mergeCell ref="B19:C19"/>
    <mergeCell ref="H19:I19"/>
    <mergeCell ref="D19:E19"/>
    <mergeCell ref="L19:L20"/>
    <mergeCell ref="F19:G19"/>
    <mergeCell ref="B26:C26"/>
    <mergeCell ref="D26:E26"/>
    <mergeCell ref="J35:K35"/>
    <mergeCell ref="A35:A36"/>
    <mergeCell ref="B35:C35"/>
    <mergeCell ref="D35:E35"/>
    <mergeCell ref="F35:G35"/>
    <mergeCell ref="A26:A27"/>
    <mergeCell ref="J26:K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2D8A-461B-4509-BCFD-AD78285FB829}">
  <sheetPr codeName="Hoja61"/>
  <dimension ref="A6:L76"/>
  <sheetViews>
    <sheetView showGridLines="0" topLeftCell="A43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4.140625" style="1" customWidth="1"/>
    <col min="7" max="7" width="12.140625" style="1" customWidth="1"/>
    <col min="8" max="8" width="14.140625" style="1" customWidth="1"/>
    <col min="9" max="9" width="12.140625" style="1" customWidth="1"/>
    <col min="10" max="10" width="14.140625" style="1" customWidth="1"/>
    <col min="11" max="11" width="12.140625" style="1" customWidth="1"/>
    <col min="12" max="16384" width="11.42578125" style="1"/>
  </cols>
  <sheetData>
    <row r="6" spans="1:12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</row>
    <row r="7" spans="1:12" ht="15" customHeight="1" x14ac:dyDescent="0.2">
      <c r="A7" s="76" t="s">
        <v>301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12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6"/>
    </row>
    <row r="11" spans="1:12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</row>
    <row r="12" spans="1:12" ht="27.95" customHeight="1" x14ac:dyDescent="0.2">
      <c r="A12" s="473"/>
      <c r="B12" s="470" t="s">
        <v>297</v>
      </c>
      <c r="C12" s="471"/>
      <c r="D12" s="470">
        <v>2</v>
      </c>
      <c r="E12" s="471"/>
      <c r="F12" s="470">
        <v>3</v>
      </c>
      <c r="G12" s="471"/>
      <c r="H12" s="470">
        <v>4</v>
      </c>
      <c r="I12" s="471"/>
      <c r="J12" s="470" t="s">
        <v>298</v>
      </c>
      <c r="K12" s="471"/>
      <c r="L12" s="476" t="s">
        <v>11</v>
      </c>
    </row>
    <row r="13" spans="1:12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476"/>
    </row>
    <row r="14" spans="1:12" ht="24" x14ac:dyDescent="0.2">
      <c r="A14" s="75" t="s">
        <v>3</v>
      </c>
      <c r="B14" s="74">
        <v>1117989</v>
      </c>
      <c r="C14" s="73">
        <v>9.593464778251487E-2</v>
      </c>
      <c r="D14" s="74">
        <v>1422946</v>
      </c>
      <c r="E14" s="73">
        <v>0.12210301114191499</v>
      </c>
      <c r="F14" s="74">
        <v>4832768</v>
      </c>
      <c r="G14" s="73">
        <v>0.41469987262362046</v>
      </c>
      <c r="H14" s="74">
        <v>3692920</v>
      </c>
      <c r="I14" s="73">
        <v>0.3168895038224927</v>
      </c>
      <c r="J14" s="74">
        <v>587029</v>
      </c>
      <c r="K14" s="73">
        <v>5.037296462945693E-2</v>
      </c>
      <c r="L14" s="72">
        <v>11653652</v>
      </c>
    </row>
    <row r="15" spans="1:12" x14ac:dyDescent="0.2">
      <c r="A15" s="7" t="s">
        <v>4</v>
      </c>
      <c r="B15" s="279">
        <v>456472</v>
      </c>
      <c r="C15" s="312">
        <v>0.10045494687885051</v>
      </c>
      <c r="D15" s="279">
        <v>487113</v>
      </c>
      <c r="E15" s="312">
        <v>0.10719805494969573</v>
      </c>
      <c r="F15" s="279">
        <v>1940019</v>
      </c>
      <c r="G15" s="312">
        <v>0.42693638512101656</v>
      </c>
      <c r="H15" s="279">
        <v>1471705</v>
      </c>
      <c r="I15" s="312">
        <v>0.32387539125365561</v>
      </c>
      <c r="J15" s="279">
        <v>188739</v>
      </c>
      <c r="K15" s="312">
        <v>4.1535441864927893E-2</v>
      </c>
      <c r="L15" s="280">
        <v>4544047</v>
      </c>
    </row>
    <row r="16" spans="1:12" x14ac:dyDescent="0.2">
      <c r="A16" s="71" t="s">
        <v>5</v>
      </c>
      <c r="B16" s="70">
        <v>661518</v>
      </c>
      <c r="C16" s="69">
        <v>9.3045662445992078E-2</v>
      </c>
      <c r="D16" s="70">
        <v>935833</v>
      </c>
      <c r="E16" s="69">
        <v>0.13162937580507275</v>
      </c>
      <c r="F16" s="70">
        <v>2892750</v>
      </c>
      <c r="G16" s="69">
        <v>0.40687908725181116</v>
      </c>
      <c r="H16" s="70">
        <v>2221216</v>
      </c>
      <c r="I16" s="69">
        <v>0.31242462662487908</v>
      </c>
      <c r="J16" s="70">
        <v>398290</v>
      </c>
      <c r="K16" s="69">
        <v>5.6021388527015423E-2</v>
      </c>
      <c r="L16" s="68">
        <v>7109606</v>
      </c>
    </row>
    <row r="17" spans="1:12" x14ac:dyDescent="0.2">
      <c r="A17" s="1" t="s">
        <v>30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50"/>
    </row>
    <row r="18" spans="1:12" x14ac:dyDescent="0.2"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50"/>
    </row>
    <row r="19" spans="1:12" ht="24" customHeight="1" x14ac:dyDescent="0.2">
      <c r="A19" s="467" t="s">
        <v>14</v>
      </c>
      <c r="B19" s="470" t="s">
        <v>297</v>
      </c>
      <c r="C19" s="471"/>
      <c r="D19" s="470">
        <v>2</v>
      </c>
      <c r="E19" s="471"/>
      <c r="F19" s="470">
        <v>3</v>
      </c>
      <c r="G19" s="471"/>
      <c r="H19" s="470">
        <v>4</v>
      </c>
      <c r="I19" s="471"/>
      <c r="J19" s="470" t="s">
        <v>298</v>
      </c>
      <c r="K19" s="471"/>
      <c r="L19" s="546" t="s">
        <v>11</v>
      </c>
    </row>
    <row r="20" spans="1:12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47"/>
    </row>
    <row r="21" spans="1:12" x14ac:dyDescent="0.2">
      <c r="A21" s="67" t="s">
        <v>15</v>
      </c>
      <c r="B21" s="66">
        <v>33218</v>
      </c>
      <c r="C21" s="45">
        <v>8.0701822581350488E-2</v>
      </c>
      <c r="D21" s="66">
        <v>34021</v>
      </c>
      <c r="E21" s="45">
        <v>8.2652679452108038E-2</v>
      </c>
      <c r="F21" s="66">
        <v>167471</v>
      </c>
      <c r="G21" s="45">
        <v>0.40686419801075763</v>
      </c>
      <c r="H21" s="66">
        <v>143999</v>
      </c>
      <c r="I21" s="45">
        <v>0.34983989854572489</v>
      </c>
      <c r="J21" s="66">
        <v>32906</v>
      </c>
      <c r="K21" s="45">
        <v>7.9943830870670099E-2</v>
      </c>
      <c r="L21" s="44">
        <v>411614</v>
      </c>
    </row>
    <row r="22" spans="1:12" x14ac:dyDescent="0.2">
      <c r="A22" s="7" t="s">
        <v>16</v>
      </c>
      <c r="B22" s="279">
        <v>665165</v>
      </c>
      <c r="C22" s="312">
        <v>9.4818992679081116E-2</v>
      </c>
      <c r="D22" s="279">
        <v>869561</v>
      </c>
      <c r="E22" s="312">
        <v>0.12395555703173568</v>
      </c>
      <c r="F22" s="279">
        <v>2909089</v>
      </c>
      <c r="G22" s="312">
        <v>0.41468942081107008</v>
      </c>
      <c r="H22" s="279">
        <v>2199773</v>
      </c>
      <c r="I22" s="312">
        <v>0.31357672153922755</v>
      </c>
      <c r="J22" s="279">
        <v>371515</v>
      </c>
      <c r="K22" s="312">
        <v>5.2959307938885571E-2</v>
      </c>
      <c r="L22" s="280">
        <v>7015103</v>
      </c>
    </row>
    <row r="23" spans="1:12" x14ac:dyDescent="0.2">
      <c r="A23" s="71" t="s">
        <v>17</v>
      </c>
      <c r="B23" s="70">
        <v>419607</v>
      </c>
      <c r="C23" s="69">
        <v>9.9269801877719901E-2</v>
      </c>
      <c r="D23" s="70">
        <v>519364</v>
      </c>
      <c r="E23" s="69">
        <v>0.12287011747282606</v>
      </c>
      <c r="F23" s="70">
        <v>1756209</v>
      </c>
      <c r="G23" s="69">
        <v>0.41548048408598665</v>
      </c>
      <c r="H23" s="70">
        <v>1349148</v>
      </c>
      <c r="I23" s="69">
        <v>0.31917879030550506</v>
      </c>
      <c r="J23" s="70">
        <v>182608</v>
      </c>
      <c r="K23" s="69">
        <v>4.3201042836002922E-2</v>
      </c>
      <c r="L23" s="68">
        <v>4226935</v>
      </c>
    </row>
    <row r="24" spans="1:12" x14ac:dyDescent="0.2">
      <c r="A24" s="1" t="s">
        <v>30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spans="1:12" x14ac:dyDescent="0.2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spans="1:12" ht="24.95" customHeight="1" x14ac:dyDescent="0.2">
      <c r="A26" s="467" t="s">
        <v>18</v>
      </c>
      <c r="B26" s="470" t="s">
        <v>297</v>
      </c>
      <c r="C26" s="471"/>
      <c r="D26" s="470">
        <v>2</v>
      </c>
      <c r="E26" s="471"/>
      <c r="F26" s="470">
        <v>3</v>
      </c>
      <c r="G26" s="471"/>
      <c r="H26" s="470">
        <v>4</v>
      </c>
      <c r="I26" s="471"/>
      <c r="J26" s="470" t="s">
        <v>298</v>
      </c>
      <c r="K26" s="471"/>
      <c r="L26" s="546" t="s">
        <v>11</v>
      </c>
    </row>
    <row r="27" spans="1:12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47"/>
    </row>
    <row r="28" spans="1:12" x14ac:dyDescent="0.2">
      <c r="A28" s="67" t="s">
        <v>19</v>
      </c>
      <c r="B28" s="66">
        <v>155554</v>
      </c>
      <c r="C28" s="45">
        <v>0.1479434909391103</v>
      </c>
      <c r="D28" s="66">
        <v>153727</v>
      </c>
      <c r="E28" s="45">
        <v>0.14620587726189366</v>
      </c>
      <c r="F28" s="66">
        <v>424471</v>
      </c>
      <c r="G28" s="45">
        <v>0.40370367552370934</v>
      </c>
      <c r="H28" s="66">
        <v>257437</v>
      </c>
      <c r="I28" s="45">
        <v>0.24484184576990456</v>
      </c>
      <c r="J28" s="66">
        <v>60253</v>
      </c>
      <c r="K28" s="45">
        <v>5.7305110505382131E-2</v>
      </c>
      <c r="L28" s="44">
        <v>1051442</v>
      </c>
    </row>
    <row r="29" spans="1:12" x14ac:dyDescent="0.2">
      <c r="A29" s="7" t="s">
        <v>20</v>
      </c>
      <c r="B29" s="279">
        <v>321755</v>
      </c>
      <c r="C29" s="312">
        <v>0.11015487174817087</v>
      </c>
      <c r="D29" s="279">
        <v>334357</v>
      </c>
      <c r="E29" s="312">
        <v>0.11446924664139849</v>
      </c>
      <c r="F29" s="279">
        <v>1226118</v>
      </c>
      <c r="G29" s="312">
        <v>0.41976929974087046</v>
      </c>
      <c r="H29" s="279">
        <v>898925</v>
      </c>
      <c r="I29" s="312">
        <v>0.30775269408781375</v>
      </c>
      <c r="J29" s="279">
        <v>139778</v>
      </c>
      <c r="K29" s="312">
        <v>4.785388778174645E-2</v>
      </c>
      <c r="L29" s="280">
        <v>2920933</v>
      </c>
    </row>
    <row r="30" spans="1:12" x14ac:dyDescent="0.2">
      <c r="A30" s="65" t="s">
        <v>21</v>
      </c>
      <c r="B30" s="57">
        <v>354170</v>
      </c>
      <c r="C30" s="64">
        <v>9.0980154011467765E-2</v>
      </c>
      <c r="D30" s="57">
        <v>562015</v>
      </c>
      <c r="E30" s="64">
        <v>0.14437194357725119</v>
      </c>
      <c r="F30" s="57">
        <v>1637696</v>
      </c>
      <c r="G30" s="64">
        <v>0.42069580795653133</v>
      </c>
      <c r="H30" s="57">
        <v>1190409</v>
      </c>
      <c r="I30" s="64">
        <v>0.30579550542574846</v>
      </c>
      <c r="J30" s="57">
        <v>148538</v>
      </c>
      <c r="K30" s="64">
        <v>3.8156845911724309E-2</v>
      </c>
      <c r="L30" s="56">
        <v>3892827</v>
      </c>
    </row>
    <row r="31" spans="1:12" x14ac:dyDescent="0.2">
      <c r="A31" s="7" t="s">
        <v>22</v>
      </c>
      <c r="B31" s="279">
        <v>90630</v>
      </c>
      <c r="C31" s="312">
        <v>6.583922675413266E-2</v>
      </c>
      <c r="D31" s="279">
        <v>153369</v>
      </c>
      <c r="E31" s="312">
        <v>0.11141670934629341</v>
      </c>
      <c r="F31" s="279">
        <v>546787</v>
      </c>
      <c r="G31" s="312">
        <v>0.39721983095235502</v>
      </c>
      <c r="H31" s="279">
        <v>527630</v>
      </c>
      <c r="I31" s="312">
        <v>0.3833030035560302</v>
      </c>
      <c r="J31" s="279">
        <v>58119</v>
      </c>
      <c r="K31" s="312">
        <v>4.2221229391188747E-2</v>
      </c>
      <c r="L31" s="280">
        <v>1376535</v>
      </c>
    </row>
    <row r="32" spans="1:12" x14ac:dyDescent="0.2">
      <c r="A32" s="71" t="s">
        <v>23</v>
      </c>
      <c r="B32" s="70">
        <v>189066</v>
      </c>
      <c r="C32" s="69">
        <v>8.1304022499161438E-2</v>
      </c>
      <c r="D32" s="70">
        <v>215303</v>
      </c>
      <c r="E32" s="69">
        <v>9.2586715518056958E-2</v>
      </c>
      <c r="F32" s="70">
        <v>967406</v>
      </c>
      <c r="G32" s="69">
        <v>0.41601345133352252</v>
      </c>
      <c r="H32" s="70">
        <v>787137</v>
      </c>
      <c r="I32" s="69">
        <v>0.33849240137265524</v>
      </c>
      <c r="J32" s="70">
        <v>166509</v>
      </c>
      <c r="K32" s="69">
        <v>7.160383930644787E-2</v>
      </c>
      <c r="L32" s="68">
        <v>2325420</v>
      </c>
    </row>
    <row r="33" spans="1:12" x14ac:dyDescent="0.2">
      <c r="A33" s="1" t="s">
        <v>30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 ht="24.95" customHeight="1" x14ac:dyDescent="0.2">
      <c r="A35" s="467" t="s">
        <v>24</v>
      </c>
      <c r="B35" s="470" t="s">
        <v>297</v>
      </c>
      <c r="C35" s="471"/>
      <c r="D35" s="470">
        <v>2</v>
      </c>
      <c r="E35" s="471"/>
      <c r="F35" s="470">
        <v>3</v>
      </c>
      <c r="G35" s="471"/>
      <c r="H35" s="470">
        <v>4</v>
      </c>
      <c r="I35" s="471"/>
      <c r="J35" s="470" t="s">
        <v>298</v>
      </c>
      <c r="K35" s="471"/>
      <c r="L35" s="546" t="s">
        <v>11</v>
      </c>
    </row>
    <row r="36" spans="1:12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47"/>
    </row>
    <row r="37" spans="1:12" x14ac:dyDescent="0.2">
      <c r="A37" s="67" t="s">
        <v>25</v>
      </c>
      <c r="B37" s="66">
        <v>109464</v>
      </c>
      <c r="C37" s="45">
        <v>9.7991191320227738E-2</v>
      </c>
      <c r="D37" s="66">
        <v>114037</v>
      </c>
      <c r="E37" s="45">
        <v>0.10208489991764243</v>
      </c>
      <c r="F37" s="66">
        <v>539277</v>
      </c>
      <c r="G37" s="45">
        <v>0.48275593511655385</v>
      </c>
      <c r="H37" s="66">
        <v>306860</v>
      </c>
      <c r="I37" s="45">
        <v>0.27469832062162064</v>
      </c>
      <c r="J37" s="66">
        <v>47441</v>
      </c>
      <c r="K37" s="45">
        <v>4.2468757832921547E-2</v>
      </c>
      <c r="L37" s="44">
        <v>1117080</v>
      </c>
    </row>
    <row r="38" spans="1:12" x14ac:dyDescent="0.2">
      <c r="A38" s="7" t="s">
        <v>26</v>
      </c>
      <c r="B38" s="279">
        <v>251030</v>
      </c>
      <c r="C38" s="312">
        <v>0.10885874165660603</v>
      </c>
      <c r="D38" s="279">
        <v>245668</v>
      </c>
      <c r="E38" s="312">
        <v>0.10653351928173958</v>
      </c>
      <c r="F38" s="279">
        <v>1030946</v>
      </c>
      <c r="G38" s="312">
        <v>0.44706801687412401</v>
      </c>
      <c r="H38" s="279">
        <v>677745</v>
      </c>
      <c r="I38" s="312">
        <v>0.29390299113275886</v>
      </c>
      <c r="J38" s="279">
        <v>100627</v>
      </c>
      <c r="K38" s="312">
        <v>4.3636731054771519E-2</v>
      </c>
      <c r="L38" s="280">
        <v>2306016</v>
      </c>
    </row>
    <row r="39" spans="1:12" x14ac:dyDescent="0.2">
      <c r="A39" s="65" t="s">
        <v>27</v>
      </c>
      <c r="B39" s="57">
        <v>227046</v>
      </c>
      <c r="C39" s="64">
        <v>7.4907209760378485E-2</v>
      </c>
      <c r="D39" s="57">
        <v>371478</v>
      </c>
      <c r="E39" s="64">
        <v>0.1225583382546527</v>
      </c>
      <c r="F39" s="57">
        <v>1109769</v>
      </c>
      <c r="G39" s="64">
        <v>0.36613593398943595</v>
      </c>
      <c r="H39" s="57">
        <v>1156790</v>
      </c>
      <c r="I39" s="64">
        <v>0.38164914237074526</v>
      </c>
      <c r="J39" s="57">
        <v>165947</v>
      </c>
      <c r="K39" s="64">
        <v>5.4749375624787613E-2</v>
      </c>
      <c r="L39" s="56">
        <v>3031030</v>
      </c>
    </row>
    <row r="40" spans="1:12" x14ac:dyDescent="0.2">
      <c r="A40" s="8" t="s">
        <v>28</v>
      </c>
      <c r="B40" s="255">
        <v>530448</v>
      </c>
      <c r="C40" s="313">
        <v>0.10201853015063296</v>
      </c>
      <c r="D40" s="255">
        <v>691762</v>
      </c>
      <c r="E40" s="313">
        <v>0.13304328125294498</v>
      </c>
      <c r="F40" s="255">
        <v>2152776</v>
      </c>
      <c r="G40" s="313">
        <v>0.41403312532719327</v>
      </c>
      <c r="H40" s="255">
        <v>1551526</v>
      </c>
      <c r="I40" s="313">
        <v>0.29839758470291328</v>
      </c>
      <c r="J40" s="255">
        <v>273014</v>
      </c>
      <c r="K40" s="313">
        <v>5.250747856631547E-2</v>
      </c>
      <c r="L40" s="51">
        <v>5199526</v>
      </c>
    </row>
    <row r="41" spans="1:12" x14ac:dyDescent="0.2">
      <c r="A41" s="1" t="s">
        <v>30</v>
      </c>
    </row>
    <row r="43" spans="1:12" ht="12" customHeight="1" x14ac:dyDescent="0.2">
      <c r="A43" s="540" t="s">
        <v>363</v>
      </c>
      <c r="B43" s="470" t="s">
        <v>297</v>
      </c>
      <c r="C43" s="471"/>
      <c r="D43" s="470">
        <v>2</v>
      </c>
      <c r="E43" s="471"/>
      <c r="F43" s="470">
        <v>3</v>
      </c>
      <c r="G43" s="471"/>
      <c r="H43" s="470">
        <v>4</v>
      </c>
      <c r="I43" s="471"/>
      <c r="J43" s="470" t="s">
        <v>298</v>
      </c>
      <c r="K43" s="471"/>
      <c r="L43" s="546" t="s">
        <v>11</v>
      </c>
    </row>
    <row r="44" spans="1:12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47"/>
    </row>
    <row r="45" spans="1:12" x14ac:dyDescent="0.2">
      <c r="A45" s="111" t="s">
        <v>364</v>
      </c>
      <c r="B45" s="46">
        <v>698617</v>
      </c>
      <c r="C45" s="99">
        <v>0.12836679008149054</v>
      </c>
      <c r="D45" s="66">
        <v>837272</v>
      </c>
      <c r="E45" s="99">
        <v>0.15384383584297223</v>
      </c>
      <c r="F45" s="66">
        <v>2234819</v>
      </c>
      <c r="G45" s="99">
        <v>0.41063492792635536</v>
      </c>
      <c r="H45" s="66">
        <v>1470653</v>
      </c>
      <c r="I45" s="99">
        <v>0.27022389225242771</v>
      </c>
      <c r="J45" s="66">
        <v>200989</v>
      </c>
      <c r="K45" s="99">
        <v>3.6930553896754162E-2</v>
      </c>
      <c r="L45" s="134">
        <v>5442350</v>
      </c>
    </row>
    <row r="46" spans="1:12" x14ac:dyDescent="0.2">
      <c r="A46" s="116" t="s">
        <v>365</v>
      </c>
      <c r="B46" s="13">
        <v>419372</v>
      </c>
      <c r="C46" s="140">
        <v>6.7517556300183718E-2</v>
      </c>
      <c r="D46" s="12">
        <v>585674</v>
      </c>
      <c r="E46" s="140">
        <v>9.4291648628315183E-2</v>
      </c>
      <c r="F46" s="12">
        <v>2597949</v>
      </c>
      <c r="G46" s="140">
        <v>0.41826151453245802</v>
      </c>
      <c r="H46" s="12">
        <v>2222267</v>
      </c>
      <c r="I46" s="140">
        <v>0.3577779090796247</v>
      </c>
      <c r="J46" s="12">
        <v>386040</v>
      </c>
      <c r="K46" s="140">
        <v>6.2151210462603419E-2</v>
      </c>
      <c r="L46" s="282">
        <v>6211303</v>
      </c>
    </row>
    <row r="47" spans="1:12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12" x14ac:dyDescent="0.2">
      <c r="A49" s="467" t="s">
        <v>129</v>
      </c>
      <c r="B49" s="470" t="s">
        <v>297</v>
      </c>
      <c r="C49" s="471"/>
      <c r="D49" s="470">
        <v>2</v>
      </c>
      <c r="E49" s="471"/>
      <c r="F49" s="470">
        <v>3</v>
      </c>
      <c r="G49" s="471"/>
      <c r="H49" s="470">
        <v>4</v>
      </c>
      <c r="I49" s="471"/>
      <c r="J49" s="470" t="s">
        <v>298</v>
      </c>
      <c r="K49" s="471"/>
      <c r="L49" s="546" t="s">
        <v>11</v>
      </c>
    </row>
    <row r="50" spans="1:12" x14ac:dyDescent="0.2">
      <c r="A50" s="468"/>
      <c r="B50" s="5" t="s">
        <v>29</v>
      </c>
      <c r="C50" s="6" t="s">
        <v>12</v>
      </c>
      <c r="D50" s="5" t="s">
        <v>29</v>
      </c>
      <c r="E50" s="6" t="s">
        <v>12</v>
      </c>
      <c r="F50" s="5" t="s">
        <v>29</v>
      </c>
      <c r="G50" s="6" t="s">
        <v>12</v>
      </c>
      <c r="H50" s="5" t="s">
        <v>29</v>
      </c>
      <c r="I50" s="6" t="s">
        <v>12</v>
      </c>
      <c r="J50" s="5" t="s">
        <v>29</v>
      </c>
      <c r="K50" s="6" t="s">
        <v>12</v>
      </c>
      <c r="L50" s="547"/>
    </row>
    <row r="51" spans="1:12" x14ac:dyDescent="0.2">
      <c r="A51" s="47" t="s">
        <v>110</v>
      </c>
      <c r="B51" s="46">
        <v>2114</v>
      </c>
      <c r="C51" s="99">
        <v>1.3143333208987702E-2</v>
      </c>
      <c r="D51" s="46">
        <v>21773</v>
      </c>
      <c r="E51" s="99">
        <v>0.13536887131470635</v>
      </c>
      <c r="F51" s="46">
        <v>61332</v>
      </c>
      <c r="G51" s="99">
        <v>0.38131831238109448</v>
      </c>
      <c r="H51" s="46">
        <v>61505</v>
      </c>
      <c r="I51" s="99">
        <v>0.38239390209025004</v>
      </c>
      <c r="J51" s="46">
        <v>14117</v>
      </c>
      <c r="K51" s="99">
        <v>8.7769363723405575E-2</v>
      </c>
      <c r="L51" s="44">
        <v>160842</v>
      </c>
    </row>
    <row r="52" spans="1:12" x14ac:dyDescent="0.2">
      <c r="A52" s="60" t="s">
        <v>122</v>
      </c>
      <c r="B52" s="59">
        <v>29009</v>
      </c>
      <c r="C52" s="98">
        <v>3.4415870997133689E-2</v>
      </c>
      <c r="D52" s="59">
        <v>142027</v>
      </c>
      <c r="E52" s="98">
        <v>0.16849884208728005</v>
      </c>
      <c r="F52" s="59">
        <v>541181</v>
      </c>
      <c r="G52" s="98">
        <v>0.64204955296976141</v>
      </c>
      <c r="H52" s="59">
        <v>128297</v>
      </c>
      <c r="I52" s="98">
        <v>0.15220976253298152</v>
      </c>
      <c r="J52" s="59">
        <v>2382</v>
      </c>
      <c r="K52" s="98">
        <v>2.8259714128433403E-3</v>
      </c>
      <c r="L52" s="10">
        <v>842896</v>
      </c>
    </row>
    <row r="53" spans="1:12" x14ac:dyDescent="0.2">
      <c r="A53" s="58" t="s">
        <v>149</v>
      </c>
      <c r="B53" s="57">
        <v>287344</v>
      </c>
      <c r="C53" s="100">
        <v>6.8604226404643268E-2</v>
      </c>
      <c r="D53" s="57">
        <v>286234</v>
      </c>
      <c r="E53" s="100">
        <v>6.8339210635011208E-2</v>
      </c>
      <c r="F53" s="57">
        <v>1766025</v>
      </c>
      <c r="G53" s="100">
        <v>0.42164367077878823</v>
      </c>
      <c r="H53" s="57">
        <v>1677659</v>
      </c>
      <c r="I53" s="100">
        <v>0.40054602798662031</v>
      </c>
      <c r="J53" s="57">
        <v>171168</v>
      </c>
      <c r="K53" s="100">
        <v>4.0866864194937007E-2</v>
      </c>
      <c r="L53" s="56">
        <v>4188430</v>
      </c>
    </row>
    <row r="54" spans="1:12" x14ac:dyDescent="0.2">
      <c r="A54" s="60" t="s">
        <v>121</v>
      </c>
      <c r="B54" s="59">
        <v>11719</v>
      </c>
      <c r="C54" s="98">
        <v>1.9520149778297472E-2</v>
      </c>
      <c r="D54" s="59">
        <v>53224</v>
      </c>
      <c r="E54" s="98">
        <v>8.8654360593916251E-2</v>
      </c>
      <c r="F54" s="59">
        <v>363139</v>
      </c>
      <c r="G54" s="98">
        <v>0.60487479054024795</v>
      </c>
      <c r="H54" s="59">
        <v>170447</v>
      </c>
      <c r="I54" s="98">
        <v>0.28391082594602518</v>
      </c>
      <c r="J54" s="59">
        <v>1825</v>
      </c>
      <c r="K54" s="98">
        <v>3.0398731415131738E-3</v>
      </c>
      <c r="L54" s="10">
        <v>600354</v>
      </c>
    </row>
    <row r="55" spans="1:12" x14ac:dyDescent="0.2">
      <c r="A55" s="63" t="s">
        <v>146</v>
      </c>
      <c r="B55" s="62">
        <v>167710</v>
      </c>
      <c r="C55" s="100">
        <v>0.14787272594213646</v>
      </c>
      <c r="D55" s="62">
        <v>133282</v>
      </c>
      <c r="E55" s="100">
        <v>0.11751697966143838</v>
      </c>
      <c r="F55" s="62">
        <v>480682</v>
      </c>
      <c r="G55" s="100">
        <v>0.42382539891072707</v>
      </c>
      <c r="H55" s="62">
        <v>234718</v>
      </c>
      <c r="I55" s="100">
        <v>0.20695480584155021</v>
      </c>
      <c r="J55" s="62">
        <v>117760</v>
      </c>
      <c r="K55" s="100">
        <v>0.10383097136095634</v>
      </c>
      <c r="L55" s="61">
        <v>1134151</v>
      </c>
    </row>
    <row r="56" spans="1:12" x14ac:dyDescent="0.2">
      <c r="A56" s="60" t="s">
        <v>112</v>
      </c>
      <c r="B56" s="59">
        <v>9293</v>
      </c>
      <c r="C56" s="98">
        <v>4.0937784963194321E-2</v>
      </c>
      <c r="D56" s="59">
        <v>53363</v>
      </c>
      <c r="E56" s="98">
        <v>0.23507618842041736</v>
      </c>
      <c r="F56" s="59">
        <v>161186</v>
      </c>
      <c r="G56" s="98">
        <v>0.7100611005140901</v>
      </c>
      <c r="H56" s="59">
        <v>3161</v>
      </c>
      <c r="I56" s="98">
        <v>1.3924926102298207E-2</v>
      </c>
      <c r="J56" s="59">
        <v>0</v>
      </c>
      <c r="K56" s="98">
        <v>0</v>
      </c>
      <c r="L56" s="10">
        <v>227003</v>
      </c>
    </row>
    <row r="57" spans="1:12" x14ac:dyDescent="0.2">
      <c r="A57" s="58" t="s">
        <v>148</v>
      </c>
      <c r="B57" s="57">
        <v>79850</v>
      </c>
      <c r="C57" s="100">
        <v>0.23146537730160938</v>
      </c>
      <c r="D57" s="57">
        <v>35472</v>
      </c>
      <c r="E57" s="100">
        <v>0.10282454431612634</v>
      </c>
      <c r="F57" s="57">
        <v>160966</v>
      </c>
      <c r="G57" s="100">
        <v>0.4666005751124716</v>
      </c>
      <c r="H57" s="57">
        <v>37148</v>
      </c>
      <c r="I57" s="100">
        <v>0.10768285329993971</v>
      </c>
      <c r="J57" s="57">
        <v>31540</v>
      </c>
      <c r="K57" s="100">
        <v>9.1426649969852974E-2</v>
      </c>
      <c r="L57" s="56">
        <v>344976</v>
      </c>
    </row>
    <row r="58" spans="1:12" x14ac:dyDescent="0.2">
      <c r="A58" s="60" t="s">
        <v>113</v>
      </c>
      <c r="B58" s="59">
        <v>1423</v>
      </c>
      <c r="C58" s="98">
        <v>1.9514001261622008E-2</v>
      </c>
      <c r="D58" s="59">
        <v>7960</v>
      </c>
      <c r="E58" s="98">
        <v>0.10915773017744988</v>
      </c>
      <c r="F58" s="59">
        <v>27046</v>
      </c>
      <c r="G58" s="98">
        <v>0.37088944351498859</v>
      </c>
      <c r="H58" s="59">
        <v>29817</v>
      </c>
      <c r="I58" s="98">
        <v>0.40888894983681195</v>
      </c>
      <c r="J58" s="59">
        <v>6676</v>
      </c>
      <c r="K58" s="98">
        <v>9.1549875209127565E-2</v>
      </c>
      <c r="L58" s="10">
        <v>72922</v>
      </c>
    </row>
    <row r="59" spans="1:12" x14ac:dyDescent="0.2">
      <c r="A59" s="63" t="s">
        <v>126</v>
      </c>
      <c r="B59" s="62">
        <v>58269</v>
      </c>
      <c r="C59" s="100">
        <v>0.22903400782981934</v>
      </c>
      <c r="D59" s="62">
        <v>67452</v>
      </c>
      <c r="E59" s="100">
        <v>0.26512900334889866</v>
      </c>
      <c r="F59" s="62">
        <v>88329</v>
      </c>
      <c r="G59" s="100">
        <v>0.3471888118484977</v>
      </c>
      <c r="H59" s="62">
        <v>33828</v>
      </c>
      <c r="I59" s="100">
        <v>0.13296542615914345</v>
      </c>
      <c r="J59" s="62">
        <v>6534</v>
      </c>
      <c r="K59" s="100">
        <v>2.5682750813640867E-2</v>
      </c>
      <c r="L59" s="61">
        <v>254412</v>
      </c>
    </row>
    <row r="60" spans="1:12" x14ac:dyDescent="0.2">
      <c r="A60" s="60" t="s">
        <v>123</v>
      </c>
      <c r="B60" s="59">
        <v>16331</v>
      </c>
      <c r="C60" s="98">
        <v>6.6486449075638457E-2</v>
      </c>
      <c r="D60" s="59">
        <v>44449</v>
      </c>
      <c r="E60" s="98">
        <v>0.18095990294305639</v>
      </c>
      <c r="F60" s="59">
        <v>72251</v>
      </c>
      <c r="G60" s="98">
        <v>0.29414686376608623</v>
      </c>
      <c r="H60" s="59">
        <v>101882</v>
      </c>
      <c r="I60" s="98">
        <v>0.41478001376059015</v>
      </c>
      <c r="J60" s="59">
        <v>10717</v>
      </c>
      <c r="K60" s="98">
        <v>4.3630841635148944E-2</v>
      </c>
      <c r="L60" s="10">
        <v>245629</v>
      </c>
    </row>
    <row r="61" spans="1:12" x14ac:dyDescent="0.2">
      <c r="A61" s="58" t="s">
        <v>150</v>
      </c>
      <c r="B61" s="57">
        <v>150245</v>
      </c>
      <c r="C61" s="100">
        <v>7.7562620026018547E-2</v>
      </c>
      <c r="D61" s="57">
        <v>267220</v>
      </c>
      <c r="E61" s="100">
        <v>0.13794990397918516</v>
      </c>
      <c r="F61" s="57">
        <v>870585</v>
      </c>
      <c r="G61" s="100">
        <v>0.44943161872509135</v>
      </c>
      <c r="H61" s="57">
        <v>517341</v>
      </c>
      <c r="I61" s="100">
        <v>0.26707260412579759</v>
      </c>
      <c r="J61" s="57">
        <v>131688</v>
      </c>
      <c r="K61" s="100">
        <v>6.7982736902967356E-2</v>
      </c>
      <c r="L61" s="56">
        <v>1937080</v>
      </c>
    </row>
    <row r="62" spans="1:12" x14ac:dyDescent="0.2">
      <c r="A62" s="60" t="s">
        <v>125</v>
      </c>
      <c r="B62" s="59">
        <v>39095</v>
      </c>
      <c r="C62" s="98">
        <v>0.21876713708549236</v>
      </c>
      <c r="D62" s="59">
        <v>55451</v>
      </c>
      <c r="E62" s="98">
        <v>0.31029176412655424</v>
      </c>
      <c r="F62" s="59">
        <v>61095</v>
      </c>
      <c r="G62" s="98">
        <v>0.3418743634796817</v>
      </c>
      <c r="H62" s="59">
        <v>14323</v>
      </c>
      <c r="I62" s="98">
        <v>8.0148400165635181E-2</v>
      </c>
      <c r="J62" s="59">
        <v>8742</v>
      </c>
      <c r="K62" s="98">
        <v>4.8918335142636507E-2</v>
      </c>
      <c r="L62" s="10">
        <v>178706</v>
      </c>
    </row>
    <row r="63" spans="1:12" x14ac:dyDescent="0.2">
      <c r="A63" s="63" t="s">
        <v>114</v>
      </c>
      <c r="B63" s="62">
        <v>31971</v>
      </c>
      <c r="C63" s="100">
        <v>0.33182492812587572</v>
      </c>
      <c r="D63" s="62">
        <v>28537</v>
      </c>
      <c r="E63" s="100">
        <v>0.29618366563223281</v>
      </c>
      <c r="F63" s="62">
        <v>26369</v>
      </c>
      <c r="G63" s="100">
        <v>0.27368213473933306</v>
      </c>
      <c r="H63" s="62">
        <v>9390</v>
      </c>
      <c r="I63" s="100">
        <v>9.745819883963508E-2</v>
      </c>
      <c r="J63" s="62">
        <v>82</v>
      </c>
      <c r="K63" s="100">
        <v>8.5107266292333084E-4</v>
      </c>
      <c r="L63" s="61">
        <v>96349</v>
      </c>
    </row>
    <row r="64" spans="1:12" x14ac:dyDescent="0.2">
      <c r="A64" s="60" t="s">
        <v>115</v>
      </c>
      <c r="B64" s="59">
        <v>18890</v>
      </c>
      <c r="C64" s="98">
        <v>0.12471775098704625</v>
      </c>
      <c r="D64" s="59">
        <v>34279</v>
      </c>
      <c r="E64" s="98">
        <v>0.22632079333430166</v>
      </c>
      <c r="F64" s="59">
        <v>57952</v>
      </c>
      <c r="G64" s="98">
        <v>0.38261742219170486</v>
      </c>
      <c r="H64" s="59">
        <v>32069</v>
      </c>
      <c r="I64" s="98">
        <v>0.21172967476990928</v>
      </c>
      <c r="J64" s="59">
        <v>8272</v>
      </c>
      <c r="K64" s="98">
        <v>5.4614358717037938E-2</v>
      </c>
      <c r="L64" s="10">
        <v>151462</v>
      </c>
    </row>
    <row r="65" spans="1:12" x14ac:dyDescent="0.2">
      <c r="A65" s="58" t="s">
        <v>147</v>
      </c>
      <c r="B65" s="57">
        <v>44456</v>
      </c>
      <c r="C65" s="100">
        <v>0.13625441349548842</v>
      </c>
      <c r="D65" s="57">
        <v>80075</v>
      </c>
      <c r="E65" s="100">
        <v>0.24542406335817968</v>
      </c>
      <c r="F65" s="57">
        <v>126816</v>
      </c>
      <c r="G65" s="100">
        <v>0.38868183601412321</v>
      </c>
      <c r="H65" s="57">
        <v>60851</v>
      </c>
      <c r="I65" s="100">
        <v>0.18650389858768143</v>
      </c>
      <c r="J65" s="57">
        <v>14073</v>
      </c>
      <c r="K65" s="100">
        <v>4.3132723617104747E-2</v>
      </c>
      <c r="L65" s="56">
        <v>326272</v>
      </c>
    </row>
    <row r="66" spans="1:12" x14ac:dyDescent="0.2">
      <c r="A66" s="60" t="s">
        <v>108</v>
      </c>
      <c r="B66" s="59">
        <v>27238</v>
      </c>
      <c r="C66" s="98">
        <v>0.19412728957308817</v>
      </c>
      <c r="D66" s="59">
        <v>14909</v>
      </c>
      <c r="E66" s="98">
        <v>0.10625757251799586</v>
      </c>
      <c r="F66" s="59">
        <v>51748</v>
      </c>
      <c r="G66" s="98">
        <v>0.36881191647067207</v>
      </c>
      <c r="H66" s="59">
        <v>40883</v>
      </c>
      <c r="I66" s="98">
        <v>0.29137623832941345</v>
      </c>
      <c r="J66" s="59">
        <v>5532</v>
      </c>
      <c r="K66" s="98">
        <v>3.9426983108830443E-2</v>
      </c>
      <c r="L66" s="10">
        <v>140310</v>
      </c>
    </row>
    <row r="67" spans="1:12" x14ac:dyDescent="0.2">
      <c r="A67" s="63" t="s">
        <v>109</v>
      </c>
      <c r="B67" s="62">
        <v>6680</v>
      </c>
      <c r="C67" s="100">
        <v>0.17551696050868387</v>
      </c>
      <c r="D67" s="62">
        <v>6891</v>
      </c>
      <c r="E67" s="100">
        <v>0.18106098426127853</v>
      </c>
      <c r="F67" s="62">
        <v>24213</v>
      </c>
      <c r="G67" s="100">
        <v>0.63619643185580288</v>
      </c>
      <c r="H67" s="62">
        <v>176</v>
      </c>
      <c r="I67" s="100">
        <v>4.6243989595102343E-3</v>
      </c>
      <c r="J67" s="62">
        <v>100</v>
      </c>
      <c r="K67" s="100">
        <v>2.6274994088126332E-3</v>
      </c>
      <c r="L67" s="61">
        <v>38059</v>
      </c>
    </row>
    <row r="68" spans="1:12" x14ac:dyDescent="0.2">
      <c r="A68" s="60" t="s">
        <v>116</v>
      </c>
      <c r="B68" s="59">
        <v>11597</v>
      </c>
      <c r="C68" s="98">
        <v>0.20440284827975183</v>
      </c>
      <c r="D68" s="59">
        <v>3104</v>
      </c>
      <c r="E68" s="98">
        <v>5.4709531866892272E-2</v>
      </c>
      <c r="F68" s="59">
        <v>41025</v>
      </c>
      <c r="G68" s="98">
        <v>0.72308587140439928</v>
      </c>
      <c r="H68" s="59">
        <v>961</v>
      </c>
      <c r="I68" s="98">
        <v>1.6938099266779468E-2</v>
      </c>
      <c r="J68" s="59">
        <v>50</v>
      </c>
      <c r="K68" s="98">
        <v>8.8127467569091937E-4</v>
      </c>
      <c r="L68" s="10">
        <v>56736</v>
      </c>
    </row>
    <row r="69" spans="1:12" x14ac:dyDescent="0.2">
      <c r="A69" s="58" t="s">
        <v>124</v>
      </c>
      <c r="B69" s="57">
        <v>49214</v>
      </c>
      <c r="C69" s="100">
        <v>0.24529853610395308</v>
      </c>
      <c r="D69" s="57">
        <v>28224</v>
      </c>
      <c r="E69" s="100">
        <v>0.14067756904535236</v>
      </c>
      <c r="F69" s="57">
        <v>116394</v>
      </c>
      <c r="G69" s="100">
        <v>0.58014544258307621</v>
      </c>
      <c r="H69" s="57">
        <v>6100</v>
      </c>
      <c r="I69" s="100">
        <v>3.0404378230465188E-2</v>
      </c>
      <c r="J69" s="57">
        <v>698</v>
      </c>
      <c r="K69" s="100">
        <v>3.4790583614532295E-3</v>
      </c>
      <c r="L69" s="56">
        <v>200629</v>
      </c>
    </row>
    <row r="70" spans="1:12" x14ac:dyDescent="0.2">
      <c r="A70" s="60" t="s">
        <v>117</v>
      </c>
      <c r="B70" s="59">
        <v>35040</v>
      </c>
      <c r="C70" s="98">
        <v>0.29820769008187092</v>
      </c>
      <c r="D70" s="59">
        <v>19407</v>
      </c>
      <c r="E70" s="98">
        <v>0.16516314615921432</v>
      </c>
      <c r="F70" s="59">
        <v>28508</v>
      </c>
      <c r="G70" s="98">
        <v>0.2426171469421797</v>
      </c>
      <c r="H70" s="59">
        <v>25971</v>
      </c>
      <c r="I70" s="98">
        <v>0.22102602508893465</v>
      </c>
      <c r="J70" s="59">
        <v>8576</v>
      </c>
      <c r="K70" s="98">
        <v>7.2985991727800376E-2</v>
      </c>
      <c r="L70" s="10">
        <v>117502</v>
      </c>
    </row>
    <row r="71" spans="1:12" x14ac:dyDescent="0.2">
      <c r="A71" s="63" t="s">
        <v>118</v>
      </c>
      <c r="B71" s="62">
        <v>5682</v>
      </c>
      <c r="C71" s="100">
        <v>6.5435951769488562E-2</v>
      </c>
      <c r="D71" s="62">
        <v>20597</v>
      </c>
      <c r="E71" s="100">
        <v>0.23720244607464905</v>
      </c>
      <c r="F71" s="62">
        <v>42367</v>
      </c>
      <c r="G71" s="100">
        <v>0.4879135812421545</v>
      </c>
      <c r="H71" s="62">
        <v>15331</v>
      </c>
      <c r="I71" s="100">
        <v>0.17655729964414452</v>
      </c>
      <c r="J71" s="62">
        <v>2856</v>
      </c>
      <c r="K71" s="100">
        <v>3.2890721269563418E-2</v>
      </c>
      <c r="L71" s="61">
        <v>86833</v>
      </c>
    </row>
    <row r="72" spans="1:12" x14ac:dyDescent="0.2">
      <c r="A72" s="60" t="s">
        <v>119</v>
      </c>
      <c r="B72" s="59">
        <v>102265</v>
      </c>
      <c r="C72" s="98">
        <v>0.54024713011046366</v>
      </c>
      <c r="D72" s="59">
        <v>29716</v>
      </c>
      <c r="E72" s="98">
        <v>0.15698414627059637</v>
      </c>
      <c r="F72" s="59">
        <v>40131</v>
      </c>
      <c r="G72" s="98">
        <v>0.21200467000892795</v>
      </c>
      <c r="H72" s="59">
        <v>13740</v>
      </c>
      <c r="I72" s="98">
        <v>7.2585885373468648E-2</v>
      </c>
      <c r="J72" s="59">
        <v>3442</v>
      </c>
      <c r="K72" s="98">
        <v>1.8183451052072714E-2</v>
      </c>
      <c r="L72" s="10">
        <v>189293</v>
      </c>
    </row>
    <row r="73" spans="1:12" x14ac:dyDescent="0.2">
      <c r="A73" s="58" t="s">
        <v>120</v>
      </c>
      <c r="B73" s="57">
        <v>71465</v>
      </c>
      <c r="C73" s="100">
        <v>0.28170207733848396</v>
      </c>
      <c r="D73" s="57">
        <v>49596</v>
      </c>
      <c r="E73" s="100">
        <v>0.19549844298159172</v>
      </c>
      <c r="F73" s="57">
        <v>90696</v>
      </c>
      <c r="G73" s="100">
        <v>0.35750719381922819</v>
      </c>
      <c r="H73" s="57">
        <v>36802</v>
      </c>
      <c r="I73" s="100">
        <v>0.14506681382790018</v>
      </c>
      <c r="J73" s="57">
        <v>5131</v>
      </c>
      <c r="K73" s="100">
        <v>2.022547203279593E-2</v>
      </c>
      <c r="L73" s="56">
        <v>253690</v>
      </c>
    </row>
    <row r="74" spans="1:12" x14ac:dyDescent="0.2">
      <c r="A74" s="259" t="s">
        <v>145</v>
      </c>
      <c r="B74" s="52">
        <v>1256900</v>
      </c>
      <c r="C74" s="101">
        <v>0.10611643156672143</v>
      </c>
      <c r="D74" s="52">
        <v>1483242</v>
      </c>
      <c r="E74" s="101">
        <v>0.12522583195949322</v>
      </c>
      <c r="F74" s="52">
        <v>5300035</v>
      </c>
      <c r="G74" s="101">
        <v>0.44746662533115478</v>
      </c>
      <c r="H74" s="52">
        <v>3252399</v>
      </c>
      <c r="I74" s="101">
        <v>0.27459064039396391</v>
      </c>
      <c r="J74" s="52">
        <v>551961</v>
      </c>
      <c r="K74" s="101">
        <v>4.6600470748666661E-2</v>
      </c>
      <c r="L74" s="51">
        <v>11844537</v>
      </c>
    </row>
    <row r="75" spans="1:12" x14ac:dyDescent="0.2">
      <c r="A75" s="121" t="s">
        <v>30</v>
      </c>
    </row>
    <row r="76" spans="1:12" x14ac:dyDescent="0.2">
      <c r="A76" s="126" t="s">
        <v>371</v>
      </c>
    </row>
  </sheetData>
  <mergeCells count="44">
    <mergeCell ref="L35:L36"/>
    <mergeCell ref="A35:A36"/>
    <mergeCell ref="B35:C35"/>
    <mergeCell ref="D35:E35"/>
    <mergeCell ref="F35:G35"/>
    <mergeCell ref="H35:I35"/>
    <mergeCell ref="J35:K35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19:K19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49:K49"/>
    <mergeCell ref="L49:L50"/>
    <mergeCell ref="J43:K43"/>
    <mergeCell ref="L43:L44"/>
    <mergeCell ref="A43:A44"/>
    <mergeCell ref="B43:C43"/>
    <mergeCell ref="D43:E43"/>
    <mergeCell ref="F43:G43"/>
    <mergeCell ref="H43:I43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1E53B-25AB-4132-A830-053A98E8FB3B}">
  <sheetPr codeName="Hoja62"/>
  <dimension ref="A6:X76"/>
  <sheetViews>
    <sheetView showGridLines="0" topLeftCell="A49" zoomScale="70" zoomScaleNormal="7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3" width="13.28515625" style="1" customWidth="1"/>
    <col min="24" max="16384" width="11.42578125" style="1"/>
  </cols>
  <sheetData>
    <row r="6" spans="1:24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469"/>
      <c r="V6" s="469"/>
      <c r="W6" s="469"/>
      <c r="X6" s="469"/>
    </row>
    <row r="7" spans="1:24" ht="15" customHeight="1" x14ac:dyDescent="0.2">
      <c r="A7" s="76" t="s">
        <v>302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238"/>
      <c r="X7" s="238"/>
    </row>
    <row r="8" spans="1:24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238"/>
      <c r="X8" s="238"/>
    </row>
    <row r="9" spans="1:24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38"/>
      <c r="X9" s="238"/>
    </row>
    <row r="10" spans="1:24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6"/>
      <c r="W10" s="238"/>
      <c r="X10" s="238"/>
    </row>
    <row r="11" spans="1:24" ht="15" customHeight="1" x14ac:dyDescent="0.25">
      <c r="A11" s="472" t="s">
        <v>13</v>
      </c>
      <c r="B11" s="561"/>
      <c r="C11" s="561"/>
      <c r="D11" s="561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1"/>
      <c r="Q11" s="561"/>
      <c r="R11" s="561"/>
      <c r="S11" s="561"/>
      <c r="T11" s="561"/>
      <c r="U11" s="561"/>
      <c r="V11" s="561"/>
      <c r="W11" s="561"/>
      <c r="X11" s="561"/>
    </row>
    <row r="12" spans="1:24" ht="27.95" customHeight="1" x14ac:dyDescent="0.2">
      <c r="A12" s="473"/>
      <c r="B12" s="470" t="s">
        <v>320</v>
      </c>
      <c r="C12" s="471"/>
      <c r="D12" s="470">
        <v>1</v>
      </c>
      <c r="E12" s="471"/>
      <c r="F12" s="470">
        <v>2</v>
      </c>
      <c r="G12" s="471"/>
      <c r="H12" s="470">
        <v>3</v>
      </c>
      <c r="I12" s="471"/>
      <c r="J12" s="470">
        <v>4</v>
      </c>
      <c r="K12" s="471"/>
      <c r="L12" s="470">
        <v>5</v>
      </c>
      <c r="M12" s="471"/>
      <c r="N12" s="470">
        <v>6</v>
      </c>
      <c r="O12" s="471"/>
      <c r="P12" s="470">
        <v>7</v>
      </c>
      <c r="Q12" s="471"/>
      <c r="R12" s="470">
        <v>8</v>
      </c>
      <c r="S12" s="471"/>
      <c r="T12" s="470">
        <v>9</v>
      </c>
      <c r="U12" s="471"/>
      <c r="V12" s="470" t="s">
        <v>321</v>
      </c>
      <c r="W12" s="471"/>
      <c r="X12" s="560" t="s">
        <v>11</v>
      </c>
    </row>
    <row r="13" spans="1:24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5" t="s">
        <v>29</v>
      </c>
      <c r="M13" s="6" t="s">
        <v>12</v>
      </c>
      <c r="N13" s="5" t="s">
        <v>29</v>
      </c>
      <c r="O13" s="6" t="s">
        <v>12</v>
      </c>
      <c r="P13" s="5" t="s">
        <v>29</v>
      </c>
      <c r="Q13" s="6" t="s">
        <v>12</v>
      </c>
      <c r="R13" s="5" t="s">
        <v>29</v>
      </c>
      <c r="S13" s="6" t="s">
        <v>12</v>
      </c>
      <c r="T13" s="5" t="s">
        <v>29</v>
      </c>
      <c r="U13" s="6" t="s">
        <v>12</v>
      </c>
      <c r="V13" s="5" t="s">
        <v>29</v>
      </c>
      <c r="W13" s="6" t="s">
        <v>12</v>
      </c>
      <c r="X13" s="560"/>
    </row>
    <row r="14" spans="1:24" ht="24" x14ac:dyDescent="0.2">
      <c r="A14" s="75" t="s">
        <v>3</v>
      </c>
      <c r="B14" s="290">
        <v>263491</v>
      </c>
      <c r="C14" s="240">
        <v>2.2610165465726965E-2</v>
      </c>
      <c r="D14" s="290">
        <v>745244</v>
      </c>
      <c r="E14" s="240">
        <v>6.3949395434152317E-2</v>
      </c>
      <c r="F14" s="290">
        <v>1597113</v>
      </c>
      <c r="G14" s="240">
        <v>0.13704828323344476</v>
      </c>
      <c r="H14" s="290">
        <v>2718547</v>
      </c>
      <c r="I14" s="240">
        <v>0.23327854650198926</v>
      </c>
      <c r="J14" s="290">
        <v>2641143</v>
      </c>
      <c r="K14" s="240">
        <v>0.22663650845245764</v>
      </c>
      <c r="L14" s="290">
        <v>1993572</v>
      </c>
      <c r="M14" s="240">
        <v>0.17106843416982076</v>
      </c>
      <c r="N14" s="290">
        <v>819882</v>
      </c>
      <c r="O14" s="240">
        <v>7.0354082994755637E-2</v>
      </c>
      <c r="P14" s="290">
        <v>509524</v>
      </c>
      <c r="Q14" s="240">
        <v>4.3722259768869023E-2</v>
      </c>
      <c r="R14" s="290">
        <v>300519</v>
      </c>
      <c r="S14" s="240">
        <v>2.5787538532985196E-2</v>
      </c>
      <c r="T14" s="290">
        <v>22436</v>
      </c>
      <c r="U14" s="240">
        <v>1.9252333946474462E-3</v>
      </c>
      <c r="V14" s="290">
        <v>42181</v>
      </c>
      <c r="W14" s="240">
        <v>3.6195520511510038E-3</v>
      </c>
      <c r="X14" s="292">
        <v>11653652</v>
      </c>
    </row>
    <row r="15" spans="1:24" x14ac:dyDescent="0.2">
      <c r="A15" s="7" t="s">
        <v>4</v>
      </c>
      <c r="B15" s="294">
        <v>92446</v>
      </c>
      <c r="C15" s="241">
        <v>2.0344419853051694E-2</v>
      </c>
      <c r="D15" s="294">
        <v>304257</v>
      </c>
      <c r="E15" s="241">
        <v>6.6957273989463578E-2</v>
      </c>
      <c r="F15" s="294">
        <v>543569</v>
      </c>
      <c r="G15" s="241">
        <v>0.11962222221733182</v>
      </c>
      <c r="H15" s="294">
        <v>1020483</v>
      </c>
      <c r="I15" s="241">
        <v>0.22457580214289158</v>
      </c>
      <c r="J15" s="294">
        <v>1065689</v>
      </c>
      <c r="K15" s="241">
        <v>0.2345242027646281</v>
      </c>
      <c r="L15" s="294">
        <v>735092</v>
      </c>
      <c r="M15" s="241">
        <v>0.161770333801565</v>
      </c>
      <c r="N15" s="294">
        <v>386216</v>
      </c>
      <c r="O15" s="241">
        <v>8.4993839192244264E-2</v>
      </c>
      <c r="P15" s="294">
        <v>210931</v>
      </c>
      <c r="Q15" s="241">
        <v>4.6419194167665961E-2</v>
      </c>
      <c r="R15" s="294">
        <v>173204</v>
      </c>
      <c r="S15" s="241">
        <v>3.8116683212123463E-2</v>
      </c>
      <c r="T15" s="294">
        <v>4646</v>
      </c>
      <c r="U15" s="241">
        <v>1.0224366077199465E-3</v>
      </c>
      <c r="V15" s="294">
        <v>7514</v>
      </c>
      <c r="W15" s="241">
        <v>1.6535920513146101E-3</v>
      </c>
      <c r="X15" s="298">
        <v>4544047</v>
      </c>
    </row>
    <row r="16" spans="1:24" x14ac:dyDescent="0.2">
      <c r="A16" s="71" t="s">
        <v>5</v>
      </c>
      <c r="B16" s="295">
        <v>171045</v>
      </c>
      <c r="C16" s="242">
        <v>2.4058295213546292E-2</v>
      </c>
      <c r="D16" s="295">
        <v>440987</v>
      </c>
      <c r="E16" s="242">
        <v>6.2026925261399857E-2</v>
      </c>
      <c r="F16" s="295">
        <v>1053544</v>
      </c>
      <c r="G16" s="242">
        <v>0.14818598949083817</v>
      </c>
      <c r="H16" s="295">
        <v>1698064</v>
      </c>
      <c r="I16" s="242">
        <v>0.23884080214852976</v>
      </c>
      <c r="J16" s="295">
        <v>1575454</v>
      </c>
      <c r="K16" s="242">
        <v>0.22159512074227461</v>
      </c>
      <c r="L16" s="295">
        <v>1258480</v>
      </c>
      <c r="M16" s="242">
        <v>0.17701121553008703</v>
      </c>
      <c r="N16" s="295">
        <v>433666</v>
      </c>
      <c r="O16" s="242">
        <v>6.099719168685297E-2</v>
      </c>
      <c r="P16" s="295">
        <v>298594</v>
      </c>
      <c r="Q16" s="242">
        <v>4.1998670531109603E-2</v>
      </c>
      <c r="R16" s="295">
        <v>127315</v>
      </c>
      <c r="S16" s="242">
        <v>1.7907462101275372E-2</v>
      </c>
      <c r="T16" s="295">
        <v>17790</v>
      </c>
      <c r="U16" s="242">
        <v>2.5022483665058234E-3</v>
      </c>
      <c r="V16" s="295">
        <v>34667</v>
      </c>
      <c r="W16" s="242">
        <v>4.8760789275805157E-3</v>
      </c>
      <c r="X16" s="299">
        <v>7109606</v>
      </c>
    </row>
    <row r="17" spans="1:24" x14ac:dyDescent="0.2">
      <c r="A17" s="1" t="s">
        <v>30</v>
      </c>
    </row>
    <row r="19" spans="1:24" x14ac:dyDescent="0.2">
      <c r="A19" s="467" t="s">
        <v>14</v>
      </c>
      <c r="B19" s="470" t="s">
        <v>320</v>
      </c>
      <c r="C19" s="471"/>
      <c r="D19" s="470">
        <v>1</v>
      </c>
      <c r="E19" s="471"/>
      <c r="F19" s="470">
        <v>2</v>
      </c>
      <c r="G19" s="471"/>
      <c r="H19" s="470">
        <v>3</v>
      </c>
      <c r="I19" s="471"/>
      <c r="J19" s="470">
        <v>4</v>
      </c>
      <c r="K19" s="471"/>
      <c r="L19" s="470">
        <v>5</v>
      </c>
      <c r="M19" s="471"/>
      <c r="N19" s="470">
        <v>6</v>
      </c>
      <c r="O19" s="471"/>
      <c r="P19" s="470">
        <v>7</v>
      </c>
      <c r="Q19" s="471"/>
      <c r="R19" s="470">
        <v>8</v>
      </c>
      <c r="S19" s="471"/>
      <c r="T19" s="470">
        <v>9</v>
      </c>
      <c r="U19" s="471"/>
      <c r="V19" s="470" t="s">
        <v>321</v>
      </c>
      <c r="W19" s="471"/>
      <c r="X19" s="560" t="s">
        <v>11</v>
      </c>
    </row>
    <row r="20" spans="1:24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" t="s">
        <v>29</v>
      </c>
      <c r="M20" s="6" t="s">
        <v>12</v>
      </c>
      <c r="N20" s="5" t="s">
        <v>29</v>
      </c>
      <c r="O20" s="6" t="s">
        <v>12</v>
      </c>
      <c r="P20" s="5" t="s">
        <v>29</v>
      </c>
      <c r="Q20" s="6" t="s">
        <v>12</v>
      </c>
      <c r="R20" s="5" t="s">
        <v>29</v>
      </c>
      <c r="S20" s="6" t="s">
        <v>12</v>
      </c>
      <c r="T20" s="5" t="s">
        <v>29</v>
      </c>
      <c r="U20" s="6" t="s">
        <v>12</v>
      </c>
      <c r="V20" s="5" t="s">
        <v>29</v>
      </c>
      <c r="W20" s="6" t="s">
        <v>12</v>
      </c>
      <c r="X20" s="560"/>
    </row>
    <row r="21" spans="1:24" x14ac:dyDescent="0.2">
      <c r="A21" s="67" t="s">
        <v>15</v>
      </c>
      <c r="B21" s="291">
        <v>17958</v>
      </c>
      <c r="C21" s="243">
        <v>4.3628253655123489E-2</v>
      </c>
      <c r="D21" s="291">
        <v>9606</v>
      </c>
      <c r="E21" s="243">
        <v>2.3337398630755998E-2</v>
      </c>
      <c r="F21" s="291">
        <v>65816</v>
      </c>
      <c r="G21" s="243">
        <v>0.1598973795837848</v>
      </c>
      <c r="H21" s="291">
        <v>109134</v>
      </c>
      <c r="I21" s="243">
        <v>0.26513675433780193</v>
      </c>
      <c r="J21" s="291">
        <v>69867</v>
      </c>
      <c r="K21" s="243">
        <v>0.16973912451957415</v>
      </c>
      <c r="L21" s="291">
        <v>65192</v>
      </c>
      <c r="M21" s="243">
        <v>0.15838139616242403</v>
      </c>
      <c r="N21" s="291">
        <v>27242</v>
      </c>
      <c r="O21" s="243">
        <v>6.618336596908754E-2</v>
      </c>
      <c r="P21" s="291">
        <v>13418</v>
      </c>
      <c r="Q21" s="243">
        <v>3.2598502480479283E-2</v>
      </c>
      <c r="R21" s="291">
        <v>18197</v>
      </c>
      <c r="S21" s="243">
        <v>4.420889474118956E-2</v>
      </c>
      <c r="T21" s="291">
        <v>0</v>
      </c>
      <c r="U21" s="243">
        <v>0</v>
      </c>
      <c r="V21" s="291">
        <v>15184</v>
      </c>
      <c r="W21" s="243">
        <v>3.6888929919779212E-2</v>
      </c>
      <c r="X21" s="293">
        <v>411614</v>
      </c>
    </row>
    <row r="22" spans="1:24" x14ac:dyDescent="0.2">
      <c r="A22" s="7" t="s">
        <v>16</v>
      </c>
      <c r="B22" s="294">
        <v>140255</v>
      </c>
      <c r="C22" s="241">
        <v>1.9993291616673341E-2</v>
      </c>
      <c r="D22" s="294">
        <v>412396</v>
      </c>
      <c r="E22" s="241">
        <v>5.8786877398663999E-2</v>
      </c>
      <c r="F22" s="294">
        <v>948510</v>
      </c>
      <c r="G22" s="241">
        <v>0.13520970397726162</v>
      </c>
      <c r="H22" s="294">
        <v>1683559</v>
      </c>
      <c r="I22" s="241">
        <v>0.23999063164147411</v>
      </c>
      <c r="J22" s="294">
        <v>1694186</v>
      </c>
      <c r="K22" s="241">
        <v>0.24150550604887769</v>
      </c>
      <c r="L22" s="294">
        <v>1137272</v>
      </c>
      <c r="M22" s="241">
        <v>0.16211764816567911</v>
      </c>
      <c r="N22" s="294">
        <v>477973</v>
      </c>
      <c r="O22" s="241">
        <v>6.8134851334328228E-2</v>
      </c>
      <c r="P22" s="294">
        <v>286741</v>
      </c>
      <c r="Q22" s="241">
        <v>4.0874809678489395E-2</v>
      </c>
      <c r="R22" s="294">
        <v>204073</v>
      </c>
      <c r="S22" s="241">
        <v>2.9090520837684066E-2</v>
      </c>
      <c r="T22" s="294">
        <v>8774</v>
      </c>
      <c r="U22" s="241">
        <v>1.2507300320465716E-3</v>
      </c>
      <c r="V22" s="294">
        <v>21364</v>
      </c>
      <c r="W22" s="241">
        <v>3.0454292688218546E-3</v>
      </c>
      <c r="X22" s="298">
        <v>7015103</v>
      </c>
    </row>
    <row r="23" spans="1:24" x14ac:dyDescent="0.2">
      <c r="A23" s="71" t="s">
        <v>17</v>
      </c>
      <c r="B23" s="295">
        <v>105278</v>
      </c>
      <c r="C23" s="242">
        <v>2.490646295720185E-2</v>
      </c>
      <c r="D23" s="295">
        <v>323241</v>
      </c>
      <c r="E23" s="242">
        <v>7.647172241825341E-2</v>
      </c>
      <c r="F23" s="295">
        <v>582787</v>
      </c>
      <c r="G23" s="242">
        <v>0.13787460654114625</v>
      </c>
      <c r="H23" s="295">
        <v>925854</v>
      </c>
      <c r="I23" s="242">
        <v>0.21903672519213094</v>
      </c>
      <c r="J23" s="295">
        <v>877091</v>
      </c>
      <c r="K23" s="242">
        <v>0.20750047019885567</v>
      </c>
      <c r="L23" s="295">
        <v>791108</v>
      </c>
      <c r="M23" s="242">
        <v>0.18715878053483198</v>
      </c>
      <c r="N23" s="295">
        <v>314667</v>
      </c>
      <c r="O23" s="242">
        <v>7.4443302298237382E-2</v>
      </c>
      <c r="P23" s="295">
        <v>209365</v>
      </c>
      <c r="Q23" s="242">
        <v>4.9531161468061372E-2</v>
      </c>
      <c r="R23" s="295">
        <v>78249</v>
      </c>
      <c r="S23" s="242">
        <v>1.8511995098102998E-2</v>
      </c>
      <c r="T23" s="295">
        <v>13662</v>
      </c>
      <c r="U23" s="242">
        <v>3.232129190536405E-3</v>
      </c>
      <c r="V23" s="295">
        <v>5632</v>
      </c>
      <c r="W23" s="242">
        <v>1.332407524601159E-3</v>
      </c>
      <c r="X23" s="299">
        <v>4226935</v>
      </c>
    </row>
    <row r="24" spans="1:24" x14ac:dyDescent="0.2">
      <c r="A24" s="1" t="s">
        <v>30</v>
      </c>
    </row>
    <row r="26" spans="1:24" ht="24.95" customHeight="1" x14ac:dyDescent="0.2">
      <c r="A26" s="467" t="s">
        <v>18</v>
      </c>
      <c r="B26" s="470" t="s">
        <v>320</v>
      </c>
      <c r="C26" s="471"/>
      <c r="D26" s="470">
        <v>1</v>
      </c>
      <c r="E26" s="471"/>
      <c r="F26" s="470">
        <v>2</v>
      </c>
      <c r="G26" s="471"/>
      <c r="H26" s="470">
        <v>3</v>
      </c>
      <c r="I26" s="471"/>
      <c r="J26" s="470">
        <v>4</v>
      </c>
      <c r="K26" s="471"/>
      <c r="L26" s="470">
        <v>5</v>
      </c>
      <c r="M26" s="471"/>
      <c r="N26" s="470">
        <v>6</v>
      </c>
      <c r="O26" s="471"/>
      <c r="P26" s="470">
        <v>7</v>
      </c>
      <c r="Q26" s="471"/>
      <c r="R26" s="470">
        <v>8</v>
      </c>
      <c r="S26" s="471"/>
      <c r="T26" s="470">
        <v>9</v>
      </c>
      <c r="U26" s="471"/>
      <c r="V26" s="470" t="s">
        <v>321</v>
      </c>
      <c r="W26" s="471"/>
      <c r="X26" s="560" t="s">
        <v>11</v>
      </c>
    </row>
    <row r="27" spans="1:24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" t="s">
        <v>29</v>
      </c>
      <c r="M27" s="6" t="s">
        <v>12</v>
      </c>
      <c r="N27" s="5" t="s">
        <v>29</v>
      </c>
      <c r="O27" s="6" t="s">
        <v>12</v>
      </c>
      <c r="P27" s="5" t="s">
        <v>29</v>
      </c>
      <c r="Q27" s="6" t="s">
        <v>12</v>
      </c>
      <c r="R27" s="5" t="s">
        <v>29</v>
      </c>
      <c r="S27" s="6" t="s">
        <v>12</v>
      </c>
      <c r="T27" s="5" t="s">
        <v>29</v>
      </c>
      <c r="U27" s="6" t="s">
        <v>12</v>
      </c>
      <c r="V27" s="5" t="s">
        <v>29</v>
      </c>
      <c r="W27" s="6" t="s">
        <v>12</v>
      </c>
      <c r="X27" s="560"/>
    </row>
    <row r="28" spans="1:24" x14ac:dyDescent="0.2">
      <c r="A28" s="67" t="s">
        <v>19</v>
      </c>
      <c r="B28" s="291">
        <v>58110</v>
      </c>
      <c r="C28" s="243">
        <v>5.5266957188318519E-2</v>
      </c>
      <c r="D28" s="291">
        <v>147136</v>
      </c>
      <c r="E28" s="243">
        <v>0.13993734319154075</v>
      </c>
      <c r="F28" s="291">
        <v>253175</v>
      </c>
      <c r="G28" s="243">
        <v>0.24078836493120875</v>
      </c>
      <c r="H28" s="291">
        <v>235375</v>
      </c>
      <c r="I28" s="243">
        <v>0.22385923331957444</v>
      </c>
      <c r="J28" s="291">
        <v>164931</v>
      </c>
      <c r="K28" s="243">
        <v>0.15686171942912686</v>
      </c>
      <c r="L28" s="291">
        <v>116174</v>
      </c>
      <c r="M28" s="243">
        <v>0.11049016493539349</v>
      </c>
      <c r="N28" s="291">
        <v>38571</v>
      </c>
      <c r="O28" s="243">
        <v>3.6683906482716119E-2</v>
      </c>
      <c r="P28" s="291">
        <v>24146</v>
      </c>
      <c r="Q28" s="243">
        <v>2.2964652353624833E-2</v>
      </c>
      <c r="R28" s="291">
        <v>13512</v>
      </c>
      <c r="S28" s="243">
        <v>1.2850922827887796E-2</v>
      </c>
      <c r="T28" s="291">
        <v>0</v>
      </c>
      <c r="U28" s="243">
        <v>0</v>
      </c>
      <c r="V28" s="291">
        <v>312</v>
      </c>
      <c r="W28" s="243">
        <v>2.9673534060842158E-4</v>
      </c>
      <c r="X28" s="293">
        <v>1051442</v>
      </c>
    </row>
    <row r="29" spans="1:24" x14ac:dyDescent="0.2">
      <c r="A29" s="7" t="s">
        <v>20</v>
      </c>
      <c r="B29" s="294">
        <v>106127</v>
      </c>
      <c r="C29" s="241">
        <v>3.6333253792538205E-2</v>
      </c>
      <c r="D29" s="294">
        <v>262808</v>
      </c>
      <c r="E29" s="241">
        <v>8.9973991187062494E-2</v>
      </c>
      <c r="F29" s="294">
        <v>511148</v>
      </c>
      <c r="G29" s="241">
        <v>0.17499477050654705</v>
      </c>
      <c r="H29" s="294">
        <v>691438</v>
      </c>
      <c r="I29" s="241">
        <v>0.23671819928769336</v>
      </c>
      <c r="J29" s="294">
        <v>675180</v>
      </c>
      <c r="K29" s="241">
        <v>0.23115216952939352</v>
      </c>
      <c r="L29" s="294">
        <v>384663</v>
      </c>
      <c r="M29" s="241">
        <v>0.13169182586522868</v>
      </c>
      <c r="N29" s="294">
        <v>172856</v>
      </c>
      <c r="O29" s="241">
        <v>5.9178351574650977E-2</v>
      </c>
      <c r="P29" s="294">
        <v>81594</v>
      </c>
      <c r="Q29" s="241">
        <v>2.7934225126012818E-2</v>
      </c>
      <c r="R29" s="294">
        <v>24125</v>
      </c>
      <c r="S29" s="241">
        <v>8.2593472702044181E-3</v>
      </c>
      <c r="T29" s="294">
        <v>3300</v>
      </c>
      <c r="U29" s="241">
        <v>1.1297759996549048E-3</v>
      </c>
      <c r="V29" s="294">
        <v>7695</v>
      </c>
      <c r="W29" s="241">
        <v>2.6344322173771188E-3</v>
      </c>
      <c r="X29" s="298">
        <v>2920933</v>
      </c>
    </row>
    <row r="30" spans="1:24" x14ac:dyDescent="0.2">
      <c r="A30" s="239" t="s">
        <v>21</v>
      </c>
      <c r="B30" s="296">
        <v>75451</v>
      </c>
      <c r="C30" s="244">
        <v>1.9382058334470039E-2</v>
      </c>
      <c r="D30" s="296">
        <v>259033</v>
      </c>
      <c r="E30" s="244">
        <v>6.6541102391655213E-2</v>
      </c>
      <c r="F30" s="296">
        <v>584982</v>
      </c>
      <c r="G30" s="244">
        <v>0.15027176907681744</v>
      </c>
      <c r="H30" s="296">
        <v>1082602</v>
      </c>
      <c r="I30" s="244">
        <v>0.27810174970529128</v>
      </c>
      <c r="J30" s="296">
        <v>846292</v>
      </c>
      <c r="K30" s="244">
        <v>0.21739779342878582</v>
      </c>
      <c r="L30" s="296">
        <v>631138</v>
      </c>
      <c r="M30" s="244">
        <v>0.16212844804046006</v>
      </c>
      <c r="N30" s="296">
        <v>187113</v>
      </c>
      <c r="O30" s="244">
        <v>4.8066096952163559E-2</v>
      </c>
      <c r="P30" s="296">
        <v>108060</v>
      </c>
      <c r="Q30" s="244">
        <v>2.7758747049380823E-2</v>
      </c>
      <c r="R30" s="296">
        <v>92909</v>
      </c>
      <c r="S30" s="244">
        <v>2.3866716912927289E-2</v>
      </c>
      <c r="T30" s="296">
        <v>4553</v>
      </c>
      <c r="U30" s="244">
        <v>1.1695870379033026E-3</v>
      </c>
      <c r="V30" s="296">
        <v>20695</v>
      </c>
      <c r="W30" s="244">
        <v>5.3161879528681854E-3</v>
      </c>
      <c r="X30" s="223">
        <v>3892827</v>
      </c>
    </row>
    <row r="31" spans="1:24" x14ac:dyDescent="0.2">
      <c r="A31" s="7" t="s">
        <v>22</v>
      </c>
      <c r="B31" s="294">
        <v>17641</v>
      </c>
      <c r="C31" s="241">
        <v>1.2815511410897653E-2</v>
      </c>
      <c r="D31" s="294">
        <v>36562</v>
      </c>
      <c r="E31" s="241">
        <v>2.6560893838514822E-2</v>
      </c>
      <c r="F31" s="294">
        <v>163261</v>
      </c>
      <c r="G31" s="241">
        <v>0.11860286879737893</v>
      </c>
      <c r="H31" s="294">
        <v>363686</v>
      </c>
      <c r="I31" s="241">
        <v>0.26420396139582358</v>
      </c>
      <c r="J31" s="294">
        <v>419785</v>
      </c>
      <c r="K31" s="241">
        <v>0.30495773808875182</v>
      </c>
      <c r="L31" s="294">
        <v>234791</v>
      </c>
      <c r="M31" s="241">
        <v>0.17056667647390006</v>
      </c>
      <c r="N31" s="294">
        <v>67928</v>
      </c>
      <c r="O31" s="241">
        <v>4.9347092518533857E-2</v>
      </c>
      <c r="P31" s="294">
        <v>49759</v>
      </c>
      <c r="Q31" s="241">
        <v>3.6148009313239401E-2</v>
      </c>
      <c r="R31" s="294">
        <v>20066</v>
      </c>
      <c r="S31" s="241">
        <v>1.4577181110542049E-2</v>
      </c>
      <c r="T31" s="294">
        <v>1046</v>
      </c>
      <c r="U31" s="241">
        <v>7.598789714754801E-4</v>
      </c>
      <c r="V31" s="294">
        <v>2011</v>
      </c>
      <c r="W31" s="241">
        <v>1.4609145426741784E-3</v>
      </c>
      <c r="X31" s="298">
        <v>1376535</v>
      </c>
    </row>
    <row r="32" spans="1:24" x14ac:dyDescent="0.2">
      <c r="A32" s="71" t="s">
        <v>23</v>
      </c>
      <c r="B32" s="295">
        <v>6162</v>
      </c>
      <c r="C32" s="242">
        <v>2.6498438991666021E-3</v>
      </c>
      <c r="D32" s="295">
        <v>38252</v>
      </c>
      <c r="E32" s="242">
        <v>1.6449501595410723E-2</v>
      </c>
      <c r="F32" s="295">
        <v>70399</v>
      </c>
      <c r="G32" s="242">
        <v>3.0273670992766899E-2</v>
      </c>
      <c r="H32" s="295">
        <v>339092</v>
      </c>
      <c r="I32" s="242">
        <v>0.14581967988578406</v>
      </c>
      <c r="J32" s="295">
        <v>509875</v>
      </c>
      <c r="K32" s="242">
        <v>0.21926146674579217</v>
      </c>
      <c r="L32" s="295">
        <v>605739</v>
      </c>
      <c r="M32" s="242">
        <v>0.26048584771783162</v>
      </c>
      <c r="N32" s="295">
        <v>345819</v>
      </c>
      <c r="O32" s="242">
        <v>0.14871249064685088</v>
      </c>
      <c r="P32" s="295">
        <v>236403</v>
      </c>
      <c r="Q32" s="242">
        <v>0.10166034522795882</v>
      </c>
      <c r="R32" s="295">
        <v>149907</v>
      </c>
      <c r="S32" s="242">
        <v>6.4464483835178166E-2</v>
      </c>
      <c r="T32" s="295">
        <v>12305</v>
      </c>
      <c r="U32" s="242">
        <v>5.2915172312958522E-3</v>
      </c>
      <c r="V32" s="295">
        <v>11468</v>
      </c>
      <c r="W32" s="242">
        <v>4.9315822518082751E-3</v>
      </c>
      <c r="X32" s="299">
        <v>2325420</v>
      </c>
    </row>
    <row r="33" spans="1:24" x14ac:dyDescent="0.2">
      <c r="A33" s="1" t="s">
        <v>30</v>
      </c>
    </row>
    <row r="35" spans="1:24" ht="24.95" customHeight="1" x14ac:dyDescent="0.2">
      <c r="A35" s="467" t="s">
        <v>24</v>
      </c>
      <c r="B35" s="470" t="s">
        <v>320</v>
      </c>
      <c r="C35" s="471"/>
      <c r="D35" s="470">
        <v>1</v>
      </c>
      <c r="E35" s="471"/>
      <c r="F35" s="470">
        <v>2</v>
      </c>
      <c r="G35" s="471"/>
      <c r="H35" s="470">
        <v>3</v>
      </c>
      <c r="I35" s="471"/>
      <c r="J35" s="470">
        <v>4</v>
      </c>
      <c r="K35" s="471"/>
      <c r="L35" s="470">
        <v>5</v>
      </c>
      <c r="M35" s="471"/>
      <c r="N35" s="470">
        <v>6</v>
      </c>
      <c r="O35" s="471"/>
      <c r="P35" s="470">
        <v>7</v>
      </c>
      <c r="Q35" s="471"/>
      <c r="R35" s="470">
        <v>8</v>
      </c>
      <c r="S35" s="471"/>
      <c r="T35" s="470">
        <v>9</v>
      </c>
      <c r="U35" s="471"/>
      <c r="V35" s="470" t="s">
        <v>321</v>
      </c>
      <c r="W35" s="471"/>
      <c r="X35" s="560" t="s">
        <v>11</v>
      </c>
    </row>
    <row r="36" spans="1:24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" t="s">
        <v>29</v>
      </c>
      <c r="M36" s="6" t="s">
        <v>12</v>
      </c>
      <c r="N36" s="5" t="s">
        <v>29</v>
      </c>
      <c r="O36" s="6" t="s">
        <v>12</v>
      </c>
      <c r="P36" s="5" t="s">
        <v>29</v>
      </c>
      <c r="Q36" s="6" t="s">
        <v>12</v>
      </c>
      <c r="R36" s="5" t="s">
        <v>29</v>
      </c>
      <c r="S36" s="6" t="s">
        <v>12</v>
      </c>
      <c r="T36" s="5" t="s">
        <v>29</v>
      </c>
      <c r="U36" s="6" t="s">
        <v>12</v>
      </c>
      <c r="V36" s="5" t="s">
        <v>29</v>
      </c>
      <c r="W36" s="6" t="s">
        <v>12</v>
      </c>
      <c r="X36" s="560"/>
    </row>
    <row r="37" spans="1:24" x14ac:dyDescent="0.2">
      <c r="A37" s="47" t="s">
        <v>25</v>
      </c>
      <c r="B37" s="291">
        <v>25482</v>
      </c>
      <c r="C37" s="243">
        <v>2.281125792244065E-2</v>
      </c>
      <c r="D37" s="291">
        <v>78336</v>
      </c>
      <c r="E37" s="243">
        <v>7.012568482114083E-2</v>
      </c>
      <c r="F37" s="291">
        <v>130533</v>
      </c>
      <c r="G37" s="243">
        <v>0.11685197121065635</v>
      </c>
      <c r="H37" s="291">
        <v>170581</v>
      </c>
      <c r="I37" s="243">
        <v>0.15270258173094139</v>
      </c>
      <c r="J37" s="291">
        <v>238746</v>
      </c>
      <c r="K37" s="243">
        <v>0.21372327854764206</v>
      </c>
      <c r="L37" s="291">
        <v>233057</v>
      </c>
      <c r="M37" s="243">
        <v>0.20863053675654383</v>
      </c>
      <c r="N37" s="291">
        <v>108664</v>
      </c>
      <c r="O37" s="243">
        <v>9.727503849321445E-2</v>
      </c>
      <c r="P37" s="291">
        <v>79630</v>
      </c>
      <c r="Q37" s="243">
        <v>7.1284062018834818E-2</v>
      </c>
      <c r="R37" s="291">
        <v>40583</v>
      </c>
      <c r="S37" s="243">
        <v>3.632953772335016E-2</v>
      </c>
      <c r="T37" s="291">
        <v>0</v>
      </c>
      <c r="U37" s="243">
        <v>0</v>
      </c>
      <c r="V37" s="291">
        <v>11468</v>
      </c>
      <c r="W37" s="243">
        <v>1.0266050775235435E-2</v>
      </c>
      <c r="X37" s="293">
        <v>1117080</v>
      </c>
    </row>
    <row r="38" spans="1:24" x14ac:dyDescent="0.2">
      <c r="A38" s="60" t="s">
        <v>26</v>
      </c>
      <c r="B38" s="294">
        <v>57134</v>
      </c>
      <c r="C38" s="241">
        <v>2.4776063999555942E-2</v>
      </c>
      <c r="D38" s="294">
        <v>121864</v>
      </c>
      <c r="E38" s="241">
        <v>5.2846120755450095E-2</v>
      </c>
      <c r="F38" s="294">
        <v>268615</v>
      </c>
      <c r="G38" s="241">
        <v>0.11648444763609619</v>
      </c>
      <c r="H38" s="294">
        <v>492739</v>
      </c>
      <c r="I38" s="241">
        <v>0.21367544717816356</v>
      </c>
      <c r="J38" s="294">
        <v>509668</v>
      </c>
      <c r="K38" s="241">
        <v>0.22101667984957607</v>
      </c>
      <c r="L38" s="294">
        <v>380315</v>
      </c>
      <c r="M38" s="241">
        <v>0.16492296670968459</v>
      </c>
      <c r="N38" s="294">
        <v>236481</v>
      </c>
      <c r="O38" s="241">
        <v>0.10254959202364598</v>
      </c>
      <c r="P38" s="294">
        <v>122822</v>
      </c>
      <c r="Q38" s="241">
        <v>5.3261555860843982E-2</v>
      </c>
      <c r="R38" s="294">
        <v>93763</v>
      </c>
      <c r="S38" s="241">
        <v>4.0660168880007772E-2</v>
      </c>
      <c r="T38" s="294">
        <v>5344</v>
      </c>
      <c r="U38" s="241">
        <v>2.3174167048277202E-3</v>
      </c>
      <c r="V38" s="294">
        <v>17274</v>
      </c>
      <c r="W38" s="241">
        <v>7.4908413471545731E-3</v>
      </c>
      <c r="X38" s="298">
        <v>2306016</v>
      </c>
    </row>
    <row r="39" spans="1:24" x14ac:dyDescent="0.2">
      <c r="A39" s="65" t="s">
        <v>27</v>
      </c>
      <c r="B39" s="296">
        <v>70188</v>
      </c>
      <c r="C39" s="244">
        <v>2.3156484759306241E-2</v>
      </c>
      <c r="D39" s="296">
        <v>179181</v>
      </c>
      <c r="E39" s="244">
        <v>5.9115548179991623E-2</v>
      </c>
      <c r="F39" s="296">
        <v>429476</v>
      </c>
      <c r="G39" s="244">
        <v>0.14169308782823001</v>
      </c>
      <c r="H39" s="296">
        <v>719443</v>
      </c>
      <c r="I39" s="244">
        <v>0.23735924751652079</v>
      </c>
      <c r="J39" s="296">
        <v>708361</v>
      </c>
      <c r="K39" s="244">
        <v>0.23370306463479412</v>
      </c>
      <c r="L39" s="296">
        <v>523203</v>
      </c>
      <c r="M39" s="244">
        <v>0.17261557952247256</v>
      </c>
      <c r="N39" s="296">
        <v>217169</v>
      </c>
      <c r="O39" s="244">
        <v>7.1648581505296877E-2</v>
      </c>
      <c r="P39" s="296">
        <v>108810</v>
      </c>
      <c r="Q39" s="244">
        <v>3.5898687904771645E-2</v>
      </c>
      <c r="R39" s="296">
        <v>61894</v>
      </c>
      <c r="S39" s="244">
        <v>2.0420121212921021E-2</v>
      </c>
      <c r="T39" s="296">
        <v>5711</v>
      </c>
      <c r="U39" s="244">
        <v>1.8841779857012302E-3</v>
      </c>
      <c r="V39" s="296">
        <v>7595</v>
      </c>
      <c r="W39" s="244">
        <v>2.505748870845884E-3</v>
      </c>
      <c r="X39" s="223">
        <v>3031030</v>
      </c>
    </row>
    <row r="40" spans="1:24" x14ac:dyDescent="0.2">
      <c r="A40" s="43" t="s">
        <v>28</v>
      </c>
      <c r="B40" s="297">
        <v>110687</v>
      </c>
      <c r="C40" s="245">
        <v>2.1287902012606535E-2</v>
      </c>
      <c r="D40" s="297">
        <v>365863</v>
      </c>
      <c r="E40" s="245">
        <v>7.0364683242280165E-2</v>
      </c>
      <c r="F40" s="297">
        <v>768491</v>
      </c>
      <c r="G40" s="245">
        <v>0.14780020332622629</v>
      </c>
      <c r="H40" s="297">
        <v>1335785</v>
      </c>
      <c r="I40" s="245">
        <v>0.256905148661628</v>
      </c>
      <c r="J40" s="297">
        <v>1184368</v>
      </c>
      <c r="K40" s="245">
        <v>0.22778384029621163</v>
      </c>
      <c r="L40" s="297">
        <v>856997</v>
      </c>
      <c r="M40" s="245">
        <v>0.16482213955656727</v>
      </c>
      <c r="N40" s="297">
        <v>257567</v>
      </c>
      <c r="O40" s="245">
        <v>4.9536630839041869E-2</v>
      </c>
      <c r="P40" s="297">
        <v>198263</v>
      </c>
      <c r="Q40" s="245">
        <v>3.8130975785100413E-2</v>
      </c>
      <c r="R40" s="297">
        <v>104280</v>
      </c>
      <c r="S40" s="245">
        <v>2.0055674305696328E-2</v>
      </c>
      <c r="T40" s="297">
        <v>11381</v>
      </c>
      <c r="U40" s="245">
        <v>2.188853368557057E-3</v>
      </c>
      <c r="V40" s="297">
        <v>5845</v>
      </c>
      <c r="W40" s="245">
        <v>1.1241409313079691E-3</v>
      </c>
      <c r="X40" s="300">
        <v>5199526</v>
      </c>
    </row>
    <row r="41" spans="1:24" x14ac:dyDescent="0.2">
      <c r="A41" s="1" t="s">
        <v>30</v>
      </c>
    </row>
    <row r="43" spans="1:24" x14ac:dyDescent="0.2">
      <c r="A43" s="540" t="s">
        <v>363</v>
      </c>
      <c r="B43" s="470" t="s">
        <v>320</v>
      </c>
      <c r="C43" s="471"/>
      <c r="D43" s="470">
        <v>1</v>
      </c>
      <c r="E43" s="471"/>
      <c r="F43" s="470">
        <v>2</v>
      </c>
      <c r="G43" s="471"/>
      <c r="H43" s="470">
        <v>3</v>
      </c>
      <c r="I43" s="471"/>
      <c r="J43" s="470">
        <v>4</v>
      </c>
      <c r="K43" s="471"/>
      <c r="L43" s="470">
        <v>5</v>
      </c>
      <c r="M43" s="471"/>
      <c r="N43" s="470">
        <v>6</v>
      </c>
      <c r="O43" s="471"/>
      <c r="P43" s="470">
        <v>7</v>
      </c>
      <c r="Q43" s="471"/>
      <c r="R43" s="470">
        <v>8</v>
      </c>
      <c r="S43" s="471"/>
      <c r="T43" s="470">
        <v>9</v>
      </c>
      <c r="U43" s="471"/>
      <c r="V43" s="470" t="s">
        <v>321</v>
      </c>
      <c r="W43" s="471"/>
      <c r="X43" s="560" t="s">
        <v>11</v>
      </c>
    </row>
    <row r="44" spans="1:24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" t="s">
        <v>29</v>
      </c>
      <c r="M44" s="6" t="s">
        <v>12</v>
      </c>
      <c r="N44" s="5" t="s">
        <v>29</v>
      </c>
      <c r="O44" s="6" t="s">
        <v>12</v>
      </c>
      <c r="P44" s="5" t="s">
        <v>29</v>
      </c>
      <c r="Q44" s="6" t="s">
        <v>12</v>
      </c>
      <c r="R44" s="5" t="s">
        <v>29</v>
      </c>
      <c r="S44" s="6" t="s">
        <v>12</v>
      </c>
      <c r="T44" s="5" t="s">
        <v>29</v>
      </c>
      <c r="U44" s="6" t="s">
        <v>12</v>
      </c>
      <c r="V44" s="5" t="s">
        <v>29</v>
      </c>
      <c r="W44" s="6" t="s">
        <v>12</v>
      </c>
      <c r="X44" s="560"/>
    </row>
    <row r="45" spans="1:24" x14ac:dyDescent="0.2">
      <c r="A45" s="111" t="s">
        <v>364</v>
      </c>
      <c r="B45" s="46">
        <v>238979</v>
      </c>
      <c r="C45" s="99">
        <v>4.3910994331492828E-2</v>
      </c>
      <c r="D45" s="46">
        <v>670423</v>
      </c>
      <c r="E45" s="99">
        <v>0.1231863073855963</v>
      </c>
      <c r="F45" s="46">
        <v>1403552</v>
      </c>
      <c r="G45" s="99">
        <v>0.25789447573199076</v>
      </c>
      <c r="H45" s="46">
        <v>1711640</v>
      </c>
      <c r="I45" s="99">
        <v>0.31450384484643584</v>
      </c>
      <c r="J45" s="46">
        <v>801654</v>
      </c>
      <c r="K45" s="99">
        <v>0.14729923654303748</v>
      </c>
      <c r="L45" s="46">
        <v>403502</v>
      </c>
      <c r="M45" s="99">
        <v>7.4141133885178276E-2</v>
      </c>
      <c r="N45" s="46">
        <v>92131</v>
      </c>
      <c r="O45" s="99">
        <v>1.6928532711053129E-2</v>
      </c>
      <c r="P45" s="46">
        <v>80377</v>
      </c>
      <c r="Q45" s="99">
        <v>1.4768803917425377E-2</v>
      </c>
      <c r="R45" s="46">
        <v>34281</v>
      </c>
      <c r="S45" s="99">
        <v>6.2989333651823198E-3</v>
      </c>
      <c r="T45" s="46">
        <v>5496</v>
      </c>
      <c r="U45" s="99">
        <v>1.0098578738963868E-3</v>
      </c>
      <c r="V45" s="46">
        <v>314</v>
      </c>
      <c r="W45" s="99">
        <v>5.7695664556671292E-5</v>
      </c>
      <c r="X45" s="44">
        <v>5442350</v>
      </c>
    </row>
    <row r="46" spans="1:24" x14ac:dyDescent="0.2">
      <c r="A46" s="116" t="s">
        <v>365</v>
      </c>
      <c r="B46" s="13">
        <v>24512</v>
      </c>
      <c r="C46" s="140">
        <v>3.9463539292802167E-3</v>
      </c>
      <c r="D46" s="13">
        <v>74821</v>
      </c>
      <c r="E46" s="140">
        <v>1.2045942695115662E-2</v>
      </c>
      <c r="F46" s="13">
        <v>193562</v>
      </c>
      <c r="G46" s="140">
        <v>3.1162865505031712E-2</v>
      </c>
      <c r="H46" s="13">
        <v>1006907</v>
      </c>
      <c r="I46" s="140">
        <v>0.1621088200012139</v>
      </c>
      <c r="J46" s="13">
        <v>1839489</v>
      </c>
      <c r="K46" s="140">
        <v>0.29615187022755129</v>
      </c>
      <c r="L46" s="13">
        <v>1590070</v>
      </c>
      <c r="M46" s="140">
        <v>0.2559962056270641</v>
      </c>
      <c r="N46" s="13">
        <v>727751</v>
      </c>
      <c r="O46" s="140">
        <v>0.11716559311307144</v>
      </c>
      <c r="P46" s="13">
        <v>429147</v>
      </c>
      <c r="Q46" s="140">
        <v>6.9091300166808797E-2</v>
      </c>
      <c r="R46" s="13">
        <v>266239</v>
      </c>
      <c r="S46" s="140">
        <v>4.2863631028787361E-2</v>
      </c>
      <c r="T46" s="13">
        <v>16939</v>
      </c>
      <c r="U46" s="140">
        <v>2.7271250492851501E-3</v>
      </c>
      <c r="V46" s="13">
        <v>41867</v>
      </c>
      <c r="W46" s="140">
        <v>6.7404536536053708E-3</v>
      </c>
      <c r="X46" s="11">
        <v>6211303</v>
      </c>
    </row>
    <row r="47" spans="1:24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24" x14ac:dyDescent="0.2">
      <c r="A49" s="467" t="s">
        <v>129</v>
      </c>
      <c r="B49" s="470" t="s">
        <v>320</v>
      </c>
      <c r="C49" s="471"/>
      <c r="D49" s="470">
        <v>1</v>
      </c>
      <c r="E49" s="471"/>
      <c r="F49" s="470">
        <v>2</v>
      </c>
      <c r="G49" s="471"/>
      <c r="H49" s="470">
        <v>3</v>
      </c>
      <c r="I49" s="471"/>
      <c r="J49" s="470">
        <v>4</v>
      </c>
      <c r="K49" s="471"/>
      <c r="L49" s="470">
        <v>5</v>
      </c>
      <c r="M49" s="471"/>
      <c r="N49" s="470">
        <v>6</v>
      </c>
      <c r="O49" s="471"/>
      <c r="P49" s="470">
        <v>7</v>
      </c>
      <c r="Q49" s="471"/>
      <c r="R49" s="470">
        <v>8</v>
      </c>
      <c r="S49" s="471"/>
      <c r="T49" s="470">
        <v>9</v>
      </c>
      <c r="U49" s="471"/>
      <c r="V49" s="470" t="s">
        <v>321</v>
      </c>
      <c r="W49" s="471"/>
      <c r="X49" s="543" t="s">
        <v>11</v>
      </c>
    </row>
    <row r="50" spans="1:24" x14ac:dyDescent="0.2">
      <c r="A50" s="468"/>
      <c r="B50" s="5" t="s">
        <v>29</v>
      </c>
      <c r="C50" s="6" t="s">
        <v>12</v>
      </c>
      <c r="D50" s="5" t="s">
        <v>29</v>
      </c>
      <c r="E50" s="6" t="s">
        <v>12</v>
      </c>
      <c r="F50" s="5" t="s">
        <v>29</v>
      </c>
      <c r="G50" s="6" t="s">
        <v>12</v>
      </c>
      <c r="H50" s="5" t="s">
        <v>29</v>
      </c>
      <c r="I50" s="6" t="s">
        <v>12</v>
      </c>
      <c r="J50" s="5" t="s">
        <v>29</v>
      </c>
      <c r="K50" s="6" t="s">
        <v>12</v>
      </c>
      <c r="L50" s="5" t="s">
        <v>29</v>
      </c>
      <c r="M50" s="6" t="s">
        <v>12</v>
      </c>
      <c r="N50" s="5" t="s">
        <v>29</v>
      </c>
      <c r="O50" s="6" t="s">
        <v>12</v>
      </c>
      <c r="P50" s="5" t="s">
        <v>29</v>
      </c>
      <c r="Q50" s="6" t="s">
        <v>12</v>
      </c>
      <c r="R50" s="5" t="s">
        <v>29</v>
      </c>
      <c r="S50" s="6" t="s">
        <v>12</v>
      </c>
      <c r="T50" s="5" t="s">
        <v>29</v>
      </c>
      <c r="U50" s="6" t="s">
        <v>12</v>
      </c>
      <c r="V50" s="5" t="s">
        <v>29</v>
      </c>
      <c r="W50" s="6" t="s">
        <v>12</v>
      </c>
      <c r="X50" s="544"/>
    </row>
    <row r="51" spans="1:24" x14ac:dyDescent="0.2">
      <c r="A51" s="47" t="s">
        <v>110</v>
      </c>
      <c r="B51" s="46">
        <v>1739</v>
      </c>
      <c r="C51" s="99">
        <v>1.0811852625558002E-2</v>
      </c>
      <c r="D51" s="46">
        <v>3484</v>
      </c>
      <c r="E51" s="99">
        <v>2.1661008940450876E-2</v>
      </c>
      <c r="F51" s="46">
        <v>6864</v>
      </c>
      <c r="G51" s="99">
        <v>4.267542059909725E-2</v>
      </c>
      <c r="H51" s="46">
        <v>13448</v>
      </c>
      <c r="I51" s="99">
        <v>8.3610002362566993E-2</v>
      </c>
      <c r="J51" s="46">
        <v>22065</v>
      </c>
      <c r="K51" s="99">
        <v>0.13718431752900362</v>
      </c>
      <c r="L51" s="46">
        <v>32641</v>
      </c>
      <c r="M51" s="99">
        <v>0.20293828726327701</v>
      </c>
      <c r="N51" s="46">
        <v>40529</v>
      </c>
      <c r="O51" s="99">
        <v>0.2519802041755263</v>
      </c>
      <c r="P51" s="46">
        <v>32323</v>
      </c>
      <c r="Q51" s="99">
        <v>0.20096119172852861</v>
      </c>
      <c r="R51" s="46">
        <v>7579</v>
      </c>
      <c r="S51" s="99">
        <v>4.7120776911503216E-2</v>
      </c>
      <c r="T51" s="46">
        <v>0</v>
      </c>
      <c r="U51" s="99">
        <v>0</v>
      </c>
      <c r="V51" s="46">
        <v>169</v>
      </c>
      <c r="W51" s="99">
        <v>1.0507205829323187E-3</v>
      </c>
      <c r="X51" s="44">
        <v>160842</v>
      </c>
    </row>
    <row r="52" spans="1:24" x14ac:dyDescent="0.2">
      <c r="A52" s="60" t="s">
        <v>122</v>
      </c>
      <c r="B52" s="59">
        <v>2673</v>
      </c>
      <c r="C52" s="98">
        <v>3.1712097340597179E-3</v>
      </c>
      <c r="D52" s="59">
        <v>53478</v>
      </c>
      <c r="E52" s="98">
        <v>6.3445549628898465E-2</v>
      </c>
      <c r="F52" s="59">
        <v>160799</v>
      </c>
      <c r="G52" s="98">
        <v>0.19076967977069531</v>
      </c>
      <c r="H52" s="59">
        <v>199132</v>
      </c>
      <c r="I52" s="98">
        <v>0.23624741367855584</v>
      </c>
      <c r="J52" s="59">
        <v>224592</v>
      </c>
      <c r="K52" s="98">
        <v>0.26645280082002998</v>
      </c>
      <c r="L52" s="59">
        <v>157371</v>
      </c>
      <c r="M52" s="98">
        <v>0.1867027486190467</v>
      </c>
      <c r="N52" s="59">
        <v>36716</v>
      </c>
      <c r="O52" s="98">
        <v>4.3559347772441678E-2</v>
      </c>
      <c r="P52" s="59">
        <v>7340</v>
      </c>
      <c r="Q52" s="98">
        <v>8.7080731193409384E-3</v>
      </c>
      <c r="R52" s="59">
        <v>318</v>
      </c>
      <c r="S52" s="98">
        <v>3.7727074277253659E-4</v>
      </c>
      <c r="T52" s="59">
        <v>478</v>
      </c>
      <c r="U52" s="98">
        <v>5.6709250014236627E-4</v>
      </c>
      <c r="V52" s="59">
        <v>0</v>
      </c>
      <c r="W52" s="98">
        <v>0</v>
      </c>
      <c r="X52" s="10">
        <v>842896</v>
      </c>
    </row>
    <row r="53" spans="1:24" x14ac:dyDescent="0.2">
      <c r="A53" s="58" t="s">
        <v>149</v>
      </c>
      <c r="B53" s="57">
        <v>103218</v>
      </c>
      <c r="C53" s="100">
        <v>2.4643601540434004E-2</v>
      </c>
      <c r="D53" s="57">
        <v>324667</v>
      </c>
      <c r="E53" s="100">
        <v>7.7515202593812005E-2</v>
      </c>
      <c r="F53" s="57">
        <v>549210</v>
      </c>
      <c r="G53" s="100">
        <v>0.13112550526092115</v>
      </c>
      <c r="H53" s="57">
        <v>893900</v>
      </c>
      <c r="I53" s="100">
        <v>0.21342125808477161</v>
      </c>
      <c r="J53" s="57">
        <v>948616</v>
      </c>
      <c r="K53" s="100">
        <v>0.22648486425701278</v>
      </c>
      <c r="L53" s="57">
        <v>832036</v>
      </c>
      <c r="M53" s="100">
        <v>0.19865104585727827</v>
      </c>
      <c r="N53" s="57">
        <v>254457</v>
      </c>
      <c r="O53" s="100">
        <v>6.0752358282220309E-2</v>
      </c>
      <c r="P53" s="57">
        <v>179585</v>
      </c>
      <c r="Q53" s="100">
        <v>4.2876447738173971E-2</v>
      </c>
      <c r="R53" s="57">
        <v>77175</v>
      </c>
      <c r="S53" s="100">
        <v>1.8425758577796453E-2</v>
      </c>
      <c r="T53" s="57">
        <v>1704</v>
      </c>
      <c r="U53" s="100">
        <v>4.0683501932705095E-4</v>
      </c>
      <c r="V53" s="57">
        <v>23863</v>
      </c>
      <c r="W53" s="100">
        <v>5.6973615411980141E-3</v>
      </c>
      <c r="X53" s="56">
        <v>4188430</v>
      </c>
    </row>
    <row r="54" spans="1:24" x14ac:dyDescent="0.2">
      <c r="A54" s="60" t="s">
        <v>121</v>
      </c>
      <c r="B54" s="59">
        <v>226</v>
      </c>
      <c r="C54" s="98">
        <v>3.7644456437368622E-4</v>
      </c>
      <c r="D54" s="59">
        <v>11973</v>
      </c>
      <c r="E54" s="98">
        <v>1.994323349223958E-2</v>
      </c>
      <c r="F54" s="59">
        <v>58473</v>
      </c>
      <c r="G54" s="98">
        <v>9.7397535454082085E-2</v>
      </c>
      <c r="H54" s="59">
        <v>52339</v>
      </c>
      <c r="I54" s="98">
        <v>8.7180230330771505E-2</v>
      </c>
      <c r="J54" s="59">
        <v>43581</v>
      </c>
      <c r="K54" s="98">
        <v>7.2592170619334595E-2</v>
      </c>
      <c r="L54" s="59">
        <v>77441</v>
      </c>
      <c r="M54" s="98">
        <v>0.1289922279188612</v>
      </c>
      <c r="N54" s="59">
        <v>213659</v>
      </c>
      <c r="O54" s="98">
        <v>0.35588835920140449</v>
      </c>
      <c r="P54" s="59">
        <v>80480</v>
      </c>
      <c r="Q54" s="98">
        <v>0.13405424133094807</v>
      </c>
      <c r="R54" s="59">
        <v>56103</v>
      </c>
      <c r="S54" s="98">
        <v>9.3449864579897859E-2</v>
      </c>
      <c r="T54" s="59">
        <v>5874</v>
      </c>
      <c r="U54" s="98">
        <v>9.784227305889525E-3</v>
      </c>
      <c r="V54" s="59">
        <v>205</v>
      </c>
      <c r="W54" s="98">
        <v>3.4146520219737023E-4</v>
      </c>
      <c r="X54" s="10">
        <v>600354</v>
      </c>
    </row>
    <row r="55" spans="1:24" x14ac:dyDescent="0.2">
      <c r="A55" s="63" t="s">
        <v>146</v>
      </c>
      <c r="B55" s="62">
        <v>38719</v>
      </c>
      <c r="C55" s="100">
        <v>3.4139193105679928E-2</v>
      </c>
      <c r="D55" s="62">
        <v>115079</v>
      </c>
      <c r="E55" s="100">
        <v>0.10146708859755006</v>
      </c>
      <c r="F55" s="62">
        <v>190970</v>
      </c>
      <c r="G55" s="100">
        <v>0.16838145890626557</v>
      </c>
      <c r="H55" s="62">
        <v>316702</v>
      </c>
      <c r="I55" s="100">
        <v>0.27924147666404209</v>
      </c>
      <c r="J55" s="62">
        <v>208115</v>
      </c>
      <c r="K55" s="100">
        <v>0.18349849358683279</v>
      </c>
      <c r="L55" s="62">
        <v>163282</v>
      </c>
      <c r="M55" s="100">
        <v>0.1439684839143994</v>
      </c>
      <c r="N55" s="62">
        <v>74321</v>
      </c>
      <c r="O55" s="100">
        <v>6.553007491947721E-2</v>
      </c>
      <c r="P55" s="62">
        <v>21409</v>
      </c>
      <c r="Q55" s="100">
        <v>1.8876675151721419E-2</v>
      </c>
      <c r="R55" s="62">
        <v>4746</v>
      </c>
      <c r="S55" s="100">
        <v>4.1846279728184341E-3</v>
      </c>
      <c r="T55" s="62">
        <v>0</v>
      </c>
      <c r="U55" s="100">
        <v>0</v>
      </c>
      <c r="V55" s="62">
        <v>807</v>
      </c>
      <c r="W55" s="100">
        <v>7.1154546440465162E-4</v>
      </c>
      <c r="X55" s="61">
        <v>1134151</v>
      </c>
    </row>
    <row r="56" spans="1:24" x14ac:dyDescent="0.2">
      <c r="A56" s="60" t="s">
        <v>112</v>
      </c>
      <c r="B56" s="59">
        <v>1115</v>
      </c>
      <c r="C56" s="98">
        <v>4.9118293590833598E-3</v>
      </c>
      <c r="D56" s="59">
        <v>2244</v>
      </c>
      <c r="E56" s="98">
        <v>9.8853319119130579E-3</v>
      </c>
      <c r="F56" s="59">
        <v>4026</v>
      </c>
      <c r="G56" s="98">
        <v>1.7735448430196959E-2</v>
      </c>
      <c r="H56" s="59">
        <v>100339</v>
      </c>
      <c r="I56" s="98">
        <v>0.44201618480813026</v>
      </c>
      <c r="J56" s="59">
        <v>83203</v>
      </c>
      <c r="K56" s="98">
        <v>0.36652819566261241</v>
      </c>
      <c r="L56" s="59">
        <v>26839</v>
      </c>
      <c r="M56" s="98">
        <v>0.11823191763985498</v>
      </c>
      <c r="N56" s="59">
        <v>8811</v>
      </c>
      <c r="O56" s="98">
        <v>3.8814465007070392E-2</v>
      </c>
      <c r="P56" s="59">
        <v>427</v>
      </c>
      <c r="Q56" s="98">
        <v>1.8810324092633137E-3</v>
      </c>
      <c r="R56" s="59">
        <v>0</v>
      </c>
      <c r="S56" s="98">
        <v>0</v>
      </c>
      <c r="T56" s="59">
        <v>0</v>
      </c>
      <c r="U56" s="98">
        <v>0</v>
      </c>
      <c r="V56" s="59">
        <v>0</v>
      </c>
      <c r="W56" s="98">
        <v>0</v>
      </c>
      <c r="X56" s="10">
        <v>227003</v>
      </c>
    </row>
    <row r="57" spans="1:24" x14ac:dyDescent="0.2">
      <c r="A57" s="58" t="s">
        <v>148</v>
      </c>
      <c r="B57" s="57">
        <v>1342</v>
      </c>
      <c r="C57" s="100">
        <v>3.8901256899030656E-3</v>
      </c>
      <c r="D57" s="57">
        <v>1975</v>
      </c>
      <c r="E57" s="100">
        <v>5.7250359445294744E-3</v>
      </c>
      <c r="F57" s="57">
        <v>18230</v>
      </c>
      <c r="G57" s="100">
        <v>5.2844255832289785E-2</v>
      </c>
      <c r="H57" s="57">
        <v>84059</v>
      </c>
      <c r="I57" s="100">
        <v>0.24366622605630536</v>
      </c>
      <c r="J57" s="57">
        <v>95538</v>
      </c>
      <c r="K57" s="100">
        <v>0.27694100459162374</v>
      </c>
      <c r="L57" s="57">
        <v>108018</v>
      </c>
      <c r="M57" s="100">
        <v>0.31311743425629607</v>
      </c>
      <c r="N57" s="57">
        <v>33529</v>
      </c>
      <c r="O57" s="100">
        <v>9.719226844766013E-2</v>
      </c>
      <c r="P57" s="57">
        <v>2286</v>
      </c>
      <c r="Q57" s="100">
        <v>6.6265479337693058E-3</v>
      </c>
      <c r="R57" s="57">
        <v>0</v>
      </c>
      <c r="S57" s="100">
        <v>0</v>
      </c>
      <c r="T57" s="57">
        <v>0</v>
      </c>
      <c r="U57" s="100">
        <v>0</v>
      </c>
      <c r="V57" s="57">
        <v>0</v>
      </c>
      <c r="W57" s="100">
        <v>0</v>
      </c>
      <c r="X57" s="56">
        <v>344976</v>
      </c>
    </row>
    <row r="58" spans="1:24" x14ac:dyDescent="0.2">
      <c r="A58" s="60" t="s">
        <v>113</v>
      </c>
      <c r="B58" s="59">
        <v>2249</v>
      </c>
      <c r="C58" s="98">
        <v>3.0841172759935274E-2</v>
      </c>
      <c r="D58" s="59">
        <v>11501</v>
      </c>
      <c r="E58" s="98">
        <v>0.15771646416719234</v>
      </c>
      <c r="F58" s="59">
        <v>15198</v>
      </c>
      <c r="G58" s="98">
        <v>0.20841447025588986</v>
      </c>
      <c r="H58" s="59">
        <v>18868</v>
      </c>
      <c r="I58" s="98">
        <v>0.25874221771207589</v>
      </c>
      <c r="J58" s="59">
        <v>13075</v>
      </c>
      <c r="K58" s="98">
        <v>0.17930117111434135</v>
      </c>
      <c r="L58" s="59">
        <v>9236</v>
      </c>
      <c r="M58" s="98">
        <v>0.12665587888428731</v>
      </c>
      <c r="N58" s="59">
        <v>1731</v>
      </c>
      <c r="O58" s="98">
        <v>2.3737692328789667E-2</v>
      </c>
      <c r="P58" s="59">
        <v>881</v>
      </c>
      <c r="Q58" s="98">
        <v>1.2081402046021776E-2</v>
      </c>
      <c r="R58" s="59">
        <v>61</v>
      </c>
      <c r="S58" s="98">
        <v>8.3651024382216618E-4</v>
      </c>
      <c r="T58" s="59">
        <v>0</v>
      </c>
      <c r="U58" s="98">
        <v>0</v>
      </c>
      <c r="V58" s="59">
        <v>122</v>
      </c>
      <c r="W58" s="98">
        <v>1.6730204876443324E-3</v>
      </c>
      <c r="X58" s="10">
        <v>72922</v>
      </c>
    </row>
    <row r="59" spans="1:24" x14ac:dyDescent="0.2">
      <c r="A59" s="63" t="s">
        <v>126</v>
      </c>
      <c r="B59" s="62">
        <v>10873</v>
      </c>
      <c r="C59" s="100">
        <v>4.2737763941952424E-2</v>
      </c>
      <c r="D59" s="62">
        <v>13858</v>
      </c>
      <c r="E59" s="100">
        <v>5.4470701067559704E-2</v>
      </c>
      <c r="F59" s="62">
        <v>43075</v>
      </c>
      <c r="G59" s="100">
        <v>0.16931198213920726</v>
      </c>
      <c r="H59" s="62">
        <v>78729</v>
      </c>
      <c r="I59" s="100">
        <v>0.30945474270081602</v>
      </c>
      <c r="J59" s="62">
        <v>55889</v>
      </c>
      <c r="K59" s="100">
        <v>0.2196791031869566</v>
      </c>
      <c r="L59" s="62">
        <v>34103</v>
      </c>
      <c r="M59" s="100">
        <v>0.13404635001493639</v>
      </c>
      <c r="N59" s="62">
        <v>11418</v>
      </c>
      <c r="O59" s="100">
        <v>4.4879958492523936E-2</v>
      </c>
      <c r="P59" s="62">
        <v>5657</v>
      </c>
      <c r="Q59" s="100">
        <v>2.2235586371712027E-2</v>
      </c>
      <c r="R59" s="62">
        <v>193</v>
      </c>
      <c r="S59" s="100">
        <v>7.5861201515651773E-4</v>
      </c>
      <c r="T59" s="62">
        <v>618</v>
      </c>
      <c r="U59" s="100">
        <v>2.4291307013820105E-3</v>
      </c>
      <c r="V59" s="62">
        <v>0</v>
      </c>
      <c r="W59" s="100">
        <v>0</v>
      </c>
      <c r="X59" s="61">
        <v>254412</v>
      </c>
    </row>
    <row r="60" spans="1:24" x14ac:dyDescent="0.2">
      <c r="A60" s="60" t="s">
        <v>123</v>
      </c>
      <c r="B60" s="59">
        <v>1926</v>
      </c>
      <c r="C60" s="98">
        <v>7.8410936819349498E-3</v>
      </c>
      <c r="D60" s="59">
        <v>2973</v>
      </c>
      <c r="E60" s="98">
        <v>1.2103619686600524E-2</v>
      </c>
      <c r="F60" s="59">
        <v>26878</v>
      </c>
      <c r="G60" s="98">
        <v>0.10942519002235078</v>
      </c>
      <c r="H60" s="59">
        <v>42262</v>
      </c>
      <c r="I60" s="98">
        <v>0.17205623114534521</v>
      </c>
      <c r="J60" s="59">
        <v>78290</v>
      </c>
      <c r="K60" s="98">
        <v>0.31873272292766736</v>
      </c>
      <c r="L60" s="59">
        <v>71342</v>
      </c>
      <c r="M60" s="98">
        <v>0.29044616067321039</v>
      </c>
      <c r="N60" s="59">
        <v>17032</v>
      </c>
      <c r="O60" s="98">
        <v>6.9340346620309495E-2</v>
      </c>
      <c r="P60" s="59">
        <v>4545</v>
      </c>
      <c r="Q60" s="98">
        <v>1.8503515464379207E-2</v>
      </c>
      <c r="R60" s="59">
        <v>382</v>
      </c>
      <c r="S60" s="98">
        <v>1.5551909587223007E-3</v>
      </c>
      <c r="T60" s="59">
        <v>0</v>
      </c>
      <c r="U60" s="98">
        <v>0</v>
      </c>
      <c r="V60" s="59">
        <v>0</v>
      </c>
      <c r="W60" s="98">
        <v>0</v>
      </c>
      <c r="X60" s="10">
        <v>245629</v>
      </c>
    </row>
    <row r="61" spans="1:24" x14ac:dyDescent="0.2">
      <c r="A61" s="58" t="s">
        <v>150</v>
      </c>
      <c r="B61" s="57">
        <v>78009</v>
      </c>
      <c r="C61" s="100">
        <v>4.0271439486237015E-2</v>
      </c>
      <c r="D61" s="57">
        <v>142397</v>
      </c>
      <c r="E61" s="100">
        <v>7.3511161129122191E-2</v>
      </c>
      <c r="F61" s="57">
        <v>257761</v>
      </c>
      <c r="G61" s="100">
        <v>0.1330667809279947</v>
      </c>
      <c r="H61" s="57">
        <v>436281</v>
      </c>
      <c r="I61" s="100">
        <v>0.22522611353170752</v>
      </c>
      <c r="J61" s="57">
        <v>453025</v>
      </c>
      <c r="K61" s="100">
        <v>0.23387005183059037</v>
      </c>
      <c r="L61" s="57">
        <v>410419</v>
      </c>
      <c r="M61" s="100">
        <v>0.21187509034216451</v>
      </c>
      <c r="N61" s="57">
        <v>88057</v>
      </c>
      <c r="O61" s="100">
        <v>4.5458628451070682E-2</v>
      </c>
      <c r="P61" s="57">
        <v>61929</v>
      </c>
      <c r="Q61" s="100">
        <v>3.1970285171495243E-2</v>
      </c>
      <c r="R61" s="57">
        <v>6722</v>
      </c>
      <c r="S61" s="100">
        <v>3.4701715984884465E-3</v>
      </c>
      <c r="T61" s="57">
        <v>0</v>
      </c>
      <c r="U61" s="100">
        <v>0</v>
      </c>
      <c r="V61" s="57">
        <v>2480</v>
      </c>
      <c r="W61" s="100">
        <v>1.2802775311293287E-3</v>
      </c>
      <c r="X61" s="56">
        <v>1937080</v>
      </c>
    </row>
    <row r="62" spans="1:24" x14ac:dyDescent="0.2">
      <c r="A62" s="60" t="s">
        <v>125</v>
      </c>
      <c r="B62" s="59">
        <v>21711</v>
      </c>
      <c r="C62" s="98">
        <v>0.12149004510201113</v>
      </c>
      <c r="D62" s="59">
        <v>11166</v>
      </c>
      <c r="E62" s="98">
        <v>6.2482513178069007E-2</v>
      </c>
      <c r="F62" s="59">
        <v>12882</v>
      </c>
      <c r="G62" s="98">
        <v>7.2084876836815776E-2</v>
      </c>
      <c r="H62" s="59">
        <v>56969</v>
      </c>
      <c r="I62" s="98">
        <v>0.31878616274775329</v>
      </c>
      <c r="J62" s="59">
        <v>50474</v>
      </c>
      <c r="K62" s="98">
        <v>0.28244155204637783</v>
      </c>
      <c r="L62" s="59">
        <v>20156</v>
      </c>
      <c r="M62" s="98">
        <v>0.1127886025091491</v>
      </c>
      <c r="N62" s="59">
        <v>2847</v>
      </c>
      <c r="O62" s="98">
        <v>1.5931194252011685E-2</v>
      </c>
      <c r="P62" s="59">
        <v>496</v>
      </c>
      <c r="Q62" s="98">
        <v>2.775508376887178E-3</v>
      </c>
      <c r="R62" s="59">
        <v>327</v>
      </c>
      <c r="S62" s="98">
        <v>1.8298210468590871E-3</v>
      </c>
      <c r="T62" s="59">
        <v>491</v>
      </c>
      <c r="U62" s="98">
        <v>2.7475294617975892E-3</v>
      </c>
      <c r="V62" s="59">
        <v>1186</v>
      </c>
      <c r="W62" s="98">
        <v>6.6365986592503892E-3</v>
      </c>
      <c r="X62" s="10">
        <v>178706</v>
      </c>
    </row>
    <row r="63" spans="1:24" x14ac:dyDescent="0.2">
      <c r="A63" s="63" t="s">
        <v>114</v>
      </c>
      <c r="B63" s="62">
        <v>1518</v>
      </c>
      <c r="C63" s="100">
        <v>1.5755223198995319E-2</v>
      </c>
      <c r="D63" s="62">
        <v>29712</v>
      </c>
      <c r="E63" s="100">
        <v>0.30837891415582935</v>
      </c>
      <c r="F63" s="62">
        <v>35393</v>
      </c>
      <c r="G63" s="100">
        <v>0.36734164340055425</v>
      </c>
      <c r="H63" s="62">
        <v>12141</v>
      </c>
      <c r="I63" s="100">
        <v>0.12601064878722146</v>
      </c>
      <c r="J63" s="62">
        <v>10778</v>
      </c>
      <c r="K63" s="100">
        <v>0.1118641604998495</v>
      </c>
      <c r="L63" s="62">
        <v>5850</v>
      </c>
      <c r="M63" s="100">
        <v>6.0716769245140065E-2</v>
      </c>
      <c r="N63" s="62">
        <v>777</v>
      </c>
      <c r="O63" s="100">
        <v>8.0644324279442441E-3</v>
      </c>
      <c r="P63" s="62">
        <v>180</v>
      </c>
      <c r="Q63" s="100">
        <v>1.8682082844658481E-3</v>
      </c>
      <c r="R63" s="62">
        <v>0</v>
      </c>
      <c r="S63" s="100">
        <v>0</v>
      </c>
      <c r="T63" s="62">
        <v>0</v>
      </c>
      <c r="U63" s="100">
        <v>0</v>
      </c>
      <c r="V63" s="62">
        <v>0</v>
      </c>
      <c r="W63" s="100">
        <v>0</v>
      </c>
      <c r="X63" s="61">
        <v>96349</v>
      </c>
    </row>
    <row r="64" spans="1:24" x14ac:dyDescent="0.2">
      <c r="A64" s="60" t="s">
        <v>115</v>
      </c>
      <c r="B64" s="59">
        <v>3651</v>
      </c>
      <c r="C64" s="98">
        <v>2.4105056053663625E-2</v>
      </c>
      <c r="D64" s="59">
        <v>10982</v>
      </c>
      <c r="E64" s="98">
        <v>7.2506635327672944E-2</v>
      </c>
      <c r="F64" s="59">
        <v>23890</v>
      </c>
      <c r="G64" s="98">
        <v>0.15772933144947249</v>
      </c>
      <c r="H64" s="59">
        <v>26823</v>
      </c>
      <c r="I64" s="98">
        <v>0.17709392454873168</v>
      </c>
      <c r="J64" s="59">
        <v>23337</v>
      </c>
      <c r="K64" s="98">
        <v>0.15407825065032812</v>
      </c>
      <c r="L64" s="59">
        <v>32740</v>
      </c>
      <c r="M64" s="98">
        <v>0.21615982886796689</v>
      </c>
      <c r="N64" s="59">
        <v>18514</v>
      </c>
      <c r="O64" s="98">
        <v>0.1222352801362718</v>
      </c>
      <c r="P64" s="59">
        <v>9689</v>
      </c>
      <c r="Q64" s="98">
        <v>6.3969840620089521E-2</v>
      </c>
      <c r="R64" s="59">
        <v>1731</v>
      </c>
      <c r="S64" s="98">
        <v>1.1428609156091956E-2</v>
      </c>
      <c r="T64" s="59">
        <v>0</v>
      </c>
      <c r="U64" s="98">
        <v>0</v>
      </c>
      <c r="V64" s="59">
        <v>104</v>
      </c>
      <c r="W64" s="98">
        <v>6.8664087361846541E-4</v>
      </c>
      <c r="X64" s="10">
        <v>151462</v>
      </c>
    </row>
    <row r="65" spans="1:24" x14ac:dyDescent="0.2">
      <c r="A65" s="58" t="s">
        <v>147</v>
      </c>
      <c r="B65" s="57">
        <v>6122</v>
      </c>
      <c r="C65" s="100">
        <v>1.8763485680659081E-2</v>
      </c>
      <c r="D65" s="57">
        <v>12547</v>
      </c>
      <c r="E65" s="100">
        <v>3.845564437034131E-2</v>
      </c>
      <c r="F65" s="57">
        <v>25224</v>
      </c>
      <c r="G65" s="100">
        <v>7.7309729305610045E-2</v>
      </c>
      <c r="H65" s="57">
        <v>65627</v>
      </c>
      <c r="I65" s="100">
        <v>0.20114199195763044</v>
      </c>
      <c r="J65" s="57">
        <v>87644</v>
      </c>
      <c r="K65" s="100">
        <v>0.26862249901922325</v>
      </c>
      <c r="L65" s="57">
        <v>89987</v>
      </c>
      <c r="M65" s="100">
        <v>0.27580362397018438</v>
      </c>
      <c r="N65" s="57">
        <v>30723</v>
      </c>
      <c r="O65" s="100">
        <v>9.416376520204002E-2</v>
      </c>
      <c r="P65" s="57">
        <v>7420</v>
      </c>
      <c r="Q65" s="100">
        <v>2.274176147508827E-2</v>
      </c>
      <c r="R65" s="57">
        <v>725</v>
      </c>
      <c r="S65" s="100">
        <v>2.2220723813260101E-3</v>
      </c>
      <c r="T65" s="57">
        <v>126</v>
      </c>
      <c r="U65" s="100">
        <v>3.8618085523734797E-4</v>
      </c>
      <c r="V65" s="57">
        <v>128</v>
      </c>
      <c r="W65" s="100">
        <v>3.9231071008238524E-4</v>
      </c>
      <c r="X65" s="56">
        <v>326272</v>
      </c>
    </row>
    <row r="66" spans="1:24" x14ac:dyDescent="0.2">
      <c r="A66" s="60" t="s">
        <v>108</v>
      </c>
      <c r="B66" s="59">
        <v>23986</v>
      </c>
      <c r="C66" s="98">
        <v>0.17095003919891669</v>
      </c>
      <c r="D66" s="59">
        <v>18959</v>
      </c>
      <c r="E66" s="98">
        <v>0.13512222934929799</v>
      </c>
      <c r="F66" s="59">
        <v>20166</v>
      </c>
      <c r="G66" s="98">
        <v>0.1437246097926021</v>
      </c>
      <c r="H66" s="59">
        <v>23548</v>
      </c>
      <c r="I66" s="98">
        <v>0.16782838001567957</v>
      </c>
      <c r="J66" s="59">
        <v>16371</v>
      </c>
      <c r="K66" s="98">
        <v>0.11667735728030788</v>
      </c>
      <c r="L66" s="59">
        <v>21231</v>
      </c>
      <c r="M66" s="98">
        <v>0.15131494547787042</v>
      </c>
      <c r="N66" s="59">
        <v>13050</v>
      </c>
      <c r="O66" s="98">
        <v>9.3008338678640154E-2</v>
      </c>
      <c r="P66" s="59">
        <v>2922</v>
      </c>
      <c r="Q66" s="98">
        <v>2.0825315373102418E-2</v>
      </c>
      <c r="R66" s="59">
        <v>78</v>
      </c>
      <c r="S66" s="98">
        <v>5.5591190934359627E-4</v>
      </c>
      <c r="T66" s="59">
        <v>0</v>
      </c>
      <c r="U66" s="98">
        <v>0</v>
      </c>
      <c r="V66" s="59">
        <v>0</v>
      </c>
      <c r="W66" s="98">
        <v>0</v>
      </c>
      <c r="X66" s="10">
        <v>140310</v>
      </c>
    </row>
    <row r="67" spans="1:24" x14ac:dyDescent="0.2">
      <c r="A67" s="63" t="s">
        <v>109</v>
      </c>
      <c r="B67" s="62">
        <v>550</v>
      </c>
      <c r="C67" s="100">
        <v>1.4451246748469482E-2</v>
      </c>
      <c r="D67" s="62">
        <v>1440</v>
      </c>
      <c r="E67" s="100">
        <v>3.7835991486901914E-2</v>
      </c>
      <c r="F67" s="62">
        <v>2354</v>
      </c>
      <c r="G67" s="100">
        <v>6.1851336083449379E-2</v>
      </c>
      <c r="H67" s="62">
        <v>23172</v>
      </c>
      <c r="I67" s="100">
        <v>0.60884416301006328</v>
      </c>
      <c r="J67" s="62">
        <v>5675</v>
      </c>
      <c r="K67" s="100">
        <v>0.14911059145011693</v>
      </c>
      <c r="L67" s="62">
        <v>3718</v>
      </c>
      <c r="M67" s="100">
        <v>9.7690428019653691E-2</v>
      </c>
      <c r="N67" s="62">
        <v>1112</v>
      </c>
      <c r="O67" s="100">
        <v>2.921779342599648E-2</v>
      </c>
      <c r="P67" s="62">
        <v>38</v>
      </c>
      <c r="Q67" s="100">
        <v>9.9844977534880057E-4</v>
      </c>
      <c r="R67" s="62">
        <v>0</v>
      </c>
      <c r="S67" s="100">
        <v>0</v>
      </c>
      <c r="T67" s="62">
        <v>0</v>
      </c>
      <c r="U67" s="100">
        <v>0</v>
      </c>
      <c r="V67" s="62">
        <v>0</v>
      </c>
      <c r="W67" s="100">
        <v>0</v>
      </c>
      <c r="X67" s="61">
        <v>38059</v>
      </c>
    </row>
    <row r="68" spans="1:24" x14ac:dyDescent="0.2">
      <c r="A68" s="60" t="s">
        <v>116</v>
      </c>
      <c r="B68" s="59">
        <v>1105</v>
      </c>
      <c r="C68" s="98">
        <v>1.9476170332769317E-2</v>
      </c>
      <c r="D68" s="59">
        <v>4138</v>
      </c>
      <c r="E68" s="98">
        <v>7.2934292160180492E-2</v>
      </c>
      <c r="F68" s="59">
        <v>6433</v>
      </c>
      <c r="G68" s="98">
        <v>0.11338479977439368</v>
      </c>
      <c r="H68" s="59">
        <v>7494</v>
      </c>
      <c r="I68" s="98">
        <v>0.13208544839255498</v>
      </c>
      <c r="J68" s="59">
        <v>34544</v>
      </c>
      <c r="K68" s="98">
        <v>0.60885504794134238</v>
      </c>
      <c r="L68" s="59">
        <v>1996</v>
      </c>
      <c r="M68" s="98">
        <v>3.5180485053581498E-2</v>
      </c>
      <c r="N68" s="59">
        <v>864</v>
      </c>
      <c r="O68" s="98">
        <v>1.5228426395939087E-2</v>
      </c>
      <c r="P68" s="59">
        <v>163</v>
      </c>
      <c r="Q68" s="98">
        <v>2.8729554427523972E-3</v>
      </c>
      <c r="R68" s="59">
        <v>0</v>
      </c>
      <c r="S68" s="98">
        <v>0</v>
      </c>
      <c r="T68" s="59">
        <v>0</v>
      </c>
      <c r="U68" s="98">
        <v>0</v>
      </c>
      <c r="V68" s="59">
        <v>0</v>
      </c>
      <c r="W68" s="98">
        <v>0</v>
      </c>
      <c r="X68" s="10">
        <v>56736</v>
      </c>
    </row>
    <row r="69" spans="1:24" x14ac:dyDescent="0.2">
      <c r="A69" s="58" t="s">
        <v>124</v>
      </c>
      <c r="B69" s="57">
        <v>2379</v>
      </c>
      <c r="C69" s="100">
        <v>1.1857707509881422E-2</v>
      </c>
      <c r="D69" s="57">
        <v>21366</v>
      </c>
      <c r="E69" s="100">
        <v>0.10649507299542937</v>
      </c>
      <c r="F69" s="57">
        <v>22402</v>
      </c>
      <c r="G69" s="100">
        <v>0.11165883297030837</v>
      </c>
      <c r="H69" s="57">
        <v>73607</v>
      </c>
      <c r="I69" s="100">
        <v>0.36688115875571325</v>
      </c>
      <c r="J69" s="57">
        <v>44971</v>
      </c>
      <c r="K69" s="100">
        <v>0.22415004809872949</v>
      </c>
      <c r="L69" s="57">
        <v>22465</v>
      </c>
      <c r="M69" s="100">
        <v>0.11197284540121319</v>
      </c>
      <c r="N69" s="57">
        <v>10471</v>
      </c>
      <c r="O69" s="100">
        <v>5.2190859746098522E-2</v>
      </c>
      <c r="P69" s="57">
        <v>2775</v>
      </c>
      <c r="Q69" s="100">
        <v>1.3831499932711622E-2</v>
      </c>
      <c r="R69" s="57">
        <v>193</v>
      </c>
      <c r="S69" s="100">
        <v>9.6197458991471819E-4</v>
      </c>
      <c r="T69" s="57">
        <v>0</v>
      </c>
      <c r="U69" s="100">
        <v>0</v>
      </c>
      <c r="V69" s="57">
        <v>0</v>
      </c>
      <c r="W69" s="100">
        <v>0</v>
      </c>
      <c r="X69" s="56">
        <v>200629</v>
      </c>
    </row>
    <row r="70" spans="1:24" x14ac:dyDescent="0.2">
      <c r="A70" s="60" t="s">
        <v>117</v>
      </c>
      <c r="B70" s="59">
        <v>12655</v>
      </c>
      <c r="C70" s="98">
        <v>0.10770029446307297</v>
      </c>
      <c r="D70" s="59">
        <v>28998</v>
      </c>
      <c r="E70" s="98">
        <v>0.2467872887270004</v>
      </c>
      <c r="F70" s="59">
        <v>24715</v>
      </c>
      <c r="G70" s="98">
        <v>0.21033684533029226</v>
      </c>
      <c r="H70" s="59">
        <v>19620</v>
      </c>
      <c r="I70" s="98">
        <v>0.16697588126159554</v>
      </c>
      <c r="J70" s="59">
        <v>13283</v>
      </c>
      <c r="K70" s="98">
        <v>0.11304488434239417</v>
      </c>
      <c r="L70" s="59">
        <v>13394</v>
      </c>
      <c r="M70" s="98">
        <v>0.11398954911405763</v>
      </c>
      <c r="N70" s="59">
        <v>2831</v>
      </c>
      <c r="O70" s="98">
        <v>2.409320692413746E-2</v>
      </c>
      <c r="P70" s="59">
        <v>1387</v>
      </c>
      <c r="Q70" s="98">
        <v>1.1804054399074058E-2</v>
      </c>
      <c r="R70" s="59">
        <v>264</v>
      </c>
      <c r="S70" s="98">
        <v>2.2467702677401234E-3</v>
      </c>
      <c r="T70" s="59">
        <v>355</v>
      </c>
      <c r="U70" s="98">
        <v>3.0212251706353936E-3</v>
      </c>
      <c r="V70" s="59">
        <v>0</v>
      </c>
      <c r="W70" s="98">
        <v>0</v>
      </c>
      <c r="X70" s="10">
        <v>117502</v>
      </c>
    </row>
    <row r="71" spans="1:24" x14ac:dyDescent="0.2">
      <c r="A71" s="63" t="s">
        <v>118</v>
      </c>
      <c r="B71" s="62">
        <v>1505</v>
      </c>
      <c r="C71" s="100">
        <v>1.7332120276853269E-2</v>
      </c>
      <c r="D71" s="62">
        <v>2221</v>
      </c>
      <c r="E71" s="100">
        <v>2.5577833312220008E-2</v>
      </c>
      <c r="F71" s="62">
        <v>6583</v>
      </c>
      <c r="G71" s="100">
        <v>7.5812191217624642E-2</v>
      </c>
      <c r="H71" s="62">
        <v>23236</v>
      </c>
      <c r="I71" s="100">
        <v>0.26759411744382894</v>
      </c>
      <c r="J71" s="62">
        <v>21961</v>
      </c>
      <c r="K71" s="100">
        <v>0.25291075973420246</v>
      </c>
      <c r="L71" s="62">
        <v>16932</v>
      </c>
      <c r="M71" s="100">
        <v>0.19499499038384024</v>
      </c>
      <c r="N71" s="62">
        <v>11020</v>
      </c>
      <c r="O71" s="100">
        <v>0.12691027604712493</v>
      </c>
      <c r="P71" s="62">
        <v>3322</v>
      </c>
      <c r="Q71" s="100">
        <v>3.8257344557944557E-2</v>
      </c>
      <c r="R71" s="62">
        <v>27</v>
      </c>
      <c r="S71" s="100">
        <v>3.1094169267444402E-4</v>
      </c>
      <c r="T71" s="62">
        <v>0</v>
      </c>
      <c r="U71" s="100">
        <v>0</v>
      </c>
      <c r="V71" s="62">
        <v>26</v>
      </c>
      <c r="W71" s="100">
        <v>2.9942533368650169E-4</v>
      </c>
      <c r="X71" s="61">
        <v>86833</v>
      </c>
    </row>
    <row r="72" spans="1:24" x14ac:dyDescent="0.2">
      <c r="A72" s="60" t="s">
        <v>119</v>
      </c>
      <c r="B72" s="59">
        <v>14100</v>
      </c>
      <c r="C72" s="98">
        <v>7.4487698964039881E-2</v>
      </c>
      <c r="D72" s="59">
        <v>37126</v>
      </c>
      <c r="E72" s="98">
        <v>0.19612980934318755</v>
      </c>
      <c r="F72" s="59">
        <v>70902</v>
      </c>
      <c r="G72" s="98">
        <v>0.37456218666300389</v>
      </c>
      <c r="H72" s="59">
        <v>29777</v>
      </c>
      <c r="I72" s="98">
        <v>0.15730639801788762</v>
      </c>
      <c r="J72" s="59">
        <v>16336</v>
      </c>
      <c r="K72" s="98">
        <v>8.6300074487698969E-2</v>
      </c>
      <c r="L72" s="59">
        <v>16236</v>
      </c>
      <c r="M72" s="98">
        <v>8.5771792934762517E-2</v>
      </c>
      <c r="N72" s="59">
        <v>3257</v>
      </c>
      <c r="O72" s="98">
        <v>1.7206130179140276E-2</v>
      </c>
      <c r="P72" s="59">
        <v>697</v>
      </c>
      <c r="Q72" s="98">
        <v>3.6821224239670775E-3</v>
      </c>
      <c r="R72" s="59">
        <v>862</v>
      </c>
      <c r="S72" s="98">
        <v>4.5537869863122252E-3</v>
      </c>
      <c r="T72" s="59">
        <v>0</v>
      </c>
      <c r="U72" s="98">
        <v>0</v>
      </c>
      <c r="V72" s="59">
        <v>0</v>
      </c>
      <c r="W72" s="98">
        <v>0</v>
      </c>
      <c r="X72" s="10">
        <v>189293</v>
      </c>
    </row>
    <row r="73" spans="1:24" x14ac:dyDescent="0.2">
      <c r="A73" s="58" t="s">
        <v>120</v>
      </c>
      <c r="B73" s="57">
        <v>19245</v>
      </c>
      <c r="C73" s="100">
        <v>7.5860301943316652E-2</v>
      </c>
      <c r="D73" s="57">
        <v>22558</v>
      </c>
      <c r="E73" s="100">
        <v>8.8919547479206912E-2</v>
      </c>
      <c r="F73" s="57">
        <v>42216</v>
      </c>
      <c r="G73" s="100">
        <v>0.16640782056841028</v>
      </c>
      <c r="H73" s="57">
        <v>60401</v>
      </c>
      <c r="I73" s="100">
        <v>0.23808979463124286</v>
      </c>
      <c r="J73" s="57">
        <v>42101</v>
      </c>
      <c r="K73" s="100">
        <v>0.16595451141156531</v>
      </c>
      <c r="L73" s="57">
        <v>40231</v>
      </c>
      <c r="M73" s="100">
        <v>0.1585833103393906</v>
      </c>
      <c r="N73" s="57">
        <v>18527</v>
      </c>
      <c r="O73" s="100">
        <v>7.3030076077101977E-2</v>
      </c>
      <c r="P73" s="57">
        <v>7035</v>
      </c>
      <c r="Q73" s="100">
        <v>2.7730694942646537E-2</v>
      </c>
      <c r="R73" s="57">
        <v>750</v>
      </c>
      <c r="S73" s="100">
        <v>2.9563640663802277E-3</v>
      </c>
      <c r="T73" s="57">
        <v>626</v>
      </c>
      <c r="U73" s="100">
        <v>2.4675785407386967E-3</v>
      </c>
      <c r="V73" s="57">
        <v>0</v>
      </c>
      <c r="W73" s="100">
        <v>0</v>
      </c>
      <c r="X73" s="56">
        <v>253690</v>
      </c>
    </row>
    <row r="74" spans="1:24" x14ac:dyDescent="0.2">
      <c r="A74" s="259" t="s">
        <v>145</v>
      </c>
      <c r="B74" s="52">
        <v>350616</v>
      </c>
      <c r="C74" s="101">
        <v>2.960149476505498E-2</v>
      </c>
      <c r="D74" s="52">
        <v>884840</v>
      </c>
      <c r="E74" s="101">
        <v>7.4704481905877793E-2</v>
      </c>
      <c r="F74" s="52">
        <v>1624645</v>
      </c>
      <c r="G74" s="101">
        <v>0.13716407825818772</v>
      </c>
      <c r="H74" s="52">
        <v>2658471</v>
      </c>
      <c r="I74" s="101">
        <v>0.22444701721983729</v>
      </c>
      <c r="J74" s="52">
        <v>2593463</v>
      </c>
      <c r="K74" s="101">
        <v>0.21895857980772063</v>
      </c>
      <c r="L74" s="52">
        <v>2207663</v>
      </c>
      <c r="M74" s="101">
        <v>0.18638660168818755</v>
      </c>
      <c r="N74" s="52">
        <v>894253</v>
      </c>
      <c r="O74" s="101">
        <v>7.5499194269898429E-2</v>
      </c>
      <c r="P74" s="52">
        <v>432985</v>
      </c>
      <c r="Q74" s="101">
        <v>3.6555671192550626E-2</v>
      </c>
      <c r="R74" s="52">
        <v>158237</v>
      </c>
      <c r="S74" s="101">
        <v>1.3359492228358102E-2</v>
      </c>
      <c r="T74" s="52">
        <v>10272</v>
      </c>
      <c r="U74" s="101">
        <v>8.6723524946563971E-4</v>
      </c>
      <c r="V74" s="52">
        <v>29092</v>
      </c>
      <c r="W74" s="101">
        <v>2.4561534148612139E-3</v>
      </c>
      <c r="X74" s="51">
        <v>11844537</v>
      </c>
    </row>
    <row r="75" spans="1:24" x14ac:dyDescent="0.2">
      <c r="A75" s="121" t="s">
        <v>30</v>
      </c>
    </row>
    <row r="76" spans="1:24" x14ac:dyDescent="0.2">
      <c r="A76" s="126" t="s">
        <v>371</v>
      </c>
    </row>
  </sheetData>
  <mergeCells count="80">
    <mergeCell ref="D35:E35"/>
    <mergeCell ref="N26:O26"/>
    <mergeCell ref="X26:X27"/>
    <mergeCell ref="X35:X36"/>
    <mergeCell ref="B11:X11"/>
    <mergeCell ref="L35:M35"/>
    <mergeCell ref="T19:U19"/>
    <mergeCell ref="V19:W19"/>
    <mergeCell ref="P26:Q26"/>
    <mergeCell ref="R26:S26"/>
    <mergeCell ref="T26:U26"/>
    <mergeCell ref="V26:W26"/>
    <mergeCell ref="X12:X13"/>
    <mergeCell ref="L19:M19"/>
    <mergeCell ref="L12:M12"/>
    <mergeCell ref="N19:O19"/>
    <mergeCell ref="A6:X6"/>
    <mergeCell ref="B12:C12"/>
    <mergeCell ref="B19:C19"/>
    <mergeCell ref="B26:C26"/>
    <mergeCell ref="B35:C35"/>
    <mergeCell ref="X19:X20"/>
    <mergeCell ref="N35:O35"/>
    <mergeCell ref="P35:Q35"/>
    <mergeCell ref="R35:S35"/>
    <mergeCell ref="T35:U35"/>
    <mergeCell ref="V35:W35"/>
    <mergeCell ref="A35:A36"/>
    <mergeCell ref="L26:M26"/>
    <mergeCell ref="F35:G35"/>
    <mergeCell ref="H35:I35"/>
    <mergeCell ref="J35:K35"/>
    <mergeCell ref="A26:A27"/>
    <mergeCell ref="D26:E26"/>
    <mergeCell ref="F26:G26"/>
    <mergeCell ref="H26:I26"/>
    <mergeCell ref="J26:K26"/>
    <mergeCell ref="A19:A20"/>
    <mergeCell ref="D19:E19"/>
    <mergeCell ref="F19:G19"/>
    <mergeCell ref="H19:I19"/>
    <mergeCell ref="J19:K19"/>
    <mergeCell ref="A11:A13"/>
    <mergeCell ref="D12:E12"/>
    <mergeCell ref="F12:G12"/>
    <mergeCell ref="H12:I12"/>
    <mergeCell ref="J12:K12"/>
    <mergeCell ref="T12:U12"/>
    <mergeCell ref="V12:W12"/>
    <mergeCell ref="P19:Q19"/>
    <mergeCell ref="R19:S19"/>
    <mergeCell ref="N12:O12"/>
    <mergeCell ref="P12:Q12"/>
    <mergeCell ref="R12:S12"/>
    <mergeCell ref="A43:A44"/>
    <mergeCell ref="B43:C43"/>
    <mergeCell ref="D43:E43"/>
    <mergeCell ref="F43:G43"/>
    <mergeCell ref="H43:I43"/>
    <mergeCell ref="R43:S43"/>
    <mergeCell ref="T43:U43"/>
    <mergeCell ref="V43:W43"/>
    <mergeCell ref="X43:X44"/>
    <mergeCell ref="J43:K43"/>
    <mergeCell ref="L43:M43"/>
    <mergeCell ref="N43:O43"/>
    <mergeCell ref="P43:Q43"/>
    <mergeCell ref="A49:A50"/>
    <mergeCell ref="B49:C49"/>
    <mergeCell ref="D49:E49"/>
    <mergeCell ref="F49:G49"/>
    <mergeCell ref="H49:I49"/>
    <mergeCell ref="R49:S49"/>
    <mergeCell ref="T49:U49"/>
    <mergeCell ref="V49:W49"/>
    <mergeCell ref="X49:X50"/>
    <mergeCell ref="J49:K49"/>
    <mergeCell ref="L49:M49"/>
    <mergeCell ref="N49:O49"/>
    <mergeCell ref="P49:Q49"/>
  </mergeCells>
  <pageMargins left="0.75" right="0.75" top="1" bottom="1" header="0" footer="0"/>
  <pageSetup orientation="portrait"/>
  <headerFooter alignWithMargins="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443C-AD83-4019-A2E6-0AFF8F0EAE98}">
  <sheetPr codeName="Hoja72"/>
  <dimension ref="A6:M76"/>
  <sheetViews>
    <sheetView showGridLines="0" topLeftCell="A58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2" width="24" style="1" customWidth="1"/>
    <col min="3" max="3" width="19.42578125" style="1" customWidth="1"/>
    <col min="4" max="4" width="13" style="1" customWidth="1"/>
    <col min="5" max="5" width="14.140625" style="1" customWidth="1"/>
    <col min="6" max="6" width="12.140625" style="1" customWidth="1"/>
    <col min="7" max="7" width="14.140625" style="1" customWidth="1"/>
    <col min="8" max="8" width="12.140625" style="1" customWidth="1"/>
    <col min="9" max="9" width="14.140625" style="1" customWidth="1"/>
    <col min="10" max="10" width="12.140625" style="1" customWidth="1"/>
    <col min="11" max="11" width="14.140625" style="1" customWidth="1"/>
    <col min="12" max="12" width="12.140625" style="1" customWidth="1"/>
    <col min="13" max="16384" width="11.42578125" style="1"/>
  </cols>
  <sheetData>
    <row r="6" spans="1:13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</row>
    <row r="7" spans="1:13" ht="15" customHeight="1" x14ac:dyDescent="0.2">
      <c r="A7" s="76" t="s">
        <v>303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3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1:13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3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6"/>
    </row>
    <row r="11" spans="1:13" ht="14.25" x14ac:dyDescent="0.25">
      <c r="A11" s="472" t="s">
        <v>13</v>
      </c>
      <c r="B11" s="303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</row>
    <row r="12" spans="1:13" ht="27.95" customHeight="1" x14ac:dyDescent="0.2">
      <c r="A12" s="473"/>
      <c r="B12" s="467" t="s">
        <v>366</v>
      </c>
      <c r="C12" s="542" t="s">
        <v>351</v>
      </c>
      <c r="D12" s="471"/>
      <c r="E12" s="470" t="s">
        <v>352</v>
      </c>
      <c r="F12" s="471"/>
      <c r="G12" s="470" t="s">
        <v>353</v>
      </c>
      <c r="H12" s="471"/>
      <c r="I12" s="470" t="s">
        <v>354</v>
      </c>
      <c r="J12" s="471"/>
      <c r="K12" s="470" t="s">
        <v>355</v>
      </c>
      <c r="L12" s="471"/>
      <c r="M12" s="476" t="s">
        <v>11</v>
      </c>
    </row>
    <row r="13" spans="1:13" ht="17.25" customHeight="1" x14ac:dyDescent="0.2">
      <c r="A13" s="474"/>
      <c r="B13" s="468"/>
      <c r="C13" s="4" t="s">
        <v>29</v>
      </c>
      <c r="D13" s="6" t="s">
        <v>12</v>
      </c>
      <c r="E13" s="5" t="s">
        <v>29</v>
      </c>
      <c r="F13" s="6" t="s">
        <v>12</v>
      </c>
      <c r="G13" s="5" t="s">
        <v>29</v>
      </c>
      <c r="H13" s="6" t="s">
        <v>12</v>
      </c>
      <c r="I13" s="5" t="s">
        <v>29</v>
      </c>
      <c r="J13" s="6" t="s">
        <v>12</v>
      </c>
      <c r="K13" s="5" t="s">
        <v>29</v>
      </c>
      <c r="L13" s="6" t="s">
        <v>12</v>
      </c>
      <c r="M13" s="476"/>
    </row>
    <row r="14" spans="1:13" ht="24" x14ac:dyDescent="0.2">
      <c r="A14" s="75" t="s">
        <v>3</v>
      </c>
      <c r="B14" s="416">
        <v>24.538160000000001</v>
      </c>
      <c r="C14" s="74">
        <v>7333594</v>
      </c>
      <c r="D14" s="137">
        <v>0.57806478199547751</v>
      </c>
      <c r="E14" s="74">
        <v>3063915</v>
      </c>
      <c r="F14" s="137">
        <v>0.24151069128283806</v>
      </c>
      <c r="G14" s="74">
        <v>776501</v>
      </c>
      <c r="H14" s="137">
        <v>6.1207080905251954E-2</v>
      </c>
      <c r="I14" s="74">
        <v>1290245</v>
      </c>
      <c r="J14" s="137">
        <v>0.1017025478429478</v>
      </c>
      <c r="K14" s="74">
        <v>222202</v>
      </c>
      <c r="L14" s="137">
        <v>1.7514897973484638E-2</v>
      </c>
      <c r="M14" s="72">
        <v>12686457</v>
      </c>
    </row>
    <row r="15" spans="1:13" x14ac:dyDescent="0.2">
      <c r="A15" s="7" t="s">
        <v>4</v>
      </c>
      <c r="B15" s="417">
        <v>26.64527</v>
      </c>
      <c r="C15" s="9">
        <v>2646896</v>
      </c>
      <c r="D15" s="98">
        <v>0.53670968826425081</v>
      </c>
      <c r="E15" s="9">
        <v>1359962</v>
      </c>
      <c r="F15" s="98">
        <v>0.27575876841070712</v>
      </c>
      <c r="G15" s="9">
        <v>278458</v>
      </c>
      <c r="H15" s="98">
        <v>5.6462779940990027E-2</v>
      </c>
      <c r="I15" s="9">
        <v>548827</v>
      </c>
      <c r="J15" s="98">
        <v>0.11128535767215787</v>
      </c>
      <c r="K15" s="9">
        <v>97565</v>
      </c>
      <c r="L15" s="98">
        <v>1.9783202942428274E-2</v>
      </c>
      <c r="M15" s="10">
        <v>4931709</v>
      </c>
    </row>
    <row r="16" spans="1:13" x14ac:dyDescent="0.2">
      <c r="A16" s="71" t="s">
        <v>5</v>
      </c>
      <c r="B16" s="418">
        <v>23.19811</v>
      </c>
      <c r="C16" s="70">
        <v>4686698</v>
      </c>
      <c r="D16" s="138">
        <v>0.60436488660045606</v>
      </c>
      <c r="E16" s="70">
        <v>1703953</v>
      </c>
      <c r="F16" s="138">
        <v>0.2197302581940434</v>
      </c>
      <c r="G16" s="70">
        <v>498044</v>
      </c>
      <c r="H16" s="138">
        <v>6.4224386888602061E-2</v>
      </c>
      <c r="I16" s="70">
        <v>741417</v>
      </c>
      <c r="J16" s="138">
        <v>9.5608123486653152E-2</v>
      </c>
      <c r="K16" s="70">
        <v>124637</v>
      </c>
      <c r="L16" s="138">
        <v>1.6072344830245312E-2</v>
      </c>
      <c r="M16" s="68">
        <v>7754749</v>
      </c>
    </row>
    <row r="17" spans="1:13" x14ac:dyDescent="0.2">
      <c r="A17" s="1" t="s">
        <v>30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3" x14ac:dyDescent="0.2"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3" ht="24" customHeight="1" x14ac:dyDescent="0.2">
      <c r="A19" s="467" t="s">
        <v>14</v>
      </c>
      <c r="B19" s="467" t="s">
        <v>366</v>
      </c>
      <c r="C19" s="542" t="s">
        <v>351</v>
      </c>
      <c r="D19" s="471"/>
      <c r="E19" s="470" t="s">
        <v>352</v>
      </c>
      <c r="F19" s="471"/>
      <c r="G19" s="470" t="s">
        <v>353</v>
      </c>
      <c r="H19" s="471"/>
      <c r="I19" s="470" t="s">
        <v>354</v>
      </c>
      <c r="J19" s="471"/>
      <c r="K19" s="470" t="s">
        <v>355</v>
      </c>
      <c r="L19" s="471"/>
      <c r="M19" s="476" t="s">
        <v>11</v>
      </c>
    </row>
    <row r="20" spans="1:13" x14ac:dyDescent="0.2">
      <c r="A20" s="468"/>
      <c r="B20" s="468"/>
      <c r="C20" s="4" t="s">
        <v>29</v>
      </c>
      <c r="D20" s="6" t="s">
        <v>12</v>
      </c>
      <c r="E20" s="4" t="s">
        <v>29</v>
      </c>
      <c r="F20" s="6" t="s">
        <v>12</v>
      </c>
      <c r="G20" s="4" t="s">
        <v>29</v>
      </c>
      <c r="H20" s="6" t="s">
        <v>12</v>
      </c>
      <c r="I20" s="4" t="s">
        <v>29</v>
      </c>
      <c r="J20" s="6" t="s">
        <v>12</v>
      </c>
      <c r="K20" s="4" t="s">
        <v>29</v>
      </c>
      <c r="L20" s="6" t="s">
        <v>12</v>
      </c>
      <c r="M20" s="476"/>
    </row>
    <row r="21" spans="1:13" x14ac:dyDescent="0.2">
      <c r="A21" s="67" t="s">
        <v>15</v>
      </c>
      <c r="B21" s="419">
        <v>19.475860000000001</v>
      </c>
      <c r="C21" s="66">
        <v>311468</v>
      </c>
      <c r="D21" s="137">
        <v>0.67965897907569972</v>
      </c>
      <c r="E21" s="66">
        <v>86251</v>
      </c>
      <c r="F21" s="137">
        <v>0.1882095965051247</v>
      </c>
      <c r="G21" s="66">
        <v>30492</v>
      </c>
      <c r="H21" s="137">
        <v>6.6537049038669263E-2</v>
      </c>
      <c r="I21" s="66">
        <v>24599</v>
      </c>
      <c r="J21" s="137">
        <v>5.3677845641552709E-2</v>
      </c>
      <c r="K21" s="66">
        <v>5461</v>
      </c>
      <c r="L21" s="137">
        <v>1.1916529738953588E-2</v>
      </c>
      <c r="M21" s="44">
        <v>458271</v>
      </c>
    </row>
    <row r="22" spans="1:13" x14ac:dyDescent="0.2">
      <c r="A22" s="7" t="s">
        <v>16</v>
      </c>
      <c r="B22" s="417">
        <v>24.522459999999999</v>
      </c>
      <c r="C22" s="9">
        <v>4389338</v>
      </c>
      <c r="D22" s="98">
        <v>0.57103386117048893</v>
      </c>
      <c r="E22" s="9">
        <v>1974010</v>
      </c>
      <c r="F22" s="98">
        <v>0.25681015048035877</v>
      </c>
      <c r="G22" s="9">
        <v>494224</v>
      </c>
      <c r="H22" s="98">
        <v>6.4296401644877599E-2</v>
      </c>
      <c r="I22" s="9">
        <v>675651</v>
      </c>
      <c r="J22" s="98">
        <v>8.7899268485065865E-2</v>
      </c>
      <c r="K22" s="9">
        <v>153428</v>
      </c>
      <c r="L22" s="98">
        <v>1.9960318219208861E-2</v>
      </c>
      <c r="M22" s="10">
        <v>7686651</v>
      </c>
    </row>
    <row r="23" spans="1:13" x14ac:dyDescent="0.2">
      <c r="A23" s="71" t="s">
        <v>17</v>
      </c>
      <c r="B23" s="418">
        <v>25.07554</v>
      </c>
      <c r="C23" s="70">
        <v>2632788</v>
      </c>
      <c r="D23" s="138">
        <v>0.57971324673265756</v>
      </c>
      <c r="E23" s="70">
        <v>1003654</v>
      </c>
      <c r="F23" s="138">
        <v>0.22099444350863751</v>
      </c>
      <c r="G23" s="70">
        <v>251785</v>
      </c>
      <c r="H23" s="138">
        <v>5.5440506348624422E-2</v>
      </c>
      <c r="I23" s="70">
        <v>589994</v>
      </c>
      <c r="J23" s="138">
        <v>0.12991070199833316</v>
      </c>
      <c r="K23" s="70">
        <v>63314</v>
      </c>
      <c r="L23" s="138">
        <v>1.3941101411747349E-2</v>
      </c>
      <c r="M23" s="68">
        <v>4541535</v>
      </c>
    </row>
    <row r="24" spans="1:13" x14ac:dyDescent="0.2">
      <c r="A24" s="1" t="s">
        <v>30</v>
      </c>
    </row>
    <row r="26" spans="1:13" ht="24.95" customHeight="1" x14ac:dyDescent="0.2">
      <c r="A26" s="472" t="s">
        <v>18</v>
      </c>
      <c r="B26" s="467" t="s">
        <v>366</v>
      </c>
      <c r="C26" s="542" t="s">
        <v>351</v>
      </c>
      <c r="D26" s="471"/>
      <c r="E26" s="470" t="s">
        <v>352</v>
      </c>
      <c r="F26" s="471"/>
      <c r="G26" s="470" t="s">
        <v>353</v>
      </c>
      <c r="H26" s="471"/>
      <c r="I26" s="470" t="s">
        <v>354</v>
      </c>
      <c r="J26" s="471"/>
      <c r="K26" s="470" t="s">
        <v>355</v>
      </c>
      <c r="L26" s="471"/>
      <c r="M26" s="476" t="s">
        <v>11</v>
      </c>
    </row>
    <row r="27" spans="1:13" x14ac:dyDescent="0.2">
      <c r="A27" s="474"/>
      <c r="B27" s="468"/>
      <c r="C27" s="4" t="s">
        <v>29</v>
      </c>
      <c r="D27" s="6" t="s">
        <v>12</v>
      </c>
      <c r="E27" s="4" t="s">
        <v>29</v>
      </c>
      <c r="F27" s="6" t="s">
        <v>12</v>
      </c>
      <c r="G27" s="4" t="s">
        <v>29</v>
      </c>
      <c r="H27" s="6" t="s">
        <v>12</v>
      </c>
      <c r="I27" s="4" t="s">
        <v>29</v>
      </c>
      <c r="J27" s="6" t="s">
        <v>12</v>
      </c>
      <c r="K27" s="4" t="s">
        <v>29</v>
      </c>
      <c r="L27" s="6" t="s">
        <v>12</v>
      </c>
      <c r="M27" s="476"/>
    </row>
    <row r="28" spans="1:13" x14ac:dyDescent="0.2">
      <c r="A28" s="47" t="s">
        <v>19</v>
      </c>
      <c r="B28" s="419">
        <v>17.160589999999999</v>
      </c>
      <c r="C28" s="66">
        <v>828619</v>
      </c>
      <c r="D28" s="99">
        <v>0.72374097200568432</v>
      </c>
      <c r="E28" s="66">
        <v>190610</v>
      </c>
      <c r="F28" s="99">
        <v>0.16648455644150506</v>
      </c>
      <c r="G28" s="66">
        <v>71165</v>
      </c>
      <c r="H28" s="99">
        <v>6.215766989748548E-2</v>
      </c>
      <c r="I28" s="66">
        <v>32682</v>
      </c>
      <c r="J28" s="99">
        <v>2.8545450257705621E-2</v>
      </c>
      <c r="K28" s="66">
        <v>21836</v>
      </c>
      <c r="L28" s="99">
        <v>1.907222482795606E-2</v>
      </c>
      <c r="M28" s="78">
        <v>1144911</v>
      </c>
    </row>
    <row r="29" spans="1:13" x14ac:dyDescent="0.2">
      <c r="A29" s="60" t="s">
        <v>20</v>
      </c>
      <c r="B29" s="417">
        <v>24.31673</v>
      </c>
      <c r="C29" s="9">
        <v>1924404</v>
      </c>
      <c r="D29" s="98">
        <v>0.61409766698258617</v>
      </c>
      <c r="E29" s="9">
        <v>583275</v>
      </c>
      <c r="F29" s="98">
        <v>0.18612922063624265</v>
      </c>
      <c r="G29" s="9">
        <v>154955</v>
      </c>
      <c r="H29" s="98">
        <v>4.9447779149953248E-2</v>
      </c>
      <c r="I29" s="9">
        <v>422031</v>
      </c>
      <c r="J29" s="98">
        <v>0.1346745550800808</v>
      </c>
      <c r="K29" s="9">
        <v>49044</v>
      </c>
      <c r="L29" s="98">
        <v>1.5650459040562146E-2</v>
      </c>
      <c r="M29" s="17">
        <v>3133710</v>
      </c>
    </row>
    <row r="30" spans="1:13" x14ac:dyDescent="0.2">
      <c r="A30" s="65" t="s">
        <v>21</v>
      </c>
      <c r="B30" s="420">
        <v>23.256810000000002</v>
      </c>
      <c r="C30" s="152">
        <v>2608499</v>
      </c>
      <c r="D30" s="139">
        <v>0.61536238571500013</v>
      </c>
      <c r="E30" s="152">
        <v>915665</v>
      </c>
      <c r="F30" s="139">
        <v>0.21601150658509957</v>
      </c>
      <c r="G30" s="152">
        <v>238795</v>
      </c>
      <c r="H30" s="139">
        <v>5.6333339938720875E-2</v>
      </c>
      <c r="I30" s="152">
        <v>369768</v>
      </c>
      <c r="J30" s="139">
        <v>8.7230747890286398E-2</v>
      </c>
      <c r="K30" s="152">
        <v>106238</v>
      </c>
      <c r="L30" s="139">
        <v>2.5062255777590938E-2</v>
      </c>
      <c r="M30" s="78">
        <v>4238964</v>
      </c>
    </row>
    <row r="31" spans="1:13" x14ac:dyDescent="0.2">
      <c r="A31" s="60" t="s">
        <v>22</v>
      </c>
      <c r="B31" s="417">
        <v>25.75093</v>
      </c>
      <c r="C31" s="9">
        <v>811631</v>
      </c>
      <c r="D31" s="98">
        <v>0.53139191079032688</v>
      </c>
      <c r="E31" s="9">
        <v>417267</v>
      </c>
      <c r="F31" s="98">
        <v>0.27319349364396794</v>
      </c>
      <c r="G31" s="9">
        <v>130013</v>
      </c>
      <c r="H31" s="98">
        <v>8.5122249516815851E-2</v>
      </c>
      <c r="I31" s="9">
        <v>153249</v>
      </c>
      <c r="J31" s="98">
        <v>0.10033534812828343</v>
      </c>
      <c r="K31" s="9">
        <v>15208</v>
      </c>
      <c r="L31" s="98">
        <v>9.9569979206059044E-3</v>
      </c>
      <c r="M31" s="17">
        <v>1527368</v>
      </c>
    </row>
    <row r="32" spans="1:13" x14ac:dyDescent="0.2">
      <c r="A32" s="234" t="s">
        <v>23</v>
      </c>
      <c r="B32" s="418">
        <v>29.557390000000002</v>
      </c>
      <c r="C32" s="70">
        <v>1104828</v>
      </c>
      <c r="D32" s="138">
        <v>0.43286374344775386</v>
      </c>
      <c r="E32" s="70">
        <v>939634</v>
      </c>
      <c r="F32" s="138">
        <v>0.36814191051528994</v>
      </c>
      <c r="G32" s="70">
        <v>180907</v>
      </c>
      <c r="H32" s="138">
        <v>7.0878074447699377E-2</v>
      </c>
      <c r="I32" s="70">
        <v>297124</v>
      </c>
      <c r="J32" s="138">
        <v>0.11641106752197664</v>
      </c>
      <c r="K32" s="70">
        <v>29876</v>
      </c>
      <c r="L32" s="138">
        <v>1.1705204067280241E-2</v>
      </c>
      <c r="M32" s="68">
        <v>2552369</v>
      </c>
    </row>
    <row r="33" spans="1:13" x14ac:dyDescent="0.2">
      <c r="A33" s="1" t="s">
        <v>30</v>
      </c>
    </row>
    <row r="35" spans="1:13" ht="24.95" customHeight="1" x14ac:dyDescent="0.2">
      <c r="A35" s="472" t="s">
        <v>24</v>
      </c>
      <c r="B35" s="467" t="s">
        <v>366</v>
      </c>
      <c r="C35" s="542" t="s">
        <v>351</v>
      </c>
      <c r="D35" s="471"/>
      <c r="E35" s="470" t="s">
        <v>352</v>
      </c>
      <c r="F35" s="471"/>
      <c r="G35" s="470" t="s">
        <v>353</v>
      </c>
      <c r="H35" s="471"/>
      <c r="I35" s="470" t="s">
        <v>354</v>
      </c>
      <c r="J35" s="471"/>
      <c r="K35" s="470" t="s">
        <v>355</v>
      </c>
      <c r="L35" s="471"/>
      <c r="M35" s="476" t="s">
        <v>11</v>
      </c>
    </row>
    <row r="36" spans="1:13" x14ac:dyDescent="0.2">
      <c r="A36" s="474"/>
      <c r="B36" s="468"/>
      <c r="C36" s="4" t="s">
        <v>29</v>
      </c>
      <c r="D36" s="6" t="s">
        <v>12</v>
      </c>
      <c r="E36" s="4" t="s">
        <v>29</v>
      </c>
      <c r="F36" s="6" t="s">
        <v>12</v>
      </c>
      <c r="G36" s="4" t="s">
        <v>29</v>
      </c>
      <c r="H36" s="6" t="s">
        <v>12</v>
      </c>
      <c r="I36" s="4" t="s">
        <v>29</v>
      </c>
      <c r="J36" s="6" t="s">
        <v>12</v>
      </c>
      <c r="K36" s="4" t="s">
        <v>29</v>
      </c>
      <c r="L36" s="6" t="s">
        <v>12</v>
      </c>
      <c r="M36" s="476"/>
    </row>
    <row r="37" spans="1:13" x14ac:dyDescent="0.2">
      <c r="A37" s="47" t="s">
        <v>25</v>
      </c>
      <c r="B37" s="419">
        <v>26.0063</v>
      </c>
      <c r="C37" s="66">
        <v>688916</v>
      </c>
      <c r="D37" s="99">
        <v>0.56118702677164067</v>
      </c>
      <c r="E37" s="66">
        <v>292969</v>
      </c>
      <c r="F37" s="99">
        <v>0.23865086896843854</v>
      </c>
      <c r="G37" s="66">
        <v>133744</v>
      </c>
      <c r="H37" s="99">
        <v>0.1089470961750726</v>
      </c>
      <c r="I37" s="66">
        <v>79898</v>
      </c>
      <c r="J37" s="99">
        <v>6.5084453061041617E-2</v>
      </c>
      <c r="K37" s="66">
        <v>32079</v>
      </c>
      <c r="L37" s="99">
        <v>2.6131369618077476E-2</v>
      </c>
      <c r="M37" s="78">
        <v>1227605</v>
      </c>
    </row>
    <row r="38" spans="1:13" x14ac:dyDescent="0.2">
      <c r="A38" s="60" t="s">
        <v>26</v>
      </c>
      <c r="B38" s="417">
        <v>26.98236</v>
      </c>
      <c r="C38" s="9">
        <v>1307275</v>
      </c>
      <c r="D38" s="98">
        <v>0.51693485341633127</v>
      </c>
      <c r="E38" s="9">
        <v>708097</v>
      </c>
      <c r="F38" s="98">
        <v>0.28000230930718017</v>
      </c>
      <c r="G38" s="9">
        <v>152395</v>
      </c>
      <c r="H38" s="98">
        <v>6.0261449952291456E-2</v>
      </c>
      <c r="I38" s="9">
        <v>333202</v>
      </c>
      <c r="J38" s="98">
        <v>0.13175783750781467</v>
      </c>
      <c r="K38" s="9">
        <v>27928</v>
      </c>
      <c r="L38" s="98">
        <v>1.1043549816382399E-2</v>
      </c>
      <c r="M38" s="17">
        <v>2528897</v>
      </c>
    </row>
    <row r="39" spans="1:13" x14ac:dyDescent="0.2">
      <c r="A39" s="65" t="s">
        <v>27</v>
      </c>
      <c r="B39" s="420">
        <v>24.421320000000001</v>
      </c>
      <c r="C39" s="152">
        <v>1925642</v>
      </c>
      <c r="D39" s="139">
        <v>0.58272707052580774</v>
      </c>
      <c r="E39" s="152">
        <v>764940</v>
      </c>
      <c r="F39" s="139">
        <v>0.23148188776938358</v>
      </c>
      <c r="G39" s="152">
        <v>181090</v>
      </c>
      <c r="H39" s="139">
        <v>5.4800448474596274E-2</v>
      </c>
      <c r="I39" s="152">
        <v>396249</v>
      </c>
      <c r="J39" s="139">
        <v>0.11991066821807002</v>
      </c>
      <c r="K39" s="152">
        <v>36614</v>
      </c>
      <c r="L39" s="139">
        <v>1.1079925012142404E-2</v>
      </c>
      <c r="M39" s="78">
        <v>3304535</v>
      </c>
    </row>
    <row r="40" spans="1:13" x14ac:dyDescent="0.2">
      <c r="A40" s="43" t="s">
        <v>28</v>
      </c>
      <c r="B40" s="421">
        <v>23.187609999999999</v>
      </c>
      <c r="C40" s="12">
        <v>3411761</v>
      </c>
      <c r="D40" s="140">
        <v>0.60649000430190103</v>
      </c>
      <c r="E40" s="12">
        <v>1297909</v>
      </c>
      <c r="F40" s="140">
        <v>0.23072215052387199</v>
      </c>
      <c r="G40" s="12">
        <v>309273</v>
      </c>
      <c r="H40" s="140">
        <v>5.4977761660462685E-2</v>
      </c>
      <c r="I40" s="12">
        <v>480896</v>
      </c>
      <c r="J40" s="140">
        <v>8.5486239249691579E-2</v>
      </c>
      <c r="K40" s="12">
        <v>125581</v>
      </c>
      <c r="L40" s="140">
        <v>2.2323844264072728E-2</v>
      </c>
      <c r="M40" s="11">
        <v>5625420</v>
      </c>
    </row>
    <row r="41" spans="1:13" x14ac:dyDescent="0.2">
      <c r="A41" s="1" t="s">
        <v>30</v>
      </c>
    </row>
    <row r="43" spans="1:13" ht="12" customHeight="1" x14ac:dyDescent="0.2">
      <c r="A43" s="540" t="s">
        <v>363</v>
      </c>
      <c r="B43" s="467" t="s">
        <v>366</v>
      </c>
      <c r="C43" s="542" t="s">
        <v>351</v>
      </c>
      <c r="D43" s="471"/>
      <c r="E43" s="470" t="s">
        <v>352</v>
      </c>
      <c r="F43" s="471"/>
      <c r="G43" s="470" t="s">
        <v>353</v>
      </c>
      <c r="H43" s="471"/>
      <c r="I43" s="470" t="s">
        <v>354</v>
      </c>
      <c r="J43" s="471"/>
      <c r="K43" s="470" t="s">
        <v>355</v>
      </c>
      <c r="L43" s="471"/>
      <c r="M43" s="476" t="s">
        <v>11</v>
      </c>
    </row>
    <row r="44" spans="1:13" x14ac:dyDescent="0.2">
      <c r="A44" s="540"/>
      <c r="B44" s="468"/>
      <c r="C44" s="4" t="s">
        <v>29</v>
      </c>
      <c r="D44" s="6" t="s">
        <v>12</v>
      </c>
      <c r="E44" s="4" t="s">
        <v>29</v>
      </c>
      <c r="F44" s="6" t="s">
        <v>12</v>
      </c>
      <c r="G44" s="4" t="s">
        <v>29</v>
      </c>
      <c r="H44" s="6" t="s">
        <v>12</v>
      </c>
      <c r="I44" s="4" t="s">
        <v>29</v>
      </c>
      <c r="J44" s="6" t="s">
        <v>12</v>
      </c>
      <c r="K44" s="4" t="s">
        <v>29</v>
      </c>
      <c r="L44" s="6" t="s">
        <v>12</v>
      </c>
      <c r="M44" s="476"/>
    </row>
    <row r="45" spans="1:13" x14ac:dyDescent="0.2">
      <c r="A45" s="111" t="s">
        <v>364</v>
      </c>
      <c r="B45" s="422">
        <v>22.1511</v>
      </c>
      <c r="C45" s="66">
        <v>3854939</v>
      </c>
      <c r="D45" s="99">
        <v>0.65971883040183077</v>
      </c>
      <c r="E45" s="66">
        <v>903143</v>
      </c>
      <c r="F45" s="99">
        <v>0.15456027803438671</v>
      </c>
      <c r="G45" s="66">
        <v>402005</v>
      </c>
      <c r="H45" s="99">
        <v>6.8797526605657827E-2</v>
      </c>
      <c r="I45" s="66">
        <v>566271</v>
      </c>
      <c r="J45" s="99">
        <v>9.6909352342663554E-2</v>
      </c>
      <c r="K45" s="66">
        <v>116948</v>
      </c>
      <c r="L45" s="99">
        <v>2.001401261546118E-2</v>
      </c>
      <c r="M45" s="134">
        <v>5843306</v>
      </c>
    </row>
    <row r="46" spans="1:13" x14ac:dyDescent="0.2">
      <c r="A46" s="116" t="s">
        <v>365</v>
      </c>
      <c r="B46" s="423">
        <v>26.576450000000001</v>
      </c>
      <c r="C46" s="12">
        <v>3478655</v>
      </c>
      <c r="D46" s="140">
        <v>0.50834103933392094</v>
      </c>
      <c r="E46" s="12">
        <v>2160772</v>
      </c>
      <c r="F46" s="140">
        <v>0.3157568325239597</v>
      </c>
      <c r="G46" s="12">
        <v>374497</v>
      </c>
      <c r="H46" s="140">
        <v>5.4725804716890696E-2</v>
      </c>
      <c r="I46" s="12">
        <v>723974</v>
      </c>
      <c r="J46" s="140">
        <v>0.10579539954687547</v>
      </c>
      <c r="K46" s="12">
        <v>105254</v>
      </c>
      <c r="L46" s="140">
        <v>1.5380923878353133E-2</v>
      </c>
      <c r="M46" s="282">
        <v>6843152</v>
      </c>
    </row>
    <row r="47" spans="1:13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9" spans="1:13" x14ac:dyDescent="0.2">
      <c r="A49" s="467" t="s">
        <v>129</v>
      </c>
      <c r="B49" s="467" t="s">
        <v>366</v>
      </c>
      <c r="C49" s="542" t="s">
        <v>351</v>
      </c>
      <c r="D49" s="471"/>
      <c r="E49" s="470" t="s">
        <v>352</v>
      </c>
      <c r="F49" s="471"/>
      <c r="G49" s="470" t="s">
        <v>353</v>
      </c>
      <c r="H49" s="471"/>
      <c r="I49" s="470" t="s">
        <v>354</v>
      </c>
      <c r="J49" s="471"/>
      <c r="K49" s="470" t="s">
        <v>355</v>
      </c>
      <c r="L49" s="471"/>
      <c r="M49" s="476" t="s">
        <v>11</v>
      </c>
    </row>
    <row r="50" spans="1:13" x14ac:dyDescent="0.2">
      <c r="A50" s="468"/>
      <c r="B50" s="468"/>
      <c r="C50" s="4" t="s">
        <v>29</v>
      </c>
      <c r="D50" s="6" t="s">
        <v>12</v>
      </c>
      <c r="E50" s="4" t="s">
        <v>29</v>
      </c>
      <c r="F50" s="6" t="s">
        <v>12</v>
      </c>
      <c r="G50" s="4" t="s">
        <v>29</v>
      </c>
      <c r="H50" s="6" t="s">
        <v>12</v>
      </c>
      <c r="I50" s="4" t="s">
        <v>29</v>
      </c>
      <c r="J50" s="6" t="s">
        <v>12</v>
      </c>
      <c r="K50" s="4" t="s">
        <v>29</v>
      </c>
      <c r="L50" s="6" t="s">
        <v>12</v>
      </c>
      <c r="M50" s="476"/>
    </row>
    <row r="51" spans="1:13" x14ac:dyDescent="0.2">
      <c r="A51" s="47" t="s">
        <v>110</v>
      </c>
      <c r="B51" s="434">
        <v>16.44483</v>
      </c>
      <c r="C51" s="46">
        <v>100565</v>
      </c>
      <c r="D51" s="99">
        <v>0.62524091966028772</v>
      </c>
      <c r="E51" s="46">
        <v>56914</v>
      </c>
      <c r="F51" s="99">
        <v>0.35385036246751472</v>
      </c>
      <c r="G51" s="46">
        <v>3294</v>
      </c>
      <c r="H51" s="99">
        <v>2.0479725444846494E-2</v>
      </c>
      <c r="I51" s="46">
        <v>0</v>
      </c>
      <c r="J51" s="99">
        <v>0</v>
      </c>
      <c r="K51" s="46">
        <v>68</v>
      </c>
      <c r="L51" s="99">
        <v>4.2277514579525246E-4</v>
      </c>
      <c r="M51" s="44">
        <v>160842</v>
      </c>
    </row>
    <row r="52" spans="1:13" x14ac:dyDescent="0.2">
      <c r="A52" s="60" t="s">
        <v>122</v>
      </c>
      <c r="B52" s="435">
        <v>32.191569999999999</v>
      </c>
      <c r="C52" s="59">
        <v>142118</v>
      </c>
      <c r="D52" s="98">
        <v>0.16308914372404359</v>
      </c>
      <c r="E52" s="59">
        <v>570137</v>
      </c>
      <c r="F52" s="98">
        <v>0.65426726477571484</v>
      </c>
      <c r="G52" s="59">
        <v>130896</v>
      </c>
      <c r="H52" s="98">
        <v>0.15021120869208973</v>
      </c>
      <c r="I52" s="59">
        <v>26172</v>
      </c>
      <c r="J52" s="98">
        <v>3.0033979295695613E-2</v>
      </c>
      <c r="K52" s="59">
        <v>2089</v>
      </c>
      <c r="L52" s="98">
        <v>2.3972559509669927E-3</v>
      </c>
      <c r="M52" s="10">
        <v>871413</v>
      </c>
    </row>
    <row r="53" spans="1:13" x14ac:dyDescent="0.2">
      <c r="A53" s="58" t="s">
        <v>149</v>
      </c>
      <c r="B53" s="436">
        <v>36.40448</v>
      </c>
      <c r="C53" s="57">
        <v>1936507</v>
      </c>
      <c r="D53" s="100">
        <v>0.45062754866015292</v>
      </c>
      <c r="E53" s="57">
        <v>663682</v>
      </c>
      <c r="F53" s="100">
        <v>0.15443961356703984</v>
      </c>
      <c r="G53" s="57">
        <v>351015</v>
      </c>
      <c r="H53" s="100">
        <v>8.1681620047303505E-2</v>
      </c>
      <c r="I53" s="57">
        <v>1189956</v>
      </c>
      <c r="J53" s="100">
        <v>0.27690421738389837</v>
      </c>
      <c r="K53" s="57">
        <v>156197</v>
      </c>
      <c r="L53" s="100">
        <v>3.6347233042829129E-2</v>
      </c>
      <c r="M53" s="56">
        <v>4297356</v>
      </c>
    </row>
    <row r="54" spans="1:13" x14ac:dyDescent="0.2">
      <c r="A54" s="60" t="s">
        <v>121</v>
      </c>
      <c r="B54" s="435">
        <v>18.44877</v>
      </c>
      <c r="C54" s="59">
        <v>376107</v>
      </c>
      <c r="D54" s="98">
        <v>0.60318216371736766</v>
      </c>
      <c r="E54" s="59">
        <v>245019</v>
      </c>
      <c r="F54" s="98">
        <v>0.39294958767549049</v>
      </c>
      <c r="G54" s="59">
        <v>2412</v>
      </c>
      <c r="H54" s="98">
        <v>3.8682486071418263E-3</v>
      </c>
      <c r="I54" s="59">
        <v>0</v>
      </c>
      <c r="J54" s="98">
        <v>0</v>
      </c>
      <c r="K54" s="59">
        <v>0</v>
      </c>
      <c r="L54" s="98">
        <v>0</v>
      </c>
      <c r="M54" s="10">
        <v>623538</v>
      </c>
    </row>
    <row r="55" spans="1:13" x14ac:dyDescent="0.2">
      <c r="A55" s="63" t="s">
        <v>146</v>
      </c>
      <c r="B55" s="437">
        <v>24.221630000000001</v>
      </c>
      <c r="C55" s="62">
        <v>642369</v>
      </c>
      <c r="D55" s="100">
        <v>0.55687527957805816</v>
      </c>
      <c r="E55" s="62">
        <v>416011</v>
      </c>
      <c r="F55" s="100">
        <v>0.36064355834815748</v>
      </c>
      <c r="G55" s="62">
        <v>87996</v>
      </c>
      <c r="H55" s="100">
        <v>7.6284498632018055E-2</v>
      </c>
      <c r="I55" s="62">
        <v>7087</v>
      </c>
      <c r="J55" s="100">
        <v>6.1437820106040276E-3</v>
      </c>
      <c r="K55" s="62">
        <v>61</v>
      </c>
      <c r="L55" s="100">
        <v>5.2881431162247165E-5</v>
      </c>
      <c r="M55" s="61">
        <v>1153524</v>
      </c>
    </row>
    <row r="56" spans="1:13" x14ac:dyDescent="0.2">
      <c r="A56" s="60" t="s">
        <v>112</v>
      </c>
      <c r="B56" s="435">
        <v>8.3113030000000006</v>
      </c>
      <c r="C56" s="59">
        <v>389901</v>
      </c>
      <c r="D56" s="98">
        <v>0.8888415226301799</v>
      </c>
      <c r="E56" s="59">
        <v>44439</v>
      </c>
      <c r="F56" s="98">
        <v>0.10130578896735984</v>
      </c>
      <c r="G56" s="59">
        <v>3496</v>
      </c>
      <c r="H56" s="98">
        <v>7.9696896471543009E-3</v>
      </c>
      <c r="I56" s="59">
        <v>826</v>
      </c>
      <c r="J56" s="98">
        <v>1.8829987553059075E-3</v>
      </c>
      <c r="K56" s="59">
        <v>0</v>
      </c>
      <c r="L56" s="98">
        <v>0</v>
      </c>
      <c r="M56" s="10">
        <v>438662</v>
      </c>
    </row>
    <row r="57" spans="1:13" x14ac:dyDescent="0.2">
      <c r="A57" s="58" t="s">
        <v>148</v>
      </c>
      <c r="B57" s="436">
        <v>32.231369999999998</v>
      </c>
      <c r="C57" s="57">
        <v>90189</v>
      </c>
      <c r="D57" s="100">
        <v>0.19314611722529537</v>
      </c>
      <c r="E57" s="57">
        <v>313871</v>
      </c>
      <c r="F57" s="100">
        <v>0.67217692800253559</v>
      </c>
      <c r="G57" s="57">
        <v>61596</v>
      </c>
      <c r="H57" s="100">
        <v>0.1319121870362161</v>
      </c>
      <c r="I57" s="57">
        <v>1290</v>
      </c>
      <c r="J57" s="100">
        <v>2.7626261652821411E-3</v>
      </c>
      <c r="K57" s="57">
        <v>0</v>
      </c>
      <c r="L57" s="100">
        <v>0</v>
      </c>
      <c r="M57" s="56">
        <v>466947</v>
      </c>
    </row>
    <row r="58" spans="1:13" x14ac:dyDescent="0.2">
      <c r="A58" s="60" t="s">
        <v>113</v>
      </c>
      <c r="B58" s="435">
        <v>21.053339999999999</v>
      </c>
      <c r="C58" s="59">
        <v>46203</v>
      </c>
      <c r="D58" s="98">
        <v>0.5750861950934143</v>
      </c>
      <c r="E58" s="59">
        <v>26482</v>
      </c>
      <c r="F58" s="98">
        <v>0.32961999477228315</v>
      </c>
      <c r="G58" s="59">
        <v>5346</v>
      </c>
      <c r="H58" s="98">
        <v>6.6541367421366432E-2</v>
      </c>
      <c r="I58" s="59">
        <v>1833</v>
      </c>
      <c r="J58" s="98">
        <v>2.2815249996888262E-2</v>
      </c>
      <c r="K58" s="59">
        <v>477</v>
      </c>
      <c r="L58" s="98">
        <v>5.937192716047846E-3</v>
      </c>
      <c r="M58" s="10">
        <v>80341</v>
      </c>
    </row>
    <row r="59" spans="1:13" x14ac:dyDescent="0.2">
      <c r="A59" s="63" t="s">
        <v>126</v>
      </c>
      <c r="B59" s="437">
        <v>30.99982</v>
      </c>
      <c r="C59" s="62">
        <v>135763</v>
      </c>
      <c r="D59" s="100">
        <v>0.49726940080654319</v>
      </c>
      <c r="E59" s="62">
        <v>71209</v>
      </c>
      <c r="F59" s="100">
        <v>0.26082258613932463</v>
      </c>
      <c r="G59" s="62">
        <v>32013</v>
      </c>
      <c r="H59" s="100">
        <v>0.11725643458099679</v>
      </c>
      <c r="I59" s="62">
        <v>20371</v>
      </c>
      <c r="J59" s="100">
        <v>7.4614401301017888E-2</v>
      </c>
      <c r="K59" s="62">
        <v>13660</v>
      </c>
      <c r="L59" s="100">
        <v>5.0033514396539407E-2</v>
      </c>
      <c r="M59" s="61">
        <v>273017</v>
      </c>
    </row>
    <row r="60" spans="1:13" x14ac:dyDescent="0.2">
      <c r="A60" s="60" t="s">
        <v>123</v>
      </c>
      <c r="B60" s="435">
        <v>37.357520000000001</v>
      </c>
      <c r="C60" s="59">
        <v>44583</v>
      </c>
      <c r="D60" s="98">
        <v>0.17226150457864842</v>
      </c>
      <c r="E60" s="59">
        <v>132420</v>
      </c>
      <c r="F60" s="98">
        <v>0.51164947258606697</v>
      </c>
      <c r="G60" s="59">
        <v>74885</v>
      </c>
      <c r="H60" s="98">
        <v>0.28934353386654305</v>
      </c>
      <c r="I60" s="59">
        <v>5824</v>
      </c>
      <c r="J60" s="98">
        <v>2.2502994474711178E-2</v>
      </c>
      <c r="K60" s="59">
        <v>1098</v>
      </c>
      <c r="L60" s="98">
        <v>4.2424944940303699E-3</v>
      </c>
      <c r="M60" s="10">
        <v>258810</v>
      </c>
    </row>
    <row r="61" spans="1:13" x14ac:dyDescent="0.2">
      <c r="A61" s="58" t="s">
        <v>150</v>
      </c>
      <c r="B61" s="436">
        <v>13.284140000000001</v>
      </c>
      <c r="C61" s="57">
        <v>1575140</v>
      </c>
      <c r="D61" s="100">
        <v>0.7695201356970891</v>
      </c>
      <c r="E61" s="57">
        <v>407804</v>
      </c>
      <c r="F61" s="100">
        <v>0.19922888722133633</v>
      </c>
      <c r="G61" s="57">
        <v>55446</v>
      </c>
      <c r="H61" s="100">
        <v>2.7087632492261513E-2</v>
      </c>
      <c r="I61" s="57">
        <v>5762</v>
      </c>
      <c r="J61" s="100">
        <v>2.8149720163837036E-3</v>
      </c>
      <c r="K61" s="57">
        <v>2761</v>
      </c>
      <c r="L61" s="100">
        <v>1.348861113716662E-3</v>
      </c>
      <c r="M61" s="56">
        <v>2046912</v>
      </c>
    </row>
    <row r="62" spans="1:13" x14ac:dyDescent="0.2">
      <c r="A62" s="60" t="s">
        <v>125</v>
      </c>
      <c r="B62" s="435">
        <v>17.468050000000002</v>
      </c>
      <c r="C62" s="59">
        <v>163302</v>
      </c>
      <c r="D62" s="98">
        <v>0.82473258386109516</v>
      </c>
      <c r="E62" s="59">
        <v>24834</v>
      </c>
      <c r="F62" s="98">
        <v>0.12542044180479378</v>
      </c>
      <c r="G62" s="59">
        <v>5937</v>
      </c>
      <c r="H62" s="98">
        <v>2.998393988060968E-2</v>
      </c>
      <c r="I62" s="59">
        <v>2730</v>
      </c>
      <c r="J62" s="98">
        <v>1.3787460986030727E-2</v>
      </c>
      <c r="K62" s="59">
        <v>1203</v>
      </c>
      <c r="L62" s="98">
        <v>6.0755734674706827E-3</v>
      </c>
      <c r="M62" s="10">
        <v>198006</v>
      </c>
    </row>
    <row r="63" spans="1:13" x14ac:dyDescent="0.2">
      <c r="A63" s="63" t="s">
        <v>114</v>
      </c>
      <c r="B63" s="437">
        <v>20.205929999999999</v>
      </c>
      <c r="C63" s="62">
        <v>121624</v>
      </c>
      <c r="D63" s="100">
        <v>0.70603260112385635</v>
      </c>
      <c r="E63" s="62">
        <v>43784</v>
      </c>
      <c r="F63" s="100">
        <v>0.25416802117679838</v>
      </c>
      <c r="G63" s="62">
        <v>5836</v>
      </c>
      <c r="H63" s="100">
        <v>3.3878233409185901E-2</v>
      </c>
      <c r="I63" s="62">
        <v>724</v>
      </c>
      <c r="J63" s="100">
        <v>4.202851437328751E-3</v>
      </c>
      <c r="K63" s="62">
        <v>296</v>
      </c>
      <c r="L63" s="100">
        <v>1.7182928528305392E-3</v>
      </c>
      <c r="M63" s="61">
        <v>172264</v>
      </c>
    </row>
    <row r="64" spans="1:13" x14ac:dyDescent="0.2">
      <c r="A64" s="60" t="s">
        <v>115</v>
      </c>
      <c r="B64" s="435">
        <v>18.17015</v>
      </c>
      <c r="C64" s="59">
        <v>105368</v>
      </c>
      <c r="D64" s="98">
        <v>0.66431710284910883</v>
      </c>
      <c r="E64" s="59">
        <v>49083</v>
      </c>
      <c r="F64" s="98">
        <v>0.30945520802466414</v>
      </c>
      <c r="G64" s="59">
        <v>3043</v>
      </c>
      <c r="H64" s="98">
        <v>1.9185302406516572E-2</v>
      </c>
      <c r="I64" s="59">
        <v>1084</v>
      </c>
      <c r="J64" s="98">
        <v>6.8343305319303197E-3</v>
      </c>
      <c r="K64" s="59">
        <v>33</v>
      </c>
      <c r="L64" s="98">
        <v>2.0805618778016658E-4</v>
      </c>
      <c r="M64" s="10">
        <v>158611</v>
      </c>
    </row>
    <row r="65" spans="1:13" x14ac:dyDescent="0.2">
      <c r="A65" s="58" t="s">
        <v>147</v>
      </c>
      <c r="B65" s="436">
        <v>17.103110000000001</v>
      </c>
      <c r="C65" s="57">
        <v>227049</v>
      </c>
      <c r="D65" s="100">
        <v>0.66791690200508336</v>
      </c>
      <c r="E65" s="57">
        <v>100718</v>
      </c>
      <c r="F65" s="100">
        <v>0.29628518309328816</v>
      </c>
      <c r="G65" s="57">
        <v>9922</v>
      </c>
      <c r="H65" s="100">
        <v>2.918784712416455E-2</v>
      </c>
      <c r="I65" s="57">
        <v>2193</v>
      </c>
      <c r="J65" s="100">
        <v>6.4512143462298784E-3</v>
      </c>
      <c r="K65" s="57">
        <v>54</v>
      </c>
      <c r="L65" s="100">
        <v>1.5885343123411467E-4</v>
      </c>
      <c r="M65" s="56">
        <v>339936</v>
      </c>
    </row>
    <row r="66" spans="1:13" x14ac:dyDescent="0.2">
      <c r="A66" s="60" t="s">
        <v>108</v>
      </c>
      <c r="B66" s="435">
        <v>20.216480000000001</v>
      </c>
      <c r="C66" s="59">
        <v>79409</v>
      </c>
      <c r="D66" s="98">
        <v>0.55332269550493685</v>
      </c>
      <c r="E66" s="59">
        <v>52900</v>
      </c>
      <c r="F66" s="98">
        <v>0.36860772194853431</v>
      </c>
      <c r="G66" s="59">
        <v>8359</v>
      </c>
      <c r="H66" s="98">
        <v>5.8245594475761775E-2</v>
      </c>
      <c r="I66" s="59">
        <v>2500</v>
      </c>
      <c r="J66" s="98">
        <v>1.7420024666754928E-2</v>
      </c>
      <c r="K66" s="59">
        <v>345</v>
      </c>
      <c r="L66" s="98">
        <v>2.4039634040121799E-3</v>
      </c>
      <c r="M66" s="10">
        <v>143513</v>
      </c>
    </row>
    <row r="67" spans="1:13" x14ac:dyDescent="0.2">
      <c r="A67" s="63" t="s">
        <v>109</v>
      </c>
      <c r="B67" s="437">
        <v>4.3149259999999998</v>
      </c>
      <c r="C67" s="62">
        <v>49445</v>
      </c>
      <c r="D67" s="100">
        <v>0.97630565702438543</v>
      </c>
      <c r="E67" s="62">
        <v>1132</v>
      </c>
      <c r="F67" s="100">
        <v>2.2351663540329747E-2</v>
      </c>
      <c r="G67" s="62">
        <v>57</v>
      </c>
      <c r="H67" s="100">
        <v>1.1254812913416921E-3</v>
      </c>
      <c r="I67" s="62">
        <v>11</v>
      </c>
      <c r="J67" s="100">
        <v>2.1719814394313358E-4</v>
      </c>
      <c r="K67" s="62">
        <v>0</v>
      </c>
      <c r="L67" s="100">
        <v>0</v>
      </c>
      <c r="M67" s="61">
        <v>50645</v>
      </c>
    </row>
    <row r="68" spans="1:13" x14ac:dyDescent="0.2">
      <c r="A68" s="60" t="s">
        <v>116</v>
      </c>
      <c r="B68" s="435">
        <v>15.926539999999999</v>
      </c>
      <c r="C68" s="59">
        <v>52670</v>
      </c>
      <c r="D68" s="98">
        <v>0.76201912643412084</v>
      </c>
      <c r="E68" s="59">
        <v>15220</v>
      </c>
      <c r="F68" s="98">
        <v>0.22019994502235277</v>
      </c>
      <c r="G68" s="59">
        <v>1064</v>
      </c>
      <c r="H68" s="98">
        <v>1.5393741228895095E-2</v>
      </c>
      <c r="I68" s="59">
        <v>120</v>
      </c>
      <c r="J68" s="98">
        <v>1.7361362288227549E-3</v>
      </c>
      <c r="K68" s="59">
        <v>46</v>
      </c>
      <c r="L68" s="98">
        <v>6.655188877153894E-4</v>
      </c>
      <c r="M68" s="10">
        <v>69119</v>
      </c>
    </row>
    <row r="69" spans="1:13" x14ac:dyDescent="0.2">
      <c r="A69" s="58" t="s">
        <v>124</v>
      </c>
      <c r="B69" s="436">
        <v>20.41845</v>
      </c>
      <c r="C69" s="57">
        <v>137959</v>
      </c>
      <c r="D69" s="100">
        <v>0.60705359500132006</v>
      </c>
      <c r="E69" s="57">
        <v>58929</v>
      </c>
      <c r="F69" s="100">
        <v>0.25930212091877147</v>
      </c>
      <c r="G69" s="57">
        <v>27509</v>
      </c>
      <c r="H69" s="100">
        <v>0.12104637859720144</v>
      </c>
      <c r="I69" s="57">
        <v>1820</v>
      </c>
      <c r="J69" s="100">
        <v>8.0084484731144951E-3</v>
      </c>
      <c r="K69" s="57">
        <v>1043</v>
      </c>
      <c r="L69" s="100">
        <v>4.5894570095925376E-3</v>
      </c>
      <c r="M69" s="56">
        <v>227260</v>
      </c>
    </row>
    <row r="70" spans="1:13" x14ac:dyDescent="0.2">
      <c r="A70" s="60" t="s">
        <v>117</v>
      </c>
      <c r="B70" s="435">
        <v>14.999829999999999</v>
      </c>
      <c r="C70" s="59">
        <v>92548</v>
      </c>
      <c r="D70" s="98">
        <v>0.77909570751500556</v>
      </c>
      <c r="E70" s="59">
        <v>21713</v>
      </c>
      <c r="F70" s="98">
        <v>0.18278628492537188</v>
      </c>
      <c r="G70" s="59">
        <v>3886</v>
      </c>
      <c r="H70" s="98">
        <v>3.2713466735135407E-2</v>
      </c>
      <c r="I70" s="59">
        <v>531</v>
      </c>
      <c r="J70" s="98">
        <v>4.4701108688514927E-3</v>
      </c>
      <c r="K70" s="59">
        <v>112</v>
      </c>
      <c r="L70" s="98">
        <v>9.4284824352423207E-4</v>
      </c>
      <c r="M70" s="10">
        <v>118789</v>
      </c>
    </row>
    <row r="71" spans="1:13" x14ac:dyDescent="0.2">
      <c r="A71" s="63" t="s">
        <v>118</v>
      </c>
      <c r="B71" s="437">
        <v>34.924050000000001</v>
      </c>
      <c r="C71" s="62">
        <v>28013</v>
      </c>
      <c r="D71" s="100">
        <v>0.31302589087170779</v>
      </c>
      <c r="E71" s="62">
        <v>36191</v>
      </c>
      <c r="F71" s="100">
        <v>0.40440938194902282</v>
      </c>
      <c r="G71" s="62">
        <v>16012</v>
      </c>
      <c r="H71" s="100">
        <v>0.17892302019197462</v>
      </c>
      <c r="I71" s="62">
        <v>6323</v>
      </c>
      <c r="J71" s="100">
        <v>7.0655149679856075E-2</v>
      </c>
      <c r="K71" s="62">
        <v>2952</v>
      </c>
      <c r="L71" s="100">
        <v>3.2986557307438734E-2</v>
      </c>
      <c r="M71" s="61">
        <v>89491</v>
      </c>
    </row>
    <row r="72" spans="1:13" x14ac:dyDescent="0.2">
      <c r="A72" s="60" t="s">
        <v>119</v>
      </c>
      <c r="B72" s="435">
        <v>10.691129999999999</v>
      </c>
      <c r="C72" s="59">
        <v>192046</v>
      </c>
      <c r="D72" s="98">
        <v>0.87699445616534688</v>
      </c>
      <c r="E72" s="59">
        <v>24908</v>
      </c>
      <c r="F72" s="98">
        <v>0.11374450868107881</v>
      </c>
      <c r="G72" s="59">
        <v>2027</v>
      </c>
      <c r="H72" s="98">
        <v>9.2564685681928195E-3</v>
      </c>
      <c r="I72" s="59">
        <v>0</v>
      </c>
      <c r="J72" s="98">
        <v>0</v>
      </c>
      <c r="K72" s="59">
        <v>0</v>
      </c>
      <c r="L72" s="98">
        <v>0</v>
      </c>
      <c r="M72" s="10">
        <v>218982</v>
      </c>
    </row>
    <row r="73" spans="1:13" x14ac:dyDescent="0.2">
      <c r="A73" s="58" t="s">
        <v>120</v>
      </c>
      <c r="B73" s="436">
        <v>14.55626</v>
      </c>
      <c r="C73" s="57">
        <v>196797</v>
      </c>
      <c r="D73" s="100">
        <v>0.73481892486287281</v>
      </c>
      <c r="E73" s="57">
        <v>46990</v>
      </c>
      <c r="F73" s="100">
        <v>0.17545562828349209</v>
      </c>
      <c r="G73" s="57">
        <v>15807</v>
      </c>
      <c r="H73" s="100">
        <v>5.9021645377253872E-2</v>
      </c>
      <c r="I73" s="57">
        <v>7103</v>
      </c>
      <c r="J73" s="100">
        <v>2.6521841406632142E-2</v>
      </c>
      <c r="K73" s="57">
        <v>1119</v>
      </c>
      <c r="L73" s="100">
        <v>4.1782261768297012E-3</v>
      </c>
      <c r="M73" s="56">
        <v>267817</v>
      </c>
    </row>
    <row r="74" spans="1:13" x14ac:dyDescent="0.2">
      <c r="A74" s="259" t="s">
        <v>145</v>
      </c>
      <c r="B74" s="438">
        <v>25.769570000000002</v>
      </c>
      <c r="C74" s="52">
        <v>6925677</v>
      </c>
      <c r="D74" s="101">
        <v>0.544223566718116</v>
      </c>
      <c r="E74" s="52">
        <v>3424392</v>
      </c>
      <c r="F74" s="101">
        <v>0.26909063591631294</v>
      </c>
      <c r="G74" s="52">
        <v>907852</v>
      </c>
      <c r="H74" s="101">
        <v>7.1339517204191738E-2</v>
      </c>
      <c r="I74" s="52">
        <v>1284260</v>
      </c>
      <c r="J74" s="101">
        <v>0.10091786807172896</v>
      </c>
      <c r="K74" s="52">
        <v>183614</v>
      </c>
      <c r="L74" s="101">
        <v>1.4428490670208868E-2</v>
      </c>
      <c r="M74" s="51">
        <v>12725794</v>
      </c>
    </row>
    <row r="75" spans="1:13" x14ac:dyDescent="0.2">
      <c r="A75" s="121" t="s">
        <v>30</v>
      </c>
    </row>
    <row r="76" spans="1:13" x14ac:dyDescent="0.2">
      <c r="A76" s="126" t="s">
        <v>371</v>
      </c>
    </row>
  </sheetData>
  <mergeCells count="50">
    <mergeCell ref="M35:M36"/>
    <mergeCell ref="A35:A36"/>
    <mergeCell ref="C35:D35"/>
    <mergeCell ref="E35:F35"/>
    <mergeCell ref="G35:H35"/>
    <mergeCell ref="I35:J35"/>
    <mergeCell ref="K35:L35"/>
    <mergeCell ref="B35:B36"/>
    <mergeCell ref="M19:M20"/>
    <mergeCell ref="A26:A27"/>
    <mergeCell ref="C26:D26"/>
    <mergeCell ref="E26:F26"/>
    <mergeCell ref="G26:H26"/>
    <mergeCell ref="I26:J26"/>
    <mergeCell ref="K26:L26"/>
    <mergeCell ref="M26:M27"/>
    <mergeCell ref="A19:A20"/>
    <mergeCell ref="C19:D19"/>
    <mergeCell ref="E19:F19"/>
    <mergeCell ref="G19:H19"/>
    <mergeCell ref="I19:J19"/>
    <mergeCell ref="K19:L19"/>
    <mergeCell ref="B19:B20"/>
    <mergeCell ref="B26:B27"/>
    <mergeCell ref="A6:M6"/>
    <mergeCell ref="A11:A13"/>
    <mergeCell ref="C11:M11"/>
    <mergeCell ref="C12:D12"/>
    <mergeCell ref="E12:F12"/>
    <mergeCell ref="G12:H12"/>
    <mergeCell ref="I12:J12"/>
    <mergeCell ref="K12:L12"/>
    <mergeCell ref="M12:M13"/>
    <mergeCell ref="B12:B13"/>
    <mergeCell ref="K43:L43"/>
    <mergeCell ref="M43:M44"/>
    <mergeCell ref="A43:A44"/>
    <mergeCell ref="C43:D43"/>
    <mergeCell ref="E43:F43"/>
    <mergeCell ref="G43:H43"/>
    <mergeCell ref="I43:J43"/>
    <mergeCell ref="B43:B44"/>
    <mergeCell ref="I49:J49"/>
    <mergeCell ref="K49:L49"/>
    <mergeCell ref="M49:M50"/>
    <mergeCell ref="A49:A50"/>
    <mergeCell ref="B49:B50"/>
    <mergeCell ref="C49:D49"/>
    <mergeCell ref="E49:F49"/>
    <mergeCell ref="G49:H49"/>
  </mergeCells>
  <pageMargins left="0.75" right="0.75" top="1" bottom="1" header="0" footer="0"/>
  <pageSetup orientation="portrait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8306-C7EA-4080-A1CC-AA249A1D0317}">
  <sheetPr codeName="Hoja73"/>
  <dimension ref="A6:M76"/>
  <sheetViews>
    <sheetView showGridLines="0" topLeftCell="A52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2" width="24" style="1" customWidth="1"/>
    <col min="3" max="3" width="19.42578125" style="1" customWidth="1"/>
    <col min="4" max="4" width="13" style="1" customWidth="1"/>
    <col min="5" max="5" width="14.140625" style="1" customWidth="1"/>
    <col min="6" max="6" width="12.140625" style="1" customWidth="1"/>
    <col min="7" max="7" width="14.140625" style="1" customWidth="1"/>
    <col min="8" max="8" width="12.140625" style="1" customWidth="1"/>
    <col min="9" max="9" width="14.140625" style="1" customWidth="1"/>
    <col min="10" max="10" width="12.140625" style="1" customWidth="1"/>
    <col min="11" max="11" width="14.140625" style="1" customWidth="1"/>
    <col min="12" max="12" width="12.140625" style="1" customWidth="1"/>
    <col min="13" max="16384" width="11.42578125" style="1"/>
  </cols>
  <sheetData>
    <row r="6" spans="1:13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</row>
    <row r="7" spans="1:13" ht="15" customHeight="1" x14ac:dyDescent="0.2">
      <c r="A7" s="76" t="s">
        <v>356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3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1:13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3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6"/>
    </row>
    <row r="11" spans="1:13" ht="14.25" x14ac:dyDescent="0.25">
      <c r="A11" s="472" t="s">
        <v>13</v>
      </c>
      <c r="B11" s="303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</row>
    <row r="12" spans="1:13" ht="27.95" customHeight="1" x14ac:dyDescent="0.2">
      <c r="A12" s="473"/>
      <c r="B12" s="467" t="s">
        <v>366</v>
      </c>
      <c r="C12" s="542" t="s">
        <v>351</v>
      </c>
      <c r="D12" s="471"/>
      <c r="E12" s="470" t="s">
        <v>352</v>
      </c>
      <c r="F12" s="471"/>
      <c r="G12" s="470" t="s">
        <v>353</v>
      </c>
      <c r="H12" s="471"/>
      <c r="I12" s="470" t="s">
        <v>354</v>
      </c>
      <c r="J12" s="471"/>
      <c r="K12" s="470" t="s">
        <v>355</v>
      </c>
      <c r="L12" s="471"/>
      <c r="M12" s="476" t="s">
        <v>11</v>
      </c>
    </row>
    <row r="13" spans="1:13" ht="17.25" customHeight="1" x14ac:dyDescent="0.2">
      <c r="A13" s="474"/>
      <c r="B13" s="468"/>
      <c r="C13" s="4" t="s">
        <v>29</v>
      </c>
      <c r="D13" s="6" t="s">
        <v>12</v>
      </c>
      <c r="E13" s="5" t="s">
        <v>29</v>
      </c>
      <c r="F13" s="6" t="s">
        <v>12</v>
      </c>
      <c r="G13" s="5" t="s">
        <v>29</v>
      </c>
      <c r="H13" s="6" t="s">
        <v>12</v>
      </c>
      <c r="I13" s="5" t="s">
        <v>29</v>
      </c>
      <c r="J13" s="6" t="s">
        <v>12</v>
      </c>
      <c r="K13" s="5" t="s">
        <v>29</v>
      </c>
      <c r="L13" s="6" t="s">
        <v>12</v>
      </c>
      <c r="M13" s="476"/>
    </row>
    <row r="14" spans="1:13" ht="24" x14ac:dyDescent="0.2">
      <c r="A14" s="233" t="s">
        <v>3</v>
      </c>
      <c r="B14" s="416">
        <v>7.6248009999999997</v>
      </c>
      <c r="C14" s="74">
        <v>11973407</v>
      </c>
      <c r="D14" s="137">
        <v>0.94379439428991085</v>
      </c>
      <c r="E14" s="74">
        <v>576579</v>
      </c>
      <c r="F14" s="137">
        <v>4.5448386417106051E-2</v>
      </c>
      <c r="G14" s="74">
        <v>31347</v>
      </c>
      <c r="H14" s="137">
        <v>2.4709026326262722E-3</v>
      </c>
      <c r="I14" s="74">
        <v>897</v>
      </c>
      <c r="J14" s="137">
        <v>7.0705319854077464E-5</v>
      </c>
      <c r="K14" s="74">
        <v>104227</v>
      </c>
      <c r="L14" s="137">
        <v>8.2156113405027105E-3</v>
      </c>
      <c r="M14" s="72">
        <v>12686457</v>
      </c>
    </row>
    <row r="15" spans="1:13" x14ac:dyDescent="0.2">
      <c r="A15" s="60" t="s">
        <v>4</v>
      </c>
      <c r="B15" s="417">
        <v>8.4843010000000003</v>
      </c>
      <c r="C15" s="9">
        <v>4597469</v>
      </c>
      <c r="D15" s="98">
        <v>0.93222633371109287</v>
      </c>
      <c r="E15" s="9">
        <v>277465</v>
      </c>
      <c r="F15" s="98">
        <v>5.6261429861332042E-2</v>
      </c>
      <c r="G15" s="9">
        <v>20412</v>
      </c>
      <c r="H15" s="98">
        <v>4.1389303383472138E-3</v>
      </c>
      <c r="I15" s="9">
        <v>551</v>
      </c>
      <c r="J15" s="98">
        <v>1.1172597572160077E-4</v>
      </c>
      <c r="K15" s="9">
        <v>35813</v>
      </c>
      <c r="L15" s="98">
        <v>7.2617828829722115E-3</v>
      </c>
      <c r="M15" s="10">
        <v>4931709</v>
      </c>
    </row>
    <row r="16" spans="1:13" x14ac:dyDescent="0.2">
      <c r="A16" s="234" t="s">
        <v>5</v>
      </c>
      <c r="B16" s="418">
        <v>7.0781939999999999</v>
      </c>
      <c r="C16" s="70">
        <v>7375938</v>
      </c>
      <c r="D16" s="138">
        <v>0.9511510946389109</v>
      </c>
      <c r="E16" s="70">
        <v>299114</v>
      </c>
      <c r="F16" s="138">
        <v>3.8571719084653802E-2</v>
      </c>
      <c r="G16" s="70">
        <v>10936</v>
      </c>
      <c r="H16" s="138">
        <v>1.4102326200370896E-3</v>
      </c>
      <c r="I16" s="70">
        <v>347</v>
      </c>
      <c r="J16" s="138">
        <v>4.4746773880108821E-5</v>
      </c>
      <c r="K16" s="70">
        <v>68414</v>
      </c>
      <c r="L16" s="138">
        <v>8.8222068825180543E-3</v>
      </c>
      <c r="M16" s="68">
        <v>7754749</v>
      </c>
    </row>
    <row r="17" spans="1:13" x14ac:dyDescent="0.2">
      <c r="A17" s="1" t="s">
        <v>30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3" x14ac:dyDescent="0.2"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3" ht="24" customHeight="1" x14ac:dyDescent="0.2">
      <c r="A19" s="472" t="s">
        <v>14</v>
      </c>
      <c r="B19" s="467" t="s">
        <v>366</v>
      </c>
      <c r="C19" s="542" t="s">
        <v>351</v>
      </c>
      <c r="D19" s="471"/>
      <c r="E19" s="470" t="s">
        <v>352</v>
      </c>
      <c r="F19" s="471"/>
      <c r="G19" s="470" t="s">
        <v>353</v>
      </c>
      <c r="H19" s="471"/>
      <c r="I19" s="470" t="s">
        <v>354</v>
      </c>
      <c r="J19" s="471"/>
      <c r="K19" s="470" t="s">
        <v>355</v>
      </c>
      <c r="L19" s="471"/>
      <c r="M19" s="476" t="s">
        <v>11</v>
      </c>
    </row>
    <row r="20" spans="1:13" x14ac:dyDescent="0.2">
      <c r="A20" s="474"/>
      <c r="B20" s="468"/>
      <c r="C20" s="4" t="s">
        <v>29</v>
      </c>
      <c r="D20" s="6" t="s">
        <v>12</v>
      </c>
      <c r="E20" s="4" t="s">
        <v>29</v>
      </c>
      <c r="F20" s="6" t="s">
        <v>12</v>
      </c>
      <c r="G20" s="4" t="s">
        <v>29</v>
      </c>
      <c r="H20" s="6" t="s">
        <v>12</v>
      </c>
      <c r="I20" s="4" t="s">
        <v>29</v>
      </c>
      <c r="J20" s="6" t="s">
        <v>12</v>
      </c>
      <c r="K20" s="4" t="s">
        <v>29</v>
      </c>
      <c r="L20" s="6" t="s">
        <v>12</v>
      </c>
      <c r="M20" s="476"/>
    </row>
    <row r="21" spans="1:13" x14ac:dyDescent="0.2">
      <c r="A21" s="47" t="s">
        <v>15</v>
      </c>
      <c r="B21" s="419">
        <v>6.6381350000000001</v>
      </c>
      <c r="C21" s="66">
        <v>448590</v>
      </c>
      <c r="D21" s="137">
        <v>0.97887494517436191</v>
      </c>
      <c r="E21" s="66">
        <v>4074</v>
      </c>
      <c r="F21" s="137">
        <v>8.8899363040646252E-3</v>
      </c>
      <c r="G21" s="66">
        <v>147</v>
      </c>
      <c r="H21" s="137">
        <v>3.2077089756934215E-4</v>
      </c>
      <c r="I21" s="66">
        <v>0</v>
      </c>
      <c r="J21" s="137">
        <v>0</v>
      </c>
      <c r="K21" s="66">
        <v>5461</v>
      </c>
      <c r="L21" s="137">
        <v>1.1916529738953588E-2</v>
      </c>
      <c r="M21" s="44">
        <v>458271</v>
      </c>
    </row>
    <row r="22" spans="1:13" x14ac:dyDescent="0.2">
      <c r="A22" s="60" t="s">
        <v>16</v>
      </c>
      <c r="B22" s="417">
        <v>7.9796079999999998</v>
      </c>
      <c r="C22" s="9">
        <v>7207006</v>
      </c>
      <c r="D22" s="98">
        <v>0.93760026310547984</v>
      </c>
      <c r="E22" s="9">
        <v>401185</v>
      </c>
      <c r="F22" s="98">
        <v>5.2192430747799008E-2</v>
      </c>
      <c r="G22" s="9">
        <v>6942</v>
      </c>
      <c r="H22" s="98">
        <v>9.0312413039176623E-4</v>
      </c>
      <c r="I22" s="9">
        <v>551</v>
      </c>
      <c r="J22" s="98">
        <v>7.1682713316891837E-5</v>
      </c>
      <c r="K22" s="9">
        <v>70967</v>
      </c>
      <c r="L22" s="98">
        <v>9.2324993030124571E-3</v>
      </c>
      <c r="M22" s="10">
        <v>7686651</v>
      </c>
    </row>
    <row r="23" spans="1:13" x14ac:dyDescent="0.2">
      <c r="A23" s="234" t="s">
        <v>17</v>
      </c>
      <c r="B23" s="418">
        <v>7.1238450000000002</v>
      </c>
      <c r="C23" s="70">
        <v>4317811</v>
      </c>
      <c r="D23" s="138">
        <v>0.9507382415857194</v>
      </c>
      <c r="E23" s="70">
        <v>171320</v>
      </c>
      <c r="F23" s="138">
        <v>3.7722928481229365E-2</v>
      </c>
      <c r="G23" s="70">
        <v>24258</v>
      </c>
      <c r="H23" s="138">
        <v>5.3413658597808887E-3</v>
      </c>
      <c r="I23" s="70">
        <v>347</v>
      </c>
      <c r="J23" s="138">
        <v>7.6405884794458265E-5</v>
      </c>
      <c r="K23" s="70">
        <v>27799</v>
      </c>
      <c r="L23" s="138">
        <v>6.1210581884759228E-3</v>
      </c>
      <c r="M23" s="68">
        <v>4541535</v>
      </c>
    </row>
    <row r="24" spans="1:13" x14ac:dyDescent="0.2">
      <c r="A24" s="1" t="s">
        <v>30</v>
      </c>
    </row>
    <row r="26" spans="1:13" ht="24.95" customHeight="1" x14ac:dyDescent="0.2">
      <c r="A26" s="472" t="s">
        <v>18</v>
      </c>
      <c r="B26" s="467" t="s">
        <v>366</v>
      </c>
      <c r="C26" s="542" t="s">
        <v>351</v>
      </c>
      <c r="D26" s="471"/>
      <c r="E26" s="470" t="s">
        <v>352</v>
      </c>
      <c r="F26" s="471"/>
      <c r="G26" s="470" t="s">
        <v>353</v>
      </c>
      <c r="H26" s="471"/>
      <c r="I26" s="470" t="s">
        <v>354</v>
      </c>
      <c r="J26" s="471"/>
      <c r="K26" s="470" t="s">
        <v>355</v>
      </c>
      <c r="L26" s="471"/>
      <c r="M26" s="476" t="s">
        <v>11</v>
      </c>
    </row>
    <row r="27" spans="1:13" x14ac:dyDescent="0.2">
      <c r="A27" s="474"/>
      <c r="B27" s="468"/>
      <c r="C27" s="4" t="s">
        <v>29</v>
      </c>
      <c r="D27" s="6" t="s">
        <v>12</v>
      </c>
      <c r="E27" s="4" t="s">
        <v>29</v>
      </c>
      <c r="F27" s="6" t="s">
        <v>12</v>
      </c>
      <c r="G27" s="4" t="s">
        <v>29</v>
      </c>
      <c r="H27" s="6" t="s">
        <v>12</v>
      </c>
      <c r="I27" s="4" t="s">
        <v>29</v>
      </c>
      <c r="J27" s="6" t="s">
        <v>12</v>
      </c>
      <c r="K27" s="4" t="s">
        <v>29</v>
      </c>
      <c r="L27" s="6" t="s">
        <v>12</v>
      </c>
      <c r="M27" s="476"/>
    </row>
    <row r="28" spans="1:13" x14ac:dyDescent="0.2">
      <c r="A28" s="47" t="s">
        <v>19</v>
      </c>
      <c r="B28" s="419">
        <v>4.7415520000000004</v>
      </c>
      <c r="C28" s="66">
        <v>1127300</v>
      </c>
      <c r="D28" s="99">
        <v>0.98461801834378393</v>
      </c>
      <c r="E28" s="66">
        <v>9558</v>
      </c>
      <c r="F28" s="99">
        <v>8.3482471563291819E-3</v>
      </c>
      <c r="G28" s="66">
        <v>8054</v>
      </c>
      <c r="H28" s="99">
        <v>7.0346079302233975E-3</v>
      </c>
      <c r="I28" s="66">
        <v>0</v>
      </c>
      <c r="J28" s="99">
        <v>0</v>
      </c>
      <c r="K28" s="66">
        <v>0</v>
      </c>
      <c r="L28" s="99">
        <v>0</v>
      </c>
      <c r="M28" s="78">
        <v>1144911</v>
      </c>
    </row>
    <row r="29" spans="1:13" x14ac:dyDescent="0.2">
      <c r="A29" s="60" t="s">
        <v>20</v>
      </c>
      <c r="B29" s="417">
        <v>6.2362630000000001</v>
      </c>
      <c r="C29" s="9">
        <v>3051912</v>
      </c>
      <c r="D29" s="98">
        <v>0.97389739318571278</v>
      </c>
      <c r="E29" s="9">
        <v>36513</v>
      </c>
      <c r="F29" s="98">
        <v>1.1651684425170165E-2</v>
      </c>
      <c r="G29" s="9">
        <v>6220</v>
      </c>
      <c r="H29" s="98">
        <v>1.9848677765332465E-3</v>
      </c>
      <c r="I29" s="9">
        <v>0</v>
      </c>
      <c r="J29" s="98">
        <v>0</v>
      </c>
      <c r="K29" s="9">
        <v>39066</v>
      </c>
      <c r="L29" s="98">
        <v>1.2466373723158812E-2</v>
      </c>
      <c r="M29" s="17">
        <v>3133710</v>
      </c>
    </row>
    <row r="30" spans="1:13" x14ac:dyDescent="0.2">
      <c r="A30" s="65" t="s">
        <v>21</v>
      </c>
      <c r="B30" s="420">
        <v>6.7034609999999999</v>
      </c>
      <c r="C30" s="152">
        <v>4085988</v>
      </c>
      <c r="D30" s="139">
        <v>0.96391193697327937</v>
      </c>
      <c r="E30" s="152">
        <v>122470</v>
      </c>
      <c r="F30" s="139">
        <v>2.8891493298834336E-2</v>
      </c>
      <c r="G30" s="152">
        <v>6083</v>
      </c>
      <c r="H30" s="139">
        <v>1.435020443674445E-3</v>
      </c>
      <c r="I30" s="152">
        <v>212</v>
      </c>
      <c r="J30" s="139">
        <v>5.0012219966954192E-5</v>
      </c>
      <c r="K30" s="152">
        <v>24211</v>
      </c>
      <c r="L30" s="139">
        <v>5.7115370642449427E-3</v>
      </c>
      <c r="M30" s="78">
        <v>4238964</v>
      </c>
    </row>
    <row r="31" spans="1:13" x14ac:dyDescent="0.2">
      <c r="A31" s="60" t="s">
        <v>22</v>
      </c>
      <c r="B31" s="417">
        <v>7.4648960000000004</v>
      </c>
      <c r="C31" s="9">
        <v>1467213</v>
      </c>
      <c r="D31" s="98">
        <v>0.96061525447698259</v>
      </c>
      <c r="E31" s="9">
        <v>46615</v>
      </c>
      <c r="F31" s="98">
        <v>3.0519822334892442E-2</v>
      </c>
      <c r="G31" s="9">
        <v>1643</v>
      </c>
      <c r="H31" s="98">
        <v>1.075706705915012E-3</v>
      </c>
      <c r="I31" s="9">
        <v>347</v>
      </c>
      <c r="J31" s="98">
        <v>2.271882087355503E-4</v>
      </c>
      <c r="K31" s="9">
        <v>11550</v>
      </c>
      <c r="L31" s="98">
        <v>7.5620282734743692E-3</v>
      </c>
      <c r="M31" s="17">
        <v>1527368</v>
      </c>
    </row>
    <row r="32" spans="1:13" x14ac:dyDescent="0.2">
      <c r="A32" s="234" t="s">
        <v>23</v>
      </c>
      <c r="B32" s="418">
        <v>12.20382</v>
      </c>
      <c r="C32" s="70">
        <v>2160582</v>
      </c>
      <c r="D32" s="138">
        <v>0.84650064312801165</v>
      </c>
      <c r="E32" s="70">
        <v>360756</v>
      </c>
      <c r="F32" s="138">
        <v>0.14134163202891117</v>
      </c>
      <c r="G32" s="70">
        <v>1293</v>
      </c>
      <c r="H32" s="138">
        <v>5.0658819316485974E-4</v>
      </c>
      <c r="I32" s="70">
        <v>338</v>
      </c>
      <c r="J32" s="138">
        <v>1.3242599326351322E-4</v>
      </c>
      <c r="K32" s="70">
        <v>29400</v>
      </c>
      <c r="L32" s="138">
        <v>1.1518710656648784E-2</v>
      </c>
      <c r="M32" s="68">
        <v>2552369</v>
      </c>
    </row>
    <row r="33" spans="1:13" x14ac:dyDescent="0.2">
      <c r="A33" s="1" t="s">
        <v>30</v>
      </c>
    </row>
    <row r="35" spans="1:13" ht="24.95" customHeight="1" x14ac:dyDescent="0.2">
      <c r="A35" s="472" t="s">
        <v>24</v>
      </c>
      <c r="B35" s="467" t="s">
        <v>366</v>
      </c>
      <c r="C35" s="542" t="s">
        <v>351</v>
      </c>
      <c r="D35" s="471"/>
      <c r="E35" s="470" t="s">
        <v>352</v>
      </c>
      <c r="F35" s="471"/>
      <c r="G35" s="470" t="s">
        <v>353</v>
      </c>
      <c r="H35" s="471"/>
      <c r="I35" s="470" t="s">
        <v>354</v>
      </c>
      <c r="J35" s="471"/>
      <c r="K35" s="470" t="s">
        <v>355</v>
      </c>
      <c r="L35" s="471"/>
      <c r="M35" s="476" t="s">
        <v>11</v>
      </c>
    </row>
    <row r="36" spans="1:13" x14ac:dyDescent="0.2">
      <c r="A36" s="474"/>
      <c r="B36" s="468"/>
      <c r="C36" s="4" t="s">
        <v>29</v>
      </c>
      <c r="D36" s="6" t="s">
        <v>12</v>
      </c>
      <c r="E36" s="4" t="s">
        <v>29</v>
      </c>
      <c r="F36" s="6" t="s">
        <v>12</v>
      </c>
      <c r="G36" s="4" t="s">
        <v>29</v>
      </c>
      <c r="H36" s="6" t="s">
        <v>12</v>
      </c>
      <c r="I36" s="4" t="s">
        <v>29</v>
      </c>
      <c r="J36" s="6" t="s">
        <v>12</v>
      </c>
      <c r="K36" s="4" t="s">
        <v>29</v>
      </c>
      <c r="L36" s="6" t="s">
        <v>12</v>
      </c>
      <c r="M36" s="476"/>
    </row>
    <row r="37" spans="1:13" x14ac:dyDescent="0.2">
      <c r="A37" s="47" t="s">
        <v>25</v>
      </c>
      <c r="B37" s="419">
        <v>10.820830000000001</v>
      </c>
      <c r="C37" s="66">
        <v>1101542</v>
      </c>
      <c r="D37" s="99">
        <v>0.89730980242015956</v>
      </c>
      <c r="E37" s="66">
        <v>94459</v>
      </c>
      <c r="F37" s="99">
        <v>7.6945760240468231E-2</v>
      </c>
      <c r="G37" s="66">
        <v>2915</v>
      </c>
      <c r="H37" s="99">
        <v>2.3745422998440054E-3</v>
      </c>
      <c r="I37" s="66">
        <v>0</v>
      </c>
      <c r="J37" s="99">
        <v>0</v>
      </c>
      <c r="K37" s="66">
        <v>28689</v>
      </c>
      <c r="L37" s="99">
        <v>2.3369895039528188E-2</v>
      </c>
      <c r="M37" s="78">
        <v>1227605</v>
      </c>
    </row>
    <row r="38" spans="1:13" x14ac:dyDescent="0.2">
      <c r="A38" s="60" t="s">
        <v>26</v>
      </c>
      <c r="B38" s="417">
        <v>8.2122010000000003</v>
      </c>
      <c r="C38" s="9">
        <v>2353321</v>
      </c>
      <c r="D38" s="98">
        <v>0.93057210317383432</v>
      </c>
      <c r="E38" s="9">
        <v>149472</v>
      </c>
      <c r="F38" s="98">
        <v>5.9105610074273486E-2</v>
      </c>
      <c r="G38" s="9">
        <v>2970</v>
      </c>
      <c r="H38" s="98">
        <v>1.1744250556665614E-3</v>
      </c>
      <c r="I38" s="9">
        <v>338</v>
      </c>
      <c r="J38" s="98">
        <v>1.336551073452181E-4</v>
      </c>
      <c r="K38" s="9">
        <v>22797</v>
      </c>
      <c r="L38" s="98">
        <v>9.0146020181921215E-3</v>
      </c>
      <c r="M38" s="17">
        <v>2528897</v>
      </c>
    </row>
    <row r="39" spans="1:13" x14ac:dyDescent="0.2">
      <c r="A39" s="65" t="s">
        <v>27</v>
      </c>
      <c r="B39" s="420">
        <v>7.1370690000000003</v>
      </c>
      <c r="C39" s="152">
        <v>3174730</v>
      </c>
      <c r="D39" s="139">
        <v>0.96071913294911382</v>
      </c>
      <c r="E39" s="152">
        <v>96909</v>
      </c>
      <c r="F39" s="139">
        <v>2.9326062517116631E-2</v>
      </c>
      <c r="G39" s="152">
        <v>7478</v>
      </c>
      <c r="H39" s="139">
        <v>2.2629507631179574E-3</v>
      </c>
      <c r="I39" s="152">
        <v>0</v>
      </c>
      <c r="J39" s="139">
        <v>0</v>
      </c>
      <c r="K39" s="152">
        <v>25418</v>
      </c>
      <c r="L39" s="139">
        <v>7.6918537706515437E-3</v>
      </c>
      <c r="M39" s="78">
        <v>3304535</v>
      </c>
    </row>
    <row r="40" spans="1:13" x14ac:dyDescent="0.2">
      <c r="A40" s="43" t="s">
        <v>28</v>
      </c>
      <c r="B40" s="421">
        <v>6.9497929999999997</v>
      </c>
      <c r="C40" s="12">
        <v>5343814</v>
      </c>
      <c r="D40" s="140">
        <v>0.94994044889092721</v>
      </c>
      <c r="E40" s="12">
        <v>235739</v>
      </c>
      <c r="F40" s="140">
        <v>4.1906026572238159E-2</v>
      </c>
      <c r="G40" s="12">
        <v>17985</v>
      </c>
      <c r="H40" s="140">
        <v>3.1970946169352686E-3</v>
      </c>
      <c r="I40" s="12">
        <v>559</v>
      </c>
      <c r="J40" s="140">
        <v>9.9370358124371161E-5</v>
      </c>
      <c r="K40" s="12">
        <v>27323</v>
      </c>
      <c r="L40" s="140">
        <v>4.8570595617749429E-3</v>
      </c>
      <c r="M40" s="11">
        <v>5625420</v>
      </c>
    </row>
    <row r="41" spans="1:13" x14ac:dyDescent="0.2">
      <c r="A41" s="1" t="s">
        <v>30</v>
      </c>
    </row>
    <row r="43" spans="1:13" ht="12" customHeight="1" x14ac:dyDescent="0.2">
      <c r="A43" s="540" t="s">
        <v>363</v>
      </c>
      <c r="B43" s="467" t="s">
        <v>366</v>
      </c>
      <c r="C43" s="542" t="s">
        <v>351</v>
      </c>
      <c r="D43" s="471"/>
      <c r="E43" s="470" t="s">
        <v>352</v>
      </c>
      <c r="F43" s="471"/>
      <c r="G43" s="470" t="s">
        <v>353</v>
      </c>
      <c r="H43" s="471"/>
      <c r="I43" s="470" t="s">
        <v>354</v>
      </c>
      <c r="J43" s="471"/>
      <c r="K43" s="470" t="s">
        <v>355</v>
      </c>
      <c r="L43" s="471"/>
      <c r="M43" s="476" t="s">
        <v>11</v>
      </c>
    </row>
    <row r="44" spans="1:13" x14ac:dyDescent="0.2">
      <c r="A44" s="540"/>
      <c r="B44" s="468"/>
      <c r="C44" s="4" t="s">
        <v>29</v>
      </c>
      <c r="D44" s="6" t="s">
        <v>12</v>
      </c>
      <c r="E44" s="4" t="s">
        <v>29</v>
      </c>
      <c r="F44" s="6" t="s">
        <v>12</v>
      </c>
      <c r="G44" s="4" t="s">
        <v>29</v>
      </c>
      <c r="H44" s="6" t="s">
        <v>12</v>
      </c>
      <c r="I44" s="4" t="s">
        <v>29</v>
      </c>
      <c r="J44" s="6" t="s">
        <v>12</v>
      </c>
      <c r="K44" s="4" t="s">
        <v>29</v>
      </c>
      <c r="L44" s="6" t="s">
        <v>12</v>
      </c>
      <c r="M44" s="476"/>
    </row>
    <row r="45" spans="1:13" x14ac:dyDescent="0.2">
      <c r="A45" s="111" t="s">
        <v>364</v>
      </c>
      <c r="B45" s="422">
        <v>5.6315790000000003</v>
      </c>
      <c r="C45" s="66">
        <v>5680237</v>
      </c>
      <c r="D45" s="99">
        <v>0.97209302405179532</v>
      </c>
      <c r="E45" s="66">
        <v>85091</v>
      </c>
      <c r="F45" s="99">
        <v>1.4562133148597729E-2</v>
      </c>
      <c r="G45" s="66">
        <v>16051</v>
      </c>
      <c r="H45" s="99">
        <v>2.7469038931043489E-3</v>
      </c>
      <c r="I45" s="66">
        <v>0</v>
      </c>
      <c r="J45" s="99">
        <v>0</v>
      </c>
      <c r="K45" s="66">
        <v>61926</v>
      </c>
      <c r="L45" s="99">
        <v>1.0597767770505258E-2</v>
      </c>
      <c r="M45" s="134">
        <v>5843306</v>
      </c>
    </row>
    <row r="46" spans="1:13" x14ac:dyDescent="0.2">
      <c r="A46" s="116" t="s">
        <v>365</v>
      </c>
      <c r="B46" s="423">
        <v>9.3267969999999991</v>
      </c>
      <c r="C46" s="12">
        <v>6293169</v>
      </c>
      <c r="D46" s="140">
        <v>0.91963016457912961</v>
      </c>
      <c r="E46" s="12">
        <v>491488</v>
      </c>
      <c r="F46" s="140">
        <v>7.1821873896707245E-2</v>
      </c>
      <c r="G46" s="12">
        <v>15296</v>
      </c>
      <c r="H46" s="140">
        <v>2.2352272753842087E-3</v>
      </c>
      <c r="I46" s="12">
        <v>897</v>
      </c>
      <c r="J46" s="140">
        <v>1.3107994678475651E-4</v>
      </c>
      <c r="K46" s="12">
        <v>42301</v>
      </c>
      <c r="L46" s="140">
        <v>6.1815081705038849E-3</v>
      </c>
      <c r="M46" s="282">
        <v>6843152</v>
      </c>
    </row>
    <row r="47" spans="1:13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9" spans="1:13" x14ac:dyDescent="0.2">
      <c r="A49" s="467" t="s">
        <v>129</v>
      </c>
      <c r="B49" s="467" t="s">
        <v>366</v>
      </c>
      <c r="C49" s="542" t="s">
        <v>351</v>
      </c>
      <c r="D49" s="471"/>
      <c r="E49" s="470" t="s">
        <v>352</v>
      </c>
      <c r="F49" s="471"/>
      <c r="G49" s="470" t="s">
        <v>353</v>
      </c>
      <c r="H49" s="471"/>
      <c r="I49" s="470" t="s">
        <v>354</v>
      </c>
      <c r="J49" s="471"/>
      <c r="K49" s="470" t="s">
        <v>355</v>
      </c>
      <c r="L49" s="471"/>
      <c r="M49" s="476" t="s">
        <v>11</v>
      </c>
    </row>
    <row r="50" spans="1:13" x14ac:dyDescent="0.2">
      <c r="A50" s="468"/>
      <c r="B50" s="468"/>
      <c r="C50" s="4" t="s">
        <v>29</v>
      </c>
      <c r="D50" s="6" t="s">
        <v>12</v>
      </c>
      <c r="E50" s="4" t="s">
        <v>29</v>
      </c>
      <c r="F50" s="6" t="s">
        <v>12</v>
      </c>
      <c r="G50" s="4" t="s">
        <v>29</v>
      </c>
      <c r="H50" s="6" t="s">
        <v>12</v>
      </c>
      <c r="I50" s="4" t="s">
        <v>29</v>
      </c>
      <c r="J50" s="6" t="s">
        <v>12</v>
      </c>
      <c r="K50" s="4" t="s">
        <v>29</v>
      </c>
      <c r="L50" s="6" t="s">
        <v>12</v>
      </c>
      <c r="M50" s="476"/>
    </row>
    <row r="51" spans="1:13" x14ac:dyDescent="0.2">
      <c r="A51" s="47" t="s">
        <v>110</v>
      </c>
      <c r="B51" s="434">
        <v>5.6647129999999999</v>
      </c>
      <c r="C51" s="46">
        <v>157870</v>
      </c>
      <c r="D51" s="99">
        <v>0.98152223921612514</v>
      </c>
      <c r="E51" s="46">
        <v>2798</v>
      </c>
      <c r="F51" s="99">
        <v>1.7395953793163478E-2</v>
      </c>
      <c r="G51" s="46">
        <v>173</v>
      </c>
      <c r="H51" s="99">
        <v>1.0755897091555687E-3</v>
      </c>
      <c r="I51" s="46">
        <v>0</v>
      </c>
      <c r="J51" s="99">
        <v>0</v>
      </c>
      <c r="K51" s="46">
        <v>0</v>
      </c>
      <c r="L51" s="99">
        <v>0</v>
      </c>
      <c r="M51" s="44">
        <v>160842</v>
      </c>
    </row>
    <row r="52" spans="1:13" x14ac:dyDescent="0.2">
      <c r="A52" s="60" t="s">
        <v>122</v>
      </c>
      <c r="B52" s="435">
        <v>7.7203650000000001</v>
      </c>
      <c r="C52" s="59">
        <v>866588</v>
      </c>
      <c r="D52" s="98">
        <v>0.99446301581454488</v>
      </c>
      <c r="E52" s="59">
        <v>4330</v>
      </c>
      <c r="F52" s="98">
        <v>4.9689412482944364E-3</v>
      </c>
      <c r="G52" s="59">
        <v>494</v>
      </c>
      <c r="H52" s="98">
        <v>5.668953756714669E-4</v>
      </c>
      <c r="I52" s="59">
        <v>0</v>
      </c>
      <c r="J52" s="98">
        <v>0</v>
      </c>
      <c r="K52" s="59">
        <v>0</v>
      </c>
      <c r="L52" s="98">
        <v>0</v>
      </c>
      <c r="M52" s="10">
        <v>871413</v>
      </c>
    </row>
    <row r="53" spans="1:13" x14ac:dyDescent="0.2">
      <c r="A53" s="58" t="s">
        <v>149</v>
      </c>
      <c r="B53" s="436">
        <v>7.2357519999999997</v>
      </c>
      <c r="C53" s="57">
        <v>3989354</v>
      </c>
      <c r="D53" s="100">
        <v>0.92832755768896036</v>
      </c>
      <c r="E53" s="57">
        <v>207026</v>
      </c>
      <c r="F53" s="100">
        <v>4.8175203543760398E-2</v>
      </c>
      <c r="G53" s="57">
        <v>21552</v>
      </c>
      <c r="H53" s="100">
        <v>5.0151767738116177E-3</v>
      </c>
      <c r="I53" s="57">
        <v>0</v>
      </c>
      <c r="J53" s="100">
        <v>0</v>
      </c>
      <c r="K53" s="57">
        <v>79424</v>
      </c>
      <c r="L53" s="100">
        <v>1.8482061993467611E-2</v>
      </c>
      <c r="M53" s="56">
        <v>4297356</v>
      </c>
    </row>
    <row r="54" spans="1:13" x14ac:dyDescent="0.2">
      <c r="A54" s="60" t="s">
        <v>121</v>
      </c>
      <c r="B54" s="435">
        <v>7.6064769999999999</v>
      </c>
      <c r="C54" s="59">
        <v>622177</v>
      </c>
      <c r="D54" s="98">
        <v>0.99781729421462684</v>
      </c>
      <c r="E54" s="59">
        <v>1361</v>
      </c>
      <c r="F54" s="98">
        <v>2.1827057853731451E-3</v>
      </c>
      <c r="G54" s="59">
        <v>0</v>
      </c>
      <c r="H54" s="98">
        <v>0</v>
      </c>
      <c r="I54" s="59">
        <v>0</v>
      </c>
      <c r="J54" s="98">
        <v>0</v>
      </c>
      <c r="K54" s="59">
        <v>0</v>
      </c>
      <c r="L54" s="98">
        <v>0</v>
      </c>
      <c r="M54" s="10">
        <v>623538</v>
      </c>
    </row>
    <row r="55" spans="1:13" x14ac:dyDescent="0.2">
      <c r="A55" s="63" t="s">
        <v>146</v>
      </c>
      <c r="B55" s="437">
        <v>11.0868</v>
      </c>
      <c r="C55" s="62">
        <v>1098281</v>
      </c>
      <c r="D55" s="100">
        <v>0.95210936226727838</v>
      </c>
      <c r="E55" s="62">
        <v>52353</v>
      </c>
      <c r="F55" s="100">
        <v>4.5385271567821739E-2</v>
      </c>
      <c r="G55" s="62">
        <v>2891</v>
      </c>
      <c r="H55" s="100">
        <v>2.5062330736074843E-3</v>
      </c>
      <c r="I55" s="62">
        <v>0</v>
      </c>
      <c r="J55" s="100">
        <v>0</v>
      </c>
      <c r="K55" s="62">
        <v>0</v>
      </c>
      <c r="L55" s="100">
        <v>0</v>
      </c>
      <c r="M55" s="61">
        <v>1153524</v>
      </c>
    </row>
    <row r="56" spans="1:13" x14ac:dyDescent="0.2">
      <c r="A56" s="60" t="s">
        <v>112</v>
      </c>
      <c r="B56" s="435">
        <v>3.2676669999999999</v>
      </c>
      <c r="C56" s="59">
        <v>438117</v>
      </c>
      <c r="D56" s="98">
        <v>0.99875758556701966</v>
      </c>
      <c r="E56" s="59">
        <v>544</v>
      </c>
      <c r="F56" s="98">
        <v>1.2401347734702344E-3</v>
      </c>
      <c r="G56" s="59">
        <v>0</v>
      </c>
      <c r="H56" s="98">
        <v>0</v>
      </c>
      <c r="I56" s="59">
        <v>0</v>
      </c>
      <c r="J56" s="98">
        <v>0</v>
      </c>
      <c r="K56" s="59">
        <v>0</v>
      </c>
      <c r="L56" s="98">
        <v>0</v>
      </c>
      <c r="M56" s="10">
        <v>438662</v>
      </c>
    </row>
    <row r="57" spans="1:13" x14ac:dyDescent="0.2">
      <c r="A57" s="58" t="s">
        <v>148</v>
      </c>
      <c r="B57" s="436">
        <v>11.38674</v>
      </c>
      <c r="C57" s="57">
        <v>443792</v>
      </c>
      <c r="D57" s="100">
        <v>0.95041193111852096</v>
      </c>
      <c r="E57" s="57">
        <v>23155</v>
      </c>
      <c r="F57" s="100">
        <v>4.9588068881479055E-2</v>
      </c>
      <c r="G57" s="57">
        <v>0</v>
      </c>
      <c r="H57" s="100">
        <v>0</v>
      </c>
      <c r="I57" s="57">
        <v>0</v>
      </c>
      <c r="J57" s="100">
        <v>0</v>
      </c>
      <c r="K57" s="57">
        <v>0</v>
      </c>
      <c r="L57" s="100">
        <v>0</v>
      </c>
      <c r="M57" s="56">
        <v>466947</v>
      </c>
    </row>
    <row r="58" spans="1:13" x14ac:dyDescent="0.2">
      <c r="A58" s="60" t="s">
        <v>113</v>
      </c>
      <c r="B58" s="435">
        <v>7.0458559999999997</v>
      </c>
      <c r="C58" s="59">
        <v>76933</v>
      </c>
      <c r="D58" s="98">
        <v>0.95758081178974619</v>
      </c>
      <c r="E58" s="59">
        <v>3234</v>
      </c>
      <c r="F58" s="98">
        <v>4.0253419798110555E-2</v>
      </c>
      <c r="G58" s="59">
        <v>61</v>
      </c>
      <c r="H58" s="98">
        <v>7.5926363873987125E-4</v>
      </c>
      <c r="I58" s="59">
        <v>113</v>
      </c>
      <c r="J58" s="98">
        <v>1.4065047734033681E-3</v>
      </c>
      <c r="K58" s="59">
        <v>0</v>
      </c>
      <c r="L58" s="98">
        <v>0</v>
      </c>
      <c r="M58" s="10">
        <v>80341</v>
      </c>
    </row>
    <row r="59" spans="1:13" x14ac:dyDescent="0.2">
      <c r="A59" s="63" t="s">
        <v>126</v>
      </c>
      <c r="B59" s="437">
        <v>10.48959</v>
      </c>
      <c r="C59" s="62">
        <v>244737</v>
      </c>
      <c r="D59" s="100">
        <v>0.89641670665196671</v>
      </c>
      <c r="E59" s="62">
        <v>21254</v>
      </c>
      <c r="F59" s="100">
        <v>7.7848632136460372E-2</v>
      </c>
      <c r="G59" s="62">
        <v>5703</v>
      </c>
      <c r="H59" s="100">
        <v>2.0888809121776299E-2</v>
      </c>
      <c r="I59" s="62">
        <v>976</v>
      </c>
      <c r="J59" s="100">
        <v>3.5748689642036945E-3</v>
      </c>
      <c r="K59" s="62">
        <v>347</v>
      </c>
      <c r="L59" s="100">
        <v>1.2709831255929118E-3</v>
      </c>
      <c r="M59" s="61">
        <v>273017</v>
      </c>
    </row>
    <row r="60" spans="1:13" x14ac:dyDescent="0.2">
      <c r="A60" s="60" t="s">
        <v>123</v>
      </c>
      <c r="B60" s="435">
        <v>17.656040000000001</v>
      </c>
      <c r="C60" s="59">
        <v>189714</v>
      </c>
      <c r="D60" s="98">
        <v>0.73302422626637298</v>
      </c>
      <c r="E60" s="59">
        <v>63329</v>
      </c>
      <c r="F60" s="98">
        <v>0.24469301804412502</v>
      </c>
      <c r="G60" s="59">
        <v>5767</v>
      </c>
      <c r="H60" s="98">
        <v>2.228275568950195E-2</v>
      </c>
      <c r="I60" s="59">
        <v>0</v>
      </c>
      <c r="J60" s="98">
        <v>0</v>
      </c>
      <c r="K60" s="59">
        <v>0</v>
      </c>
      <c r="L60" s="98">
        <v>0</v>
      </c>
      <c r="M60" s="10">
        <v>258810</v>
      </c>
    </row>
    <row r="61" spans="1:13" x14ac:dyDescent="0.2">
      <c r="A61" s="58" t="s">
        <v>150</v>
      </c>
      <c r="B61" s="436">
        <v>5.868436</v>
      </c>
      <c r="C61" s="57">
        <v>1987896</v>
      </c>
      <c r="D61" s="100">
        <v>0.97116827689710161</v>
      </c>
      <c r="E61" s="57">
        <v>53125</v>
      </c>
      <c r="F61" s="100">
        <v>2.5953729324953882E-2</v>
      </c>
      <c r="G61" s="57">
        <v>5892</v>
      </c>
      <c r="H61" s="100">
        <v>2.8784823187318264E-3</v>
      </c>
      <c r="I61" s="57">
        <v>0</v>
      </c>
      <c r="J61" s="100">
        <v>0</v>
      </c>
      <c r="K61" s="57">
        <v>0</v>
      </c>
      <c r="L61" s="100">
        <v>0</v>
      </c>
      <c r="M61" s="56">
        <v>2046912</v>
      </c>
    </row>
    <row r="62" spans="1:13" x14ac:dyDescent="0.2">
      <c r="A62" s="60" t="s">
        <v>125</v>
      </c>
      <c r="B62" s="435">
        <v>5.7155459999999998</v>
      </c>
      <c r="C62" s="59">
        <v>191879</v>
      </c>
      <c r="D62" s="98">
        <v>0.9690564932375787</v>
      </c>
      <c r="E62" s="59">
        <v>5446</v>
      </c>
      <c r="F62" s="98">
        <v>2.7504217043927963E-2</v>
      </c>
      <c r="G62" s="59">
        <v>681</v>
      </c>
      <c r="H62" s="98">
        <v>3.4392897184933788E-3</v>
      </c>
      <c r="I62" s="59">
        <v>0</v>
      </c>
      <c r="J62" s="98">
        <v>0</v>
      </c>
      <c r="K62" s="59">
        <v>0</v>
      </c>
      <c r="L62" s="98">
        <v>0</v>
      </c>
      <c r="M62" s="10">
        <v>198006</v>
      </c>
    </row>
    <row r="63" spans="1:13" x14ac:dyDescent="0.2">
      <c r="A63" s="63" t="s">
        <v>114</v>
      </c>
      <c r="B63" s="437">
        <v>10.55073</v>
      </c>
      <c r="C63" s="62">
        <v>170785</v>
      </c>
      <c r="D63" s="100">
        <v>0.99141434077926904</v>
      </c>
      <c r="E63" s="62">
        <v>1347</v>
      </c>
      <c r="F63" s="100">
        <v>7.8193934890632977E-3</v>
      </c>
      <c r="G63" s="62">
        <v>131</v>
      </c>
      <c r="H63" s="100">
        <v>7.604606882459481E-4</v>
      </c>
      <c r="I63" s="62">
        <v>0</v>
      </c>
      <c r="J63" s="100">
        <v>0</v>
      </c>
      <c r="K63" s="62">
        <v>0</v>
      </c>
      <c r="L63" s="100">
        <v>0</v>
      </c>
      <c r="M63" s="61">
        <v>172264</v>
      </c>
    </row>
    <row r="64" spans="1:13" x14ac:dyDescent="0.2">
      <c r="A64" s="60" t="s">
        <v>115</v>
      </c>
      <c r="B64" s="435">
        <v>6.83195</v>
      </c>
      <c r="C64" s="59">
        <v>156869</v>
      </c>
      <c r="D64" s="98">
        <v>0.98901715517839239</v>
      </c>
      <c r="E64" s="59">
        <v>1742</v>
      </c>
      <c r="F64" s="98">
        <v>1.0982844821607581E-2</v>
      </c>
      <c r="G64" s="59">
        <v>0</v>
      </c>
      <c r="H64" s="98">
        <v>0</v>
      </c>
      <c r="I64" s="59">
        <v>0</v>
      </c>
      <c r="J64" s="98">
        <v>0</v>
      </c>
      <c r="K64" s="59">
        <v>0</v>
      </c>
      <c r="L64" s="98">
        <v>0</v>
      </c>
      <c r="M64" s="10">
        <v>158611</v>
      </c>
    </row>
    <row r="65" spans="1:13" x14ac:dyDescent="0.2">
      <c r="A65" s="58" t="s">
        <v>147</v>
      </c>
      <c r="B65" s="436">
        <v>6.4428159999999997</v>
      </c>
      <c r="C65" s="57">
        <v>329153</v>
      </c>
      <c r="D65" s="100">
        <v>0.96827932316671372</v>
      </c>
      <c r="E65" s="57">
        <v>10099</v>
      </c>
      <c r="F65" s="100">
        <v>2.9708533370987479E-2</v>
      </c>
      <c r="G65" s="57">
        <v>683</v>
      </c>
      <c r="H65" s="100">
        <v>2.0092017320907465E-3</v>
      </c>
      <c r="I65" s="57">
        <v>0</v>
      </c>
      <c r="J65" s="100">
        <v>0</v>
      </c>
      <c r="K65" s="57">
        <v>0</v>
      </c>
      <c r="L65" s="100">
        <v>0</v>
      </c>
      <c r="M65" s="56">
        <v>339936</v>
      </c>
    </row>
    <row r="66" spans="1:13" x14ac:dyDescent="0.2">
      <c r="A66" s="60" t="s">
        <v>108</v>
      </c>
      <c r="B66" s="435">
        <v>7.055993</v>
      </c>
      <c r="C66" s="59">
        <v>136982</v>
      </c>
      <c r="D66" s="98">
        <v>0.95449192756056944</v>
      </c>
      <c r="E66" s="59">
        <v>5020</v>
      </c>
      <c r="F66" s="98">
        <v>3.4979409530843893E-2</v>
      </c>
      <c r="G66" s="59">
        <v>1396</v>
      </c>
      <c r="H66" s="98">
        <v>9.7273417739159526E-3</v>
      </c>
      <c r="I66" s="59">
        <v>116</v>
      </c>
      <c r="J66" s="98">
        <v>8.082891445374287E-4</v>
      </c>
      <c r="K66" s="59">
        <v>0</v>
      </c>
      <c r="L66" s="98">
        <v>0</v>
      </c>
      <c r="M66" s="10">
        <v>143513</v>
      </c>
    </row>
    <row r="67" spans="1:13" x14ac:dyDescent="0.2">
      <c r="A67" s="63" t="s">
        <v>109</v>
      </c>
      <c r="B67" s="437">
        <v>2.125156</v>
      </c>
      <c r="C67" s="62">
        <v>50645</v>
      </c>
      <c r="D67" s="100">
        <v>1</v>
      </c>
      <c r="E67" s="62">
        <v>0</v>
      </c>
      <c r="F67" s="100">
        <v>0</v>
      </c>
      <c r="G67" s="62">
        <v>0</v>
      </c>
      <c r="H67" s="100">
        <v>0</v>
      </c>
      <c r="I67" s="62">
        <v>0</v>
      </c>
      <c r="J67" s="100">
        <v>0</v>
      </c>
      <c r="K67" s="62">
        <v>0</v>
      </c>
      <c r="L67" s="100">
        <v>0</v>
      </c>
      <c r="M67" s="61">
        <v>50645</v>
      </c>
    </row>
    <row r="68" spans="1:13" x14ac:dyDescent="0.2">
      <c r="A68" s="60" t="s">
        <v>116</v>
      </c>
      <c r="B68" s="435">
        <v>5.9558669999999996</v>
      </c>
      <c r="C68" s="59">
        <v>69020</v>
      </c>
      <c r="D68" s="98">
        <v>0.99856768761122128</v>
      </c>
      <c r="E68" s="59">
        <v>34</v>
      </c>
      <c r="F68" s="98">
        <v>4.9190526483311394E-4</v>
      </c>
      <c r="G68" s="59">
        <v>15</v>
      </c>
      <c r="H68" s="98">
        <v>2.1701702860284436E-4</v>
      </c>
      <c r="I68" s="59">
        <v>0</v>
      </c>
      <c r="J68" s="98">
        <v>0</v>
      </c>
      <c r="K68" s="59">
        <v>50</v>
      </c>
      <c r="L68" s="98">
        <v>7.2339009534281456E-4</v>
      </c>
      <c r="M68" s="10">
        <v>69119</v>
      </c>
    </row>
    <row r="69" spans="1:13" x14ac:dyDescent="0.2">
      <c r="A69" s="58" t="s">
        <v>124</v>
      </c>
      <c r="B69" s="436">
        <v>7.0733610000000002</v>
      </c>
      <c r="C69" s="57">
        <v>224335</v>
      </c>
      <c r="D69" s="100">
        <v>0.98712927923963745</v>
      </c>
      <c r="E69" s="57">
        <v>2925</v>
      </c>
      <c r="F69" s="100">
        <v>1.2870720760362581E-2</v>
      </c>
      <c r="G69" s="57">
        <v>0</v>
      </c>
      <c r="H69" s="100">
        <v>0</v>
      </c>
      <c r="I69" s="57">
        <v>0</v>
      </c>
      <c r="J69" s="100">
        <v>0</v>
      </c>
      <c r="K69" s="57">
        <v>0</v>
      </c>
      <c r="L69" s="100">
        <v>0</v>
      </c>
      <c r="M69" s="56">
        <v>227260</v>
      </c>
    </row>
    <row r="70" spans="1:13" x14ac:dyDescent="0.2">
      <c r="A70" s="60" t="s">
        <v>117</v>
      </c>
      <c r="B70" s="435">
        <v>6.0736039999999996</v>
      </c>
      <c r="C70" s="59">
        <v>116411</v>
      </c>
      <c r="D70" s="98">
        <v>0.97998131140088729</v>
      </c>
      <c r="E70" s="59">
        <v>2267</v>
      </c>
      <c r="F70" s="98">
        <v>1.9084258643477091E-2</v>
      </c>
      <c r="G70" s="59">
        <v>112</v>
      </c>
      <c r="H70" s="98">
        <v>9.4284824352423207E-4</v>
      </c>
      <c r="I70" s="59">
        <v>0</v>
      </c>
      <c r="J70" s="98">
        <v>0</v>
      </c>
      <c r="K70" s="59">
        <v>0</v>
      </c>
      <c r="L70" s="98">
        <v>0</v>
      </c>
      <c r="M70" s="10">
        <v>118789</v>
      </c>
    </row>
    <row r="71" spans="1:13" x14ac:dyDescent="0.2">
      <c r="A71" s="63" t="s">
        <v>118</v>
      </c>
      <c r="B71" s="437">
        <v>13.163970000000001</v>
      </c>
      <c r="C71" s="62">
        <v>71784</v>
      </c>
      <c r="D71" s="100">
        <v>0.80213652769552246</v>
      </c>
      <c r="E71" s="62">
        <v>15421</v>
      </c>
      <c r="F71" s="100">
        <v>0.17231900414566828</v>
      </c>
      <c r="G71" s="62">
        <v>1902</v>
      </c>
      <c r="H71" s="100">
        <v>2.1253533874914795E-2</v>
      </c>
      <c r="I71" s="62">
        <v>324</v>
      </c>
      <c r="J71" s="100">
        <v>3.6204758020359591E-3</v>
      </c>
      <c r="K71" s="62">
        <v>60</v>
      </c>
      <c r="L71" s="100">
        <v>6.7045848185851096E-4</v>
      </c>
      <c r="M71" s="61">
        <v>89491</v>
      </c>
    </row>
    <row r="72" spans="1:13" x14ac:dyDescent="0.2">
      <c r="A72" s="60" t="s">
        <v>119</v>
      </c>
      <c r="B72" s="435">
        <v>3.069766</v>
      </c>
      <c r="C72" s="59">
        <v>218259</v>
      </c>
      <c r="D72" s="98">
        <v>0.99669835876921387</v>
      </c>
      <c r="E72" s="59">
        <v>539</v>
      </c>
      <c r="F72" s="98">
        <v>2.4613895205998666E-3</v>
      </c>
      <c r="G72" s="59">
        <v>185</v>
      </c>
      <c r="H72" s="98">
        <v>8.4481829556767223E-4</v>
      </c>
      <c r="I72" s="59">
        <v>0</v>
      </c>
      <c r="J72" s="98">
        <v>0</v>
      </c>
      <c r="K72" s="59">
        <v>0</v>
      </c>
      <c r="L72" s="98">
        <v>0</v>
      </c>
      <c r="M72" s="10">
        <v>218982</v>
      </c>
    </row>
    <row r="73" spans="1:13" x14ac:dyDescent="0.2">
      <c r="A73" s="58" t="s">
        <v>120</v>
      </c>
      <c r="B73" s="436">
        <v>5.6275120000000003</v>
      </c>
      <c r="C73" s="57">
        <v>256242</v>
      </c>
      <c r="D73" s="100">
        <v>0.95678018945772669</v>
      </c>
      <c r="E73" s="57">
        <v>9736</v>
      </c>
      <c r="F73" s="100">
        <v>3.6353181463461989E-2</v>
      </c>
      <c r="G73" s="57">
        <v>546</v>
      </c>
      <c r="H73" s="100">
        <v>2.0387055340026958E-3</v>
      </c>
      <c r="I73" s="57">
        <v>174</v>
      </c>
      <c r="J73" s="100">
        <v>6.4969736797888106E-4</v>
      </c>
      <c r="K73" s="57">
        <v>1119</v>
      </c>
      <c r="L73" s="100">
        <v>4.1782261768297012E-3</v>
      </c>
      <c r="M73" s="56">
        <v>267817</v>
      </c>
    </row>
    <row r="74" spans="1:13" x14ac:dyDescent="0.2">
      <c r="A74" s="259" t="s">
        <v>145</v>
      </c>
      <c r="B74" s="438">
        <v>7.5805499999999997</v>
      </c>
      <c r="C74" s="52">
        <v>12107825</v>
      </c>
      <c r="D74" s="101">
        <v>0.95143965083828952</v>
      </c>
      <c r="E74" s="52">
        <v>487084</v>
      </c>
      <c r="F74" s="101">
        <v>3.8275332761162094E-2</v>
      </c>
      <c r="G74" s="52">
        <v>48182</v>
      </c>
      <c r="H74" s="101">
        <v>3.7861684701166781E-3</v>
      </c>
      <c r="I74" s="52">
        <v>1702</v>
      </c>
      <c r="J74" s="101">
        <v>1.337441105835911E-4</v>
      </c>
      <c r="K74" s="52">
        <v>81001</v>
      </c>
      <c r="L74" s="101">
        <v>6.3651038198480978E-3</v>
      </c>
      <c r="M74" s="51">
        <v>12725794</v>
      </c>
    </row>
    <row r="75" spans="1:13" x14ac:dyDescent="0.2">
      <c r="A75" s="121" t="s">
        <v>30</v>
      </c>
    </row>
    <row r="76" spans="1:13" x14ac:dyDescent="0.2">
      <c r="A76" s="126" t="s">
        <v>371</v>
      </c>
    </row>
  </sheetData>
  <mergeCells count="50">
    <mergeCell ref="M35:M36"/>
    <mergeCell ref="A35:A36"/>
    <mergeCell ref="C35:D35"/>
    <mergeCell ref="E35:F35"/>
    <mergeCell ref="G35:H35"/>
    <mergeCell ref="I35:J35"/>
    <mergeCell ref="K35:L35"/>
    <mergeCell ref="B35:B36"/>
    <mergeCell ref="M19:M20"/>
    <mergeCell ref="A26:A27"/>
    <mergeCell ref="C26:D26"/>
    <mergeCell ref="E26:F26"/>
    <mergeCell ref="G26:H26"/>
    <mergeCell ref="I26:J26"/>
    <mergeCell ref="K26:L26"/>
    <mergeCell ref="M26:M27"/>
    <mergeCell ref="A19:A20"/>
    <mergeCell ref="C19:D19"/>
    <mergeCell ref="E19:F19"/>
    <mergeCell ref="G19:H19"/>
    <mergeCell ref="I19:J19"/>
    <mergeCell ref="K19:L19"/>
    <mergeCell ref="B19:B20"/>
    <mergeCell ref="B26:B27"/>
    <mergeCell ref="A6:M6"/>
    <mergeCell ref="A11:A13"/>
    <mergeCell ref="C11:M11"/>
    <mergeCell ref="C12:D12"/>
    <mergeCell ref="E12:F12"/>
    <mergeCell ref="G12:H12"/>
    <mergeCell ref="I12:J12"/>
    <mergeCell ref="K12:L12"/>
    <mergeCell ref="M12:M13"/>
    <mergeCell ref="B12:B13"/>
    <mergeCell ref="A43:A44"/>
    <mergeCell ref="C43:D43"/>
    <mergeCell ref="E43:F43"/>
    <mergeCell ref="G43:H43"/>
    <mergeCell ref="I43:J43"/>
    <mergeCell ref="B43:B44"/>
    <mergeCell ref="I49:J49"/>
    <mergeCell ref="K49:L49"/>
    <mergeCell ref="M49:M50"/>
    <mergeCell ref="K43:L43"/>
    <mergeCell ref="M43:M44"/>
    <mergeCell ref="A49:A50"/>
    <mergeCell ref="B49:B50"/>
    <mergeCell ref="C49:D49"/>
    <mergeCell ref="E49:F49"/>
    <mergeCell ref="G49:H49"/>
  </mergeCells>
  <pageMargins left="0.75" right="0.75" top="1" bottom="1" header="0" footer="0"/>
  <pageSetup orientation="portrait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94ED7-13E5-4FCB-A2D4-B5CBAF9A5809}">
  <sheetPr codeName="Hoja74"/>
  <dimension ref="A6:N76"/>
  <sheetViews>
    <sheetView showGridLines="0" topLeftCell="A55" zoomScale="80" zoomScaleNormal="8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" style="1" customWidth="1"/>
    <col min="4" max="4" width="14.140625" style="1" customWidth="1"/>
    <col min="5" max="5" width="12.140625" style="1" customWidth="1"/>
    <col min="6" max="6" width="19.42578125" style="1" customWidth="1"/>
    <col min="7" max="7" width="13" style="1" customWidth="1"/>
    <col min="8" max="8" width="14.140625" style="1" customWidth="1"/>
    <col min="9" max="9" width="12.140625" style="1" customWidth="1"/>
    <col min="10" max="10" width="19.42578125" style="1" customWidth="1"/>
    <col min="11" max="11" width="13" style="1" customWidth="1"/>
    <col min="12" max="12" width="14.140625" style="1" customWidth="1"/>
    <col min="13" max="13" width="12.140625" style="1" customWidth="1"/>
    <col min="14" max="16384" width="11.42578125" style="1"/>
  </cols>
  <sheetData>
    <row r="6" spans="1:14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</row>
    <row r="7" spans="1:14" ht="15" customHeight="1" x14ac:dyDescent="0.2">
      <c r="A7" s="76" t="s">
        <v>304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ht="15" customHeight="1" x14ac:dyDescent="0.2">
      <c r="A8" s="142" t="s">
        <v>367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5" customHeight="1" x14ac:dyDescent="0.2">
      <c r="A9" s="142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 ht="15" customHeight="1" x14ac:dyDescent="0.2">
      <c r="A10" s="143" t="s">
        <v>370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6"/>
    </row>
    <row r="11" spans="1:14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</row>
    <row r="12" spans="1:14" ht="27.95" customHeight="1" x14ac:dyDescent="0.2">
      <c r="A12" s="473"/>
      <c r="B12" s="470" t="s">
        <v>305</v>
      </c>
      <c r="C12" s="471"/>
      <c r="D12" s="470" t="s">
        <v>306</v>
      </c>
      <c r="E12" s="471"/>
      <c r="F12" s="470" t="s">
        <v>307</v>
      </c>
      <c r="G12" s="471"/>
      <c r="H12" s="470" t="s">
        <v>308</v>
      </c>
      <c r="I12" s="471"/>
      <c r="J12" s="470" t="s">
        <v>309</v>
      </c>
      <c r="K12" s="471"/>
      <c r="L12" s="470" t="s">
        <v>94</v>
      </c>
      <c r="M12" s="471"/>
      <c r="N12" s="476" t="s">
        <v>11</v>
      </c>
    </row>
    <row r="13" spans="1:14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5" t="s">
        <v>29</v>
      </c>
      <c r="M13" s="6" t="s">
        <v>12</v>
      </c>
      <c r="N13" s="476"/>
    </row>
    <row r="14" spans="1:14" ht="24" x14ac:dyDescent="0.2">
      <c r="A14" s="75" t="s">
        <v>3</v>
      </c>
      <c r="B14" s="290">
        <v>3530075</v>
      </c>
      <c r="C14" s="240">
        <v>0.27825538682707079</v>
      </c>
      <c r="D14" s="290">
        <v>4167254</v>
      </c>
      <c r="E14" s="240">
        <v>0.32848052060555599</v>
      </c>
      <c r="F14" s="290">
        <v>1355621</v>
      </c>
      <c r="G14" s="240">
        <v>0.10685575964983762</v>
      </c>
      <c r="H14" s="290">
        <v>242501</v>
      </c>
      <c r="I14" s="240">
        <v>1.9114950691118883E-2</v>
      </c>
      <c r="J14" s="290">
        <v>3181397</v>
      </c>
      <c r="K14" s="240">
        <v>0.25077111757837511</v>
      </c>
      <c r="L14" s="290">
        <v>209609</v>
      </c>
      <c r="M14" s="240">
        <v>1.6522264648041608E-2</v>
      </c>
      <c r="N14" s="72">
        <v>12686457</v>
      </c>
    </row>
    <row r="15" spans="1:14" x14ac:dyDescent="0.2">
      <c r="A15" s="7" t="s">
        <v>4</v>
      </c>
      <c r="B15" s="294">
        <v>1277074</v>
      </c>
      <c r="C15" s="241">
        <v>0.25895161291957819</v>
      </c>
      <c r="D15" s="294">
        <v>1617109</v>
      </c>
      <c r="E15" s="241">
        <v>0.32790032826348836</v>
      </c>
      <c r="F15" s="294">
        <v>522251</v>
      </c>
      <c r="G15" s="241">
        <v>0.10589655634588334</v>
      </c>
      <c r="H15" s="294">
        <v>80924</v>
      </c>
      <c r="I15" s="241">
        <v>1.6408916260063196E-2</v>
      </c>
      <c r="J15" s="294">
        <v>1349641</v>
      </c>
      <c r="K15" s="241">
        <v>0.27366598475295278</v>
      </c>
      <c r="L15" s="294">
        <v>84710</v>
      </c>
      <c r="M15" s="241">
        <v>1.7176601458034121E-2</v>
      </c>
      <c r="N15" s="10">
        <v>4931709</v>
      </c>
    </row>
    <row r="16" spans="1:14" x14ac:dyDescent="0.2">
      <c r="A16" s="71" t="s">
        <v>5</v>
      </c>
      <c r="B16" s="295">
        <v>2253001</v>
      </c>
      <c r="C16" s="242">
        <v>0.29053177607682723</v>
      </c>
      <c r="D16" s="295">
        <v>2550144</v>
      </c>
      <c r="E16" s="242">
        <v>0.32884932832771246</v>
      </c>
      <c r="F16" s="295">
        <v>833370</v>
      </c>
      <c r="G16" s="242">
        <v>0.10746576065840428</v>
      </c>
      <c r="H16" s="295">
        <v>161578</v>
      </c>
      <c r="I16" s="242">
        <v>2.083600642651361E-2</v>
      </c>
      <c r="J16" s="295">
        <v>1831756</v>
      </c>
      <c r="K16" s="242">
        <v>0.23621086897848015</v>
      </c>
      <c r="L16" s="295">
        <v>124899</v>
      </c>
      <c r="M16" s="242">
        <v>1.6106130578823378E-2</v>
      </c>
      <c r="N16" s="68">
        <v>7754749</v>
      </c>
    </row>
    <row r="17" spans="1:14" x14ac:dyDescent="0.2">
      <c r="A17" s="1" t="s">
        <v>30</v>
      </c>
      <c r="N17" s="3"/>
    </row>
    <row r="18" spans="1:14" x14ac:dyDescent="0.2">
      <c r="N18" s="3"/>
    </row>
    <row r="19" spans="1:14" ht="24" customHeight="1" x14ac:dyDescent="0.2">
      <c r="A19" s="467" t="s">
        <v>14</v>
      </c>
      <c r="B19" s="470" t="s">
        <v>305</v>
      </c>
      <c r="C19" s="471"/>
      <c r="D19" s="470" t="s">
        <v>306</v>
      </c>
      <c r="E19" s="471"/>
      <c r="F19" s="470" t="s">
        <v>307</v>
      </c>
      <c r="G19" s="471"/>
      <c r="H19" s="470" t="s">
        <v>308</v>
      </c>
      <c r="I19" s="471"/>
      <c r="J19" s="470" t="s">
        <v>309</v>
      </c>
      <c r="K19" s="471"/>
      <c r="L19" s="470" t="s">
        <v>94</v>
      </c>
      <c r="M19" s="471"/>
      <c r="N19" s="476" t="s">
        <v>11</v>
      </c>
    </row>
    <row r="20" spans="1:14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" t="s">
        <v>29</v>
      </c>
      <c r="K20" s="6" t="s">
        <v>12</v>
      </c>
      <c r="L20" s="5" t="s">
        <v>29</v>
      </c>
      <c r="M20" s="6" t="s">
        <v>12</v>
      </c>
      <c r="N20" s="476"/>
    </row>
    <row r="21" spans="1:14" x14ac:dyDescent="0.2">
      <c r="A21" s="67" t="s">
        <v>15</v>
      </c>
      <c r="B21" s="291">
        <v>99996</v>
      </c>
      <c r="C21" s="243">
        <v>0.21820276648533291</v>
      </c>
      <c r="D21" s="291">
        <v>189580</v>
      </c>
      <c r="E21" s="243">
        <v>0.41368535211697882</v>
      </c>
      <c r="F21" s="291">
        <v>51849</v>
      </c>
      <c r="G21" s="243">
        <v>0.11314047801410082</v>
      </c>
      <c r="H21" s="291">
        <v>4447</v>
      </c>
      <c r="I21" s="243">
        <v>9.7038651802099623E-3</v>
      </c>
      <c r="J21" s="291">
        <v>99645</v>
      </c>
      <c r="K21" s="243">
        <v>0.21743684413807551</v>
      </c>
      <c r="L21" s="291">
        <v>12754</v>
      </c>
      <c r="M21" s="243">
        <v>2.7830694065301972E-2</v>
      </c>
      <c r="N21" s="44">
        <v>458271</v>
      </c>
    </row>
    <row r="22" spans="1:14" x14ac:dyDescent="0.2">
      <c r="A22" s="7" t="s">
        <v>16</v>
      </c>
      <c r="B22" s="294">
        <v>2123571</v>
      </c>
      <c r="C22" s="241">
        <v>0.27626738874966483</v>
      </c>
      <c r="D22" s="294">
        <v>2532219</v>
      </c>
      <c r="E22" s="241">
        <v>0.32943072347111896</v>
      </c>
      <c r="F22" s="294">
        <v>807038</v>
      </c>
      <c r="G22" s="241">
        <v>0.1049921480759306</v>
      </c>
      <c r="H22" s="294">
        <v>170762</v>
      </c>
      <c r="I22" s="241">
        <v>2.2215396536150789E-2</v>
      </c>
      <c r="J22" s="294">
        <v>1942928</v>
      </c>
      <c r="K22" s="241">
        <v>0.25276651691354274</v>
      </c>
      <c r="L22" s="294">
        <v>110132</v>
      </c>
      <c r="M22" s="241">
        <v>1.4327696157923652E-2</v>
      </c>
      <c r="N22" s="10">
        <v>7686651</v>
      </c>
    </row>
    <row r="23" spans="1:14" x14ac:dyDescent="0.2">
      <c r="A23" s="71" t="s">
        <v>17</v>
      </c>
      <c r="B23" s="295">
        <v>1306508</v>
      </c>
      <c r="C23" s="242">
        <v>0.28767982631423078</v>
      </c>
      <c r="D23" s="295">
        <v>1445454</v>
      </c>
      <c r="E23" s="242">
        <v>0.31827432795299387</v>
      </c>
      <c r="F23" s="295">
        <v>496734</v>
      </c>
      <c r="G23" s="242">
        <v>0.10937579474781103</v>
      </c>
      <c r="H23" s="295">
        <v>67293</v>
      </c>
      <c r="I23" s="242">
        <v>1.4817236903381785E-2</v>
      </c>
      <c r="J23" s="295">
        <v>1138824</v>
      </c>
      <c r="K23" s="242">
        <v>0.2507575081993203</v>
      </c>
      <c r="L23" s="295">
        <v>86723</v>
      </c>
      <c r="M23" s="242">
        <v>1.9095526072132E-2</v>
      </c>
      <c r="N23" s="68">
        <v>4541535</v>
      </c>
    </row>
    <row r="24" spans="1:14" x14ac:dyDescent="0.2">
      <c r="A24" s="1" t="s">
        <v>30</v>
      </c>
    </row>
    <row r="26" spans="1:14" ht="24.95" customHeight="1" x14ac:dyDescent="0.2">
      <c r="A26" s="467" t="s">
        <v>18</v>
      </c>
      <c r="B26" s="470" t="s">
        <v>305</v>
      </c>
      <c r="C26" s="471"/>
      <c r="D26" s="470" t="s">
        <v>306</v>
      </c>
      <c r="E26" s="471"/>
      <c r="F26" s="470" t="s">
        <v>307</v>
      </c>
      <c r="G26" s="471"/>
      <c r="H26" s="470" t="s">
        <v>308</v>
      </c>
      <c r="I26" s="471"/>
      <c r="J26" s="470" t="s">
        <v>309</v>
      </c>
      <c r="K26" s="471"/>
      <c r="L26" s="470" t="s">
        <v>94</v>
      </c>
      <c r="M26" s="471"/>
      <c r="N26" s="476" t="s">
        <v>11</v>
      </c>
    </row>
    <row r="27" spans="1:14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" t="s">
        <v>29</v>
      </c>
      <c r="K27" s="6" t="s">
        <v>12</v>
      </c>
      <c r="L27" s="5" t="s">
        <v>29</v>
      </c>
      <c r="M27" s="6" t="s">
        <v>12</v>
      </c>
      <c r="N27" s="476"/>
    </row>
    <row r="28" spans="1:14" x14ac:dyDescent="0.2">
      <c r="A28" s="67" t="s">
        <v>19</v>
      </c>
      <c r="B28" s="291">
        <v>434496</v>
      </c>
      <c r="C28" s="243">
        <v>0.37950198749073072</v>
      </c>
      <c r="D28" s="291">
        <v>268574</v>
      </c>
      <c r="E28" s="243">
        <v>0.23458067919689826</v>
      </c>
      <c r="F28" s="291">
        <v>128216</v>
      </c>
      <c r="G28" s="243">
        <v>0.11198774402551814</v>
      </c>
      <c r="H28" s="291">
        <v>12002</v>
      </c>
      <c r="I28" s="243">
        <v>1.0482910898751082E-2</v>
      </c>
      <c r="J28" s="291">
        <v>253699</v>
      </c>
      <c r="K28" s="243">
        <v>0.221588402941364</v>
      </c>
      <c r="L28" s="291">
        <v>47924</v>
      </c>
      <c r="M28" s="243">
        <v>4.1858275446737779E-2</v>
      </c>
      <c r="N28" s="44">
        <v>1144911</v>
      </c>
    </row>
    <row r="29" spans="1:14" x14ac:dyDescent="0.2">
      <c r="A29" s="7" t="s">
        <v>20</v>
      </c>
      <c r="B29" s="294">
        <v>777308</v>
      </c>
      <c r="C29" s="241">
        <v>0.24804720283625478</v>
      </c>
      <c r="D29" s="294">
        <v>1135652</v>
      </c>
      <c r="E29" s="241">
        <v>0.36239856272597015</v>
      </c>
      <c r="F29" s="294">
        <v>328384</v>
      </c>
      <c r="G29" s="241">
        <v>0.10479080706255525</v>
      </c>
      <c r="H29" s="294">
        <v>38920</v>
      </c>
      <c r="I29" s="241">
        <v>1.2419783579208031E-2</v>
      </c>
      <c r="J29" s="294">
        <v>800570</v>
      </c>
      <c r="K29" s="241">
        <v>0.25547035303202914</v>
      </c>
      <c r="L29" s="294">
        <v>52877</v>
      </c>
      <c r="M29" s="241">
        <v>1.6873609874557632E-2</v>
      </c>
      <c r="N29" s="10">
        <v>3133710</v>
      </c>
    </row>
    <row r="30" spans="1:14" x14ac:dyDescent="0.2">
      <c r="A30" s="65" t="s">
        <v>21</v>
      </c>
      <c r="B30" s="296">
        <v>1191433</v>
      </c>
      <c r="C30" s="244">
        <v>0.28106702486739682</v>
      </c>
      <c r="D30" s="296">
        <v>1439771</v>
      </c>
      <c r="E30" s="244">
        <v>0.33965162242472452</v>
      </c>
      <c r="F30" s="296">
        <v>421180</v>
      </c>
      <c r="G30" s="244">
        <v>9.9359183045668709E-2</v>
      </c>
      <c r="H30" s="296">
        <v>95386</v>
      </c>
      <c r="I30" s="244">
        <v>2.2502196291357981E-2</v>
      </c>
      <c r="J30" s="296">
        <v>1042686</v>
      </c>
      <c r="K30" s="244">
        <v>0.24597661126633771</v>
      </c>
      <c r="L30" s="296">
        <v>48508</v>
      </c>
      <c r="M30" s="244">
        <v>1.1443362104514217E-2</v>
      </c>
      <c r="N30" s="56">
        <v>4238964</v>
      </c>
    </row>
    <row r="31" spans="1:14" x14ac:dyDescent="0.2">
      <c r="A31" s="7" t="s">
        <v>22</v>
      </c>
      <c r="B31" s="294">
        <v>426210</v>
      </c>
      <c r="C31" s="241">
        <v>0.2790486641071438</v>
      </c>
      <c r="D31" s="294">
        <v>545162</v>
      </c>
      <c r="E31" s="241">
        <v>0.35692904395011549</v>
      </c>
      <c r="F31" s="294">
        <v>143494</v>
      </c>
      <c r="G31" s="241">
        <v>9.3948544162245115E-2</v>
      </c>
      <c r="H31" s="294">
        <v>33330</v>
      </c>
      <c r="I31" s="241">
        <v>2.1821853017740322E-2</v>
      </c>
      <c r="J31" s="294">
        <v>354129</v>
      </c>
      <c r="K31" s="241">
        <v>0.23185571519109999</v>
      </c>
      <c r="L31" s="294">
        <v>25043</v>
      </c>
      <c r="M31" s="241">
        <v>1.6396179571655293E-2</v>
      </c>
      <c r="N31" s="10">
        <v>1527368</v>
      </c>
    </row>
    <row r="32" spans="1:14" x14ac:dyDescent="0.2">
      <c r="A32" s="71" t="s">
        <v>23</v>
      </c>
      <c r="B32" s="295">
        <v>691238</v>
      </c>
      <c r="C32" s="242">
        <v>0.27082212642450992</v>
      </c>
      <c r="D32" s="295">
        <v>750775</v>
      </c>
      <c r="E32" s="242">
        <v>0.29414829908998269</v>
      </c>
      <c r="F32" s="295">
        <v>308881</v>
      </c>
      <c r="G32" s="242">
        <v>0.12101737640599772</v>
      </c>
      <c r="H32" s="295">
        <v>62715</v>
      </c>
      <c r="I32" s="242">
        <v>2.4571290436453348E-2</v>
      </c>
      <c r="J32" s="295">
        <v>703503</v>
      </c>
      <c r="K32" s="242">
        <v>0.27562746609130578</v>
      </c>
      <c r="L32" s="295">
        <v>35256</v>
      </c>
      <c r="M32" s="242">
        <v>1.3813049758871073E-2</v>
      </c>
      <c r="N32" s="68">
        <v>2552369</v>
      </c>
    </row>
    <row r="33" spans="1:14" x14ac:dyDescent="0.2">
      <c r="A33" s="1" t="s">
        <v>30</v>
      </c>
    </row>
    <row r="35" spans="1:14" ht="24.95" customHeight="1" x14ac:dyDescent="0.2">
      <c r="A35" s="467" t="s">
        <v>24</v>
      </c>
      <c r="B35" s="470" t="s">
        <v>305</v>
      </c>
      <c r="C35" s="471"/>
      <c r="D35" s="470" t="s">
        <v>306</v>
      </c>
      <c r="E35" s="471"/>
      <c r="F35" s="470" t="s">
        <v>307</v>
      </c>
      <c r="G35" s="471"/>
      <c r="H35" s="470" t="s">
        <v>308</v>
      </c>
      <c r="I35" s="471"/>
      <c r="J35" s="470" t="s">
        <v>309</v>
      </c>
      <c r="K35" s="471"/>
      <c r="L35" s="470" t="s">
        <v>94</v>
      </c>
      <c r="M35" s="471"/>
      <c r="N35" s="476" t="s">
        <v>11</v>
      </c>
    </row>
    <row r="36" spans="1:14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" t="s">
        <v>29</v>
      </c>
      <c r="K36" s="6" t="s">
        <v>12</v>
      </c>
      <c r="L36" s="5" t="s">
        <v>29</v>
      </c>
      <c r="M36" s="6" t="s">
        <v>12</v>
      </c>
      <c r="N36" s="476"/>
    </row>
    <row r="37" spans="1:14" x14ac:dyDescent="0.2">
      <c r="A37" s="67" t="s">
        <v>25</v>
      </c>
      <c r="B37" s="291">
        <v>312079</v>
      </c>
      <c r="C37" s="243">
        <v>0.25421776548645536</v>
      </c>
      <c r="D37" s="291">
        <v>371990</v>
      </c>
      <c r="E37" s="243">
        <v>0.30302092285384957</v>
      </c>
      <c r="F37" s="291">
        <v>130661</v>
      </c>
      <c r="G37" s="243">
        <v>0.10643570203770757</v>
      </c>
      <c r="H37" s="291">
        <v>24698</v>
      </c>
      <c r="I37" s="243">
        <v>2.0118849304132845E-2</v>
      </c>
      <c r="J37" s="291">
        <v>363939</v>
      </c>
      <c r="K37" s="243">
        <v>0.29646262437836274</v>
      </c>
      <c r="L37" s="291">
        <v>24238</v>
      </c>
      <c r="M37" s="243">
        <v>1.9744135939491939E-2</v>
      </c>
      <c r="N37" s="44">
        <v>1227605</v>
      </c>
    </row>
    <row r="38" spans="1:14" x14ac:dyDescent="0.2">
      <c r="A38" s="7" t="s">
        <v>26</v>
      </c>
      <c r="B38" s="294">
        <v>609719</v>
      </c>
      <c r="C38" s="241">
        <v>0.24110076448348824</v>
      </c>
      <c r="D38" s="294">
        <v>872442</v>
      </c>
      <c r="E38" s="241">
        <v>0.34498913953395494</v>
      </c>
      <c r="F38" s="294">
        <v>336705</v>
      </c>
      <c r="G38" s="241">
        <v>0.13314302638660253</v>
      </c>
      <c r="H38" s="294">
        <v>30214</v>
      </c>
      <c r="I38" s="241">
        <v>1.1947501222865146E-2</v>
      </c>
      <c r="J38" s="294">
        <v>628158</v>
      </c>
      <c r="K38" s="241">
        <v>0.24839208556141273</v>
      </c>
      <c r="L38" s="294">
        <v>51660</v>
      </c>
      <c r="M38" s="241">
        <v>2.0427878240988066E-2</v>
      </c>
      <c r="N38" s="10">
        <v>2528897</v>
      </c>
    </row>
    <row r="39" spans="1:14" x14ac:dyDescent="0.2">
      <c r="A39" s="65" t="s">
        <v>27</v>
      </c>
      <c r="B39" s="296">
        <v>883811</v>
      </c>
      <c r="C39" s="244">
        <v>0.26745396856138609</v>
      </c>
      <c r="D39" s="296">
        <v>1124927</v>
      </c>
      <c r="E39" s="244">
        <v>0.34041915125728733</v>
      </c>
      <c r="F39" s="296">
        <v>329933</v>
      </c>
      <c r="G39" s="244">
        <v>9.9842489185316546E-2</v>
      </c>
      <c r="H39" s="296">
        <v>61758</v>
      </c>
      <c r="I39" s="244">
        <v>1.8688862426937528E-2</v>
      </c>
      <c r="J39" s="296">
        <v>845903</v>
      </c>
      <c r="K39" s="244">
        <v>0.25598246046720641</v>
      </c>
      <c r="L39" s="296">
        <v>58201</v>
      </c>
      <c r="M39" s="244">
        <v>1.7612462872991206E-2</v>
      </c>
      <c r="N39" s="56">
        <v>3304535</v>
      </c>
    </row>
    <row r="40" spans="1:14" x14ac:dyDescent="0.2">
      <c r="A40" s="8" t="s">
        <v>28</v>
      </c>
      <c r="B40" s="297">
        <v>1724466</v>
      </c>
      <c r="C40" s="245">
        <v>0.30654884435295499</v>
      </c>
      <c r="D40" s="297">
        <v>1797894</v>
      </c>
      <c r="E40" s="245">
        <v>0.31960173640368184</v>
      </c>
      <c r="F40" s="297">
        <v>558322</v>
      </c>
      <c r="G40" s="245">
        <v>9.9249833790188105E-2</v>
      </c>
      <c r="H40" s="297">
        <v>125831</v>
      </c>
      <c r="I40" s="245">
        <v>2.2368285390246417E-2</v>
      </c>
      <c r="J40" s="297">
        <v>1343397</v>
      </c>
      <c r="K40" s="245">
        <v>0.23880830231342726</v>
      </c>
      <c r="L40" s="297">
        <v>75510</v>
      </c>
      <c r="M40" s="245">
        <v>1.342299774950137E-2</v>
      </c>
      <c r="N40" s="11">
        <v>5625420</v>
      </c>
    </row>
    <row r="41" spans="1:14" x14ac:dyDescent="0.2">
      <c r="A41" s="1" t="s">
        <v>30</v>
      </c>
    </row>
    <row r="43" spans="1:14" ht="12" customHeight="1" x14ac:dyDescent="0.2">
      <c r="A43" s="540" t="s">
        <v>363</v>
      </c>
      <c r="B43" s="470" t="s">
        <v>305</v>
      </c>
      <c r="C43" s="471"/>
      <c r="D43" s="470" t="s">
        <v>306</v>
      </c>
      <c r="E43" s="471"/>
      <c r="F43" s="470" t="s">
        <v>307</v>
      </c>
      <c r="G43" s="471"/>
      <c r="H43" s="470" t="s">
        <v>308</v>
      </c>
      <c r="I43" s="471"/>
      <c r="J43" s="470" t="s">
        <v>309</v>
      </c>
      <c r="K43" s="471"/>
      <c r="L43" s="470" t="s">
        <v>94</v>
      </c>
      <c r="M43" s="471"/>
      <c r="N43" s="546" t="s">
        <v>11</v>
      </c>
    </row>
    <row r="44" spans="1:14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" t="s">
        <v>29</v>
      </c>
      <c r="M44" s="6" t="s">
        <v>12</v>
      </c>
      <c r="N44" s="547"/>
    </row>
    <row r="45" spans="1:14" x14ac:dyDescent="0.2">
      <c r="A45" s="111" t="s">
        <v>364</v>
      </c>
      <c r="B45" s="46">
        <v>1667390</v>
      </c>
      <c r="C45" s="99">
        <v>0.28535045058396735</v>
      </c>
      <c r="D45" s="46">
        <v>1864551</v>
      </c>
      <c r="E45" s="99">
        <v>0.31909179495306256</v>
      </c>
      <c r="F45" s="46">
        <v>554439</v>
      </c>
      <c r="G45" s="99">
        <v>9.4884471222284092E-2</v>
      </c>
      <c r="H45" s="46">
        <v>111102</v>
      </c>
      <c r="I45" s="99">
        <v>1.9013551575084379E-2</v>
      </c>
      <c r="J45" s="46">
        <v>1546716</v>
      </c>
      <c r="K45" s="99">
        <v>0.26469878524246376</v>
      </c>
      <c r="L45" s="46">
        <v>99108</v>
      </c>
      <c r="M45" s="99">
        <v>1.6960946423137859E-2</v>
      </c>
      <c r="N45" s="134">
        <v>5843306</v>
      </c>
    </row>
    <row r="46" spans="1:14" x14ac:dyDescent="0.2">
      <c r="A46" s="116" t="s">
        <v>365</v>
      </c>
      <c r="B46" s="13">
        <v>1862686</v>
      </c>
      <c r="C46" s="140">
        <v>0.27219708111116048</v>
      </c>
      <c r="D46" s="13">
        <v>2302702</v>
      </c>
      <c r="E46" s="140">
        <v>0.33649727493996917</v>
      </c>
      <c r="F46" s="13">
        <v>801183</v>
      </c>
      <c r="G46" s="140">
        <v>0.11707806578021356</v>
      </c>
      <c r="H46" s="13">
        <v>131399</v>
      </c>
      <c r="I46" s="140">
        <v>1.9201531691828561E-2</v>
      </c>
      <c r="J46" s="13">
        <v>1634681</v>
      </c>
      <c r="K46" s="140">
        <v>0.2388783706689549</v>
      </c>
      <c r="L46" s="13">
        <v>110501</v>
      </c>
      <c r="M46" s="140">
        <v>1.6147675807873331E-2</v>
      </c>
      <c r="N46" s="282">
        <v>6843152</v>
      </c>
    </row>
    <row r="47" spans="1:14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14" x14ac:dyDescent="0.2">
      <c r="A49" s="467" t="s">
        <v>129</v>
      </c>
      <c r="B49" s="470" t="s">
        <v>305</v>
      </c>
      <c r="C49" s="471"/>
      <c r="D49" s="470" t="s">
        <v>306</v>
      </c>
      <c r="E49" s="471"/>
      <c r="F49" s="470" t="s">
        <v>307</v>
      </c>
      <c r="G49" s="471"/>
      <c r="H49" s="470" t="s">
        <v>308</v>
      </c>
      <c r="I49" s="471"/>
      <c r="J49" s="470" t="s">
        <v>309</v>
      </c>
      <c r="K49" s="471"/>
      <c r="L49" s="470" t="s">
        <v>94</v>
      </c>
      <c r="M49" s="471"/>
      <c r="N49" s="543" t="s">
        <v>11</v>
      </c>
    </row>
    <row r="50" spans="1:14" x14ac:dyDescent="0.2">
      <c r="A50" s="468"/>
      <c r="B50" s="5" t="s">
        <v>29</v>
      </c>
      <c r="C50" s="6" t="s">
        <v>12</v>
      </c>
      <c r="D50" s="5" t="s">
        <v>29</v>
      </c>
      <c r="E50" s="6" t="s">
        <v>12</v>
      </c>
      <c r="F50" s="5" t="s">
        <v>29</v>
      </c>
      <c r="G50" s="6" t="s">
        <v>12</v>
      </c>
      <c r="H50" s="5" t="s">
        <v>29</v>
      </c>
      <c r="I50" s="6" t="s">
        <v>12</v>
      </c>
      <c r="J50" s="5" t="s">
        <v>29</v>
      </c>
      <c r="K50" s="6" t="s">
        <v>12</v>
      </c>
      <c r="L50" s="5" t="s">
        <v>29</v>
      </c>
      <c r="M50" s="6" t="s">
        <v>12</v>
      </c>
      <c r="N50" s="544"/>
    </row>
    <row r="51" spans="1:14" x14ac:dyDescent="0.2">
      <c r="A51" s="47" t="s">
        <v>110</v>
      </c>
      <c r="B51" s="46">
        <v>37709</v>
      </c>
      <c r="C51" s="99">
        <v>0.23444747018813494</v>
      </c>
      <c r="D51" s="46">
        <v>38174</v>
      </c>
      <c r="E51" s="99">
        <v>0.23733850611158777</v>
      </c>
      <c r="F51" s="46">
        <v>9799</v>
      </c>
      <c r="G51" s="99">
        <v>6.0923141965407046E-2</v>
      </c>
      <c r="H51" s="46">
        <v>210</v>
      </c>
      <c r="I51" s="99">
        <v>1.3056291267206327E-3</v>
      </c>
      <c r="J51" s="46">
        <v>73438</v>
      </c>
      <c r="K51" s="99">
        <v>0.45658472289576107</v>
      </c>
      <c r="L51" s="46">
        <v>1512</v>
      </c>
      <c r="M51" s="99">
        <v>9.4005297123885556E-3</v>
      </c>
      <c r="N51" s="44">
        <v>160842</v>
      </c>
    </row>
    <row r="52" spans="1:14" x14ac:dyDescent="0.2">
      <c r="A52" s="60" t="s">
        <v>122</v>
      </c>
      <c r="B52" s="59">
        <v>174698</v>
      </c>
      <c r="C52" s="98">
        <v>0.20047669704261928</v>
      </c>
      <c r="D52" s="59">
        <v>237809</v>
      </c>
      <c r="E52" s="98">
        <v>0.27290045018837222</v>
      </c>
      <c r="F52" s="59">
        <v>297335</v>
      </c>
      <c r="G52" s="98">
        <v>0.34121019539529479</v>
      </c>
      <c r="H52" s="59">
        <v>313</v>
      </c>
      <c r="I52" s="98">
        <v>3.5918674612382418E-4</v>
      </c>
      <c r="J52" s="59">
        <v>161258</v>
      </c>
      <c r="K52" s="98">
        <v>0.18505347062758989</v>
      </c>
      <c r="L52" s="59">
        <v>0</v>
      </c>
      <c r="M52" s="98">
        <v>0</v>
      </c>
      <c r="N52" s="10">
        <v>871413</v>
      </c>
    </row>
    <row r="53" spans="1:14" x14ac:dyDescent="0.2">
      <c r="A53" s="58" t="s">
        <v>149</v>
      </c>
      <c r="B53" s="57">
        <v>949671</v>
      </c>
      <c r="C53" s="100">
        <v>0.22098960384012867</v>
      </c>
      <c r="D53" s="57">
        <v>2105923</v>
      </c>
      <c r="E53" s="100">
        <v>0.49005085917945823</v>
      </c>
      <c r="F53" s="57">
        <v>334046</v>
      </c>
      <c r="G53" s="100">
        <v>7.7732912981842789E-2</v>
      </c>
      <c r="H53" s="57">
        <v>42918</v>
      </c>
      <c r="I53" s="100">
        <v>9.9870711200096066E-3</v>
      </c>
      <c r="J53" s="57">
        <v>823092</v>
      </c>
      <c r="K53" s="100">
        <v>0.19153451564171087</v>
      </c>
      <c r="L53" s="57">
        <v>41706</v>
      </c>
      <c r="M53" s="100">
        <v>9.7050372368498207E-3</v>
      </c>
      <c r="N53" s="56">
        <v>4297356</v>
      </c>
    </row>
    <row r="54" spans="1:14" x14ac:dyDescent="0.2">
      <c r="A54" s="60" t="s">
        <v>121</v>
      </c>
      <c r="B54" s="59">
        <v>215556</v>
      </c>
      <c r="C54" s="98">
        <v>0.34569825736362497</v>
      </c>
      <c r="D54" s="59">
        <v>225760</v>
      </c>
      <c r="E54" s="98">
        <v>0.36206293762368935</v>
      </c>
      <c r="F54" s="59">
        <v>42307</v>
      </c>
      <c r="G54" s="98">
        <v>6.7849914520045296E-2</v>
      </c>
      <c r="H54" s="59">
        <v>3609</v>
      </c>
      <c r="I54" s="98">
        <v>5.7879391472532545E-3</v>
      </c>
      <c r="J54" s="59">
        <v>129195</v>
      </c>
      <c r="K54" s="98">
        <v>0.20719667446089893</v>
      </c>
      <c r="L54" s="59">
        <v>7112</v>
      </c>
      <c r="M54" s="98">
        <v>1.1405880635983693E-2</v>
      </c>
      <c r="N54" s="10">
        <v>623538</v>
      </c>
    </row>
    <row r="55" spans="1:14" x14ac:dyDescent="0.2">
      <c r="A55" s="63" t="s">
        <v>146</v>
      </c>
      <c r="B55" s="62">
        <v>435242</v>
      </c>
      <c r="C55" s="100">
        <v>0.37731507970358658</v>
      </c>
      <c r="D55" s="62">
        <v>230713</v>
      </c>
      <c r="E55" s="100">
        <v>0.20000710865140214</v>
      </c>
      <c r="F55" s="62">
        <v>134558</v>
      </c>
      <c r="G55" s="100">
        <v>0.11664950187425663</v>
      </c>
      <c r="H55" s="62">
        <v>46523</v>
      </c>
      <c r="I55" s="100">
        <v>4.033119380264303E-2</v>
      </c>
      <c r="J55" s="62">
        <v>302931</v>
      </c>
      <c r="K55" s="100">
        <v>0.26261352169525731</v>
      </c>
      <c r="L55" s="62">
        <v>3557</v>
      </c>
      <c r="M55" s="100">
        <v>3.0835942728543141E-3</v>
      </c>
      <c r="N55" s="61">
        <v>1153524</v>
      </c>
    </row>
    <row r="56" spans="1:14" x14ac:dyDescent="0.2">
      <c r="A56" s="60" t="s">
        <v>112</v>
      </c>
      <c r="B56" s="59">
        <v>69672</v>
      </c>
      <c r="C56" s="98">
        <v>0.15882843738459224</v>
      </c>
      <c r="D56" s="59">
        <v>190317</v>
      </c>
      <c r="E56" s="98">
        <v>0.43385795897524748</v>
      </c>
      <c r="F56" s="59">
        <v>43952</v>
      </c>
      <c r="G56" s="98">
        <v>0.10019559478596277</v>
      </c>
      <c r="H56" s="59">
        <v>29873</v>
      </c>
      <c r="I56" s="98">
        <v>6.8100268543890285E-2</v>
      </c>
      <c r="J56" s="59">
        <v>68940</v>
      </c>
      <c r="K56" s="98">
        <v>0.15715972662323155</v>
      </c>
      <c r="L56" s="59">
        <v>35908</v>
      </c>
      <c r="M56" s="98">
        <v>8.1858013687075695E-2</v>
      </c>
      <c r="N56" s="10">
        <v>438662</v>
      </c>
    </row>
    <row r="57" spans="1:14" x14ac:dyDescent="0.2">
      <c r="A57" s="58" t="s">
        <v>148</v>
      </c>
      <c r="B57" s="57">
        <v>220638</v>
      </c>
      <c r="C57" s="100">
        <v>0.47251186965544267</v>
      </c>
      <c r="D57" s="57">
        <v>160941</v>
      </c>
      <c r="E57" s="100">
        <v>0.3446665253230024</v>
      </c>
      <c r="F57" s="57">
        <v>36118</v>
      </c>
      <c r="G57" s="100">
        <v>7.7349249486558427E-2</v>
      </c>
      <c r="H57" s="57">
        <v>1908</v>
      </c>
      <c r="I57" s="100">
        <v>4.0861168398126551E-3</v>
      </c>
      <c r="J57" s="57">
        <v>47046</v>
      </c>
      <c r="K57" s="100">
        <v>0.10075233377663846</v>
      </c>
      <c r="L57" s="57">
        <v>296</v>
      </c>
      <c r="M57" s="100">
        <v>6.3390491854535959E-4</v>
      </c>
      <c r="N57" s="56">
        <v>466947</v>
      </c>
    </row>
    <row r="58" spans="1:14" x14ac:dyDescent="0.2">
      <c r="A58" s="60" t="s">
        <v>113</v>
      </c>
      <c r="B58" s="59">
        <v>24031</v>
      </c>
      <c r="C58" s="98">
        <v>0.29911253282881717</v>
      </c>
      <c r="D58" s="59">
        <v>11221</v>
      </c>
      <c r="E58" s="98">
        <v>0.1396671686934442</v>
      </c>
      <c r="F58" s="59">
        <v>8182</v>
      </c>
      <c r="G58" s="98">
        <v>0.10184090315032175</v>
      </c>
      <c r="H58" s="59">
        <v>1355</v>
      </c>
      <c r="I58" s="98">
        <v>1.6865610335943044E-2</v>
      </c>
      <c r="J58" s="59">
        <v>29453</v>
      </c>
      <c r="K58" s="98">
        <v>0.36659986806238409</v>
      </c>
      <c r="L58" s="59">
        <v>6099</v>
      </c>
      <c r="M58" s="98">
        <v>7.5913916929089761E-2</v>
      </c>
      <c r="N58" s="10">
        <v>80341</v>
      </c>
    </row>
    <row r="59" spans="1:14" x14ac:dyDescent="0.2">
      <c r="A59" s="63" t="s">
        <v>126</v>
      </c>
      <c r="B59" s="62">
        <v>68354</v>
      </c>
      <c r="C59" s="100">
        <v>0.25036536186391323</v>
      </c>
      <c r="D59" s="62">
        <v>43874</v>
      </c>
      <c r="E59" s="100">
        <v>0.16070061571257468</v>
      </c>
      <c r="F59" s="62">
        <v>21708</v>
      </c>
      <c r="G59" s="100">
        <v>7.9511532248907571E-2</v>
      </c>
      <c r="H59" s="62">
        <v>2097</v>
      </c>
      <c r="I59" s="100">
        <v>7.6808403872286341E-3</v>
      </c>
      <c r="J59" s="62">
        <v>132943</v>
      </c>
      <c r="K59" s="100">
        <v>0.4869403736763645</v>
      </c>
      <c r="L59" s="62">
        <v>4040</v>
      </c>
      <c r="M59" s="100">
        <v>1.4797613335433325E-2</v>
      </c>
      <c r="N59" s="61">
        <v>273017</v>
      </c>
    </row>
    <row r="60" spans="1:14" x14ac:dyDescent="0.2">
      <c r="A60" s="60" t="s">
        <v>123</v>
      </c>
      <c r="B60" s="59">
        <v>72528</v>
      </c>
      <c r="C60" s="98">
        <v>0.28023646690622467</v>
      </c>
      <c r="D60" s="59">
        <v>68453</v>
      </c>
      <c r="E60" s="98">
        <v>0.26449132568293343</v>
      </c>
      <c r="F60" s="59">
        <v>30423</v>
      </c>
      <c r="G60" s="98">
        <v>0.11754955372667207</v>
      </c>
      <c r="H60" s="59">
        <v>17264</v>
      </c>
      <c r="I60" s="98">
        <v>6.6705305050036703E-2</v>
      </c>
      <c r="J60" s="59">
        <v>54307</v>
      </c>
      <c r="K60" s="98">
        <v>0.20983346856767512</v>
      </c>
      <c r="L60" s="59">
        <v>15835</v>
      </c>
      <c r="M60" s="98">
        <v>6.1183880066458023E-2</v>
      </c>
      <c r="N60" s="10">
        <v>258810</v>
      </c>
    </row>
    <row r="61" spans="1:14" x14ac:dyDescent="0.2">
      <c r="A61" s="58" t="s">
        <v>150</v>
      </c>
      <c r="B61" s="57">
        <v>711628</v>
      </c>
      <c r="C61" s="100">
        <v>0.34765930337992057</v>
      </c>
      <c r="D61" s="57">
        <v>323411</v>
      </c>
      <c r="E61" s="100">
        <v>0.15799946455929711</v>
      </c>
      <c r="F61" s="57">
        <v>348814</v>
      </c>
      <c r="G61" s="100">
        <v>0.17040986617890755</v>
      </c>
      <c r="H61" s="57">
        <v>40957</v>
      </c>
      <c r="I61" s="100">
        <v>2.0009165025169622E-2</v>
      </c>
      <c r="J61" s="57">
        <v>619770</v>
      </c>
      <c r="K61" s="100">
        <v>0.30278292374073729</v>
      </c>
      <c r="L61" s="57">
        <v>2332</v>
      </c>
      <c r="M61" s="100">
        <v>1.1392771159678579E-3</v>
      </c>
      <c r="N61" s="56">
        <v>2046912</v>
      </c>
    </row>
    <row r="62" spans="1:14" x14ac:dyDescent="0.2">
      <c r="A62" s="60" t="s">
        <v>125</v>
      </c>
      <c r="B62" s="59">
        <v>100004</v>
      </c>
      <c r="C62" s="98">
        <v>0.50505540236154456</v>
      </c>
      <c r="D62" s="59">
        <v>35023</v>
      </c>
      <c r="E62" s="98">
        <v>0.17687847842994656</v>
      </c>
      <c r="F62" s="59">
        <v>15797</v>
      </c>
      <c r="G62" s="98">
        <v>7.9780410694625409E-2</v>
      </c>
      <c r="H62" s="59">
        <v>2758</v>
      </c>
      <c r="I62" s="98">
        <v>1.3928870842297708E-2</v>
      </c>
      <c r="J62" s="59">
        <v>34418</v>
      </c>
      <c r="K62" s="98">
        <v>0.17382301546417786</v>
      </c>
      <c r="L62" s="59">
        <v>10007</v>
      </c>
      <c r="M62" s="98">
        <v>5.0538872559417393E-2</v>
      </c>
      <c r="N62" s="10">
        <v>198006</v>
      </c>
    </row>
    <row r="63" spans="1:14" x14ac:dyDescent="0.2">
      <c r="A63" s="63" t="s">
        <v>114</v>
      </c>
      <c r="B63" s="62">
        <v>14424</v>
      </c>
      <c r="C63" s="100">
        <v>8.3731946314958436E-2</v>
      </c>
      <c r="D63" s="62">
        <v>8559</v>
      </c>
      <c r="E63" s="100">
        <v>4.9685366646542516E-2</v>
      </c>
      <c r="F63" s="62">
        <v>19262</v>
      </c>
      <c r="G63" s="100">
        <v>0.11181674638926299</v>
      </c>
      <c r="H63" s="62">
        <v>29227</v>
      </c>
      <c r="I63" s="100">
        <v>0.16966400408675056</v>
      </c>
      <c r="J63" s="62">
        <v>99224</v>
      </c>
      <c r="K63" s="100">
        <v>0.57599962847722097</v>
      </c>
      <c r="L63" s="62">
        <v>1568</v>
      </c>
      <c r="M63" s="100">
        <v>9.1023080852644777E-3</v>
      </c>
      <c r="N63" s="61">
        <v>172264</v>
      </c>
    </row>
    <row r="64" spans="1:14" x14ac:dyDescent="0.2">
      <c r="A64" s="60" t="s">
        <v>115</v>
      </c>
      <c r="B64" s="59">
        <v>59186</v>
      </c>
      <c r="C64" s="98">
        <v>0.37315192515021028</v>
      </c>
      <c r="D64" s="59">
        <v>34002</v>
      </c>
      <c r="E64" s="98">
        <v>0.214373530209128</v>
      </c>
      <c r="F64" s="59">
        <v>20473</v>
      </c>
      <c r="G64" s="98">
        <v>0.12907679795222274</v>
      </c>
      <c r="H64" s="59">
        <v>13015</v>
      </c>
      <c r="I64" s="98">
        <v>8.2056099513905092E-2</v>
      </c>
      <c r="J64" s="59">
        <v>30503</v>
      </c>
      <c r="K64" s="98">
        <v>0.1923132695714673</v>
      </c>
      <c r="L64" s="59">
        <v>1431</v>
      </c>
      <c r="M64" s="98">
        <v>9.0220728701035872E-3</v>
      </c>
      <c r="N64" s="10">
        <v>158611</v>
      </c>
    </row>
    <row r="65" spans="1:14" x14ac:dyDescent="0.2">
      <c r="A65" s="58" t="s">
        <v>147</v>
      </c>
      <c r="B65" s="57">
        <v>125609</v>
      </c>
      <c r="C65" s="100">
        <v>0.36950778970159087</v>
      </c>
      <c r="D65" s="57">
        <v>83868</v>
      </c>
      <c r="E65" s="100">
        <v>0.2467170290878283</v>
      </c>
      <c r="F65" s="57">
        <v>38149</v>
      </c>
      <c r="G65" s="100">
        <v>0.11222406570648592</v>
      </c>
      <c r="H65" s="57">
        <v>4181</v>
      </c>
      <c r="I65" s="100">
        <v>1.2299373999811729E-2</v>
      </c>
      <c r="J65" s="57">
        <v>84386</v>
      </c>
      <c r="K65" s="100">
        <v>0.24824084533559257</v>
      </c>
      <c r="L65" s="57">
        <v>3743</v>
      </c>
      <c r="M65" s="100">
        <v>1.1010896168690576E-2</v>
      </c>
      <c r="N65" s="56">
        <v>339936</v>
      </c>
    </row>
    <row r="66" spans="1:14" x14ac:dyDescent="0.2">
      <c r="A66" s="60" t="s">
        <v>108</v>
      </c>
      <c r="B66" s="59">
        <v>80567</v>
      </c>
      <c r="C66" s="98">
        <v>0.56139165093057775</v>
      </c>
      <c r="D66" s="59">
        <v>22230</v>
      </c>
      <c r="E66" s="98">
        <v>0.15489885933678482</v>
      </c>
      <c r="F66" s="59">
        <v>15626</v>
      </c>
      <c r="G66" s="98">
        <v>0.108882122177085</v>
      </c>
      <c r="H66" s="59">
        <v>3661</v>
      </c>
      <c r="I66" s="98">
        <v>2.5509884121995917E-2</v>
      </c>
      <c r="J66" s="59">
        <v>13703</v>
      </c>
      <c r="K66" s="98">
        <v>9.5482639203417111E-2</v>
      </c>
      <c r="L66" s="59">
        <v>7727</v>
      </c>
      <c r="M66" s="98">
        <v>5.3841812240006129E-2</v>
      </c>
      <c r="N66" s="10">
        <v>143513</v>
      </c>
    </row>
    <row r="67" spans="1:14" x14ac:dyDescent="0.2">
      <c r="A67" s="63" t="s">
        <v>109</v>
      </c>
      <c r="B67" s="62">
        <v>9000</v>
      </c>
      <c r="C67" s="100">
        <v>0.17770757231710929</v>
      </c>
      <c r="D67" s="62">
        <v>20436</v>
      </c>
      <c r="E67" s="100">
        <v>0.40351466087471616</v>
      </c>
      <c r="F67" s="62">
        <v>1197</v>
      </c>
      <c r="G67" s="100">
        <v>2.3635107118175534E-2</v>
      </c>
      <c r="H67" s="62">
        <v>3039</v>
      </c>
      <c r="I67" s="100">
        <v>6.0005923585743901E-2</v>
      </c>
      <c r="J67" s="62">
        <v>15025</v>
      </c>
      <c r="K67" s="100">
        <v>0.29667291934050743</v>
      </c>
      <c r="L67" s="62">
        <v>1948</v>
      </c>
      <c r="M67" s="100">
        <v>3.8463816763747653E-2</v>
      </c>
      <c r="N67" s="61">
        <v>50645</v>
      </c>
    </row>
    <row r="68" spans="1:14" x14ac:dyDescent="0.2">
      <c r="A68" s="60" t="s">
        <v>116</v>
      </c>
      <c r="B68" s="59">
        <v>8283</v>
      </c>
      <c r="C68" s="98">
        <v>0.11983680319449067</v>
      </c>
      <c r="D68" s="59">
        <v>6500</v>
      </c>
      <c r="E68" s="98">
        <v>9.4040712394565892E-2</v>
      </c>
      <c r="F68" s="59">
        <v>6340</v>
      </c>
      <c r="G68" s="98">
        <v>9.1725864089468881E-2</v>
      </c>
      <c r="H68" s="59">
        <v>6441</v>
      </c>
      <c r="I68" s="98">
        <v>9.3187112082061374E-2</v>
      </c>
      <c r="J68" s="59">
        <v>8865</v>
      </c>
      <c r="K68" s="98">
        <v>0.12825706390428102</v>
      </c>
      <c r="L68" s="59">
        <v>32689</v>
      </c>
      <c r="M68" s="98">
        <v>0.47293797653322528</v>
      </c>
      <c r="N68" s="10">
        <v>69119</v>
      </c>
    </row>
    <row r="69" spans="1:14" x14ac:dyDescent="0.2">
      <c r="A69" s="58" t="s">
        <v>124</v>
      </c>
      <c r="B69" s="57">
        <v>23188</v>
      </c>
      <c r="C69" s="100">
        <v>0.10203291384317521</v>
      </c>
      <c r="D69" s="57">
        <v>142594</v>
      </c>
      <c r="E69" s="100">
        <v>0.62744873712927929</v>
      </c>
      <c r="F69" s="57">
        <v>224</v>
      </c>
      <c r="G69" s="100">
        <v>9.856551966910146E-4</v>
      </c>
      <c r="H69" s="57">
        <v>252</v>
      </c>
      <c r="I69" s="100">
        <v>1.1088620962773916E-3</v>
      </c>
      <c r="J69" s="57">
        <v>60697</v>
      </c>
      <c r="K69" s="100">
        <v>0.26708175657836841</v>
      </c>
      <c r="L69" s="57">
        <v>304</v>
      </c>
      <c r="M69" s="100">
        <v>1.3376749097949484E-3</v>
      </c>
      <c r="N69" s="56">
        <v>227260</v>
      </c>
    </row>
    <row r="70" spans="1:14" x14ac:dyDescent="0.2">
      <c r="A70" s="60" t="s">
        <v>117</v>
      </c>
      <c r="B70" s="59">
        <v>50295</v>
      </c>
      <c r="C70" s="98">
        <v>0.42339778935760047</v>
      </c>
      <c r="D70" s="59">
        <v>21291</v>
      </c>
      <c r="E70" s="98">
        <v>0.17923376743637878</v>
      </c>
      <c r="F70" s="59">
        <v>6856</v>
      </c>
      <c r="G70" s="98">
        <v>5.7715781764304773E-2</v>
      </c>
      <c r="H70" s="59">
        <v>4099</v>
      </c>
      <c r="I70" s="98">
        <v>3.4506562055409168E-2</v>
      </c>
      <c r="J70" s="59">
        <v>33410</v>
      </c>
      <c r="K70" s="98">
        <v>0.28125499835843387</v>
      </c>
      <c r="L70" s="59">
        <v>2837</v>
      </c>
      <c r="M70" s="98">
        <v>2.3882682739984343E-2</v>
      </c>
      <c r="N70" s="10">
        <v>118789</v>
      </c>
    </row>
    <row r="71" spans="1:14" x14ac:dyDescent="0.2">
      <c r="A71" s="63" t="s">
        <v>118</v>
      </c>
      <c r="B71" s="62">
        <v>16720</v>
      </c>
      <c r="C71" s="100">
        <v>0.18683443027790503</v>
      </c>
      <c r="D71" s="62">
        <v>17461</v>
      </c>
      <c r="E71" s="100">
        <v>0.19511459252885766</v>
      </c>
      <c r="F71" s="62">
        <v>14135</v>
      </c>
      <c r="G71" s="100">
        <v>0.15794884401783418</v>
      </c>
      <c r="H71" s="62">
        <v>6976</v>
      </c>
      <c r="I71" s="100">
        <v>7.7951972824082866E-2</v>
      </c>
      <c r="J71" s="62">
        <v>33183</v>
      </c>
      <c r="K71" s="100">
        <v>0.37079706339184948</v>
      </c>
      <c r="L71" s="62">
        <v>1017</v>
      </c>
      <c r="M71" s="100">
        <v>1.1364271267501761E-2</v>
      </c>
      <c r="N71" s="61">
        <v>89491</v>
      </c>
    </row>
    <row r="72" spans="1:14" x14ac:dyDescent="0.2">
      <c r="A72" s="60" t="s">
        <v>119</v>
      </c>
      <c r="B72" s="59">
        <v>97551</v>
      </c>
      <c r="C72" s="98">
        <v>0.44547497054552426</v>
      </c>
      <c r="D72" s="59">
        <v>25699</v>
      </c>
      <c r="E72" s="98">
        <v>0.1173566777178033</v>
      </c>
      <c r="F72" s="59">
        <v>38916</v>
      </c>
      <c r="G72" s="98">
        <v>0.17771323670438666</v>
      </c>
      <c r="H72" s="59">
        <v>19163</v>
      </c>
      <c r="I72" s="98">
        <v>8.7509475664666506E-2</v>
      </c>
      <c r="J72" s="59">
        <v>35656</v>
      </c>
      <c r="K72" s="98">
        <v>0.16282616836086986</v>
      </c>
      <c r="L72" s="59">
        <v>1996</v>
      </c>
      <c r="M72" s="98">
        <v>9.1149044213679666E-3</v>
      </c>
      <c r="N72" s="10">
        <v>218982</v>
      </c>
    </row>
    <row r="73" spans="1:14" x14ac:dyDescent="0.2">
      <c r="A73" s="58" t="s">
        <v>120</v>
      </c>
      <c r="B73" s="57">
        <v>67128</v>
      </c>
      <c r="C73" s="100">
        <v>0.25064876389474905</v>
      </c>
      <c r="D73" s="57">
        <v>49023</v>
      </c>
      <c r="E73" s="100">
        <v>0.18304663258867063</v>
      </c>
      <c r="F73" s="57">
        <v>39130</v>
      </c>
      <c r="G73" s="100">
        <v>0.14610722993685987</v>
      </c>
      <c r="H73" s="57">
        <v>9518</v>
      </c>
      <c r="I73" s="100">
        <v>3.5539192807028677E-2</v>
      </c>
      <c r="J73" s="57">
        <v>84136</v>
      </c>
      <c r="K73" s="100">
        <v>0.31415481466822492</v>
      </c>
      <c r="L73" s="57">
        <v>18883</v>
      </c>
      <c r="M73" s="100">
        <v>7.0507099997386274E-2</v>
      </c>
      <c r="N73" s="56">
        <v>267817</v>
      </c>
    </row>
    <row r="74" spans="1:14" x14ac:dyDescent="0.2">
      <c r="A74" s="259" t="s">
        <v>145</v>
      </c>
      <c r="B74" s="52">
        <v>3631684</v>
      </c>
      <c r="C74" s="101">
        <v>0.28537975705091562</v>
      </c>
      <c r="D74" s="52">
        <v>4103284</v>
      </c>
      <c r="E74" s="101">
        <v>0.32243834844411279</v>
      </c>
      <c r="F74" s="52">
        <v>1523344</v>
      </c>
      <c r="G74" s="101">
        <v>0.11970522232247355</v>
      </c>
      <c r="H74" s="52">
        <v>289360</v>
      </c>
      <c r="I74" s="101">
        <v>2.273807041038068E-2</v>
      </c>
      <c r="J74" s="52">
        <v>2975578</v>
      </c>
      <c r="K74" s="101">
        <v>0.23382258112931892</v>
      </c>
      <c r="L74" s="52">
        <v>202545</v>
      </c>
      <c r="M74" s="101">
        <v>1.5916099223356909E-2</v>
      </c>
      <c r="N74" s="51">
        <v>12725794</v>
      </c>
    </row>
    <row r="75" spans="1:14" x14ac:dyDescent="0.2">
      <c r="A75" s="121" t="s">
        <v>30</v>
      </c>
    </row>
    <row r="76" spans="1:14" x14ac:dyDescent="0.2">
      <c r="A76" s="126" t="s">
        <v>371</v>
      </c>
    </row>
  </sheetData>
  <mergeCells count="50">
    <mergeCell ref="D35:E35"/>
    <mergeCell ref="F35:G35"/>
    <mergeCell ref="H35:I35"/>
    <mergeCell ref="N43:N44"/>
    <mergeCell ref="J35:K35"/>
    <mergeCell ref="J43:K43"/>
    <mergeCell ref="L43:M43"/>
    <mergeCell ref="L19:M19"/>
    <mergeCell ref="A26:A27"/>
    <mergeCell ref="B26:C26"/>
    <mergeCell ref="D26:E26"/>
    <mergeCell ref="F26:G26"/>
    <mergeCell ref="H26:I26"/>
    <mergeCell ref="J26:K26"/>
    <mergeCell ref="L26:M26"/>
    <mergeCell ref="A19:A20"/>
    <mergeCell ref="B19:C19"/>
    <mergeCell ref="D19:E19"/>
    <mergeCell ref="F19:G19"/>
    <mergeCell ref="H19:I19"/>
    <mergeCell ref="J19:K19"/>
    <mergeCell ref="A35:A36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N19:N20"/>
    <mergeCell ref="N26:N27"/>
    <mergeCell ref="L35:M35"/>
    <mergeCell ref="N35:N36"/>
    <mergeCell ref="B35:C35"/>
    <mergeCell ref="A43:A44"/>
    <mergeCell ref="B43:C43"/>
    <mergeCell ref="D43:E43"/>
    <mergeCell ref="F43:G43"/>
    <mergeCell ref="H43:I43"/>
    <mergeCell ref="J49:K49"/>
    <mergeCell ref="L49:M49"/>
    <mergeCell ref="N49:N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9303-7098-4F1F-9FEC-C08EBFD5C09D}">
  <sheetPr codeName="Hoja75"/>
  <dimension ref="A6:L76"/>
  <sheetViews>
    <sheetView showGridLines="0" topLeftCell="A57" zoomScale="70" zoomScaleNormal="7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0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</row>
    <row r="7" spans="1:10" ht="15" customHeight="1" x14ac:dyDescent="0.2">
      <c r="A7" s="228" t="s">
        <v>310</v>
      </c>
      <c r="B7" s="228"/>
      <c r="C7" s="228"/>
      <c r="D7" s="228"/>
      <c r="E7" s="228"/>
      <c r="F7" s="228"/>
      <c r="G7" s="228"/>
      <c r="H7" s="228"/>
      <c r="I7" s="228"/>
      <c r="J7" s="228"/>
    </row>
    <row r="8" spans="1:10" ht="15" customHeight="1" x14ac:dyDescent="0.2">
      <c r="A8" s="142" t="s">
        <v>367</v>
      </c>
      <c r="B8" s="228"/>
      <c r="C8" s="228"/>
      <c r="D8" s="228"/>
      <c r="E8" s="228"/>
      <c r="F8" s="228"/>
      <c r="G8" s="228"/>
      <c r="H8" s="228"/>
      <c r="I8" s="228"/>
      <c r="J8" s="228"/>
    </row>
    <row r="9" spans="1:10" ht="15" customHeight="1" x14ac:dyDescent="0.2">
      <c r="A9" s="142" t="s">
        <v>3</v>
      </c>
      <c r="B9" s="228"/>
      <c r="C9" s="228"/>
      <c r="D9" s="228"/>
      <c r="E9" s="228"/>
      <c r="F9" s="228"/>
      <c r="G9" s="228"/>
      <c r="H9" s="228"/>
      <c r="I9" s="228"/>
      <c r="J9" s="228"/>
    </row>
    <row r="10" spans="1:10" ht="15" customHeight="1" x14ac:dyDescent="0.2">
      <c r="A10" s="143" t="s">
        <v>370</v>
      </c>
      <c r="B10" s="229"/>
      <c r="C10" s="229"/>
      <c r="D10" s="229"/>
      <c r="E10" s="229"/>
      <c r="F10" s="229"/>
      <c r="G10" s="229"/>
      <c r="H10" s="229"/>
      <c r="I10" s="228"/>
      <c r="J10" s="228"/>
    </row>
    <row r="11" spans="1:10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</row>
    <row r="12" spans="1:10" ht="20.25" customHeight="1" x14ac:dyDescent="0.2">
      <c r="A12" s="473"/>
      <c r="B12" s="470" t="s">
        <v>311</v>
      </c>
      <c r="C12" s="471"/>
      <c r="D12" s="470" t="s">
        <v>312</v>
      </c>
      <c r="E12" s="471"/>
      <c r="F12" s="470" t="s">
        <v>313</v>
      </c>
      <c r="G12" s="471"/>
      <c r="H12" s="470" t="s">
        <v>314</v>
      </c>
      <c r="I12" s="471"/>
      <c r="J12" s="477" t="s">
        <v>11</v>
      </c>
    </row>
    <row r="13" spans="1:10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478"/>
    </row>
    <row r="14" spans="1:10" ht="24" x14ac:dyDescent="0.2">
      <c r="A14" s="75" t="s">
        <v>3</v>
      </c>
      <c r="B14" s="74">
        <v>3250278</v>
      </c>
      <c r="C14" s="137">
        <v>0.25620060825492885</v>
      </c>
      <c r="D14" s="74">
        <v>2502069</v>
      </c>
      <c r="E14" s="137">
        <v>0.19722362200888713</v>
      </c>
      <c r="F14" s="74">
        <v>6453043</v>
      </c>
      <c r="G14" s="137">
        <v>0.50865604163558031</v>
      </c>
      <c r="H14" s="74">
        <v>481067</v>
      </c>
      <c r="I14" s="137">
        <v>3.7919728100603657E-2</v>
      </c>
      <c r="J14" s="72">
        <v>12686457</v>
      </c>
    </row>
    <row r="15" spans="1:10" x14ac:dyDescent="0.2">
      <c r="A15" s="7" t="s">
        <v>4</v>
      </c>
      <c r="B15" s="9">
        <v>1234199</v>
      </c>
      <c r="C15" s="98">
        <v>0.25025787206828304</v>
      </c>
      <c r="D15" s="9">
        <v>965765</v>
      </c>
      <c r="E15" s="98">
        <v>0.19582765325366927</v>
      </c>
      <c r="F15" s="9">
        <v>2555825</v>
      </c>
      <c r="G15" s="98">
        <v>0.51824327023350325</v>
      </c>
      <c r="H15" s="9">
        <v>175919</v>
      </c>
      <c r="I15" s="98">
        <v>3.5671001675078556E-2</v>
      </c>
      <c r="J15" s="10">
        <v>4931709</v>
      </c>
    </row>
    <row r="16" spans="1:10" x14ac:dyDescent="0.2">
      <c r="A16" s="71" t="s">
        <v>5</v>
      </c>
      <c r="B16" s="70">
        <v>2016079</v>
      </c>
      <c r="C16" s="138">
        <v>0.25997991682258187</v>
      </c>
      <c r="D16" s="70">
        <v>1536304</v>
      </c>
      <c r="E16" s="138">
        <v>0.19811137665448617</v>
      </c>
      <c r="F16" s="70">
        <v>3897217</v>
      </c>
      <c r="G16" s="138">
        <v>0.50255875464183297</v>
      </c>
      <c r="H16" s="70">
        <v>305148</v>
      </c>
      <c r="I16" s="138">
        <v>3.9349822927860073E-2</v>
      </c>
      <c r="J16" s="68">
        <v>7754749</v>
      </c>
    </row>
    <row r="17" spans="1:10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</row>
    <row r="18" spans="1:10" x14ac:dyDescent="0.2">
      <c r="B18" s="3"/>
      <c r="C18" s="3"/>
      <c r="D18" s="3"/>
      <c r="E18" s="3"/>
      <c r="F18" s="3"/>
      <c r="G18" s="3"/>
      <c r="H18" s="3"/>
      <c r="I18" s="3"/>
    </row>
    <row r="19" spans="1:10" x14ac:dyDescent="0.2">
      <c r="A19" s="467" t="s">
        <v>14</v>
      </c>
      <c r="B19" s="470" t="s">
        <v>311</v>
      </c>
      <c r="C19" s="471"/>
      <c r="D19" s="470" t="s">
        <v>312</v>
      </c>
      <c r="E19" s="471"/>
      <c r="F19" s="470" t="s">
        <v>313</v>
      </c>
      <c r="G19" s="471"/>
      <c r="H19" s="470" t="s">
        <v>314</v>
      </c>
      <c r="I19" s="471"/>
      <c r="J19" s="546" t="s">
        <v>11</v>
      </c>
    </row>
    <row r="20" spans="1:10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47"/>
    </row>
    <row r="21" spans="1:10" x14ac:dyDescent="0.2">
      <c r="A21" s="67" t="s">
        <v>15</v>
      </c>
      <c r="B21" s="66">
        <v>86201</v>
      </c>
      <c r="C21" s="99">
        <v>0.18810049075765214</v>
      </c>
      <c r="D21" s="66">
        <v>89839</v>
      </c>
      <c r="E21" s="99">
        <v>0.196039024943756</v>
      </c>
      <c r="F21" s="66">
        <v>240966</v>
      </c>
      <c r="G21" s="99">
        <v>0.52581551090948364</v>
      </c>
      <c r="H21" s="66">
        <v>41266</v>
      </c>
      <c r="I21" s="99">
        <v>9.0047155504057647E-2</v>
      </c>
      <c r="J21" s="44">
        <v>458271</v>
      </c>
    </row>
    <row r="22" spans="1:10" x14ac:dyDescent="0.2">
      <c r="A22" s="7" t="s">
        <v>16</v>
      </c>
      <c r="B22" s="9">
        <v>2013049</v>
      </c>
      <c r="C22" s="98">
        <v>0.261888955281045</v>
      </c>
      <c r="D22" s="9">
        <v>1436226</v>
      </c>
      <c r="E22" s="98">
        <v>0.18684678151772469</v>
      </c>
      <c r="F22" s="9">
        <v>3961525</v>
      </c>
      <c r="G22" s="98">
        <v>0.51537724296315779</v>
      </c>
      <c r="H22" s="9">
        <v>275851</v>
      </c>
      <c r="I22" s="98">
        <v>3.588702023807247E-2</v>
      </c>
      <c r="J22" s="10">
        <v>7686651</v>
      </c>
    </row>
    <row r="23" spans="1:10" x14ac:dyDescent="0.2">
      <c r="A23" s="71" t="s">
        <v>17</v>
      </c>
      <c r="B23" s="70">
        <v>1151029</v>
      </c>
      <c r="C23" s="138">
        <v>0.25344492555930981</v>
      </c>
      <c r="D23" s="70">
        <v>976005</v>
      </c>
      <c r="E23" s="138">
        <v>0.21490641380062028</v>
      </c>
      <c r="F23" s="70">
        <v>2250552</v>
      </c>
      <c r="G23" s="138">
        <v>0.49554875168858109</v>
      </c>
      <c r="H23" s="70">
        <v>163950</v>
      </c>
      <c r="I23" s="138">
        <v>3.6100129141358593E-2</v>
      </c>
      <c r="J23" s="68">
        <v>4541535</v>
      </c>
    </row>
    <row r="24" spans="1:10" x14ac:dyDescent="0.2">
      <c r="A24" s="1" t="s">
        <v>30</v>
      </c>
    </row>
    <row r="26" spans="1:10" x14ac:dyDescent="0.2">
      <c r="A26" s="467" t="s">
        <v>18</v>
      </c>
      <c r="B26" s="470" t="s">
        <v>311</v>
      </c>
      <c r="C26" s="471"/>
      <c r="D26" s="470" t="s">
        <v>312</v>
      </c>
      <c r="E26" s="471"/>
      <c r="F26" s="470" t="s">
        <v>313</v>
      </c>
      <c r="G26" s="471"/>
      <c r="H26" s="470" t="s">
        <v>314</v>
      </c>
      <c r="I26" s="471"/>
      <c r="J26" s="546" t="s">
        <v>11</v>
      </c>
    </row>
    <row r="27" spans="1:10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47"/>
    </row>
    <row r="28" spans="1:10" x14ac:dyDescent="0.2">
      <c r="A28" s="67" t="s">
        <v>19</v>
      </c>
      <c r="B28" s="66">
        <v>216871</v>
      </c>
      <c r="C28" s="99">
        <v>0.1894217105085024</v>
      </c>
      <c r="D28" s="66">
        <v>234658</v>
      </c>
      <c r="E28" s="99">
        <v>0.20495741590394362</v>
      </c>
      <c r="F28" s="66">
        <v>624853</v>
      </c>
      <c r="G28" s="99">
        <v>0.54576556605709958</v>
      </c>
      <c r="H28" s="66">
        <v>68529</v>
      </c>
      <c r="I28" s="99">
        <v>5.985530753045433E-2</v>
      </c>
      <c r="J28" s="44">
        <v>1144911</v>
      </c>
    </row>
    <row r="29" spans="1:10" x14ac:dyDescent="0.2">
      <c r="A29" s="7" t="s">
        <v>20</v>
      </c>
      <c r="B29" s="9">
        <v>656868</v>
      </c>
      <c r="C29" s="98">
        <v>0.20961352518261103</v>
      </c>
      <c r="D29" s="9">
        <v>780324</v>
      </c>
      <c r="E29" s="98">
        <v>0.2490096403304709</v>
      </c>
      <c r="F29" s="9">
        <v>1546811</v>
      </c>
      <c r="G29" s="98">
        <v>0.49360374763459286</v>
      </c>
      <c r="H29" s="9">
        <v>149707</v>
      </c>
      <c r="I29" s="98">
        <v>4.7773086852325196E-2</v>
      </c>
      <c r="J29" s="17">
        <v>3133710</v>
      </c>
    </row>
    <row r="30" spans="1:10" x14ac:dyDescent="0.2">
      <c r="A30" s="65" t="s">
        <v>21</v>
      </c>
      <c r="B30" s="57">
        <v>886291</v>
      </c>
      <c r="C30" s="139">
        <v>0.20908198323930091</v>
      </c>
      <c r="D30" s="57">
        <v>880529</v>
      </c>
      <c r="E30" s="139">
        <v>0.20772268884567077</v>
      </c>
      <c r="F30" s="57">
        <v>2323731</v>
      </c>
      <c r="G30" s="139">
        <v>0.54818370715108689</v>
      </c>
      <c r="H30" s="57">
        <v>148413</v>
      </c>
      <c r="I30" s="139">
        <v>3.5011620763941376E-2</v>
      </c>
      <c r="J30" s="78">
        <v>4238964</v>
      </c>
    </row>
    <row r="31" spans="1:10" x14ac:dyDescent="0.2">
      <c r="A31" s="7" t="s">
        <v>22</v>
      </c>
      <c r="B31" s="9">
        <v>386212</v>
      </c>
      <c r="C31" s="98">
        <v>0.25286113104373015</v>
      </c>
      <c r="D31" s="9">
        <v>247016</v>
      </c>
      <c r="E31" s="98">
        <v>0.16172657800870516</v>
      </c>
      <c r="F31" s="9">
        <v>845337</v>
      </c>
      <c r="G31" s="98">
        <v>0.55345993892761924</v>
      </c>
      <c r="H31" s="9">
        <v>48803</v>
      </c>
      <c r="I31" s="98">
        <v>3.1952352019945424E-2</v>
      </c>
      <c r="J31" s="17">
        <v>1527368</v>
      </c>
    </row>
    <row r="32" spans="1:10" x14ac:dyDescent="0.2">
      <c r="A32" s="71" t="s">
        <v>23</v>
      </c>
      <c r="B32" s="70">
        <v>1067312</v>
      </c>
      <c r="C32" s="138">
        <v>0.4181652417812628</v>
      </c>
      <c r="D32" s="70">
        <v>337654</v>
      </c>
      <c r="E32" s="138">
        <v>0.1322904329272139</v>
      </c>
      <c r="F32" s="70">
        <v>1084075</v>
      </c>
      <c r="G32" s="138">
        <v>0.42473286581995001</v>
      </c>
      <c r="H32" s="70">
        <v>63328</v>
      </c>
      <c r="I32" s="138">
        <v>2.4811459471573271E-2</v>
      </c>
      <c r="J32" s="68">
        <v>2552369</v>
      </c>
    </row>
    <row r="33" spans="1:12" x14ac:dyDescent="0.2">
      <c r="A33" s="1" t="s">
        <v>30</v>
      </c>
    </row>
    <row r="35" spans="1:12" x14ac:dyDescent="0.2">
      <c r="A35" s="467" t="s">
        <v>24</v>
      </c>
      <c r="B35" s="470" t="s">
        <v>311</v>
      </c>
      <c r="C35" s="471"/>
      <c r="D35" s="470" t="s">
        <v>312</v>
      </c>
      <c r="E35" s="471"/>
      <c r="F35" s="470" t="s">
        <v>313</v>
      </c>
      <c r="G35" s="471"/>
      <c r="H35" s="470" t="s">
        <v>314</v>
      </c>
      <c r="I35" s="471"/>
      <c r="J35" s="546" t="s">
        <v>11</v>
      </c>
    </row>
    <row r="36" spans="1:12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47"/>
    </row>
    <row r="37" spans="1:12" x14ac:dyDescent="0.2">
      <c r="A37" s="67" t="s">
        <v>25</v>
      </c>
      <c r="B37" s="66">
        <v>356673</v>
      </c>
      <c r="C37" s="99">
        <v>0.29054378240557832</v>
      </c>
      <c r="D37" s="66">
        <v>252149</v>
      </c>
      <c r="E37" s="99">
        <v>0.20539913082791289</v>
      </c>
      <c r="F37" s="66">
        <v>546231</v>
      </c>
      <c r="G37" s="99">
        <v>0.44495664321992823</v>
      </c>
      <c r="H37" s="66">
        <v>72552</v>
      </c>
      <c r="I37" s="99">
        <v>5.910044354658054E-2</v>
      </c>
      <c r="J37" s="78">
        <v>1227605</v>
      </c>
    </row>
    <row r="38" spans="1:12" x14ac:dyDescent="0.2">
      <c r="A38" s="7" t="s">
        <v>26</v>
      </c>
      <c r="B38" s="9">
        <v>842681</v>
      </c>
      <c r="C38" s="98">
        <v>0.33322076778927728</v>
      </c>
      <c r="D38" s="9">
        <v>399529</v>
      </c>
      <c r="E38" s="98">
        <v>0.15798547746309952</v>
      </c>
      <c r="F38" s="9">
        <v>1194990</v>
      </c>
      <c r="G38" s="98">
        <v>0.47253407315521351</v>
      </c>
      <c r="H38" s="9">
        <v>91697</v>
      </c>
      <c r="I38" s="98">
        <v>3.6259681592409658E-2</v>
      </c>
      <c r="J38" s="17">
        <v>2528897</v>
      </c>
    </row>
    <row r="39" spans="1:12" x14ac:dyDescent="0.2">
      <c r="A39" s="65" t="s">
        <v>27</v>
      </c>
      <c r="B39" s="57">
        <v>839962</v>
      </c>
      <c r="C39" s="139">
        <v>0.25418462809442177</v>
      </c>
      <c r="D39" s="57">
        <v>705005</v>
      </c>
      <c r="E39" s="139">
        <v>0.21334469146188495</v>
      </c>
      <c r="F39" s="57">
        <v>1653244</v>
      </c>
      <c r="G39" s="139">
        <v>0.50029550299815251</v>
      </c>
      <c r="H39" s="57">
        <v>106323</v>
      </c>
      <c r="I39" s="139">
        <v>3.2174874831103317E-2</v>
      </c>
      <c r="J39" s="78">
        <v>3304535</v>
      </c>
    </row>
    <row r="40" spans="1:12" x14ac:dyDescent="0.2">
      <c r="A40" s="8" t="s">
        <v>28</v>
      </c>
      <c r="B40" s="13">
        <v>1210961</v>
      </c>
      <c r="C40" s="140">
        <v>0.21526588236967195</v>
      </c>
      <c r="D40" s="13">
        <v>1145386</v>
      </c>
      <c r="E40" s="140">
        <v>0.20360897497431302</v>
      </c>
      <c r="F40" s="13">
        <v>3058578</v>
      </c>
      <c r="G40" s="140">
        <v>0.54370660324029141</v>
      </c>
      <c r="H40" s="13">
        <v>210495</v>
      </c>
      <c r="I40" s="140">
        <v>3.7418539415723623E-2</v>
      </c>
      <c r="J40" s="11">
        <v>5625420</v>
      </c>
    </row>
    <row r="41" spans="1:12" x14ac:dyDescent="0.2">
      <c r="A41" s="1" t="s">
        <v>30</v>
      </c>
    </row>
    <row r="43" spans="1:12" x14ac:dyDescent="0.2">
      <c r="A43" s="540" t="s">
        <v>363</v>
      </c>
      <c r="B43" s="470" t="s">
        <v>311</v>
      </c>
      <c r="C43" s="471"/>
      <c r="D43" s="470" t="s">
        <v>312</v>
      </c>
      <c r="E43" s="471"/>
      <c r="F43" s="470" t="s">
        <v>313</v>
      </c>
      <c r="G43" s="471"/>
      <c r="H43" s="470" t="s">
        <v>314</v>
      </c>
      <c r="I43" s="471"/>
      <c r="J43" s="477" t="s">
        <v>11</v>
      </c>
    </row>
    <row r="44" spans="1:12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478"/>
    </row>
    <row r="45" spans="1:12" x14ac:dyDescent="0.2">
      <c r="A45" s="111" t="s">
        <v>364</v>
      </c>
      <c r="B45" s="46">
        <v>828288</v>
      </c>
      <c r="C45" s="99">
        <v>0.14174989295443366</v>
      </c>
      <c r="D45" s="46">
        <v>1646775</v>
      </c>
      <c r="E45" s="99">
        <v>0.28182248199906013</v>
      </c>
      <c r="F45" s="46">
        <v>3110216</v>
      </c>
      <c r="G45" s="99">
        <v>0.53226991706407301</v>
      </c>
      <c r="H45" s="46">
        <v>258027</v>
      </c>
      <c r="I45" s="99">
        <v>4.4157707982433229E-2</v>
      </c>
      <c r="J45" s="44">
        <v>5843306</v>
      </c>
    </row>
    <row r="46" spans="1:12" x14ac:dyDescent="0.2">
      <c r="A46" s="116" t="s">
        <v>365</v>
      </c>
      <c r="B46" s="13">
        <v>2421990</v>
      </c>
      <c r="C46" s="140">
        <v>0.35392900815296813</v>
      </c>
      <c r="D46" s="13">
        <v>855294</v>
      </c>
      <c r="E46" s="140">
        <v>0.1249853868509716</v>
      </c>
      <c r="F46" s="13">
        <v>3342827</v>
      </c>
      <c r="G46" s="140">
        <v>0.48849229127162452</v>
      </c>
      <c r="H46" s="13">
        <v>223040</v>
      </c>
      <c r="I46" s="140">
        <v>3.259316759294547E-2</v>
      </c>
      <c r="J46" s="11">
        <v>6843152</v>
      </c>
    </row>
    <row r="47" spans="1:12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9" spans="1:10" x14ac:dyDescent="0.2">
      <c r="A49" s="467" t="s">
        <v>129</v>
      </c>
      <c r="B49" s="470" t="s">
        <v>311</v>
      </c>
      <c r="C49" s="471"/>
      <c r="D49" s="470" t="s">
        <v>312</v>
      </c>
      <c r="E49" s="471"/>
      <c r="F49" s="470" t="s">
        <v>313</v>
      </c>
      <c r="G49" s="471"/>
      <c r="H49" s="470" t="s">
        <v>314</v>
      </c>
      <c r="I49" s="471"/>
      <c r="J49" s="543" t="s">
        <v>11</v>
      </c>
    </row>
    <row r="50" spans="1:10" x14ac:dyDescent="0.2">
      <c r="A50" s="468"/>
      <c r="B50" s="5" t="s">
        <v>29</v>
      </c>
      <c r="C50" s="6" t="s">
        <v>12</v>
      </c>
      <c r="D50" s="5" t="s">
        <v>29</v>
      </c>
      <c r="E50" s="6" t="s">
        <v>12</v>
      </c>
      <c r="F50" s="5" t="s">
        <v>29</v>
      </c>
      <c r="G50" s="6" t="s">
        <v>12</v>
      </c>
      <c r="H50" s="5" t="s">
        <v>29</v>
      </c>
      <c r="I50" s="6" t="s">
        <v>12</v>
      </c>
      <c r="J50" s="544"/>
    </row>
    <row r="51" spans="1:10" x14ac:dyDescent="0.2">
      <c r="A51" s="47" t="s">
        <v>110</v>
      </c>
      <c r="B51" s="46">
        <v>55413</v>
      </c>
      <c r="C51" s="99">
        <v>0.3445182228522401</v>
      </c>
      <c r="D51" s="46">
        <v>29161</v>
      </c>
      <c r="E51" s="99">
        <v>0.18130214744904938</v>
      </c>
      <c r="F51" s="46">
        <v>73663</v>
      </c>
      <c r="G51" s="99">
        <v>0.45798361124581888</v>
      </c>
      <c r="H51" s="46">
        <v>2604</v>
      </c>
      <c r="I51" s="99">
        <v>1.6189801171335845E-2</v>
      </c>
      <c r="J51" s="44">
        <v>160842</v>
      </c>
    </row>
    <row r="52" spans="1:10" x14ac:dyDescent="0.2">
      <c r="A52" s="60" t="s">
        <v>122</v>
      </c>
      <c r="B52" s="59">
        <v>208348</v>
      </c>
      <c r="C52" s="98">
        <v>0.23909214115465341</v>
      </c>
      <c r="D52" s="59">
        <v>69110</v>
      </c>
      <c r="E52" s="98">
        <v>7.9307974519544688E-2</v>
      </c>
      <c r="F52" s="59">
        <v>563461</v>
      </c>
      <c r="G52" s="98">
        <v>0.64660614427372554</v>
      </c>
      <c r="H52" s="59">
        <v>30494</v>
      </c>
      <c r="I52" s="98">
        <v>3.4993740052076339E-2</v>
      </c>
      <c r="J52" s="10">
        <v>871413</v>
      </c>
    </row>
    <row r="53" spans="1:10" x14ac:dyDescent="0.2">
      <c r="A53" s="58" t="s">
        <v>149</v>
      </c>
      <c r="B53" s="57">
        <v>1116754</v>
      </c>
      <c r="C53" s="100">
        <v>0.25987002240447382</v>
      </c>
      <c r="D53" s="57">
        <v>1073212</v>
      </c>
      <c r="E53" s="100">
        <v>0.24973774572085719</v>
      </c>
      <c r="F53" s="57">
        <v>2021747</v>
      </c>
      <c r="G53" s="100">
        <v>0.47046300097082949</v>
      </c>
      <c r="H53" s="57">
        <v>85642</v>
      </c>
      <c r="I53" s="100">
        <v>1.9928998202615747E-2</v>
      </c>
      <c r="J53" s="56">
        <v>4297356</v>
      </c>
    </row>
    <row r="54" spans="1:10" x14ac:dyDescent="0.2">
      <c r="A54" s="60" t="s">
        <v>121</v>
      </c>
      <c r="B54" s="59">
        <v>89093</v>
      </c>
      <c r="C54" s="98">
        <v>0.14288303198842733</v>
      </c>
      <c r="D54" s="59">
        <v>30193</v>
      </c>
      <c r="E54" s="98">
        <v>4.8422068903579252E-2</v>
      </c>
      <c r="F54" s="59">
        <v>489149</v>
      </c>
      <c r="G54" s="98">
        <v>0.78447344027148302</v>
      </c>
      <c r="H54" s="59">
        <v>15103</v>
      </c>
      <c r="I54" s="98">
        <v>2.4221458836510366E-2</v>
      </c>
      <c r="J54" s="10">
        <v>623538</v>
      </c>
    </row>
    <row r="55" spans="1:10" x14ac:dyDescent="0.2">
      <c r="A55" s="63" t="s">
        <v>146</v>
      </c>
      <c r="B55" s="62">
        <v>283599</v>
      </c>
      <c r="C55" s="100">
        <v>0.24585444256036285</v>
      </c>
      <c r="D55" s="62">
        <v>165160</v>
      </c>
      <c r="E55" s="100">
        <v>0.14317864214355314</v>
      </c>
      <c r="F55" s="62">
        <v>695807</v>
      </c>
      <c r="G55" s="100">
        <v>0.60320114709360184</v>
      </c>
      <c r="H55" s="62">
        <v>8957</v>
      </c>
      <c r="I55" s="100">
        <v>7.7649012937745553E-3</v>
      </c>
      <c r="J55" s="61">
        <v>1153524</v>
      </c>
    </row>
    <row r="56" spans="1:10" x14ac:dyDescent="0.2">
      <c r="A56" s="60" t="s">
        <v>112</v>
      </c>
      <c r="B56" s="59">
        <v>2151</v>
      </c>
      <c r="C56" s="98">
        <v>4.9035476061295487E-3</v>
      </c>
      <c r="D56" s="59">
        <v>11448</v>
      </c>
      <c r="E56" s="98">
        <v>2.6097542071116257E-2</v>
      </c>
      <c r="F56" s="59">
        <v>374637</v>
      </c>
      <c r="G56" s="98">
        <v>0.85404479986869164</v>
      </c>
      <c r="H56" s="59">
        <v>50425</v>
      </c>
      <c r="I56" s="98">
        <v>0.11495183079455253</v>
      </c>
      <c r="J56" s="10">
        <v>438662</v>
      </c>
    </row>
    <row r="57" spans="1:10" x14ac:dyDescent="0.2">
      <c r="A57" s="58" t="s">
        <v>148</v>
      </c>
      <c r="B57" s="57">
        <v>136023</v>
      </c>
      <c r="C57" s="100">
        <v>0.2913028673489711</v>
      </c>
      <c r="D57" s="57">
        <v>73844</v>
      </c>
      <c r="E57" s="100">
        <v>0.15814214461170112</v>
      </c>
      <c r="F57" s="57">
        <v>246120</v>
      </c>
      <c r="G57" s="100">
        <v>0.52708337348778345</v>
      </c>
      <c r="H57" s="57">
        <v>10960</v>
      </c>
      <c r="I57" s="100">
        <v>2.3471614551544395E-2</v>
      </c>
      <c r="J57" s="56">
        <v>466947</v>
      </c>
    </row>
    <row r="58" spans="1:10" x14ac:dyDescent="0.2">
      <c r="A58" s="60" t="s">
        <v>113</v>
      </c>
      <c r="B58" s="59">
        <v>26723</v>
      </c>
      <c r="C58" s="98">
        <v>0.33261970849255051</v>
      </c>
      <c r="D58" s="59">
        <v>16584</v>
      </c>
      <c r="E58" s="98">
        <v>0.20642013417806598</v>
      </c>
      <c r="F58" s="59">
        <v>28363</v>
      </c>
      <c r="G58" s="98">
        <v>0.35303269812424543</v>
      </c>
      <c r="H58" s="59">
        <v>8671</v>
      </c>
      <c r="I58" s="98">
        <v>0.1079274592051381</v>
      </c>
      <c r="J58" s="10">
        <v>80341</v>
      </c>
    </row>
    <row r="59" spans="1:10" x14ac:dyDescent="0.2">
      <c r="A59" s="63" t="s">
        <v>126</v>
      </c>
      <c r="B59" s="62">
        <v>88099</v>
      </c>
      <c r="C59" s="100">
        <v>0.32268686565305454</v>
      </c>
      <c r="D59" s="62">
        <v>56597</v>
      </c>
      <c r="E59" s="100">
        <v>0.20730210939245541</v>
      </c>
      <c r="F59" s="62">
        <v>108222</v>
      </c>
      <c r="G59" s="100">
        <v>0.3963928986107092</v>
      </c>
      <c r="H59" s="62">
        <v>20099</v>
      </c>
      <c r="I59" s="100">
        <v>7.3618126343780788E-2</v>
      </c>
      <c r="J59" s="61">
        <v>273017</v>
      </c>
    </row>
    <row r="60" spans="1:10" x14ac:dyDescent="0.2">
      <c r="A60" s="60" t="s">
        <v>123</v>
      </c>
      <c r="B60" s="59">
        <v>51233</v>
      </c>
      <c r="C60" s="98">
        <v>0.19795602951972491</v>
      </c>
      <c r="D60" s="59">
        <v>40819</v>
      </c>
      <c r="E60" s="98">
        <v>0.15771801707816546</v>
      </c>
      <c r="F60" s="59">
        <v>149443</v>
      </c>
      <c r="G60" s="98">
        <v>0.57742359259688569</v>
      </c>
      <c r="H60" s="59">
        <v>17315</v>
      </c>
      <c r="I60" s="98">
        <v>6.6902360805223909E-2</v>
      </c>
      <c r="J60" s="10">
        <v>258810</v>
      </c>
    </row>
    <row r="61" spans="1:10" x14ac:dyDescent="0.2">
      <c r="A61" s="58" t="s">
        <v>150</v>
      </c>
      <c r="B61" s="57">
        <v>863701</v>
      </c>
      <c r="C61" s="100">
        <v>0.42195316652596693</v>
      </c>
      <c r="D61" s="57">
        <v>355219</v>
      </c>
      <c r="E61" s="100">
        <v>0.17353896992152082</v>
      </c>
      <c r="F61" s="57">
        <v>775955</v>
      </c>
      <c r="G61" s="100">
        <v>0.37908566660413345</v>
      </c>
      <c r="H61" s="57">
        <v>52037</v>
      </c>
      <c r="I61" s="100">
        <v>2.5422196948378828E-2</v>
      </c>
      <c r="J61" s="56">
        <v>2046912</v>
      </c>
    </row>
    <row r="62" spans="1:10" x14ac:dyDescent="0.2">
      <c r="A62" s="60" t="s">
        <v>125</v>
      </c>
      <c r="B62" s="59">
        <v>24616</v>
      </c>
      <c r="C62" s="98">
        <v>0.12431946506671515</v>
      </c>
      <c r="D62" s="59">
        <v>54576</v>
      </c>
      <c r="E62" s="98">
        <v>0.27562801127238568</v>
      </c>
      <c r="F62" s="59">
        <v>102625</v>
      </c>
      <c r="G62" s="98">
        <v>0.51829237497853597</v>
      </c>
      <c r="H62" s="59">
        <v>16189</v>
      </c>
      <c r="I62" s="98">
        <v>8.1760148682363157E-2</v>
      </c>
      <c r="J62" s="10">
        <v>198006</v>
      </c>
    </row>
    <row r="63" spans="1:10" x14ac:dyDescent="0.2">
      <c r="A63" s="63" t="s">
        <v>114</v>
      </c>
      <c r="B63" s="62">
        <v>3279</v>
      </c>
      <c r="C63" s="100">
        <v>1.90347373798356E-2</v>
      </c>
      <c r="D63" s="62">
        <v>13955</v>
      </c>
      <c r="E63" s="100">
        <v>8.1009380950169504E-2</v>
      </c>
      <c r="F63" s="62">
        <v>154626</v>
      </c>
      <c r="G63" s="100">
        <v>0.89761064412761804</v>
      </c>
      <c r="H63" s="62">
        <v>404</v>
      </c>
      <c r="I63" s="100">
        <v>2.3452375423768171E-3</v>
      </c>
      <c r="J63" s="61">
        <v>172264</v>
      </c>
    </row>
    <row r="64" spans="1:10" x14ac:dyDescent="0.2">
      <c r="A64" s="60" t="s">
        <v>115</v>
      </c>
      <c r="B64" s="59">
        <v>31601</v>
      </c>
      <c r="C64" s="98">
        <v>0.19923586636488011</v>
      </c>
      <c r="D64" s="59">
        <v>37240</v>
      </c>
      <c r="E64" s="98">
        <v>0.23478825554343646</v>
      </c>
      <c r="F64" s="59">
        <v>77681</v>
      </c>
      <c r="G64" s="98">
        <v>0.48975796130154908</v>
      </c>
      <c r="H64" s="59">
        <v>12089</v>
      </c>
      <c r="I64" s="98">
        <v>7.6217916790134357E-2</v>
      </c>
      <c r="J64" s="10">
        <v>158611</v>
      </c>
    </row>
    <row r="65" spans="1:10" x14ac:dyDescent="0.2">
      <c r="A65" s="58" t="s">
        <v>147</v>
      </c>
      <c r="B65" s="57">
        <v>142307</v>
      </c>
      <c r="C65" s="100">
        <v>0.41862880071542879</v>
      </c>
      <c r="D65" s="57">
        <v>39210</v>
      </c>
      <c r="E65" s="100">
        <v>0.11534524145721547</v>
      </c>
      <c r="F65" s="57">
        <v>149095</v>
      </c>
      <c r="G65" s="100">
        <v>0.43859726536759863</v>
      </c>
      <c r="H65" s="57">
        <v>9323</v>
      </c>
      <c r="I65" s="100">
        <v>2.742575072954909E-2</v>
      </c>
      <c r="J65" s="56">
        <v>339936</v>
      </c>
    </row>
    <row r="66" spans="1:10" x14ac:dyDescent="0.2">
      <c r="A66" s="60" t="s">
        <v>108</v>
      </c>
      <c r="B66" s="59">
        <v>11747</v>
      </c>
      <c r="C66" s="98">
        <v>8.1853211904148057E-2</v>
      </c>
      <c r="D66" s="59">
        <v>29257</v>
      </c>
      <c r="E66" s="98">
        <v>0.20386306467009957</v>
      </c>
      <c r="F66" s="59">
        <v>82976</v>
      </c>
      <c r="G66" s="98">
        <v>0.57817758669946273</v>
      </c>
      <c r="H66" s="59">
        <v>19533</v>
      </c>
      <c r="I66" s="98">
        <v>0.1361061367262896</v>
      </c>
      <c r="J66" s="10">
        <v>143513</v>
      </c>
    </row>
    <row r="67" spans="1:10" x14ac:dyDescent="0.2">
      <c r="A67" s="63" t="s">
        <v>109</v>
      </c>
      <c r="B67" s="62">
        <v>11484</v>
      </c>
      <c r="C67" s="100">
        <v>0.22675486227663144</v>
      </c>
      <c r="D67" s="62">
        <v>5486</v>
      </c>
      <c r="E67" s="100">
        <v>0.10832263797018461</v>
      </c>
      <c r="F67" s="62">
        <v>6850</v>
      </c>
      <c r="G67" s="100">
        <v>0.13525520781913319</v>
      </c>
      <c r="H67" s="62">
        <v>26826</v>
      </c>
      <c r="I67" s="100">
        <v>0.52968703721986377</v>
      </c>
      <c r="J67" s="61">
        <v>50645</v>
      </c>
    </row>
    <row r="68" spans="1:10" x14ac:dyDescent="0.2">
      <c r="A68" s="60" t="s">
        <v>116</v>
      </c>
      <c r="B68" s="59">
        <v>9457</v>
      </c>
      <c r="C68" s="98">
        <v>0.13682200263313996</v>
      </c>
      <c r="D68" s="59">
        <v>13585</v>
      </c>
      <c r="E68" s="98">
        <v>0.19654508890464273</v>
      </c>
      <c r="F68" s="59">
        <v>10925</v>
      </c>
      <c r="G68" s="98">
        <v>0.15806073583240499</v>
      </c>
      <c r="H68" s="59">
        <v>35153</v>
      </c>
      <c r="I68" s="98">
        <v>0.50858664043171919</v>
      </c>
      <c r="J68" s="10">
        <v>69119</v>
      </c>
    </row>
    <row r="69" spans="1:10" x14ac:dyDescent="0.2">
      <c r="A69" s="58" t="s">
        <v>124</v>
      </c>
      <c r="B69" s="57">
        <v>93344</v>
      </c>
      <c r="C69" s="100">
        <v>0.41073660124966999</v>
      </c>
      <c r="D69" s="57">
        <v>56199</v>
      </c>
      <c r="E69" s="100">
        <v>0.2472894482090997</v>
      </c>
      <c r="F69" s="57">
        <v>76144</v>
      </c>
      <c r="G69" s="100">
        <v>0.33505236293232421</v>
      </c>
      <c r="H69" s="57">
        <v>1572</v>
      </c>
      <c r="I69" s="100">
        <v>6.9171873624922992E-3</v>
      </c>
      <c r="J69" s="56">
        <v>227260</v>
      </c>
    </row>
    <row r="70" spans="1:10" x14ac:dyDescent="0.2">
      <c r="A70" s="60" t="s">
        <v>117</v>
      </c>
      <c r="B70" s="59">
        <v>28049</v>
      </c>
      <c r="C70" s="98">
        <v>0.23612455698759985</v>
      </c>
      <c r="D70" s="59">
        <v>50677</v>
      </c>
      <c r="E70" s="98">
        <v>0.42661357533104916</v>
      </c>
      <c r="F70" s="59">
        <v>36849</v>
      </c>
      <c r="G70" s="98">
        <v>0.31020549040736095</v>
      </c>
      <c r="H70" s="59">
        <v>3214</v>
      </c>
      <c r="I70" s="98">
        <v>2.7056377273990014E-2</v>
      </c>
      <c r="J70" s="10">
        <v>118789</v>
      </c>
    </row>
    <row r="71" spans="1:10" x14ac:dyDescent="0.2">
      <c r="A71" s="63" t="s">
        <v>118</v>
      </c>
      <c r="B71" s="62">
        <v>25292</v>
      </c>
      <c r="C71" s="100">
        <v>0.2826205987194243</v>
      </c>
      <c r="D71" s="62">
        <v>13051</v>
      </c>
      <c r="E71" s="100">
        <v>0.14583589411225709</v>
      </c>
      <c r="F71" s="62">
        <v>46281</v>
      </c>
      <c r="G71" s="100">
        <v>0.5171581499815624</v>
      </c>
      <c r="H71" s="62">
        <v>4867</v>
      </c>
      <c r="I71" s="100">
        <v>5.438535718675621E-2</v>
      </c>
      <c r="J71" s="61">
        <v>89491</v>
      </c>
    </row>
    <row r="72" spans="1:10" x14ac:dyDescent="0.2">
      <c r="A72" s="60" t="s">
        <v>119</v>
      </c>
      <c r="B72" s="59">
        <v>49872</v>
      </c>
      <c r="C72" s="98">
        <v>0.22774474614351864</v>
      </c>
      <c r="D72" s="59">
        <v>18736</v>
      </c>
      <c r="E72" s="98">
        <v>8.5559543706788685E-2</v>
      </c>
      <c r="F72" s="59">
        <v>146635</v>
      </c>
      <c r="G72" s="98">
        <v>0.66962124740846285</v>
      </c>
      <c r="H72" s="59">
        <v>3739</v>
      </c>
      <c r="I72" s="98">
        <v>1.7074462741229871E-2</v>
      </c>
      <c r="J72" s="10">
        <v>218982</v>
      </c>
    </row>
    <row r="73" spans="1:10" x14ac:dyDescent="0.2">
      <c r="A73" s="58" t="s">
        <v>120</v>
      </c>
      <c r="B73" s="57">
        <v>60832</v>
      </c>
      <c r="C73" s="100">
        <v>0.2271401740740879</v>
      </c>
      <c r="D73" s="57">
        <v>74249</v>
      </c>
      <c r="E73" s="100">
        <v>0.27723781537393072</v>
      </c>
      <c r="F73" s="57">
        <v>114522</v>
      </c>
      <c r="G73" s="100">
        <v>0.42761288491768634</v>
      </c>
      <c r="H73" s="57">
        <v>18214</v>
      </c>
      <c r="I73" s="100">
        <v>6.8009125634295065E-2</v>
      </c>
      <c r="J73" s="56">
        <v>267817</v>
      </c>
    </row>
    <row r="74" spans="1:10" x14ac:dyDescent="0.2">
      <c r="A74" s="259" t="s">
        <v>145</v>
      </c>
      <c r="B74" s="52">
        <v>3413018</v>
      </c>
      <c r="C74" s="101">
        <v>0.26819686064382309</v>
      </c>
      <c r="D74" s="52">
        <v>2327566</v>
      </c>
      <c r="E74" s="101">
        <v>0.1829014362483001</v>
      </c>
      <c r="F74" s="52">
        <v>6531778</v>
      </c>
      <c r="G74" s="101">
        <v>0.51327076330168475</v>
      </c>
      <c r="H74" s="52">
        <v>453433</v>
      </c>
      <c r="I74" s="101">
        <v>3.5631018386750563E-2</v>
      </c>
      <c r="J74" s="51">
        <v>12725794</v>
      </c>
    </row>
    <row r="75" spans="1:10" x14ac:dyDescent="0.2">
      <c r="A75" s="121" t="s">
        <v>30</v>
      </c>
    </row>
    <row r="76" spans="1:10" x14ac:dyDescent="0.2">
      <c r="A76" s="126" t="s">
        <v>371</v>
      </c>
    </row>
  </sheetData>
  <mergeCells count="38">
    <mergeCell ref="J26:J27"/>
    <mergeCell ref="J35:J36"/>
    <mergeCell ref="A35:A36"/>
    <mergeCell ref="B35:C35"/>
    <mergeCell ref="D35:E35"/>
    <mergeCell ref="F35:G35"/>
    <mergeCell ref="H35:I35"/>
    <mergeCell ref="A26:A27"/>
    <mergeCell ref="B26:C26"/>
    <mergeCell ref="D26:E26"/>
    <mergeCell ref="F26:G26"/>
    <mergeCell ref="H26:I26"/>
    <mergeCell ref="F19:G19"/>
    <mergeCell ref="H19:I19"/>
    <mergeCell ref="A6:J6"/>
    <mergeCell ref="A11:A13"/>
    <mergeCell ref="B11:J11"/>
    <mergeCell ref="B12:C12"/>
    <mergeCell ref="D12:E12"/>
    <mergeCell ref="F12:G12"/>
    <mergeCell ref="H12:I12"/>
    <mergeCell ref="J12:J13"/>
    <mergeCell ref="J19:J20"/>
    <mergeCell ref="A19:A20"/>
    <mergeCell ref="B19:C19"/>
    <mergeCell ref="D19:E19"/>
    <mergeCell ref="J43:J44"/>
    <mergeCell ref="A43:A44"/>
    <mergeCell ref="B43:C43"/>
    <mergeCell ref="D43:E43"/>
    <mergeCell ref="F43:G43"/>
    <mergeCell ref="H43:I43"/>
    <mergeCell ref="J49:J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E3315-AFFF-4C62-8948-05F0A0C81A6C}">
  <sheetPr codeName="Hoja76"/>
  <dimension ref="A6:J76"/>
  <sheetViews>
    <sheetView showGridLines="0" topLeftCell="A54" zoomScale="70" zoomScaleNormal="70" workbookViewId="0">
      <selection activeCell="A75" sqref="A75:A76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0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</row>
    <row r="7" spans="1:10" ht="15" customHeight="1" x14ac:dyDescent="0.2">
      <c r="A7" s="228" t="s">
        <v>315</v>
      </c>
      <c r="B7" s="228"/>
      <c r="C7" s="228"/>
      <c r="D7" s="228"/>
      <c r="E7" s="228"/>
      <c r="F7" s="228"/>
      <c r="G7" s="228"/>
      <c r="H7" s="228"/>
      <c r="I7" s="228"/>
      <c r="J7" s="228"/>
    </row>
    <row r="8" spans="1:10" ht="15" customHeight="1" x14ac:dyDescent="0.2">
      <c r="A8" s="142" t="s">
        <v>367</v>
      </c>
      <c r="B8" s="228"/>
      <c r="C8" s="228"/>
      <c r="D8" s="228"/>
      <c r="E8" s="228"/>
      <c r="F8" s="228"/>
      <c r="G8" s="228"/>
      <c r="H8" s="228"/>
      <c r="I8" s="228"/>
      <c r="J8" s="228"/>
    </row>
    <row r="9" spans="1:10" ht="15" customHeight="1" x14ac:dyDescent="0.2">
      <c r="A9" s="142" t="s">
        <v>3</v>
      </c>
      <c r="B9" s="228"/>
      <c r="C9" s="228"/>
      <c r="D9" s="228"/>
      <c r="E9" s="228"/>
      <c r="F9" s="228"/>
      <c r="G9" s="228"/>
      <c r="H9" s="228"/>
      <c r="I9" s="228"/>
      <c r="J9" s="228"/>
    </row>
    <row r="10" spans="1:10" ht="15" customHeight="1" x14ac:dyDescent="0.2">
      <c r="A10" s="143" t="s">
        <v>370</v>
      </c>
      <c r="B10" s="229"/>
      <c r="C10" s="229"/>
      <c r="D10" s="229"/>
      <c r="E10" s="229"/>
      <c r="F10" s="229"/>
      <c r="G10" s="229"/>
      <c r="H10" s="229"/>
      <c r="I10" s="228"/>
      <c r="J10" s="228"/>
    </row>
    <row r="11" spans="1:10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</row>
    <row r="12" spans="1:10" ht="20.25" customHeight="1" x14ac:dyDescent="0.2">
      <c r="A12" s="473"/>
      <c r="B12" s="470" t="s">
        <v>311</v>
      </c>
      <c r="C12" s="471"/>
      <c r="D12" s="470" t="s">
        <v>312</v>
      </c>
      <c r="E12" s="471"/>
      <c r="F12" s="470" t="s">
        <v>313</v>
      </c>
      <c r="G12" s="471"/>
      <c r="H12" s="470" t="s">
        <v>314</v>
      </c>
      <c r="I12" s="471"/>
      <c r="J12" s="480" t="s">
        <v>11</v>
      </c>
    </row>
    <row r="13" spans="1:10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478"/>
    </row>
    <row r="14" spans="1:10" ht="24" x14ac:dyDescent="0.2">
      <c r="A14" s="75" t="s">
        <v>3</v>
      </c>
      <c r="B14" s="74">
        <v>4937661</v>
      </c>
      <c r="C14" s="137">
        <v>0.38920724675139795</v>
      </c>
      <c r="D14" s="74">
        <v>931383</v>
      </c>
      <c r="E14" s="137">
        <v>7.3415532800055999E-2</v>
      </c>
      <c r="F14" s="74">
        <v>4314732</v>
      </c>
      <c r="G14" s="137">
        <v>0.34010535802076181</v>
      </c>
      <c r="H14" s="74">
        <v>2502681</v>
      </c>
      <c r="I14" s="137">
        <v>0.19727186242778422</v>
      </c>
      <c r="J14" s="72">
        <v>12686457</v>
      </c>
    </row>
    <row r="15" spans="1:10" x14ac:dyDescent="0.2">
      <c r="A15" s="7" t="s">
        <v>4</v>
      </c>
      <c r="B15" s="9">
        <v>1936530</v>
      </c>
      <c r="C15" s="98">
        <v>0.39266915383693562</v>
      </c>
      <c r="D15" s="9">
        <v>330261</v>
      </c>
      <c r="E15" s="98">
        <v>6.6966846584013778E-2</v>
      </c>
      <c r="F15" s="9">
        <v>1641035</v>
      </c>
      <c r="G15" s="98">
        <v>0.33275179050507642</v>
      </c>
      <c r="H15" s="9">
        <v>1023883</v>
      </c>
      <c r="I15" s="98">
        <v>0.20761220907397415</v>
      </c>
      <c r="J15" s="10">
        <v>4931709</v>
      </c>
    </row>
    <row r="16" spans="1:10" x14ac:dyDescent="0.2">
      <c r="A16" s="71" t="s">
        <v>5</v>
      </c>
      <c r="B16" s="70">
        <v>3001131</v>
      </c>
      <c r="C16" s="138">
        <v>0.38700556265586417</v>
      </c>
      <c r="D16" s="70">
        <v>601122</v>
      </c>
      <c r="E16" s="138">
        <v>7.7516628842532492E-2</v>
      </c>
      <c r="F16" s="70">
        <v>2673697</v>
      </c>
      <c r="G16" s="138">
        <v>0.344781887847047</v>
      </c>
      <c r="H16" s="70">
        <v>1478798</v>
      </c>
      <c r="I16" s="138">
        <v>0.19069579170131748</v>
      </c>
      <c r="J16" s="68">
        <v>7754749</v>
      </c>
    </row>
    <row r="17" spans="1:10" x14ac:dyDescent="0.2">
      <c r="A17" s="1" t="s">
        <v>30</v>
      </c>
      <c r="B17" s="3"/>
      <c r="C17" s="3"/>
      <c r="D17" s="3"/>
      <c r="E17" s="3"/>
      <c r="F17" s="3"/>
      <c r="G17" s="3"/>
      <c r="H17" s="3"/>
      <c r="I17" s="3"/>
    </row>
    <row r="18" spans="1:10" x14ac:dyDescent="0.2">
      <c r="B18" s="3"/>
      <c r="C18" s="3"/>
      <c r="D18" s="3"/>
      <c r="E18" s="3"/>
      <c r="F18" s="3"/>
      <c r="G18" s="3"/>
      <c r="H18" s="3"/>
      <c r="I18" s="3"/>
    </row>
    <row r="19" spans="1:10" x14ac:dyDescent="0.2">
      <c r="A19" s="467" t="s">
        <v>14</v>
      </c>
      <c r="B19" s="470" t="s">
        <v>311</v>
      </c>
      <c r="C19" s="471"/>
      <c r="D19" s="470" t="s">
        <v>312</v>
      </c>
      <c r="E19" s="471"/>
      <c r="F19" s="470" t="s">
        <v>313</v>
      </c>
      <c r="G19" s="471"/>
      <c r="H19" s="470" t="s">
        <v>314</v>
      </c>
      <c r="I19" s="471"/>
      <c r="J19" s="546" t="s">
        <v>11</v>
      </c>
    </row>
    <row r="20" spans="1:10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" t="s">
        <v>29</v>
      </c>
      <c r="I20" s="6" t="s">
        <v>12</v>
      </c>
      <c r="J20" s="547"/>
    </row>
    <row r="21" spans="1:10" x14ac:dyDescent="0.2">
      <c r="A21" s="67" t="s">
        <v>15</v>
      </c>
      <c r="B21" s="66">
        <v>154069</v>
      </c>
      <c r="C21" s="99">
        <v>0.33619626814701342</v>
      </c>
      <c r="D21" s="66">
        <v>38538</v>
      </c>
      <c r="E21" s="99">
        <v>8.4094345921954472E-2</v>
      </c>
      <c r="F21" s="66">
        <v>86647</v>
      </c>
      <c r="G21" s="99">
        <v>0.18907371402510742</v>
      </c>
      <c r="H21" s="66">
        <v>179017</v>
      </c>
      <c r="I21" s="99">
        <v>0.39063567190592469</v>
      </c>
      <c r="J21" s="44">
        <v>458271</v>
      </c>
    </row>
    <row r="22" spans="1:10" x14ac:dyDescent="0.2">
      <c r="A22" s="7" t="s">
        <v>16</v>
      </c>
      <c r="B22" s="9">
        <v>3065024</v>
      </c>
      <c r="C22" s="98">
        <v>0.39874634610053195</v>
      </c>
      <c r="D22" s="9">
        <v>501253</v>
      </c>
      <c r="E22" s="98">
        <v>6.5210844098424661E-2</v>
      </c>
      <c r="F22" s="9">
        <v>2526629</v>
      </c>
      <c r="G22" s="98">
        <v>0.32870348868447391</v>
      </c>
      <c r="H22" s="9">
        <v>1593745</v>
      </c>
      <c r="I22" s="98">
        <v>0.2073393211165695</v>
      </c>
      <c r="J22" s="10">
        <v>7686651</v>
      </c>
    </row>
    <row r="23" spans="1:10" x14ac:dyDescent="0.2">
      <c r="A23" s="71" t="s">
        <v>17</v>
      </c>
      <c r="B23" s="70">
        <v>1718568</v>
      </c>
      <c r="C23" s="138">
        <v>0.37841126403297565</v>
      </c>
      <c r="D23" s="70">
        <v>391592</v>
      </c>
      <c r="E23" s="138">
        <v>8.6224591465220463E-2</v>
      </c>
      <c r="F23" s="70">
        <v>1701457</v>
      </c>
      <c r="G23" s="138">
        <v>0.37464359517211693</v>
      </c>
      <c r="H23" s="70">
        <v>729919</v>
      </c>
      <c r="I23" s="138">
        <v>0.16072076951955672</v>
      </c>
      <c r="J23" s="68">
        <v>4541535</v>
      </c>
    </row>
    <row r="24" spans="1:10" x14ac:dyDescent="0.2">
      <c r="A24" s="1" t="s">
        <v>30</v>
      </c>
    </row>
    <row r="26" spans="1:10" x14ac:dyDescent="0.2">
      <c r="A26" s="467" t="s">
        <v>18</v>
      </c>
      <c r="B26" s="470" t="s">
        <v>311</v>
      </c>
      <c r="C26" s="471"/>
      <c r="D26" s="470" t="s">
        <v>312</v>
      </c>
      <c r="E26" s="471"/>
      <c r="F26" s="470" t="s">
        <v>313</v>
      </c>
      <c r="G26" s="471"/>
      <c r="H26" s="470" t="s">
        <v>314</v>
      </c>
      <c r="I26" s="471"/>
      <c r="J26" s="546" t="s">
        <v>11</v>
      </c>
    </row>
    <row r="27" spans="1:10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" t="s">
        <v>29</v>
      </c>
      <c r="I27" s="6" t="s">
        <v>12</v>
      </c>
      <c r="J27" s="547"/>
    </row>
    <row r="28" spans="1:10" x14ac:dyDescent="0.2">
      <c r="A28" s="67" t="s">
        <v>19</v>
      </c>
      <c r="B28" s="66">
        <v>356006</v>
      </c>
      <c r="C28" s="99">
        <v>0.31094644037833508</v>
      </c>
      <c r="D28" s="66">
        <v>112716</v>
      </c>
      <c r="E28" s="99">
        <v>9.8449573809667304E-2</v>
      </c>
      <c r="F28" s="66">
        <v>485804</v>
      </c>
      <c r="G28" s="99">
        <v>0.42431595119620652</v>
      </c>
      <c r="H28" s="66">
        <v>190386</v>
      </c>
      <c r="I28" s="99">
        <v>0.16628890804612761</v>
      </c>
      <c r="J28" s="44">
        <v>1144911</v>
      </c>
    </row>
    <row r="29" spans="1:10" x14ac:dyDescent="0.2">
      <c r="A29" s="7" t="s">
        <v>20</v>
      </c>
      <c r="B29" s="9">
        <v>1112659</v>
      </c>
      <c r="C29" s="98">
        <v>0.35506125327487226</v>
      </c>
      <c r="D29" s="9">
        <v>265222</v>
      </c>
      <c r="E29" s="98">
        <v>8.4635144924067637E-2</v>
      </c>
      <c r="F29" s="9">
        <v>1161156</v>
      </c>
      <c r="G29" s="98">
        <v>0.37053715883090649</v>
      </c>
      <c r="H29" s="9">
        <v>594673</v>
      </c>
      <c r="I29" s="98">
        <v>0.18976644297015358</v>
      </c>
      <c r="J29" s="17">
        <v>3133710</v>
      </c>
    </row>
    <row r="30" spans="1:10" x14ac:dyDescent="0.2">
      <c r="A30" s="65" t="s">
        <v>21</v>
      </c>
      <c r="B30" s="57">
        <v>1689132</v>
      </c>
      <c r="C30" s="139">
        <v>0.39847755253406258</v>
      </c>
      <c r="D30" s="57">
        <v>314576</v>
      </c>
      <c r="E30" s="139">
        <v>7.4210585416625383E-2</v>
      </c>
      <c r="F30" s="57">
        <v>1385977</v>
      </c>
      <c r="G30" s="139">
        <v>0.32696125751480787</v>
      </c>
      <c r="H30" s="57">
        <v>849279</v>
      </c>
      <c r="I30" s="139">
        <v>0.20035060453450418</v>
      </c>
      <c r="J30" s="78">
        <v>4238964</v>
      </c>
    </row>
    <row r="31" spans="1:10" x14ac:dyDescent="0.2">
      <c r="A31" s="7" t="s">
        <v>22</v>
      </c>
      <c r="B31" s="9">
        <v>581077</v>
      </c>
      <c r="C31" s="98">
        <v>0.38044335091477627</v>
      </c>
      <c r="D31" s="9">
        <v>77177</v>
      </c>
      <c r="E31" s="98">
        <v>5.0529407451249467E-2</v>
      </c>
      <c r="F31" s="9">
        <v>529836</v>
      </c>
      <c r="G31" s="98">
        <v>0.34689478894411824</v>
      </c>
      <c r="H31" s="9">
        <v>339278</v>
      </c>
      <c r="I31" s="98">
        <v>0.22213245268985601</v>
      </c>
      <c r="J31" s="17">
        <v>1527368</v>
      </c>
    </row>
    <row r="32" spans="1:10" x14ac:dyDescent="0.2">
      <c r="A32" s="71" t="s">
        <v>23</v>
      </c>
      <c r="B32" s="70">
        <v>1155829</v>
      </c>
      <c r="C32" s="138">
        <v>0.45284557209400367</v>
      </c>
      <c r="D32" s="70">
        <v>148268</v>
      </c>
      <c r="E32" s="138">
        <v>5.809034665442183E-2</v>
      </c>
      <c r="F32" s="70">
        <v>737843</v>
      </c>
      <c r="G32" s="138">
        <v>0.2890816335725751</v>
      </c>
      <c r="H32" s="70">
        <v>510429</v>
      </c>
      <c r="I32" s="138">
        <v>0.19998244767899939</v>
      </c>
      <c r="J32" s="68">
        <v>2552369</v>
      </c>
    </row>
    <row r="33" spans="1:10" x14ac:dyDescent="0.2">
      <c r="A33" s="1" t="s">
        <v>30</v>
      </c>
    </row>
    <row r="35" spans="1:10" x14ac:dyDescent="0.2">
      <c r="A35" s="467" t="s">
        <v>24</v>
      </c>
      <c r="B35" s="470" t="s">
        <v>311</v>
      </c>
      <c r="C35" s="471"/>
      <c r="D35" s="470" t="s">
        <v>312</v>
      </c>
      <c r="E35" s="471"/>
      <c r="F35" s="470" t="s">
        <v>313</v>
      </c>
      <c r="G35" s="471"/>
      <c r="H35" s="470" t="s">
        <v>314</v>
      </c>
      <c r="I35" s="471"/>
      <c r="J35" s="546" t="s">
        <v>11</v>
      </c>
    </row>
    <row r="36" spans="1:10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" t="s">
        <v>29</v>
      </c>
      <c r="I36" s="6" t="s">
        <v>12</v>
      </c>
      <c r="J36" s="547"/>
    </row>
    <row r="37" spans="1:10" x14ac:dyDescent="0.2">
      <c r="A37" s="67" t="s">
        <v>25</v>
      </c>
      <c r="B37" s="66">
        <v>416819</v>
      </c>
      <c r="C37" s="99">
        <v>0.33953836942664783</v>
      </c>
      <c r="D37" s="66">
        <v>54277</v>
      </c>
      <c r="E37" s="99">
        <v>4.4213733244814091E-2</v>
      </c>
      <c r="F37" s="66">
        <v>306687</v>
      </c>
      <c r="G37" s="99">
        <v>0.24982547317744713</v>
      </c>
      <c r="H37" s="66">
        <v>449822</v>
      </c>
      <c r="I37" s="99">
        <v>0.36642242415109094</v>
      </c>
      <c r="J37" s="78">
        <v>1227605</v>
      </c>
    </row>
    <row r="38" spans="1:10" x14ac:dyDescent="0.2">
      <c r="A38" s="7" t="s">
        <v>26</v>
      </c>
      <c r="B38" s="9">
        <v>898102</v>
      </c>
      <c r="C38" s="98">
        <v>0.35513585567146466</v>
      </c>
      <c r="D38" s="9">
        <v>216997</v>
      </c>
      <c r="E38" s="98">
        <v>8.5806974344941694E-2</v>
      </c>
      <c r="F38" s="9">
        <v>848495</v>
      </c>
      <c r="G38" s="98">
        <v>0.33551979380733971</v>
      </c>
      <c r="H38" s="9">
        <v>565303</v>
      </c>
      <c r="I38" s="98">
        <v>0.22353737617625391</v>
      </c>
      <c r="J38" s="17">
        <v>2528897</v>
      </c>
    </row>
    <row r="39" spans="1:10" x14ac:dyDescent="0.2">
      <c r="A39" s="65" t="s">
        <v>27</v>
      </c>
      <c r="B39" s="57">
        <v>1396242</v>
      </c>
      <c r="C39" s="139">
        <v>0.42252298734920346</v>
      </c>
      <c r="D39" s="57">
        <v>261202</v>
      </c>
      <c r="E39" s="139">
        <v>7.9043496286164319E-2</v>
      </c>
      <c r="F39" s="57">
        <v>1146793</v>
      </c>
      <c r="G39" s="139">
        <v>0.34703611854617972</v>
      </c>
      <c r="H39" s="57">
        <v>500299</v>
      </c>
      <c r="I39" s="139">
        <v>0.15139770043288994</v>
      </c>
      <c r="J39" s="78">
        <v>3304535</v>
      </c>
    </row>
    <row r="40" spans="1:10" x14ac:dyDescent="0.2">
      <c r="A40" s="8" t="s">
        <v>28</v>
      </c>
      <c r="B40" s="13">
        <v>2226499</v>
      </c>
      <c r="C40" s="140">
        <v>0.39579249193837973</v>
      </c>
      <c r="D40" s="13">
        <v>398907</v>
      </c>
      <c r="E40" s="140">
        <v>7.0911505274272854E-2</v>
      </c>
      <c r="F40" s="13">
        <v>2012758</v>
      </c>
      <c r="G40" s="140">
        <v>0.35779692894041687</v>
      </c>
      <c r="H40" s="13">
        <v>987257</v>
      </c>
      <c r="I40" s="140">
        <v>0.17549925161143523</v>
      </c>
      <c r="J40" s="11">
        <v>5625420</v>
      </c>
    </row>
    <row r="41" spans="1:10" x14ac:dyDescent="0.2">
      <c r="A41" s="1" t="s">
        <v>30</v>
      </c>
    </row>
    <row r="43" spans="1:10" x14ac:dyDescent="0.2">
      <c r="A43" s="540" t="s">
        <v>363</v>
      </c>
      <c r="B43" s="470" t="s">
        <v>311</v>
      </c>
      <c r="C43" s="471"/>
      <c r="D43" s="470" t="s">
        <v>312</v>
      </c>
      <c r="E43" s="471"/>
      <c r="F43" s="470" t="s">
        <v>313</v>
      </c>
      <c r="G43" s="471"/>
      <c r="H43" s="470" t="s">
        <v>314</v>
      </c>
      <c r="I43" s="471"/>
      <c r="J43" s="477" t="s">
        <v>11</v>
      </c>
    </row>
    <row r="44" spans="1:10" x14ac:dyDescent="0.2">
      <c r="A44" s="540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478"/>
    </row>
    <row r="45" spans="1:10" x14ac:dyDescent="0.2">
      <c r="A45" s="111" t="s">
        <v>364</v>
      </c>
      <c r="B45" s="46">
        <v>1775180</v>
      </c>
      <c r="C45" s="99">
        <v>0.30379719973590291</v>
      </c>
      <c r="D45" s="46">
        <v>576365</v>
      </c>
      <c r="E45" s="99">
        <v>9.8636799099687741E-2</v>
      </c>
      <c r="F45" s="46">
        <v>2111538</v>
      </c>
      <c r="G45" s="99">
        <v>0.36136016152499972</v>
      </c>
      <c r="H45" s="46">
        <v>1380223</v>
      </c>
      <c r="I45" s="99">
        <v>0.23620583963940961</v>
      </c>
      <c r="J45" s="44">
        <v>5843306</v>
      </c>
    </row>
    <row r="46" spans="1:10" x14ac:dyDescent="0.2">
      <c r="A46" s="116" t="s">
        <v>365</v>
      </c>
      <c r="B46" s="13">
        <v>3162481</v>
      </c>
      <c r="C46" s="140">
        <v>0.46213806152486459</v>
      </c>
      <c r="D46" s="13">
        <v>355018</v>
      </c>
      <c r="E46" s="140">
        <v>5.1879309417648477E-2</v>
      </c>
      <c r="F46" s="13">
        <v>2203194</v>
      </c>
      <c r="G46" s="140">
        <v>0.32195602260478795</v>
      </c>
      <c r="H46" s="13">
        <v>1122458</v>
      </c>
      <c r="I46" s="140">
        <v>0.16402646032120871</v>
      </c>
      <c r="J46" s="11">
        <v>6843152</v>
      </c>
    </row>
    <row r="47" spans="1:10" x14ac:dyDescent="0.2">
      <c r="A47" s="104" t="s">
        <v>30</v>
      </c>
      <c r="B47" s="104"/>
      <c r="C47" s="104"/>
      <c r="D47" s="104"/>
      <c r="E47" s="104"/>
      <c r="F47" s="104"/>
      <c r="G47" s="104"/>
      <c r="H47" s="104"/>
      <c r="I47" s="104"/>
      <c r="J47" s="104"/>
    </row>
    <row r="49" spans="1:10" x14ac:dyDescent="0.2">
      <c r="A49" s="467" t="s">
        <v>129</v>
      </c>
      <c r="B49" s="470" t="s">
        <v>311</v>
      </c>
      <c r="C49" s="471"/>
      <c r="D49" s="470" t="s">
        <v>312</v>
      </c>
      <c r="E49" s="471"/>
      <c r="F49" s="470" t="s">
        <v>313</v>
      </c>
      <c r="G49" s="471"/>
      <c r="H49" s="470" t="s">
        <v>314</v>
      </c>
      <c r="I49" s="471"/>
      <c r="J49" s="543" t="s">
        <v>11</v>
      </c>
    </row>
    <row r="50" spans="1:10" x14ac:dyDescent="0.2">
      <c r="A50" s="468"/>
      <c r="B50" s="5" t="s">
        <v>29</v>
      </c>
      <c r="C50" s="6" t="s">
        <v>12</v>
      </c>
      <c r="D50" s="5" t="s">
        <v>29</v>
      </c>
      <c r="E50" s="6" t="s">
        <v>12</v>
      </c>
      <c r="F50" s="5" t="s">
        <v>29</v>
      </c>
      <c r="G50" s="6" t="s">
        <v>12</v>
      </c>
      <c r="H50" s="5" t="s">
        <v>29</v>
      </c>
      <c r="I50" s="6" t="s">
        <v>12</v>
      </c>
      <c r="J50" s="544"/>
    </row>
    <row r="51" spans="1:10" x14ac:dyDescent="0.2">
      <c r="A51" s="47" t="s">
        <v>110</v>
      </c>
      <c r="B51" s="46">
        <v>72768</v>
      </c>
      <c r="C51" s="99">
        <v>0.45241914425336666</v>
      </c>
      <c r="D51" s="46">
        <v>273</v>
      </c>
      <c r="E51" s="99">
        <v>1.6973178647368226E-3</v>
      </c>
      <c r="F51" s="46">
        <v>79393</v>
      </c>
      <c r="G51" s="99">
        <v>0.4936086345606247</v>
      </c>
      <c r="H51" s="46">
        <v>8408</v>
      </c>
      <c r="I51" s="99">
        <v>5.2274903321271805E-2</v>
      </c>
      <c r="J51" s="44">
        <v>160842</v>
      </c>
    </row>
    <row r="52" spans="1:10" x14ac:dyDescent="0.2">
      <c r="A52" s="60" t="s">
        <v>122</v>
      </c>
      <c r="B52" s="59">
        <v>497893</v>
      </c>
      <c r="C52" s="98">
        <v>0.57136283254897502</v>
      </c>
      <c r="D52" s="59">
        <v>12051</v>
      </c>
      <c r="E52" s="98">
        <v>1.3829263506511837E-2</v>
      </c>
      <c r="F52" s="59">
        <v>247451</v>
      </c>
      <c r="G52" s="98">
        <v>0.28396523806736873</v>
      </c>
      <c r="H52" s="59">
        <v>114018</v>
      </c>
      <c r="I52" s="98">
        <v>0.13084266587714435</v>
      </c>
      <c r="J52" s="10">
        <v>871413</v>
      </c>
    </row>
    <row r="53" spans="1:10" x14ac:dyDescent="0.2">
      <c r="A53" s="58" t="s">
        <v>149</v>
      </c>
      <c r="B53" s="57">
        <v>1518608</v>
      </c>
      <c r="C53" s="100">
        <v>0.35338193996494588</v>
      </c>
      <c r="D53" s="57">
        <v>299943</v>
      </c>
      <c r="E53" s="100">
        <v>6.9797103149006043E-2</v>
      </c>
      <c r="F53" s="57">
        <v>1546832</v>
      </c>
      <c r="G53" s="100">
        <v>0.3599496993034787</v>
      </c>
      <c r="H53" s="57">
        <v>931973</v>
      </c>
      <c r="I53" s="100">
        <v>0.21687125758256937</v>
      </c>
      <c r="J53" s="56">
        <v>4297356</v>
      </c>
    </row>
    <row r="54" spans="1:10" x14ac:dyDescent="0.2">
      <c r="A54" s="60" t="s">
        <v>121</v>
      </c>
      <c r="B54" s="59">
        <v>185099</v>
      </c>
      <c r="C54" s="98">
        <v>0.29685279806523418</v>
      </c>
      <c r="D54" s="59">
        <v>20212</v>
      </c>
      <c r="E54" s="98">
        <v>3.2415025227011021E-2</v>
      </c>
      <c r="F54" s="59">
        <v>265201</v>
      </c>
      <c r="G54" s="98">
        <v>0.42531650035763657</v>
      </c>
      <c r="H54" s="59">
        <v>153026</v>
      </c>
      <c r="I54" s="98">
        <v>0.24541567635011818</v>
      </c>
      <c r="J54" s="10">
        <v>623538</v>
      </c>
    </row>
    <row r="55" spans="1:10" x14ac:dyDescent="0.2">
      <c r="A55" s="63" t="s">
        <v>146</v>
      </c>
      <c r="B55" s="62">
        <v>449354</v>
      </c>
      <c r="C55" s="100">
        <v>0.38954889538492482</v>
      </c>
      <c r="D55" s="62">
        <v>71426</v>
      </c>
      <c r="E55" s="100">
        <v>6.1919821347453545E-2</v>
      </c>
      <c r="F55" s="62">
        <v>483739</v>
      </c>
      <c r="G55" s="100">
        <v>0.41935755129498825</v>
      </c>
      <c r="H55" s="62">
        <v>149004</v>
      </c>
      <c r="I55" s="100">
        <v>0.12917286506392583</v>
      </c>
      <c r="J55" s="61">
        <v>1153524</v>
      </c>
    </row>
    <row r="56" spans="1:10" x14ac:dyDescent="0.2">
      <c r="A56" s="60" t="s">
        <v>112</v>
      </c>
      <c r="B56" s="59">
        <v>7024</v>
      </c>
      <c r="C56" s="98">
        <v>1.6012328398630381E-2</v>
      </c>
      <c r="D56" s="59">
        <v>16439</v>
      </c>
      <c r="E56" s="98">
        <v>3.7475322685803648E-2</v>
      </c>
      <c r="F56" s="59">
        <v>359573</v>
      </c>
      <c r="G56" s="98">
        <v>0.81970400900921436</v>
      </c>
      <c r="H56" s="59">
        <v>55627</v>
      </c>
      <c r="I56" s="98">
        <v>0.12681061956586165</v>
      </c>
      <c r="J56" s="10">
        <v>438662</v>
      </c>
    </row>
    <row r="57" spans="1:10" x14ac:dyDescent="0.2">
      <c r="A57" s="58" t="s">
        <v>148</v>
      </c>
      <c r="B57" s="57">
        <v>246769</v>
      </c>
      <c r="C57" s="100">
        <v>0.52847325285310753</v>
      </c>
      <c r="D57" s="57">
        <v>10848</v>
      </c>
      <c r="E57" s="100">
        <v>2.3231758636419124E-2</v>
      </c>
      <c r="F57" s="57">
        <v>141162</v>
      </c>
      <c r="G57" s="100">
        <v>0.30230839902601364</v>
      </c>
      <c r="H57" s="57">
        <v>68167</v>
      </c>
      <c r="I57" s="100">
        <v>0.14598444791378892</v>
      </c>
      <c r="J57" s="56">
        <v>466947</v>
      </c>
    </row>
    <row r="58" spans="1:10" x14ac:dyDescent="0.2">
      <c r="A58" s="60" t="s">
        <v>113</v>
      </c>
      <c r="B58" s="59">
        <v>34082</v>
      </c>
      <c r="C58" s="98">
        <v>0.42421677599233271</v>
      </c>
      <c r="D58" s="59">
        <v>4491</v>
      </c>
      <c r="E58" s="98">
        <v>5.5899229534110854E-2</v>
      </c>
      <c r="F58" s="59">
        <v>23231</v>
      </c>
      <c r="G58" s="98">
        <v>0.28915497691091724</v>
      </c>
      <c r="H58" s="59">
        <v>18536</v>
      </c>
      <c r="I58" s="98">
        <v>0.23071657061774187</v>
      </c>
      <c r="J58" s="10">
        <v>80341</v>
      </c>
    </row>
    <row r="59" spans="1:10" x14ac:dyDescent="0.2">
      <c r="A59" s="63" t="s">
        <v>126</v>
      </c>
      <c r="B59" s="62">
        <v>129645</v>
      </c>
      <c r="C59" s="100">
        <v>0.4748605398198647</v>
      </c>
      <c r="D59" s="62">
        <v>46863</v>
      </c>
      <c r="E59" s="100">
        <v>0.17164865191544848</v>
      </c>
      <c r="F59" s="62">
        <v>68879</v>
      </c>
      <c r="G59" s="100">
        <v>0.25228831904240395</v>
      </c>
      <c r="H59" s="62">
        <v>27630</v>
      </c>
      <c r="I59" s="100">
        <v>0.10120248922228287</v>
      </c>
      <c r="J59" s="61">
        <v>273017</v>
      </c>
    </row>
    <row r="60" spans="1:10" x14ac:dyDescent="0.2">
      <c r="A60" s="60" t="s">
        <v>123</v>
      </c>
      <c r="B60" s="59">
        <v>76383</v>
      </c>
      <c r="C60" s="98">
        <v>0.29513156369537497</v>
      </c>
      <c r="D60" s="59">
        <v>15059</v>
      </c>
      <c r="E60" s="98">
        <v>5.8185541516942933E-2</v>
      </c>
      <c r="F60" s="59">
        <v>118854</v>
      </c>
      <c r="G60" s="98">
        <v>0.45923264170627098</v>
      </c>
      <c r="H60" s="59">
        <v>48514</v>
      </c>
      <c r="I60" s="98">
        <v>0.18745025308141108</v>
      </c>
      <c r="J60" s="10">
        <v>258810</v>
      </c>
    </row>
    <row r="61" spans="1:10" x14ac:dyDescent="0.2">
      <c r="A61" s="58" t="s">
        <v>150</v>
      </c>
      <c r="B61" s="57">
        <v>959692</v>
      </c>
      <c r="C61" s="100">
        <v>0.46884868523903322</v>
      </c>
      <c r="D61" s="57">
        <v>229783</v>
      </c>
      <c r="E61" s="100">
        <v>0.11225836772660476</v>
      </c>
      <c r="F61" s="57">
        <v>335935</v>
      </c>
      <c r="G61" s="100">
        <v>0.16411794937935778</v>
      </c>
      <c r="H61" s="57">
        <v>521503</v>
      </c>
      <c r="I61" s="100">
        <v>0.25477548619579149</v>
      </c>
      <c r="J61" s="56">
        <v>2046912</v>
      </c>
    </row>
    <row r="62" spans="1:10" x14ac:dyDescent="0.2">
      <c r="A62" s="60" t="s">
        <v>125</v>
      </c>
      <c r="B62" s="59">
        <v>54088</v>
      </c>
      <c r="C62" s="98">
        <v>0.27316343949173255</v>
      </c>
      <c r="D62" s="59">
        <v>8053</v>
      </c>
      <c r="E62" s="98">
        <v>4.0670484732785873E-2</v>
      </c>
      <c r="F62" s="59">
        <v>97025</v>
      </c>
      <c r="G62" s="98">
        <v>0.49001040372513965</v>
      </c>
      <c r="H62" s="59">
        <v>38840</v>
      </c>
      <c r="I62" s="98">
        <v>0.1961556720503419</v>
      </c>
      <c r="J62" s="10">
        <v>198006</v>
      </c>
    </row>
    <row r="63" spans="1:10" x14ac:dyDescent="0.2">
      <c r="A63" s="63" t="s">
        <v>114</v>
      </c>
      <c r="B63" s="62">
        <v>8153</v>
      </c>
      <c r="C63" s="100">
        <v>4.7328519017322247E-2</v>
      </c>
      <c r="D63" s="62">
        <v>4570</v>
      </c>
      <c r="E63" s="100">
        <v>2.6529048437282311E-2</v>
      </c>
      <c r="F63" s="62">
        <v>142119</v>
      </c>
      <c r="G63" s="100">
        <v>0.82500696605210611</v>
      </c>
      <c r="H63" s="62">
        <v>17422</v>
      </c>
      <c r="I63" s="100">
        <v>0.10113546649328937</v>
      </c>
      <c r="J63" s="61">
        <v>172264</v>
      </c>
    </row>
    <row r="64" spans="1:10" x14ac:dyDescent="0.2">
      <c r="A64" s="60" t="s">
        <v>115</v>
      </c>
      <c r="B64" s="59">
        <v>54553</v>
      </c>
      <c r="C64" s="98">
        <v>0.3439420973324675</v>
      </c>
      <c r="D64" s="59">
        <v>6078</v>
      </c>
      <c r="E64" s="98">
        <v>3.8320166949328861E-2</v>
      </c>
      <c r="F64" s="59">
        <v>44499</v>
      </c>
      <c r="G64" s="98">
        <v>0.28055431212211007</v>
      </c>
      <c r="H64" s="59">
        <v>53481</v>
      </c>
      <c r="I64" s="98">
        <v>0.3371834235960936</v>
      </c>
      <c r="J64" s="10">
        <v>158611</v>
      </c>
    </row>
    <row r="65" spans="1:10" x14ac:dyDescent="0.2">
      <c r="A65" s="58" t="s">
        <v>147</v>
      </c>
      <c r="B65" s="57">
        <v>205090</v>
      </c>
      <c r="C65" s="100">
        <v>0.60331944836675144</v>
      </c>
      <c r="D65" s="57">
        <v>15127</v>
      </c>
      <c r="E65" s="100">
        <v>4.4499552857008379E-2</v>
      </c>
      <c r="F65" s="57">
        <v>81747</v>
      </c>
      <c r="G65" s="100">
        <v>0.24047761931657724</v>
      </c>
      <c r="H65" s="57">
        <v>37972</v>
      </c>
      <c r="I65" s="100">
        <v>0.11170337945966299</v>
      </c>
      <c r="J65" s="56">
        <v>339936</v>
      </c>
    </row>
    <row r="66" spans="1:10" x14ac:dyDescent="0.2">
      <c r="A66" s="60" t="s">
        <v>108</v>
      </c>
      <c r="B66" s="59">
        <v>55303</v>
      </c>
      <c r="C66" s="98">
        <v>0.38535184965821911</v>
      </c>
      <c r="D66" s="59">
        <v>6497</v>
      </c>
      <c r="E66" s="98">
        <v>4.5271160103962704E-2</v>
      </c>
      <c r="F66" s="59">
        <v>26524</v>
      </c>
      <c r="G66" s="98">
        <v>0.18481949370440309</v>
      </c>
      <c r="H66" s="59">
        <v>55190</v>
      </c>
      <c r="I66" s="98">
        <v>0.3845644645432818</v>
      </c>
      <c r="J66" s="10">
        <v>143513</v>
      </c>
    </row>
    <row r="67" spans="1:10" x14ac:dyDescent="0.2">
      <c r="A67" s="63" t="s">
        <v>109</v>
      </c>
      <c r="B67" s="62">
        <v>5792</v>
      </c>
      <c r="C67" s="100">
        <v>0.11436469542896634</v>
      </c>
      <c r="D67" s="62">
        <v>3238</v>
      </c>
      <c r="E67" s="100">
        <v>6.3935235462533324E-2</v>
      </c>
      <c r="F67" s="62">
        <v>5924</v>
      </c>
      <c r="G67" s="100">
        <v>0.11697107315628394</v>
      </c>
      <c r="H67" s="62">
        <v>35691</v>
      </c>
      <c r="I67" s="100">
        <v>0.70472899595221639</v>
      </c>
      <c r="J67" s="61">
        <v>50645</v>
      </c>
    </row>
    <row r="68" spans="1:10" x14ac:dyDescent="0.2">
      <c r="A68" s="60" t="s">
        <v>116</v>
      </c>
      <c r="B68" s="59">
        <v>13098</v>
      </c>
      <c r="C68" s="98">
        <v>0.1894992693760037</v>
      </c>
      <c r="D68" s="59">
        <v>1648</v>
      </c>
      <c r="E68" s="98">
        <v>2.3842937542499169E-2</v>
      </c>
      <c r="F68" s="59">
        <v>10522</v>
      </c>
      <c r="G68" s="98">
        <v>0.15223021166394191</v>
      </c>
      <c r="H68" s="59">
        <v>43851</v>
      </c>
      <c r="I68" s="98">
        <v>0.63442758141755529</v>
      </c>
      <c r="J68" s="10">
        <v>69119</v>
      </c>
    </row>
    <row r="69" spans="1:10" x14ac:dyDescent="0.2">
      <c r="A69" s="58" t="s">
        <v>124</v>
      </c>
      <c r="B69" s="57">
        <v>121475</v>
      </c>
      <c r="C69" s="100">
        <v>0.53451993311625456</v>
      </c>
      <c r="D69" s="57">
        <v>6755</v>
      </c>
      <c r="E69" s="100">
        <v>2.9723664525213411E-2</v>
      </c>
      <c r="F69" s="57">
        <v>55854</v>
      </c>
      <c r="G69" s="100">
        <v>0.24577136319633899</v>
      </c>
      <c r="H69" s="57">
        <v>43175</v>
      </c>
      <c r="I69" s="100">
        <v>0.18998063891577929</v>
      </c>
      <c r="J69" s="56">
        <v>227260</v>
      </c>
    </row>
    <row r="70" spans="1:10" x14ac:dyDescent="0.2">
      <c r="A70" s="60" t="s">
        <v>117</v>
      </c>
      <c r="B70" s="59">
        <v>61612</v>
      </c>
      <c r="C70" s="98">
        <v>0.51866755339299098</v>
      </c>
      <c r="D70" s="59">
        <v>14829</v>
      </c>
      <c r="E70" s="98">
        <v>0.12483479110018604</v>
      </c>
      <c r="F70" s="59">
        <v>27022</v>
      </c>
      <c r="G70" s="98">
        <v>0.2274789753259982</v>
      </c>
      <c r="H70" s="59">
        <v>15326</v>
      </c>
      <c r="I70" s="98">
        <v>0.12901868018082482</v>
      </c>
      <c r="J70" s="10">
        <v>118789</v>
      </c>
    </row>
    <row r="71" spans="1:10" x14ac:dyDescent="0.2">
      <c r="A71" s="63" t="s">
        <v>118</v>
      </c>
      <c r="B71" s="62">
        <v>41409</v>
      </c>
      <c r="C71" s="100">
        <v>0.4627169212546513</v>
      </c>
      <c r="D71" s="62">
        <v>5052</v>
      </c>
      <c r="E71" s="100">
        <v>5.6452604172486619E-2</v>
      </c>
      <c r="F71" s="62">
        <v>25833</v>
      </c>
      <c r="G71" s="100">
        <v>0.28866589936418185</v>
      </c>
      <c r="H71" s="62">
        <v>17198</v>
      </c>
      <c r="I71" s="100">
        <v>0.19217574951671118</v>
      </c>
      <c r="J71" s="61">
        <v>89491</v>
      </c>
    </row>
    <row r="72" spans="1:10" x14ac:dyDescent="0.2">
      <c r="A72" s="60" t="s">
        <v>119</v>
      </c>
      <c r="B72" s="59">
        <v>82415</v>
      </c>
      <c r="C72" s="98">
        <v>0.37635513421194439</v>
      </c>
      <c r="D72" s="59">
        <v>6359</v>
      </c>
      <c r="E72" s="98">
        <v>2.9038916440620691E-2</v>
      </c>
      <c r="F72" s="59">
        <v>124683</v>
      </c>
      <c r="G72" s="98">
        <v>0.56937556511494092</v>
      </c>
      <c r="H72" s="59">
        <v>5525</v>
      </c>
      <c r="I72" s="98">
        <v>2.5230384232493994E-2</v>
      </c>
      <c r="J72" s="10">
        <v>218982</v>
      </c>
    </row>
    <row r="73" spans="1:10" x14ac:dyDescent="0.2">
      <c r="A73" s="58" t="s">
        <v>120</v>
      </c>
      <c r="B73" s="57">
        <v>98692</v>
      </c>
      <c r="C73" s="100">
        <v>0.36850536000328582</v>
      </c>
      <c r="D73" s="57">
        <v>24952</v>
      </c>
      <c r="E73" s="100">
        <v>9.3168096125339314E-2</v>
      </c>
      <c r="F73" s="57">
        <v>97941</v>
      </c>
      <c r="G73" s="100">
        <v>0.36570120642080228</v>
      </c>
      <c r="H73" s="57">
        <v>46232</v>
      </c>
      <c r="I73" s="100">
        <v>0.1726253374505726</v>
      </c>
      <c r="J73" s="56">
        <v>267817</v>
      </c>
    </row>
    <row r="74" spans="1:10" x14ac:dyDescent="0.2">
      <c r="A74" s="259" t="s">
        <v>145</v>
      </c>
      <c r="B74" s="52">
        <v>4978996</v>
      </c>
      <c r="C74" s="101">
        <v>0.39125228649780125</v>
      </c>
      <c r="D74" s="52">
        <v>830544</v>
      </c>
      <c r="E74" s="101">
        <v>6.5264611386920135E-2</v>
      </c>
      <c r="F74" s="52">
        <v>4409945</v>
      </c>
      <c r="G74" s="101">
        <v>0.34653594109727065</v>
      </c>
      <c r="H74" s="52">
        <v>2506310</v>
      </c>
      <c r="I74" s="101">
        <v>0.1969472395985665</v>
      </c>
      <c r="J74" s="51">
        <v>12725794</v>
      </c>
    </row>
    <row r="75" spans="1:10" x14ac:dyDescent="0.2">
      <c r="A75" s="121" t="s">
        <v>30</v>
      </c>
    </row>
    <row r="76" spans="1:10" x14ac:dyDescent="0.2">
      <c r="A76" s="126" t="s">
        <v>371</v>
      </c>
    </row>
  </sheetData>
  <mergeCells count="38">
    <mergeCell ref="J35:J36"/>
    <mergeCell ref="A26:A27"/>
    <mergeCell ref="B26:C26"/>
    <mergeCell ref="D26:E26"/>
    <mergeCell ref="F26:G26"/>
    <mergeCell ref="H26:I26"/>
    <mergeCell ref="J26:J27"/>
    <mergeCell ref="A35:A36"/>
    <mergeCell ref="B35:C35"/>
    <mergeCell ref="D35:E35"/>
    <mergeCell ref="F35:G35"/>
    <mergeCell ref="H35:I35"/>
    <mergeCell ref="J19:J20"/>
    <mergeCell ref="A6:J6"/>
    <mergeCell ref="A11:A13"/>
    <mergeCell ref="B11:J11"/>
    <mergeCell ref="B12:C12"/>
    <mergeCell ref="D12:E12"/>
    <mergeCell ref="F12:G12"/>
    <mergeCell ref="H12:I12"/>
    <mergeCell ref="J12:J13"/>
    <mergeCell ref="A19:A20"/>
    <mergeCell ref="B19:C19"/>
    <mergeCell ref="D19:E19"/>
    <mergeCell ref="F19:G19"/>
    <mergeCell ref="H19:I19"/>
    <mergeCell ref="J43:J44"/>
    <mergeCell ref="A43:A44"/>
    <mergeCell ref="B43:C43"/>
    <mergeCell ref="D43:E43"/>
    <mergeCell ref="F43:G43"/>
    <mergeCell ref="H43:I43"/>
    <mergeCell ref="J49:J50"/>
    <mergeCell ref="A49:A50"/>
    <mergeCell ref="B49:C49"/>
    <mergeCell ref="D49:E49"/>
    <mergeCell ref="F49:G49"/>
    <mergeCell ref="H49:I49"/>
  </mergeCells>
  <pageMargins left="0.75" right="0.75" top="1" bottom="1" header="0" footer="0"/>
  <pageSetup orientation="portrait"/>
  <headerFooter alignWithMargins="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26ED-8F78-41A6-8A0E-0C9656FAE7BC}">
  <sheetPr codeName="Hoja77"/>
  <dimension ref="A6:F70"/>
  <sheetViews>
    <sheetView showGridLines="0" topLeftCell="A43" zoomScale="70" zoomScaleNormal="70" workbookViewId="0">
      <selection activeCell="A69" sqref="A69:A70"/>
    </sheetView>
  </sheetViews>
  <sheetFormatPr baseColWidth="10" defaultColWidth="11.42578125" defaultRowHeight="12" x14ac:dyDescent="0.2"/>
  <cols>
    <col min="1" max="1" width="24" style="104" customWidth="1"/>
    <col min="2" max="2" width="19.42578125" style="104" customWidth="1"/>
    <col min="3" max="3" width="9.85546875" style="104" customWidth="1"/>
    <col min="4" max="4" width="14.140625" style="104" customWidth="1"/>
    <col min="5" max="5" width="12.140625" style="104" customWidth="1"/>
    <col min="6" max="16384" width="11.42578125" style="104"/>
  </cols>
  <sheetData>
    <row r="6" spans="1:6" s="102" customFormat="1" ht="16.5" x14ac:dyDescent="0.2">
      <c r="A6" s="529" t="s">
        <v>1</v>
      </c>
      <c r="B6" s="529"/>
      <c r="C6" s="529"/>
      <c r="D6" s="529"/>
      <c r="E6" s="529"/>
      <c r="F6" s="529"/>
    </row>
    <row r="7" spans="1:6" ht="15" customHeight="1" x14ac:dyDescent="0.2">
      <c r="A7" s="142" t="s">
        <v>316</v>
      </c>
      <c r="B7" s="142"/>
      <c r="C7" s="142"/>
      <c r="D7" s="142"/>
      <c r="E7" s="142"/>
      <c r="F7" s="142"/>
    </row>
    <row r="8" spans="1:6" ht="15" customHeight="1" x14ac:dyDescent="0.2">
      <c r="A8" s="142" t="s">
        <v>367</v>
      </c>
      <c r="B8" s="142"/>
      <c r="C8" s="142"/>
      <c r="D8" s="142"/>
      <c r="E8" s="142"/>
      <c r="F8" s="142"/>
    </row>
    <row r="9" spans="1:6" ht="15" customHeight="1" x14ac:dyDescent="0.2">
      <c r="A9" s="142" t="s">
        <v>3</v>
      </c>
      <c r="B9" s="142"/>
      <c r="C9" s="142"/>
      <c r="D9" s="142"/>
      <c r="E9" s="142"/>
      <c r="F9" s="142"/>
    </row>
    <row r="10" spans="1:6" ht="15" customHeight="1" x14ac:dyDescent="0.2">
      <c r="A10" s="143" t="s">
        <v>370</v>
      </c>
      <c r="B10" s="143"/>
      <c r="C10" s="143"/>
      <c r="D10" s="143"/>
      <c r="E10" s="143"/>
      <c r="F10" s="142"/>
    </row>
    <row r="11" spans="1:6" ht="14.25" x14ac:dyDescent="0.25">
      <c r="A11" s="524" t="s">
        <v>13</v>
      </c>
      <c r="B11" s="548"/>
      <c r="C11" s="548"/>
      <c r="D11" s="548"/>
      <c r="E11" s="548"/>
      <c r="F11" s="548"/>
    </row>
    <row r="12" spans="1:6" ht="33.75" customHeight="1" x14ac:dyDescent="0.2">
      <c r="A12" s="525"/>
      <c r="B12" s="498" t="s">
        <v>43</v>
      </c>
      <c r="C12" s="499"/>
      <c r="D12" s="498" t="s">
        <v>42</v>
      </c>
      <c r="E12" s="499"/>
      <c r="F12" s="549" t="s">
        <v>11</v>
      </c>
    </row>
    <row r="13" spans="1:6" ht="17.25" customHeight="1" x14ac:dyDescent="0.2">
      <c r="A13" s="526"/>
      <c r="B13" s="119" t="s">
        <v>101</v>
      </c>
      <c r="C13" s="120" t="s">
        <v>12</v>
      </c>
      <c r="D13" s="119" t="s">
        <v>101</v>
      </c>
      <c r="E13" s="120" t="s">
        <v>12</v>
      </c>
      <c r="F13" s="550"/>
    </row>
    <row r="14" spans="1:6" ht="24" x14ac:dyDescent="0.2">
      <c r="A14" s="105" t="s">
        <v>3</v>
      </c>
      <c r="B14" s="74">
        <v>5843306</v>
      </c>
      <c r="C14" s="73">
        <v>0.46059400193450384</v>
      </c>
      <c r="D14" s="74">
        <v>6843152</v>
      </c>
      <c r="E14" s="73">
        <v>0.53940607688970998</v>
      </c>
      <c r="F14" s="72">
        <v>12686457</v>
      </c>
    </row>
    <row r="15" spans="1:6" x14ac:dyDescent="0.2">
      <c r="A15" s="106" t="s">
        <v>4</v>
      </c>
      <c r="B15" s="9">
        <v>2105064</v>
      </c>
      <c r="C15" s="37">
        <v>0.42684270300619925</v>
      </c>
      <c r="D15" s="9">
        <v>2826645</v>
      </c>
      <c r="E15" s="37">
        <v>0.57315729699380069</v>
      </c>
      <c r="F15" s="10">
        <v>4931709</v>
      </c>
    </row>
    <row r="16" spans="1:6" x14ac:dyDescent="0.2">
      <c r="A16" s="110" t="s">
        <v>5</v>
      </c>
      <c r="B16" s="70">
        <v>3738242</v>
      </c>
      <c r="C16" s="69">
        <v>0.48205841349603967</v>
      </c>
      <c r="D16" s="70">
        <v>4016507</v>
      </c>
      <c r="E16" s="69">
        <v>0.51794158650396038</v>
      </c>
      <c r="F16" s="68">
        <v>7754749</v>
      </c>
    </row>
    <row r="17" spans="1:6" x14ac:dyDescent="0.2">
      <c r="A17" s="104" t="s">
        <v>30</v>
      </c>
      <c r="B17" s="3"/>
      <c r="C17" s="3"/>
      <c r="D17" s="3"/>
      <c r="E17" s="3"/>
      <c r="F17" s="1"/>
    </row>
    <row r="18" spans="1:6" x14ac:dyDescent="0.2">
      <c r="B18" s="3"/>
      <c r="C18" s="3"/>
      <c r="D18" s="3"/>
      <c r="E18" s="3"/>
      <c r="F18" s="1"/>
    </row>
    <row r="19" spans="1:6" ht="27" customHeight="1" x14ac:dyDescent="0.2">
      <c r="A19" s="540" t="s">
        <v>14</v>
      </c>
      <c r="B19" s="542" t="s">
        <v>43</v>
      </c>
      <c r="C19" s="471"/>
      <c r="D19" s="470" t="s">
        <v>42</v>
      </c>
      <c r="E19" s="471"/>
      <c r="F19" s="476" t="s">
        <v>11</v>
      </c>
    </row>
    <row r="20" spans="1:6" x14ac:dyDescent="0.2">
      <c r="A20" s="540"/>
      <c r="B20" s="4" t="s">
        <v>29</v>
      </c>
      <c r="C20" s="6" t="s">
        <v>12</v>
      </c>
      <c r="D20" s="5" t="s">
        <v>29</v>
      </c>
      <c r="E20" s="6" t="s">
        <v>12</v>
      </c>
      <c r="F20" s="476"/>
    </row>
    <row r="21" spans="1:6" x14ac:dyDescent="0.2">
      <c r="A21" s="111" t="s">
        <v>15</v>
      </c>
      <c r="B21" s="66">
        <v>211236</v>
      </c>
      <c r="C21" s="73">
        <v>0.46094123346229632</v>
      </c>
      <c r="D21" s="66">
        <v>247035</v>
      </c>
      <c r="E21" s="73">
        <v>0.53905876653770368</v>
      </c>
      <c r="F21" s="44">
        <v>458271</v>
      </c>
    </row>
    <row r="22" spans="1:6" x14ac:dyDescent="0.2">
      <c r="A22" s="106" t="s">
        <v>16</v>
      </c>
      <c r="B22" s="9">
        <v>3560045</v>
      </c>
      <c r="C22" s="37">
        <v>0.46314643399316557</v>
      </c>
      <c r="D22" s="9">
        <v>4126605</v>
      </c>
      <c r="E22" s="37">
        <v>0.53685343591116597</v>
      </c>
      <c r="F22" s="10">
        <v>7686651</v>
      </c>
    </row>
    <row r="23" spans="1:6" x14ac:dyDescent="0.2">
      <c r="A23" s="110" t="s">
        <v>17</v>
      </c>
      <c r="B23" s="70">
        <v>2072024</v>
      </c>
      <c r="C23" s="69">
        <v>0.45623869462637634</v>
      </c>
      <c r="D23" s="70">
        <v>2469511</v>
      </c>
      <c r="E23" s="69">
        <v>0.54376130537362366</v>
      </c>
      <c r="F23" s="68">
        <v>4541535</v>
      </c>
    </row>
    <row r="24" spans="1:6" x14ac:dyDescent="0.2">
      <c r="A24" s="104" t="s">
        <v>30</v>
      </c>
      <c r="B24" s="1"/>
      <c r="C24" s="1"/>
      <c r="D24" s="1"/>
      <c r="E24" s="1"/>
      <c r="F24" s="1"/>
    </row>
    <row r="25" spans="1:6" x14ac:dyDescent="0.2">
      <c r="B25" s="1"/>
      <c r="C25" s="1"/>
      <c r="D25" s="1"/>
      <c r="E25" s="1"/>
      <c r="F25" s="1"/>
    </row>
    <row r="26" spans="1:6" ht="36" customHeight="1" x14ac:dyDescent="0.2">
      <c r="A26" s="540" t="s">
        <v>18</v>
      </c>
      <c r="B26" s="542" t="s">
        <v>43</v>
      </c>
      <c r="C26" s="471"/>
      <c r="D26" s="470" t="s">
        <v>42</v>
      </c>
      <c r="E26" s="471"/>
      <c r="F26" s="476" t="s">
        <v>11</v>
      </c>
    </row>
    <row r="27" spans="1:6" x14ac:dyDescent="0.2">
      <c r="A27" s="540"/>
      <c r="B27" s="4" t="s">
        <v>29</v>
      </c>
      <c r="C27" s="6" t="s">
        <v>12</v>
      </c>
      <c r="D27" s="5" t="s">
        <v>29</v>
      </c>
      <c r="E27" s="6" t="s">
        <v>12</v>
      </c>
      <c r="F27" s="476"/>
    </row>
    <row r="28" spans="1:6" x14ac:dyDescent="0.2">
      <c r="A28" s="111" t="s">
        <v>19</v>
      </c>
      <c r="B28" s="66">
        <v>833845</v>
      </c>
      <c r="C28" s="45">
        <v>0.72830551894426732</v>
      </c>
      <c r="D28" s="66">
        <v>311066</v>
      </c>
      <c r="E28" s="45">
        <v>0.27169448105573274</v>
      </c>
      <c r="F28" s="78">
        <v>1144911</v>
      </c>
    </row>
    <row r="29" spans="1:6" x14ac:dyDescent="0.2">
      <c r="A29" s="106" t="s">
        <v>20</v>
      </c>
      <c r="B29" s="9">
        <v>1670028</v>
      </c>
      <c r="C29" s="37">
        <v>0.53292359535502642</v>
      </c>
      <c r="D29" s="9">
        <v>1463682</v>
      </c>
      <c r="E29" s="37">
        <v>0.46707640464497352</v>
      </c>
      <c r="F29" s="17">
        <v>3133710</v>
      </c>
    </row>
    <row r="30" spans="1:6" x14ac:dyDescent="0.2">
      <c r="A30" s="185" t="s">
        <v>21</v>
      </c>
      <c r="B30" s="152">
        <v>2114985</v>
      </c>
      <c r="C30" s="64">
        <v>0.49893912757928588</v>
      </c>
      <c r="D30" s="57">
        <v>2123979</v>
      </c>
      <c r="E30" s="64">
        <v>0.50106087242071407</v>
      </c>
      <c r="F30" s="78">
        <v>4238964</v>
      </c>
    </row>
    <row r="31" spans="1:6" x14ac:dyDescent="0.2">
      <c r="A31" s="106" t="s">
        <v>22</v>
      </c>
      <c r="B31" s="9">
        <v>668332</v>
      </c>
      <c r="C31" s="37">
        <v>0.43757103723529628</v>
      </c>
      <c r="D31" s="9">
        <v>859036</v>
      </c>
      <c r="E31" s="37">
        <v>0.56242896276470378</v>
      </c>
      <c r="F31" s="17">
        <v>1527368</v>
      </c>
    </row>
    <row r="32" spans="1:6" x14ac:dyDescent="0.2">
      <c r="A32" s="110" t="s">
        <v>23</v>
      </c>
      <c r="B32" s="70">
        <v>522478</v>
      </c>
      <c r="C32" s="69">
        <v>0.204703160083828</v>
      </c>
      <c r="D32" s="70">
        <v>2029891</v>
      </c>
      <c r="E32" s="69">
        <v>0.79529683991617195</v>
      </c>
      <c r="F32" s="68">
        <v>2552369</v>
      </c>
    </row>
    <row r="33" spans="1:6" x14ac:dyDescent="0.2">
      <c r="A33" s="104" t="s">
        <v>30</v>
      </c>
      <c r="B33" s="1"/>
      <c r="C33" s="1"/>
      <c r="D33" s="1"/>
      <c r="E33" s="1"/>
      <c r="F33" s="1"/>
    </row>
    <row r="34" spans="1:6" x14ac:dyDescent="0.2">
      <c r="B34" s="1"/>
      <c r="C34" s="1"/>
      <c r="D34" s="1"/>
      <c r="E34" s="1"/>
      <c r="F34" s="1"/>
    </row>
    <row r="35" spans="1:6" ht="24" customHeight="1" x14ac:dyDescent="0.2">
      <c r="A35" s="540" t="s">
        <v>24</v>
      </c>
      <c r="B35" s="542" t="s">
        <v>43</v>
      </c>
      <c r="C35" s="471"/>
      <c r="D35" s="470" t="s">
        <v>42</v>
      </c>
      <c r="E35" s="471"/>
      <c r="F35" s="476" t="s">
        <v>11</v>
      </c>
    </row>
    <row r="36" spans="1:6" x14ac:dyDescent="0.2">
      <c r="A36" s="527"/>
      <c r="B36" s="4" t="s">
        <v>29</v>
      </c>
      <c r="C36" s="6" t="s">
        <v>12</v>
      </c>
      <c r="D36" s="5" t="s">
        <v>29</v>
      </c>
      <c r="E36" s="6" t="s">
        <v>12</v>
      </c>
      <c r="F36" s="476"/>
    </row>
    <row r="37" spans="1:6" x14ac:dyDescent="0.2">
      <c r="A37" s="111" t="s">
        <v>347</v>
      </c>
      <c r="B37" s="66">
        <v>472291</v>
      </c>
      <c r="C37" s="45">
        <v>0.38472554282525728</v>
      </c>
      <c r="D37" s="66">
        <v>755314</v>
      </c>
      <c r="E37" s="45">
        <v>0.61527445717474272</v>
      </c>
      <c r="F37" s="78">
        <v>1227605</v>
      </c>
    </row>
    <row r="38" spans="1:6" x14ac:dyDescent="0.2">
      <c r="A38" s="106" t="s">
        <v>26</v>
      </c>
      <c r="B38" s="9">
        <v>967553</v>
      </c>
      <c r="C38" s="37">
        <v>0.38259881679641361</v>
      </c>
      <c r="D38" s="9">
        <v>1561344</v>
      </c>
      <c r="E38" s="37">
        <v>0.61740118320358639</v>
      </c>
      <c r="F38" s="17">
        <v>2528897</v>
      </c>
    </row>
    <row r="39" spans="1:6" x14ac:dyDescent="0.2">
      <c r="A39" s="185" t="s">
        <v>27</v>
      </c>
      <c r="B39" s="152">
        <v>1503930</v>
      </c>
      <c r="C39" s="64">
        <v>0.45511093088740173</v>
      </c>
      <c r="D39" s="57">
        <v>1800604</v>
      </c>
      <c r="E39" s="64">
        <v>0.54488876649816087</v>
      </c>
      <c r="F39" s="78">
        <v>3304535</v>
      </c>
    </row>
    <row r="40" spans="1:6" x14ac:dyDescent="0.2">
      <c r="A40" s="116" t="s">
        <v>28</v>
      </c>
      <c r="B40" s="12">
        <v>2899531</v>
      </c>
      <c r="C40" s="38">
        <v>0.51543369206210377</v>
      </c>
      <c r="D40" s="13">
        <v>2725889</v>
      </c>
      <c r="E40" s="38">
        <v>0.48456630793789618</v>
      </c>
      <c r="F40" s="11">
        <v>5625420</v>
      </c>
    </row>
    <row r="41" spans="1:6" x14ac:dyDescent="0.2">
      <c r="A41" s="104" t="s">
        <v>30</v>
      </c>
      <c r="B41" s="1"/>
      <c r="C41" s="1"/>
      <c r="D41" s="1"/>
      <c r="E41" s="1"/>
      <c r="F41" s="1"/>
    </row>
    <row r="42" spans="1:6" x14ac:dyDescent="0.2">
      <c r="B42" s="1"/>
      <c r="C42" s="1"/>
      <c r="D42" s="1"/>
      <c r="E42" s="1"/>
      <c r="F42" s="1"/>
    </row>
    <row r="43" spans="1:6" x14ac:dyDescent="0.2">
      <c r="A43" s="467" t="s">
        <v>129</v>
      </c>
      <c r="B43" s="534" t="s">
        <v>43</v>
      </c>
      <c r="C43" s="499"/>
      <c r="D43" s="498" t="s">
        <v>42</v>
      </c>
      <c r="E43" s="499"/>
      <c r="F43" s="476" t="s">
        <v>11</v>
      </c>
    </row>
    <row r="44" spans="1:6" x14ac:dyDescent="0.2">
      <c r="A44" s="468"/>
      <c r="B44" s="122" t="s">
        <v>29</v>
      </c>
      <c r="C44" s="120" t="s">
        <v>12</v>
      </c>
      <c r="D44" s="119" t="s">
        <v>29</v>
      </c>
      <c r="E44" s="120" t="s">
        <v>12</v>
      </c>
      <c r="F44" s="476"/>
    </row>
    <row r="45" spans="1:6" x14ac:dyDescent="0.2">
      <c r="A45" s="47" t="s">
        <v>110</v>
      </c>
      <c r="B45" s="46">
        <v>36833</v>
      </c>
      <c r="C45" s="99">
        <v>0.22900113154524315</v>
      </c>
      <c r="D45" s="46">
        <v>124009</v>
      </c>
      <c r="E45" s="99">
        <v>0.77099886845475685</v>
      </c>
      <c r="F45" s="44">
        <v>160842</v>
      </c>
    </row>
    <row r="46" spans="1:6" x14ac:dyDescent="0.2">
      <c r="A46" s="60" t="s">
        <v>122</v>
      </c>
      <c r="B46" s="59">
        <v>470865</v>
      </c>
      <c r="C46" s="98">
        <v>0.54034654061851273</v>
      </c>
      <c r="D46" s="59">
        <v>400548</v>
      </c>
      <c r="E46" s="98">
        <v>0.45965345938148733</v>
      </c>
      <c r="F46" s="10">
        <v>871413</v>
      </c>
    </row>
    <row r="47" spans="1:6" x14ac:dyDescent="0.2">
      <c r="A47" s="58" t="s">
        <v>149</v>
      </c>
      <c r="B47" s="57">
        <v>1784058</v>
      </c>
      <c r="C47" s="100">
        <v>0.41515247980386077</v>
      </c>
      <c r="D47" s="57">
        <v>2513298</v>
      </c>
      <c r="E47" s="100">
        <v>0.58484752019613917</v>
      </c>
      <c r="F47" s="56">
        <v>4297356</v>
      </c>
    </row>
    <row r="48" spans="1:6" x14ac:dyDescent="0.2">
      <c r="A48" s="60" t="s">
        <v>121</v>
      </c>
      <c r="B48" s="59">
        <v>289093</v>
      </c>
      <c r="C48" s="98">
        <v>0.46363333108808125</v>
      </c>
      <c r="D48" s="59">
        <v>334446</v>
      </c>
      <c r="E48" s="98">
        <v>0.53636827266341425</v>
      </c>
      <c r="F48" s="10">
        <v>623538</v>
      </c>
    </row>
    <row r="49" spans="1:6" x14ac:dyDescent="0.2">
      <c r="A49" s="63" t="s">
        <v>146</v>
      </c>
      <c r="B49" s="62">
        <v>523751</v>
      </c>
      <c r="C49" s="100">
        <v>0.45404430250259203</v>
      </c>
      <c r="D49" s="62">
        <v>629773</v>
      </c>
      <c r="E49" s="100">
        <v>0.54595569749740791</v>
      </c>
      <c r="F49" s="61">
        <v>1153524</v>
      </c>
    </row>
    <row r="50" spans="1:6" x14ac:dyDescent="0.2">
      <c r="A50" s="60" t="s">
        <v>112</v>
      </c>
      <c r="B50" s="59">
        <v>290741</v>
      </c>
      <c r="C50" s="98">
        <v>0.66279048561306886</v>
      </c>
      <c r="D50" s="59">
        <v>147920</v>
      </c>
      <c r="E50" s="98">
        <v>0.33720723472742109</v>
      </c>
      <c r="F50" s="10">
        <v>438662</v>
      </c>
    </row>
    <row r="51" spans="1:6" x14ac:dyDescent="0.2">
      <c r="A51" s="58" t="s">
        <v>148</v>
      </c>
      <c r="B51" s="57">
        <v>179460</v>
      </c>
      <c r="C51" s="100">
        <v>0.38432627257483182</v>
      </c>
      <c r="D51" s="57">
        <v>287486</v>
      </c>
      <c r="E51" s="100">
        <v>0.61567158585449744</v>
      </c>
      <c r="F51" s="56">
        <v>466947</v>
      </c>
    </row>
    <row r="52" spans="1:6" x14ac:dyDescent="0.2">
      <c r="A52" s="60" t="s">
        <v>113</v>
      </c>
      <c r="B52" s="59">
        <v>59072</v>
      </c>
      <c r="C52" s="98">
        <v>0.73526592897773246</v>
      </c>
      <c r="D52" s="59">
        <v>21269</v>
      </c>
      <c r="E52" s="98">
        <v>0.26473407102226759</v>
      </c>
      <c r="F52" s="10">
        <v>80341</v>
      </c>
    </row>
    <row r="53" spans="1:6" x14ac:dyDescent="0.2">
      <c r="A53" s="63" t="s">
        <v>126</v>
      </c>
      <c r="B53" s="62">
        <v>171607</v>
      </c>
      <c r="C53" s="100">
        <v>0.62855792862715509</v>
      </c>
      <c r="D53" s="62">
        <v>101410</v>
      </c>
      <c r="E53" s="100">
        <v>0.37144207137284491</v>
      </c>
      <c r="F53" s="61">
        <v>273017</v>
      </c>
    </row>
    <row r="54" spans="1:6" x14ac:dyDescent="0.2">
      <c r="A54" s="60" t="s">
        <v>123</v>
      </c>
      <c r="B54" s="59">
        <v>51153</v>
      </c>
      <c r="C54" s="98">
        <v>0.19764692245276458</v>
      </c>
      <c r="D54" s="59">
        <v>207658</v>
      </c>
      <c r="E54" s="98">
        <v>0.80235694138557245</v>
      </c>
      <c r="F54" s="10">
        <v>258810</v>
      </c>
    </row>
    <row r="55" spans="1:6" x14ac:dyDescent="0.2">
      <c r="A55" s="58" t="s">
        <v>150</v>
      </c>
      <c r="B55" s="57">
        <v>1023749</v>
      </c>
      <c r="C55" s="100">
        <v>0.50014314245067693</v>
      </c>
      <c r="D55" s="57">
        <v>1023163</v>
      </c>
      <c r="E55" s="100">
        <v>0.49985685754932307</v>
      </c>
      <c r="F55" s="56">
        <v>2046912</v>
      </c>
    </row>
    <row r="56" spans="1:6" x14ac:dyDescent="0.2">
      <c r="A56" s="60" t="s">
        <v>125</v>
      </c>
      <c r="B56" s="59">
        <v>166744</v>
      </c>
      <c r="C56" s="98">
        <v>0.84211589547791477</v>
      </c>
      <c r="D56" s="59">
        <v>31262</v>
      </c>
      <c r="E56" s="98">
        <v>0.15788410452208518</v>
      </c>
      <c r="F56" s="10">
        <v>198006</v>
      </c>
    </row>
    <row r="57" spans="1:6" x14ac:dyDescent="0.2">
      <c r="A57" s="63" t="s">
        <v>114</v>
      </c>
      <c r="B57" s="62">
        <v>62425</v>
      </c>
      <c r="C57" s="100">
        <v>0.36237983560117032</v>
      </c>
      <c r="D57" s="62">
        <v>109839</v>
      </c>
      <c r="E57" s="100">
        <v>0.63762016439882974</v>
      </c>
      <c r="F57" s="61">
        <v>172264</v>
      </c>
    </row>
    <row r="58" spans="1:6" x14ac:dyDescent="0.2">
      <c r="A58" s="60" t="s">
        <v>115</v>
      </c>
      <c r="B58" s="59">
        <v>77386</v>
      </c>
      <c r="C58" s="98">
        <v>0.48789806507745365</v>
      </c>
      <c r="D58" s="59">
        <v>81225</v>
      </c>
      <c r="E58" s="98">
        <v>0.51210193492254641</v>
      </c>
      <c r="F58" s="10">
        <v>158611</v>
      </c>
    </row>
    <row r="59" spans="1:6" x14ac:dyDescent="0.2">
      <c r="A59" s="58" t="s">
        <v>147</v>
      </c>
      <c r="B59" s="57">
        <v>99389</v>
      </c>
      <c r="C59" s="100">
        <v>0.29237562364680408</v>
      </c>
      <c r="D59" s="57">
        <v>240547</v>
      </c>
      <c r="E59" s="100">
        <v>0.70762437635319586</v>
      </c>
      <c r="F59" s="56">
        <v>339936</v>
      </c>
    </row>
    <row r="60" spans="1:6" x14ac:dyDescent="0.2">
      <c r="A60" s="60" t="s">
        <v>108</v>
      </c>
      <c r="B60" s="59">
        <v>91863</v>
      </c>
      <c r="C60" s="98">
        <v>0.64010229038484323</v>
      </c>
      <c r="D60" s="59">
        <v>51650</v>
      </c>
      <c r="E60" s="98">
        <v>0.35989770961515682</v>
      </c>
      <c r="F60" s="10">
        <v>143513</v>
      </c>
    </row>
    <row r="61" spans="1:6" x14ac:dyDescent="0.2">
      <c r="A61" s="63" t="s">
        <v>109</v>
      </c>
      <c r="B61" s="62">
        <v>47901</v>
      </c>
      <c r="C61" s="100">
        <v>0.9458189357290947</v>
      </c>
      <c r="D61" s="62">
        <v>2744</v>
      </c>
      <c r="E61" s="100">
        <v>5.418106427090532E-2</v>
      </c>
      <c r="F61" s="61">
        <v>50645</v>
      </c>
    </row>
    <row r="62" spans="1:6" x14ac:dyDescent="0.2">
      <c r="A62" s="60" t="s">
        <v>116</v>
      </c>
      <c r="B62" s="59">
        <v>25187</v>
      </c>
      <c r="C62" s="98">
        <v>0.36440052662798939</v>
      </c>
      <c r="D62" s="59">
        <v>43932</v>
      </c>
      <c r="E62" s="98">
        <v>0.63559947337201061</v>
      </c>
      <c r="F62" s="10">
        <v>69119</v>
      </c>
    </row>
    <row r="63" spans="1:6" x14ac:dyDescent="0.2">
      <c r="A63" s="58" t="s">
        <v>124</v>
      </c>
      <c r="B63" s="57">
        <v>90665</v>
      </c>
      <c r="C63" s="100">
        <v>0.39894834110710198</v>
      </c>
      <c r="D63" s="57">
        <v>136595</v>
      </c>
      <c r="E63" s="100">
        <v>0.60105165889289802</v>
      </c>
      <c r="F63" s="56">
        <v>227260</v>
      </c>
    </row>
    <row r="64" spans="1:6" x14ac:dyDescent="0.2">
      <c r="A64" s="60" t="s">
        <v>117</v>
      </c>
      <c r="B64" s="59">
        <v>105730</v>
      </c>
      <c r="C64" s="98">
        <v>0.89006557846265222</v>
      </c>
      <c r="D64" s="59">
        <v>13059</v>
      </c>
      <c r="E64" s="98">
        <v>0.10993442153734774</v>
      </c>
      <c r="F64" s="10">
        <v>118789</v>
      </c>
    </row>
    <row r="65" spans="1:6" x14ac:dyDescent="0.2">
      <c r="A65" s="63" t="s">
        <v>118</v>
      </c>
      <c r="B65" s="62">
        <v>33301</v>
      </c>
      <c r="C65" s="100">
        <v>0.37211563173950452</v>
      </c>
      <c r="D65" s="62">
        <v>56190</v>
      </c>
      <c r="E65" s="100">
        <v>0.62788436826049543</v>
      </c>
      <c r="F65" s="61">
        <v>89491</v>
      </c>
    </row>
    <row r="66" spans="1:6" x14ac:dyDescent="0.2">
      <c r="A66" s="60" t="s">
        <v>119</v>
      </c>
      <c r="B66" s="59">
        <v>187030</v>
      </c>
      <c r="C66" s="98">
        <v>0.85408846389200943</v>
      </c>
      <c r="D66" s="59">
        <v>31952</v>
      </c>
      <c r="E66" s="98">
        <v>0.14591153610799062</v>
      </c>
      <c r="F66" s="10">
        <v>218982</v>
      </c>
    </row>
    <row r="67" spans="1:6" x14ac:dyDescent="0.2">
      <c r="A67" s="58" t="s">
        <v>120</v>
      </c>
      <c r="B67" s="57">
        <v>138939</v>
      </c>
      <c r="C67" s="100">
        <v>0.5187833483311366</v>
      </c>
      <c r="D67" s="57">
        <v>128878</v>
      </c>
      <c r="E67" s="100">
        <v>0.48121665166886346</v>
      </c>
      <c r="F67" s="56">
        <v>267817</v>
      </c>
    </row>
    <row r="68" spans="1:6" x14ac:dyDescent="0.2">
      <c r="A68" s="259" t="s">
        <v>145</v>
      </c>
      <c r="B68" s="52">
        <v>6006941</v>
      </c>
      <c r="C68" s="101">
        <v>0.47202877871510412</v>
      </c>
      <c r="D68" s="52">
        <v>6718854</v>
      </c>
      <c r="E68" s="101">
        <v>0.52797129986545432</v>
      </c>
      <c r="F68" s="51">
        <v>12725794</v>
      </c>
    </row>
    <row r="69" spans="1:6" x14ac:dyDescent="0.2">
      <c r="A69" s="121" t="s">
        <v>30</v>
      </c>
      <c r="B69" s="1"/>
      <c r="C69" s="1"/>
      <c r="D69" s="1"/>
      <c r="E69" s="1"/>
      <c r="F69" s="1"/>
    </row>
    <row r="70" spans="1:6" x14ac:dyDescent="0.2">
      <c r="A70" s="126" t="s">
        <v>371</v>
      </c>
    </row>
  </sheetData>
  <mergeCells count="22">
    <mergeCell ref="D19:E19"/>
    <mergeCell ref="F19:F20"/>
    <mergeCell ref="A26:A27"/>
    <mergeCell ref="B26:C26"/>
    <mergeCell ref="D26:E26"/>
    <mergeCell ref="F26:F27"/>
    <mergeCell ref="A43:A44"/>
    <mergeCell ref="B43:C43"/>
    <mergeCell ref="D43:E43"/>
    <mergeCell ref="F43:F44"/>
    <mergeCell ref="A6:F6"/>
    <mergeCell ref="A11:A13"/>
    <mergeCell ref="B11:F11"/>
    <mergeCell ref="B12:C12"/>
    <mergeCell ref="D12:E12"/>
    <mergeCell ref="F12:F13"/>
    <mergeCell ref="A35:A36"/>
    <mergeCell ref="B35:C35"/>
    <mergeCell ref="D35:E35"/>
    <mergeCell ref="F35:F36"/>
    <mergeCell ref="A19:A20"/>
    <mergeCell ref="B19:C19"/>
  </mergeCells>
  <pageMargins left="0.75" right="0.75" top="1" bottom="1" header="0" footer="0"/>
  <pageSetup orientation="portrait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E8D5-7644-42EA-BB6F-B9DA312FED51}">
  <sheetPr codeName="Hoja59"/>
  <dimension ref="A6:T70"/>
  <sheetViews>
    <sheetView showGridLines="0" topLeftCell="A45" zoomScale="70" zoomScaleNormal="70" workbookViewId="0">
      <selection activeCell="A69" sqref="A69:A70"/>
    </sheetView>
  </sheetViews>
  <sheetFormatPr baseColWidth="10" defaultColWidth="11.42578125" defaultRowHeight="12" x14ac:dyDescent="0.2"/>
  <cols>
    <col min="1" max="1" width="24" style="104" customWidth="1"/>
    <col min="2" max="20" width="14.5703125" style="104" customWidth="1"/>
    <col min="21" max="237" width="11.42578125" style="104"/>
    <col min="238" max="238" width="24" style="104" customWidth="1"/>
    <col min="239" max="239" width="19.42578125" style="104" customWidth="1"/>
    <col min="240" max="240" width="6.42578125" style="104" customWidth="1"/>
    <col min="241" max="241" width="14.140625" style="104" customWidth="1"/>
    <col min="242" max="242" width="12.140625" style="104" customWidth="1"/>
    <col min="243" max="243" width="12.85546875" style="104" customWidth="1"/>
    <col min="244" max="244" width="14.42578125" style="104" customWidth="1"/>
    <col min="245" max="245" width="12.85546875" style="104" customWidth="1"/>
    <col min="246" max="246" width="14.42578125" style="104" customWidth="1"/>
    <col min="247" max="247" width="12.85546875" style="104" customWidth="1"/>
    <col min="248" max="248" width="14.42578125" style="104" customWidth="1"/>
    <col min="249" max="249" width="12.85546875" style="104" customWidth="1"/>
    <col min="250" max="250" width="14.42578125" style="104" customWidth="1"/>
    <col min="251" max="16384" width="11.42578125" style="104"/>
  </cols>
  <sheetData>
    <row r="6" spans="1:20" s="102" customFormat="1" ht="16.5" x14ac:dyDescent="0.2">
      <c r="A6" s="529" t="s">
        <v>1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</row>
    <row r="7" spans="1:20" ht="15" customHeight="1" x14ac:dyDescent="0.2">
      <c r="A7" s="153" t="s">
        <v>357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</row>
    <row r="8" spans="1:20" ht="15" customHeight="1" x14ac:dyDescent="0.2">
      <c r="A8" s="153" t="s">
        <v>254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1:20" ht="15" customHeight="1" x14ac:dyDescent="0.2">
      <c r="A9" s="153" t="s">
        <v>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spans="1:20" ht="15" customHeight="1" x14ac:dyDescent="0.2">
      <c r="A10" s="154" t="s">
        <v>370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3"/>
    </row>
    <row r="11" spans="1:20" ht="14.25" x14ac:dyDescent="0.25">
      <c r="A11" s="524" t="s">
        <v>13</v>
      </c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S11" s="548"/>
      <c r="T11" s="548"/>
    </row>
    <row r="12" spans="1:20" ht="32.1" customHeight="1" x14ac:dyDescent="0.2">
      <c r="A12" s="525"/>
      <c r="B12" s="553" t="s">
        <v>164</v>
      </c>
      <c r="C12" s="553"/>
      <c r="D12" s="553" t="s">
        <v>322</v>
      </c>
      <c r="E12" s="553"/>
      <c r="F12" s="553" t="s">
        <v>323</v>
      </c>
      <c r="G12" s="553"/>
      <c r="H12" s="553" t="s">
        <v>324</v>
      </c>
      <c r="I12" s="553"/>
      <c r="J12" s="553" t="s">
        <v>325</v>
      </c>
      <c r="K12" s="553"/>
      <c r="L12" s="553" t="s">
        <v>326</v>
      </c>
      <c r="M12" s="553"/>
      <c r="N12" s="553" t="s">
        <v>327</v>
      </c>
      <c r="O12" s="553"/>
      <c r="P12" s="553" t="s">
        <v>328</v>
      </c>
      <c r="Q12" s="553"/>
      <c r="R12" s="553" t="s">
        <v>329</v>
      </c>
      <c r="S12" s="553"/>
      <c r="T12" s="562" t="s">
        <v>11</v>
      </c>
    </row>
    <row r="13" spans="1:20" ht="17.25" customHeight="1" x14ac:dyDescent="0.2">
      <c r="A13" s="526"/>
      <c r="B13" s="176" t="s">
        <v>155</v>
      </c>
      <c r="C13" s="177" t="s">
        <v>12</v>
      </c>
      <c r="D13" s="176" t="s">
        <v>155</v>
      </c>
      <c r="E13" s="177" t="s">
        <v>12</v>
      </c>
      <c r="F13" s="176" t="s">
        <v>155</v>
      </c>
      <c r="G13" s="177" t="s">
        <v>12</v>
      </c>
      <c r="H13" s="176" t="s">
        <v>155</v>
      </c>
      <c r="I13" s="177" t="s">
        <v>12</v>
      </c>
      <c r="J13" s="176" t="s">
        <v>155</v>
      </c>
      <c r="K13" s="177" t="s">
        <v>12</v>
      </c>
      <c r="L13" s="176" t="s">
        <v>155</v>
      </c>
      <c r="M13" s="177" t="s">
        <v>12</v>
      </c>
      <c r="N13" s="176" t="s">
        <v>155</v>
      </c>
      <c r="O13" s="177" t="s">
        <v>12</v>
      </c>
      <c r="P13" s="176" t="s">
        <v>155</v>
      </c>
      <c r="Q13" s="177" t="s">
        <v>12</v>
      </c>
      <c r="R13" s="176" t="s">
        <v>155</v>
      </c>
      <c r="S13" s="177" t="s">
        <v>12</v>
      </c>
      <c r="T13" s="562"/>
    </row>
    <row r="14" spans="1:20" ht="24" x14ac:dyDescent="0.2">
      <c r="A14" s="105" t="s">
        <v>3</v>
      </c>
      <c r="B14" s="156">
        <v>332016</v>
      </c>
      <c r="C14" s="157">
        <v>2.6170900196958065E-2</v>
      </c>
      <c r="D14" s="156">
        <v>333382</v>
      </c>
      <c r="E14" s="157">
        <v>2.6278574073123805E-2</v>
      </c>
      <c r="F14" s="156">
        <v>31097</v>
      </c>
      <c r="G14" s="157">
        <v>2.451196579155236E-3</v>
      </c>
      <c r="H14" s="156">
        <v>33437</v>
      </c>
      <c r="I14" s="157">
        <v>2.6356452396441338E-3</v>
      </c>
      <c r="J14" s="156">
        <v>36725</v>
      </c>
      <c r="K14" s="157">
        <v>2.8948192548952003E-3</v>
      </c>
      <c r="L14" s="156">
        <v>15912</v>
      </c>
      <c r="M14" s="157">
        <v>1.2542508913245046E-3</v>
      </c>
      <c r="N14" s="156">
        <v>17322</v>
      </c>
      <c r="O14" s="157">
        <v>1.3653930329011481E-3</v>
      </c>
      <c r="P14" s="156">
        <v>4073</v>
      </c>
      <c r="Q14" s="157">
        <v>3.2105102315011983E-4</v>
      </c>
      <c r="R14" s="156">
        <v>5451</v>
      </c>
      <c r="S14" s="157">
        <v>4.2967078988247073E-4</v>
      </c>
      <c r="T14" s="158">
        <v>12686457</v>
      </c>
    </row>
    <row r="15" spans="1:20" x14ac:dyDescent="0.2">
      <c r="A15" s="106" t="s">
        <v>4</v>
      </c>
      <c r="B15" s="107">
        <v>145509</v>
      </c>
      <c r="C15" s="159">
        <v>2.9504782216468975E-2</v>
      </c>
      <c r="D15" s="107">
        <v>105041</v>
      </c>
      <c r="E15" s="159">
        <v>2.1299107469641861E-2</v>
      </c>
      <c r="F15" s="107">
        <v>11890</v>
      </c>
      <c r="G15" s="159">
        <v>2.4109289497819112E-3</v>
      </c>
      <c r="H15" s="107">
        <v>15449</v>
      </c>
      <c r="I15" s="159">
        <v>3.1325854789891294E-3</v>
      </c>
      <c r="J15" s="107">
        <v>14097</v>
      </c>
      <c r="K15" s="159">
        <v>2.8584411610660726E-3</v>
      </c>
      <c r="L15" s="107">
        <v>1763</v>
      </c>
      <c r="M15" s="159">
        <v>3.5748256841593856E-4</v>
      </c>
      <c r="N15" s="107">
        <v>5280</v>
      </c>
      <c r="O15" s="159">
        <v>1.0706227800545409E-3</v>
      </c>
      <c r="P15" s="107">
        <v>392</v>
      </c>
      <c r="Q15" s="159">
        <v>7.9485630640412886E-5</v>
      </c>
      <c r="R15" s="107">
        <v>447</v>
      </c>
      <c r="S15" s="159">
        <v>9.0637951265981018E-5</v>
      </c>
      <c r="T15" s="109">
        <v>4931709</v>
      </c>
    </row>
    <row r="16" spans="1:20" x14ac:dyDescent="0.2">
      <c r="A16" s="110" t="s">
        <v>5</v>
      </c>
      <c r="B16" s="160">
        <v>186507</v>
      </c>
      <c r="C16" s="161">
        <v>2.405068171774483E-2</v>
      </c>
      <c r="D16" s="160">
        <v>228341</v>
      </c>
      <c r="E16" s="161">
        <v>2.9445311511694317E-2</v>
      </c>
      <c r="F16" s="160">
        <v>19207</v>
      </c>
      <c r="G16" s="161">
        <v>2.4768048585453893E-3</v>
      </c>
      <c r="H16" s="160">
        <v>17987</v>
      </c>
      <c r="I16" s="161">
        <v>2.3194819071513471E-3</v>
      </c>
      <c r="J16" s="160">
        <v>22627</v>
      </c>
      <c r="K16" s="161">
        <v>2.9178249354040986E-3</v>
      </c>
      <c r="L16" s="160">
        <v>14149</v>
      </c>
      <c r="M16" s="161">
        <v>1.8245593764543507E-3</v>
      </c>
      <c r="N16" s="160">
        <v>12042</v>
      </c>
      <c r="O16" s="161">
        <v>1.5528549022025084E-3</v>
      </c>
      <c r="P16" s="160">
        <v>3681</v>
      </c>
      <c r="Q16" s="161">
        <v>4.7467687219792672E-4</v>
      </c>
      <c r="R16" s="160">
        <v>5005</v>
      </c>
      <c r="S16" s="161">
        <v>6.454109604321171E-4</v>
      </c>
      <c r="T16" s="162">
        <v>7754749</v>
      </c>
    </row>
    <row r="17" spans="1:20" x14ac:dyDescent="0.2">
      <c r="A17" s="104" t="s">
        <v>30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</row>
    <row r="18" spans="1:20" x14ac:dyDescent="0.2"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</row>
    <row r="19" spans="1:20" ht="26.1" customHeight="1" x14ac:dyDescent="0.2">
      <c r="A19" s="540" t="s">
        <v>14</v>
      </c>
      <c r="B19" s="553" t="s">
        <v>164</v>
      </c>
      <c r="C19" s="553"/>
      <c r="D19" s="553" t="s">
        <v>322</v>
      </c>
      <c r="E19" s="553"/>
      <c r="F19" s="553" t="s">
        <v>323</v>
      </c>
      <c r="G19" s="553"/>
      <c r="H19" s="553" t="s">
        <v>324</v>
      </c>
      <c r="I19" s="553"/>
      <c r="J19" s="553" t="s">
        <v>325</v>
      </c>
      <c r="K19" s="553"/>
      <c r="L19" s="553" t="s">
        <v>326</v>
      </c>
      <c r="M19" s="553"/>
      <c r="N19" s="553" t="s">
        <v>327</v>
      </c>
      <c r="O19" s="553"/>
      <c r="P19" s="553" t="s">
        <v>328</v>
      </c>
      <c r="Q19" s="553"/>
      <c r="R19" s="553" t="s">
        <v>329</v>
      </c>
      <c r="S19" s="553"/>
      <c r="T19" s="562" t="s">
        <v>11</v>
      </c>
    </row>
    <row r="20" spans="1:20" ht="12" customHeight="1" x14ac:dyDescent="0.2">
      <c r="A20" s="540"/>
      <c r="B20" s="176" t="s">
        <v>155</v>
      </c>
      <c r="C20" s="177" t="s">
        <v>12</v>
      </c>
      <c r="D20" s="176" t="s">
        <v>155</v>
      </c>
      <c r="E20" s="177" t="s">
        <v>12</v>
      </c>
      <c r="F20" s="176" t="s">
        <v>155</v>
      </c>
      <c r="G20" s="177" t="s">
        <v>12</v>
      </c>
      <c r="H20" s="176" t="s">
        <v>155</v>
      </c>
      <c r="I20" s="177" t="s">
        <v>12</v>
      </c>
      <c r="J20" s="176" t="s">
        <v>155</v>
      </c>
      <c r="K20" s="177" t="s">
        <v>12</v>
      </c>
      <c r="L20" s="176" t="s">
        <v>155</v>
      </c>
      <c r="M20" s="177" t="s">
        <v>12</v>
      </c>
      <c r="N20" s="176" t="s">
        <v>155</v>
      </c>
      <c r="O20" s="177" t="s">
        <v>12</v>
      </c>
      <c r="P20" s="176" t="s">
        <v>155</v>
      </c>
      <c r="Q20" s="177" t="s">
        <v>12</v>
      </c>
      <c r="R20" s="176" t="s">
        <v>155</v>
      </c>
      <c r="S20" s="177" t="s">
        <v>12</v>
      </c>
      <c r="T20" s="562"/>
    </row>
    <row r="21" spans="1:20" x14ac:dyDescent="0.2">
      <c r="A21" s="111" t="s">
        <v>15</v>
      </c>
      <c r="B21" s="164">
        <v>27522</v>
      </c>
      <c r="C21" s="165">
        <v>6.0056167638798875E-2</v>
      </c>
      <c r="D21" s="164">
        <v>28858</v>
      </c>
      <c r="E21" s="165">
        <v>6.2971473211265824E-2</v>
      </c>
      <c r="F21" s="164">
        <v>2725</v>
      </c>
      <c r="G21" s="165">
        <v>5.9462632372548124E-3</v>
      </c>
      <c r="H21" s="164">
        <v>826</v>
      </c>
      <c r="I21" s="165">
        <v>1.8024269482467797E-3</v>
      </c>
      <c r="J21" s="164">
        <v>2654</v>
      </c>
      <c r="K21" s="165">
        <v>5.7913330758437697E-3</v>
      </c>
      <c r="L21" s="164">
        <v>449</v>
      </c>
      <c r="M21" s="165">
        <v>9.7976961230363696E-4</v>
      </c>
      <c r="N21" s="164">
        <v>2971</v>
      </c>
      <c r="O21" s="165">
        <v>6.4830635148198333E-3</v>
      </c>
      <c r="P21" s="164">
        <v>270</v>
      </c>
      <c r="Q21" s="165">
        <v>5.8917103635185294E-4</v>
      </c>
      <c r="R21" s="164">
        <v>829</v>
      </c>
      <c r="S21" s="165">
        <v>1.8089732930951336E-3</v>
      </c>
      <c r="T21" s="166">
        <v>458271</v>
      </c>
    </row>
    <row r="22" spans="1:20" x14ac:dyDescent="0.2">
      <c r="A22" s="106" t="s">
        <v>16</v>
      </c>
      <c r="B22" s="107">
        <v>234221</v>
      </c>
      <c r="C22" s="108">
        <v>3.0471137560427811E-2</v>
      </c>
      <c r="D22" s="107">
        <v>226849</v>
      </c>
      <c r="E22" s="108">
        <v>2.9512072292601811E-2</v>
      </c>
      <c r="F22" s="107">
        <v>21621</v>
      </c>
      <c r="G22" s="108">
        <v>2.8127984475944073E-3</v>
      </c>
      <c r="H22" s="107">
        <v>29648</v>
      </c>
      <c r="I22" s="108">
        <v>3.8570763782562784E-3</v>
      </c>
      <c r="J22" s="107">
        <v>21083</v>
      </c>
      <c r="K22" s="108">
        <v>2.742806977967388E-3</v>
      </c>
      <c r="L22" s="107">
        <v>15133</v>
      </c>
      <c r="M22" s="108">
        <v>1.9687377506797175E-3</v>
      </c>
      <c r="N22" s="107">
        <v>12064</v>
      </c>
      <c r="O22" s="108">
        <v>1.5694741442014214E-3</v>
      </c>
      <c r="P22" s="107">
        <v>3803</v>
      </c>
      <c r="Q22" s="108">
        <v>4.9475382712185062E-4</v>
      </c>
      <c r="R22" s="107">
        <v>4622</v>
      </c>
      <c r="S22" s="108">
        <v>6.0130217958380059E-4</v>
      </c>
      <c r="T22" s="109">
        <v>7686651</v>
      </c>
    </row>
    <row r="23" spans="1:20" x14ac:dyDescent="0.2">
      <c r="A23" s="110" t="s">
        <v>17</v>
      </c>
      <c r="B23" s="167">
        <v>70273</v>
      </c>
      <c r="C23" s="168">
        <v>1.5473402715161283E-2</v>
      </c>
      <c r="D23" s="167">
        <v>77676</v>
      </c>
      <c r="E23" s="168">
        <v>1.7103468320732968E-2</v>
      </c>
      <c r="F23" s="167">
        <v>6751</v>
      </c>
      <c r="G23" s="168">
        <v>1.4865018105112038E-3</v>
      </c>
      <c r="H23" s="167">
        <v>2963</v>
      </c>
      <c r="I23" s="168">
        <v>6.5242258399417815E-4</v>
      </c>
      <c r="J23" s="167">
        <v>12988</v>
      </c>
      <c r="K23" s="168">
        <v>2.8598260279839305E-3</v>
      </c>
      <c r="L23" s="167">
        <v>331</v>
      </c>
      <c r="M23" s="168">
        <v>7.2882846878863638E-5</v>
      </c>
      <c r="N23" s="167">
        <v>2287</v>
      </c>
      <c r="O23" s="168">
        <v>5.0357423206030556E-4</v>
      </c>
      <c r="P23" s="167">
        <v>0</v>
      </c>
      <c r="Q23" s="168">
        <v>0</v>
      </c>
      <c r="R23" s="167">
        <v>0</v>
      </c>
      <c r="S23" s="168">
        <v>0</v>
      </c>
      <c r="T23" s="178">
        <v>4541535</v>
      </c>
    </row>
    <row r="24" spans="1:20" x14ac:dyDescent="0.2">
      <c r="A24" s="104" t="s">
        <v>30</v>
      </c>
    </row>
    <row r="26" spans="1:20" ht="27" customHeight="1" x14ac:dyDescent="0.2">
      <c r="A26" s="540" t="s">
        <v>18</v>
      </c>
      <c r="B26" s="553" t="s">
        <v>164</v>
      </c>
      <c r="C26" s="553"/>
      <c r="D26" s="553" t="s">
        <v>322</v>
      </c>
      <c r="E26" s="553"/>
      <c r="F26" s="553" t="s">
        <v>323</v>
      </c>
      <c r="G26" s="553"/>
      <c r="H26" s="553" t="s">
        <v>324</v>
      </c>
      <c r="I26" s="553"/>
      <c r="J26" s="553" t="s">
        <v>325</v>
      </c>
      <c r="K26" s="553"/>
      <c r="L26" s="553" t="s">
        <v>326</v>
      </c>
      <c r="M26" s="553"/>
      <c r="N26" s="553" t="s">
        <v>327</v>
      </c>
      <c r="O26" s="553"/>
      <c r="P26" s="553" t="s">
        <v>328</v>
      </c>
      <c r="Q26" s="553"/>
      <c r="R26" s="553" t="s">
        <v>329</v>
      </c>
      <c r="S26" s="553"/>
      <c r="T26" s="562" t="s">
        <v>11</v>
      </c>
    </row>
    <row r="27" spans="1:20" ht="12" customHeight="1" x14ac:dyDescent="0.2">
      <c r="A27" s="540"/>
      <c r="B27" s="176" t="s">
        <v>155</v>
      </c>
      <c r="C27" s="177" t="s">
        <v>12</v>
      </c>
      <c r="D27" s="176" t="s">
        <v>155</v>
      </c>
      <c r="E27" s="177" t="s">
        <v>12</v>
      </c>
      <c r="F27" s="176" t="s">
        <v>155</v>
      </c>
      <c r="G27" s="177" t="s">
        <v>12</v>
      </c>
      <c r="H27" s="176" t="s">
        <v>155</v>
      </c>
      <c r="I27" s="177" t="s">
        <v>12</v>
      </c>
      <c r="J27" s="176" t="s">
        <v>155</v>
      </c>
      <c r="K27" s="177" t="s">
        <v>12</v>
      </c>
      <c r="L27" s="176" t="s">
        <v>155</v>
      </c>
      <c r="M27" s="177" t="s">
        <v>12</v>
      </c>
      <c r="N27" s="176" t="s">
        <v>155</v>
      </c>
      <c r="O27" s="177" t="s">
        <v>12</v>
      </c>
      <c r="P27" s="176" t="s">
        <v>155</v>
      </c>
      <c r="Q27" s="177" t="s">
        <v>12</v>
      </c>
      <c r="R27" s="176" t="s">
        <v>155</v>
      </c>
      <c r="S27" s="177" t="s">
        <v>12</v>
      </c>
      <c r="T27" s="562"/>
    </row>
    <row r="28" spans="1:20" x14ac:dyDescent="0.2">
      <c r="A28" s="111" t="s">
        <v>19</v>
      </c>
      <c r="B28" s="164">
        <v>28001</v>
      </c>
      <c r="C28" s="165">
        <v>2.4456922852518666E-2</v>
      </c>
      <c r="D28" s="164">
        <v>33616</v>
      </c>
      <c r="E28" s="165">
        <v>2.9361234192002698E-2</v>
      </c>
      <c r="F28" s="164">
        <v>2579</v>
      </c>
      <c r="G28" s="165">
        <v>2.2525768378502784E-3</v>
      </c>
      <c r="H28" s="164">
        <v>9556</v>
      </c>
      <c r="I28" s="165">
        <v>8.3465002956561694E-3</v>
      </c>
      <c r="J28" s="164">
        <v>2581</v>
      </c>
      <c r="K28" s="165">
        <v>2.2543236985232912E-3</v>
      </c>
      <c r="L28" s="164">
        <v>991</v>
      </c>
      <c r="M28" s="165">
        <v>8.6556946347794716E-4</v>
      </c>
      <c r="N28" s="164">
        <v>1298</v>
      </c>
      <c r="O28" s="165">
        <v>1.1337125767854445E-3</v>
      </c>
      <c r="P28" s="164">
        <v>0</v>
      </c>
      <c r="Q28" s="165">
        <v>0</v>
      </c>
      <c r="R28" s="164">
        <v>241</v>
      </c>
      <c r="S28" s="165">
        <v>2.1049671109806789E-4</v>
      </c>
      <c r="T28" s="166">
        <v>1144911</v>
      </c>
    </row>
    <row r="29" spans="1:20" x14ac:dyDescent="0.2">
      <c r="A29" s="106" t="s">
        <v>20</v>
      </c>
      <c r="B29" s="107">
        <v>100885</v>
      </c>
      <c r="C29" s="108">
        <v>3.2193470359414243E-2</v>
      </c>
      <c r="D29" s="107">
        <v>96627</v>
      </c>
      <c r="E29" s="108">
        <v>3.0834697531041483E-2</v>
      </c>
      <c r="F29" s="107">
        <v>9547</v>
      </c>
      <c r="G29" s="108">
        <v>3.0465486595760297E-3</v>
      </c>
      <c r="H29" s="107">
        <v>3978</v>
      </c>
      <c r="I29" s="108">
        <v>1.2694218673712629E-3</v>
      </c>
      <c r="J29" s="107">
        <v>7058</v>
      </c>
      <c r="K29" s="108">
        <v>2.2522824383877258E-3</v>
      </c>
      <c r="L29" s="107">
        <v>5786</v>
      </c>
      <c r="M29" s="108">
        <v>1.8463737869809267E-3</v>
      </c>
      <c r="N29" s="107">
        <v>4588</v>
      </c>
      <c r="O29" s="108">
        <v>1.4640793181245233E-3</v>
      </c>
      <c r="P29" s="107">
        <v>179</v>
      </c>
      <c r="Q29" s="108">
        <v>5.7120792925956775E-5</v>
      </c>
      <c r="R29" s="107">
        <v>739</v>
      </c>
      <c r="S29" s="108">
        <v>2.3582271492895003E-4</v>
      </c>
      <c r="T29" s="109">
        <v>3133710</v>
      </c>
    </row>
    <row r="30" spans="1:20" x14ac:dyDescent="0.2">
      <c r="A30" s="113" t="s">
        <v>21</v>
      </c>
      <c r="B30" s="114">
        <v>106932</v>
      </c>
      <c r="C30" s="115">
        <v>2.5225975025973329E-2</v>
      </c>
      <c r="D30" s="114">
        <v>128169</v>
      </c>
      <c r="E30" s="115">
        <v>3.0235925570493167E-2</v>
      </c>
      <c r="F30" s="114">
        <v>10501</v>
      </c>
      <c r="G30" s="115">
        <v>2.4772562352499338E-3</v>
      </c>
      <c r="H30" s="114">
        <v>6830</v>
      </c>
      <c r="I30" s="115">
        <v>1.6112427470485714E-3</v>
      </c>
      <c r="J30" s="114">
        <v>7230</v>
      </c>
      <c r="K30" s="115">
        <v>1.7056054262315037E-3</v>
      </c>
      <c r="L30" s="114">
        <v>5394</v>
      </c>
      <c r="M30" s="115">
        <v>1.2724807287818438E-3</v>
      </c>
      <c r="N30" s="114">
        <v>5881</v>
      </c>
      <c r="O30" s="115">
        <v>1.3873672906870641E-3</v>
      </c>
      <c r="P30" s="114">
        <v>841</v>
      </c>
      <c r="Q30" s="115">
        <v>1.9839753298211545E-4</v>
      </c>
      <c r="R30" s="114">
        <v>2434</v>
      </c>
      <c r="S30" s="115">
        <v>5.7419690282814386E-4</v>
      </c>
      <c r="T30" s="118">
        <v>4238964</v>
      </c>
    </row>
    <row r="31" spans="1:20" x14ac:dyDescent="0.2">
      <c r="A31" s="106" t="s">
        <v>22</v>
      </c>
      <c r="B31" s="107">
        <v>49981</v>
      </c>
      <c r="C31" s="108">
        <v>3.2723613431733543E-2</v>
      </c>
      <c r="D31" s="107">
        <v>40663</v>
      </c>
      <c r="E31" s="108">
        <v>2.662292257006825E-2</v>
      </c>
      <c r="F31" s="107">
        <v>3530</v>
      </c>
      <c r="G31" s="108">
        <v>2.3111653511138116E-3</v>
      </c>
      <c r="H31" s="107">
        <v>4390</v>
      </c>
      <c r="I31" s="108">
        <v>2.8742254649828988E-3</v>
      </c>
      <c r="J31" s="107">
        <v>8290</v>
      </c>
      <c r="K31" s="108">
        <v>5.4276376092729454E-3</v>
      </c>
      <c r="L31" s="107">
        <v>2823</v>
      </c>
      <c r="M31" s="108">
        <v>1.8482775598284108E-3</v>
      </c>
      <c r="N31" s="107">
        <v>3320</v>
      </c>
      <c r="O31" s="108">
        <v>2.1736739279597322E-3</v>
      </c>
      <c r="P31" s="107">
        <v>1833</v>
      </c>
      <c r="Q31" s="108">
        <v>1.2001037078163219E-3</v>
      </c>
      <c r="R31" s="107">
        <v>1744</v>
      </c>
      <c r="S31" s="108">
        <v>1.1418335332414977E-3</v>
      </c>
      <c r="T31" s="109">
        <v>1527368</v>
      </c>
    </row>
    <row r="32" spans="1:20" x14ac:dyDescent="0.2">
      <c r="A32" s="110" t="s">
        <v>23</v>
      </c>
      <c r="B32" s="160">
        <v>46218</v>
      </c>
      <c r="C32" s="169">
        <v>1.8107883303707262E-2</v>
      </c>
      <c r="D32" s="160">
        <v>34308</v>
      </c>
      <c r="E32" s="169">
        <v>1.3441630109126071E-2</v>
      </c>
      <c r="F32" s="160">
        <v>4939</v>
      </c>
      <c r="G32" s="169">
        <v>1.9350650317411001E-3</v>
      </c>
      <c r="H32" s="160">
        <v>8682</v>
      </c>
      <c r="I32" s="169">
        <v>3.4015457796266919E-3</v>
      </c>
      <c r="J32" s="160">
        <v>11565</v>
      </c>
      <c r="K32" s="169">
        <v>4.5310846511613326E-3</v>
      </c>
      <c r="L32" s="160">
        <v>917</v>
      </c>
      <c r="M32" s="169">
        <v>3.5927407048118824E-4</v>
      </c>
      <c r="N32" s="160">
        <v>2235</v>
      </c>
      <c r="O32" s="169">
        <v>8.7565708563299425E-4</v>
      </c>
      <c r="P32" s="160">
        <v>1220</v>
      </c>
      <c r="Q32" s="169">
        <v>4.7798731296297674E-4</v>
      </c>
      <c r="R32" s="160">
        <v>292</v>
      </c>
      <c r="S32" s="169">
        <v>1.1440352080753215E-4</v>
      </c>
      <c r="T32" s="162">
        <v>2552369</v>
      </c>
    </row>
    <row r="33" spans="1:20" x14ac:dyDescent="0.2">
      <c r="A33" s="104" t="s">
        <v>30</v>
      </c>
      <c r="B33" s="112"/>
      <c r="C33" s="170"/>
      <c r="D33" s="112"/>
      <c r="E33" s="170"/>
      <c r="F33" s="112"/>
      <c r="G33" s="170"/>
      <c r="H33" s="112"/>
      <c r="I33" s="170"/>
      <c r="J33" s="112"/>
      <c r="K33" s="170"/>
      <c r="L33" s="112"/>
      <c r="M33" s="170"/>
      <c r="N33" s="112"/>
      <c r="O33" s="170"/>
      <c r="P33" s="112"/>
      <c r="Q33" s="170"/>
      <c r="R33" s="112"/>
      <c r="S33" s="170"/>
      <c r="T33" s="112"/>
    </row>
    <row r="35" spans="1:20" ht="24" customHeight="1" x14ac:dyDescent="0.2">
      <c r="A35" s="540" t="s">
        <v>24</v>
      </c>
      <c r="B35" s="553" t="s">
        <v>164</v>
      </c>
      <c r="C35" s="553"/>
      <c r="D35" s="553" t="s">
        <v>322</v>
      </c>
      <c r="E35" s="553"/>
      <c r="F35" s="553" t="s">
        <v>323</v>
      </c>
      <c r="G35" s="553"/>
      <c r="H35" s="553" t="s">
        <v>324</v>
      </c>
      <c r="I35" s="553"/>
      <c r="J35" s="553" t="s">
        <v>325</v>
      </c>
      <c r="K35" s="553"/>
      <c r="L35" s="553" t="s">
        <v>326</v>
      </c>
      <c r="M35" s="553"/>
      <c r="N35" s="553" t="s">
        <v>327</v>
      </c>
      <c r="O35" s="553"/>
      <c r="P35" s="553" t="s">
        <v>328</v>
      </c>
      <c r="Q35" s="553"/>
      <c r="R35" s="553" t="s">
        <v>329</v>
      </c>
      <c r="S35" s="553"/>
      <c r="T35" s="562" t="s">
        <v>11</v>
      </c>
    </row>
    <row r="36" spans="1:20" ht="12" customHeight="1" x14ac:dyDescent="0.2">
      <c r="A36" s="540"/>
      <c r="B36" s="176" t="s">
        <v>155</v>
      </c>
      <c r="C36" s="177" t="s">
        <v>12</v>
      </c>
      <c r="D36" s="176" t="s">
        <v>155</v>
      </c>
      <c r="E36" s="177" t="s">
        <v>12</v>
      </c>
      <c r="F36" s="176" t="s">
        <v>155</v>
      </c>
      <c r="G36" s="177" t="s">
        <v>12</v>
      </c>
      <c r="H36" s="176" t="s">
        <v>155</v>
      </c>
      <c r="I36" s="177" t="s">
        <v>12</v>
      </c>
      <c r="J36" s="176" t="s">
        <v>155</v>
      </c>
      <c r="K36" s="177" t="s">
        <v>12</v>
      </c>
      <c r="L36" s="176" t="s">
        <v>155</v>
      </c>
      <c r="M36" s="177" t="s">
        <v>12</v>
      </c>
      <c r="N36" s="176" t="s">
        <v>155</v>
      </c>
      <c r="O36" s="177" t="s">
        <v>12</v>
      </c>
      <c r="P36" s="176" t="s">
        <v>155</v>
      </c>
      <c r="Q36" s="177" t="s">
        <v>12</v>
      </c>
      <c r="R36" s="176" t="s">
        <v>155</v>
      </c>
      <c r="S36" s="177" t="s">
        <v>12</v>
      </c>
      <c r="T36" s="562"/>
    </row>
    <row r="37" spans="1:20" x14ac:dyDescent="0.2">
      <c r="A37" s="106" t="s">
        <v>25</v>
      </c>
      <c r="B37" s="107">
        <v>25014</v>
      </c>
      <c r="C37" s="108">
        <v>2.0376261093755729E-2</v>
      </c>
      <c r="D37" s="107">
        <v>32123</v>
      </c>
      <c r="E37" s="108">
        <v>2.6167211765999648E-2</v>
      </c>
      <c r="F37" s="107">
        <v>5930</v>
      </c>
      <c r="G37" s="108">
        <v>4.8305440267838598E-3</v>
      </c>
      <c r="H37" s="107">
        <v>6714</v>
      </c>
      <c r="I37" s="108">
        <v>5.4691859352153181E-3</v>
      </c>
      <c r="J37" s="107">
        <v>2535</v>
      </c>
      <c r="K37" s="108">
        <v>2.0649964768797782E-3</v>
      </c>
      <c r="L37" s="107">
        <v>197</v>
      </c>
      <c r="M37" s="108">
        <v>1.60475071378823E-4</v>
      </c>
      <c r="N37" s="107">
        <v>2461</v>
      </c>
      <c r="O37" s="108">
        <v>2.0047165008288499E-3</v>
      </c>
      <c r="P37" s="107">
        <v>190</v>
      </c>
      <c r="Q37" s="108">
        <v>1.5477291148211354E-4</v>
      </c>
      <c r="R37" s="107">
        <v>0</v>
      </c>
      <c r="S37" s="108">
        <v>0</v>
      </c>
      <c r="T37" s="109">
        <v>1227605</v>
      </c>
    </row>
    <row r="38" spans="1:20" x14ac:dyDescent="0.2">
      <c r="A38" s="171" t="s">
        <v>26</v>
      </c>
      <c r="B38" s="172">
        <v>63357</v>
      </c>
      <c r="C38" s="173">
        <v>2.5053214899618294E-2</v>
      </c>
      <c r="D38" s="172">
        <v>60846</v>
      </c>
      <c r="E38" s="173">
        <v>2.4060291898009289E-2</v>
      </c>
      <c r="F38" s="172">
        <v>2366</v>
      </c>
      <c r="G38" s="173">
        <v>9.3558575141652661E-4</v>
      </c>
      <c r="H38" s="172">
        <v>740</v>
      </c>
      <c r="I38" s="173">
        <v>2.9261769063745972E-4</v>
      </c>
      <c r="J38" s="172">
        <v>3207</v>
      </c>
      <c r="K38" s="173">
        <v>1.268141802532883E-3</v>
      </c>
      <c r="L38" s="172">
        <v>4226</v>
      </c>
      <c r="M38" s="173">
        <v>1.6710842711268985E-3</v>
      </c>
      <c r="N38" s="172">
        <v>4358</v>
      </c>
      <c r="O38" s="173">
        <v>1.7232809402676344E-3</v>
      </c>
      <c r="P38" s="172">
        <v>90</v>
      </c>
      <c r="Q38" s="173">
        <v>3.5588638050501857E-5</v>
      </c>
      <c r="R38" s="172">
        <v>390</v>
      </c>
      <c r="S38" s="173">
        <v>1.5421743155217472E-4</v>
      </c>
      <c r="T38" s="174">
        <v>2528897</v>
      </c>
    </row>
    <row r="39" spans="1:20" x14ac:dyDescent="0.2">
      <c r="A39" s="106" t="s">
        <v>27</v>
      </c>
      <c r="B39" s="107">
        <v>80119</v>
      </c>
      <c r="C39" s="108">
        <v>2.4245166112630067E-2</v>
      </c>
      <c r="D39" s="107">
        <v>97969</v>
      </c>
      <c r="E39" s="108">
        <v>2.9646833820794756E-2</v>
      </c>
      <c r="F39" s="107">
        <v>9827</v>
      </c>
      <c r="G39" s="108">
        <v>2.9737920766461849E-3</v>
      </c>
      <c r="H39" s="107">
        <v>14825</v>
      </c>
      <c r="I39" s="108">
        <v>4.4862590349322978E-3</v>
      </c>
      <c r="J39" s="107">
        <v>4287</v>
      </c>
      <c r="K39" s="108">
        <v>1.297308093271822E-3</v>
      </c>
      <c r="L39" s="107">
        <v>2954</v>
      </c>
      <c r="M39" s="108">
        <v>8.9392304817470535E-4</v>
      </c>
      <c r="N39" s="107">
        <v>2752</v>
      </c>
      <c r="O39" s="108">
        <v>8.3279493181340192E-4</v>
      </c>
      <c r="P39" s="107">
        <v>499</v>
      </c>
      <c r="Q39" s="108">
        <v>1.5100460427866554E-4</v>
      </c>
      <c r="R39" s="107">
        <v>682</v>
      </c>
      <c r="S39" s="108">
        <v>2.063830463287573E-4</v>
      </c>
      <c r="T39" s="109">
        <v>3304535</v>
      </c>
    </row>
    <row r="40" spans="1:20" x14ac:dyDescent="0.2">
      <c r="A40" s="175" t="s">
        <v>28</v>
      </c>
      <c r="B40" s="167">
        <v>163525</v>
      </c>
      <c r="C40" s="168">
        <v>2.9068940630210722E-2</v>
      </c>
      <c r="D40" s="167">
        <v>142444</v>
      </c>
      <c r="E40" s="168">
        <v>2.5321487106740474E-2</v>
      </c>
      <c r="F40" s="167">
        <v>12974</v>
      </c>
      <c r="G40" s="168">
        <v>2.3063166839098238E-3</v>
      </c>
      <c r="H40" s="167">
        <v>11157</v>
      </c>
      <c r="I40" s="168">
        <v>1.9833185788794435E-3</v>
      </c>
      <c r="J40" s="167">
        <v>26696</v>
      </c>
      <c r="K40" s="168">
        <v>4.7456012173313277E-3</v>
      </c>
      <c r="L40" s="167">
        <v>8536</v>
      </c>
      <c r="M40" s="168">
        <v>1.5173978120744762E-3</v>
      </c>
      <c r="N40" s="167">
        <v>7751</v>
      </c>
      <c r="O40" s="168">
        <v>1.3778526758890892E-3</v>
      </c>
      <c r="P40" s="167">
        <v>3293</v>
      </c>
      <c r="Q40" s="168">
        <v>5.8537851395984658E-4</v>
      </c>
      <c r="R40" s="167">
        <v>4379</v>
      </c>
      <c r="S40" s="168">
        <v>7.7843076605835649E-4</v>
      </c>
      <c r="T40" s="178">
        <v>5625420</v>
      </c>
    </row>
    <row r="41" spans="1:20" x14ac:dyDescent="0.2">
      <c r="A41" s="104" t="s">
        <v>30</v>
      </c>
    </row>
    <row r="43" spans="1:20" ht="12" customHeight="1" x14ac:dyDescent="0.2">
      <c r="A43" s="467" t="s">
        <v>129</v>
      </c>
      <c r="B43" s="553" t="s">
        <v>164</v>
      </c>
      <c r="C43" s="553"/>
      <c r="D43" s="553" t="s">
        <v>322</v>
      </c>
      <c r="E43" s="553"/>
      <c r="F43" s="553" t="s">
        <v>323</v>
      </c>
      <c r="G43" s="553"/>
      <c r="H43" s="553" t="s">
        <v>324</v>
      </c>
      <c r="I43" s="553"/>
      <c r="J43" s="553" t="s">
        <v>325</v>
      </c>
      <c r="K43" s="553"/>
      <c r="L43" s="553" t="s">
        <v>326</v>
      </c>
      <c r="M43" s="553"/>
      <c r="N43" s="553" t="s">
        <v>327</v>
      </c>
      <c r="O43" s="553"/>
      <c r="P43" s="553" t="s">
        <v>328</v>
      </c>
      <c r="Q43" s="553"/>
      <c r="R43" s="553" t="s">
        <v>329</v>
      </c>
      <c r="S43" s="553"/>
      <c r="T43" s="476" t="s">
        <v>11</v>
      </c>
    </row>
    <row r="44" spans="1:20" x14ac:dyDescent="0.2">
      <c r="A44" s="468"/>
      <c r="B44" s="176" t="s">
        <v>155</v>
      </c>
      <c r="C44" s="177" t="s">
        <v>12</v>
      </c>
      <c r="D44" s="176" t="s">
        <v>155</v>
      </c>
      <c r="E44" s="177" t="s">
        <v>12</v>
      </c>
      <c r="F44" s="176" t="s">
        <v>155</v>
      </c>
      <c r="G44" s="177" t="s">
        <v>12</v>
      </c>
      <c r="H44" s="176" t="s">
        <v>155</v>
      </c>
      <c r="I44" s="177" t="s">
        <v>12</v>
      </c>
      <c r="J44" s="176" t="s">
        <v>155</v>
      </c>
      <c r="K44" s="177" t="s">
        <v>12</v>
      </c>
      <c r="L44" s="176" t="s">
        <v>155</v>
      </c>
      <c r="M44" s="177" t="s">
        <v>12</v>
      </c>
      <c r="N44" s="176" t="s">
        <v>155</v>
      </c>
      <c r="O44" s="177" t="s">
        <v>12</v>
      </c>
      <c r="P44" s="176" t="s">
        <v>155</v>
      </c>
      <c r="Q44" s="177" t="s">
        <v>12</v>
      </c>
      <c r="R44" s="176" t="s">
        <v>155</v>
      </c>
      <c r="S44" s="177" t="s">
        <v>12</v>
      </c>
      <c r="T44" s="476"/>
    </row>
    <row r="45" spans="1:20" x14ac:dyDescent="0.2">
      <c r="A45" s="47" t="s">
        <v>110</v>
      </c>
      <c r="B45" s="46">
        <v>10938</v>
      </c>
      <c r="C45" s="99">
        <v>6.800462565747753E-2</v>
      </c>
      <c r="D45" s="46">
        <v>12319</v>
      </c>
      <c r="E45" s="99">
        <v>7.6590691486054643E-2</v>
      </c>
      <c r="F45" s="46">
        <v>2759</v>
      </c>
      <c r="G45" s="99">
        <v>1.7153479812486789E-2</v>
      </c>
      <c r="H45" s="46">
        <v>374</v>
      </c>
      <c r="I45" s="99">
        <v>2.3252633018738885E-3</v>
      </c>
      <c r="J45" s="46">
        <v>557</v>
      </c>
      <c r="K45" s="99">
        <v>3.4630258265875829E-3</v>
      </c>
      <c r="L45" s="46">
        <v>471</v>
      </c>
      <c r="M45" s="99">
        <v>2.9283396127877045E-3</v>
      </c>
      <c r="N45" s="46">
        <v>0</v>
      </c>
      <c r="O45" s="99">
        <v>0</v>
      </c>
      <c r="P45" s="46">
        <v>170</v>
      </c>
      <c r="Q45" s="99">
        <v>1.0569378644881312E-3</v>
      </c>
      <c r="R45" s="46">
        <v>100</v>
      </c>
      <c r="S45" s="99">
        <v>6.217281555812536E-4</v>
      </c>
      <c r="T45" s="44">
        <v>160842</v>
      </c>
    </row>
    <row r="46" spans="1:20" x14ac:dyDescent="0.2">
      <c r="A46" s="60" t="s">
        <v>122</v>
      </c>
      <c r="B46" s="59">
        <v>25203</v>
      </c>
      <c r="C46" s="98">
        <v>2.8921992212647733E-2</v>
      </c>
      <c r="D46" s="59">
        <v>18247</v>
      </c>
      <c r="E46" s="98">
        <v>2.0939554493678656E-2</v>
      </c>
      <c r="F46" s="59">
        <v>1026</v>
      </c>
      <c r="G46" s="98">
        <v>1.1773980879330468E-3</v>
      </c>
      <c r="H46" s="59">
        <v>0</v>
      </c>
      <c r="I46" s="98">
        <v>0</v>
      </c>
      <c r="J46" s="59">
        <v>2010</v>
      </c>
      <c r="K46" s="98">
        <v>2.3065985933191265E-3</v>
      </c>
      <c r="L46" s="59">
        <v>4823</v>
      </c>
      <c r="M46" s="98">
        <v>5.5346890624766902E-3</v>
      </c>
      <c r="N46" s="59">
        <v>0</v>
      </c>
      <c r="O46" s="98">
        <v>0</v>
      </c>
      <c r="P46" s="59">
        <v>0</v>
      </c>
      <c r="Q46" s="98">
        <v>0</v>
      </c>
      <c r="R46" s="59">
        <v>0</v>
      </c>
      <c r="S46" s="98">
        <v>0</v>
      </c>
      <c r="T46" s="10">
        <v>871413</v>
      </c>
    </row>
    <row r="47" spans="1:20" x14ac:dyDescent="0.2">
      <c r="A47" s="58" t="s">
        <v>149</v>
      </c>
      <c r="B47" s="57">
        <v>107426</v>
      </c>
      <c r="C47" s="100">
        <v>2.499816166033254E-2</v>
      </c>
      <c r="D47" s="57">
        <v>119596</v>
      </c>
      <c r="E47" s="100">
        <v>2.7830135553116846E-2</v>
      </c>
      <c r="F47" s="57">
        <v>18524</v>
      </c>
      <c r="G47" s="100">
        <v>4.3105574683596146E-3</v>
      </c>
      <c r="H47" s="57">
        <v>14155</v>
      </c>
      <c r="I47" s="100">
        <v>3.2938858218867603E-3</v>
      </c>
      <c r="J47" s="57">
        <v>6055</v>
      </c>
      <c r="K47" s="100">
        <v>1.4090059096802778E-3</v>
      </c>
      <c r="L47" s="57">
        <v>5013</v>
      </c>
      <c r="M47" s="100">
        <v>1.1665312345544563E-3</v>
      </c>
      <c r="N47" s="57">
        <v>4089</v>
      </c>
      <c r="O47" s="100">
        <v>9.5151530382867977E-4</v>
      </c>
      <c r="P47" s="57">
        <v>0</v>
      </c>
      <c r="Q47" s="100">
        <v>0</v>
      </c>
      <c r="R47" s="57">
        <v>0</v>
      </c>
      <c r="S47" s="100">
        <v>0</v>
      </c>
      <c r="T47" s="56">
        <v>4297356</v>
      </c>
    </row>
    <row r="48" spans="1:20" x14ac:dyDescent="0.2">
      <c r="A48" s="60" t="s">
        <v>121</v>
      </c>
      <c r="B48" s="59">
        <v>11755</v>
      </c>
      <c r="C48" s="98">
        <v>1.8852098829582158E-2</v>
      </c>
      <c r="D48" s="59">
        <v>14169</v>
      </c>
      <c r="E48" s="98">
        <v>2.2723554939714983E-2</v>
      </c>
      <c r="F48" s="59">
        <v>2751</v>
      </c>
      <c r="G48" s="98">
        <v>4.4119203641157399E-3</v>
      </c>
      <c r="H48" s="59">
        <v>1514</v>
      </c>
      <c r="I48" s="98">
        <v>2.4280797641843799E-3</v>
      </c>
      <c r="J48" s="59">
        <v>0</v>
      </c>
      <c r="K48" s="98">
        <v>0</v>
      </c>
      <c r="L48" s="59">
        <v>474</v>
      </c>
      <c r="M48" s="98">
        <v>7.601782088661798E-4</v>
      </c>
      <c r="N48" s="59">
        <v>0</v>
      </c>
      <c r="O48" s="98">
        <v>0</v>
      </c>
      <c r="P48" s="59">
        <v>0</v>
      </c>
      <c r="Q48" s="98">
        <v>0</v>
      </c>
      <c r="R48" s="59">
        <v>0</v>
      </c>
      <c r="S48" s="98">
        <v>0</v>
      </c>
      <c r="T48" s="10">
        <v>623538</v>
      </c>
    </row>
    <row r="49" spans="1:20" x14ac:dyDescent="0.2">
      <c r="A49" s="63" t="s">
        <v>146</v>
      </c>
      <c r="B49" s="62">
        <v>77544</v>
      </c>
      <c r="C49" s="100">
        <v>6.7223568820414664E-2</v>
      </c>
      <c r="D49" s="62">
        <v>60764</v>
      </c>
      <c r="E49" s="100">
        <v>5.2676840707258803E-2</v>
      </c>
      <c r="F49" s="62">
        <v>7696</v>
      </c>
      <c r="G49" s="100">
        <v>6.6717294135189209E-3</v>
      </c>
      <c r="H49" s="62">
        <v>3403</v>
      </c>
      <c r="I49" s="100">
        <v>2.9500903318873295E-3</v>
      </c>
      <c r="J49" s="62">
        <v>7327</v>
      </c>
      <c r="K49" s="100">
        <v>6.351840100422705E-3</v>
      </c>
      <c r="L49" s="62">
        <v>14340</v>
      </c>
      <c r="M49" s="100">
        <v>1.2431470866665973E-2</v>
      </c>
      <c r="N49" s="62">
        <v>5194</v>
      </c>
      <c r="O49" s="100">
        <v>4.5027238271592093E-3</v>
      </c>
      <c r="P49" s="62">
        <v>2491</v>
      </c>
      <c r="Q49" s="100">
        <v>2.1594695905763554E-3</v>
      </c>
      <c r="R49" s="62">
        <v>77</v>
      </c>
      <c r="S49" s="100">
        <v>6.6751970483492327E-5</v>
      </c>
      <c r="T49" s="61">
        <v>1153524</v>
      </c>
    </row>
    <row r="50" spans="1:20" x14ac:dyDescent="0.2">
      <c r="A50" s="60" t="s">
        <v>112</v>
      </c>
      <c r="B50" s="59">
        <v>2444</v>
      </c>
      <c r="C50" s="98">
        <v>5.5714878425758329E-3</v>
      </c>
      <c r="D50" s="59">
        <v>4720</v>
      </c>
      <c r="E50" s="98">
        <v>1.0759992887462329E-2</v>
      </c>
      <c r="F50" s="59">
        <v>892</v>
      </c>
      <c r="G50" s="98">
        <v>2.0334562829695756E-3</v>
      </c>
      <c r="H50" s="59">
        <v>209</v>
      </c>
      <c r="I50" s="98">
        <v>4.7644883760161581E-4</v>
      </c>
      <c r="J50" s="59">
        <v>159</v>
      </c>
      <c r="K50" s="98">
        <v>3.6246586209883689E-4</v>
      </c>
      <c r="L50" s="59">
        <v>809</v>
      </c>
      <c r="M50" s="98">
        <v>1.8442445436349627E-3</v>
      </c>
      <c r="N50" s="59">
        <v>809</v>
      </c>
      <c r="O50" s="98">
        <v>1.8442445436349627E-3</v>
      </c>
      <c r="P50" s="59">
        <v>0</v>
      </c>
      <c r="Q50" s="98">
        <v>0</v>
      </c>
      <c r="R50" s="59">
        <v>0</v>
      </c>
      <c r="S50" s="98">
        <v>0</v>
      </c>
      <c r="T50" s="10">
        <v>438662</v>
      </c>
    </row>
    <row r="51" spans="1:20" x14ac:dyDescent="0.2">
      <c r="A51" s="58" t="s">
        <v>148</v>
      </c>
      <c r="B51" s="57">
        <v>1731</v>
      </c>
      <c r="C51" s="100">
        <v>3.7070588310878965E-3</v>
      </c>
      <c r="D51" s="57">
        <v>1177</v>
      </c>
      <c r="E51" s="100">
        <v>2.5206286794861089E-3</v>
      </c>
      <c r="F51" s="57">
        <v>0</v>
      </c>
      <c r="G51" s="100">
        <v>0</v>
      </c>
      <c r="H51" s="57">
        <v>0</v>
      </c>
      <c r="I51" s="100">
        <v>0</v>
      </c>
      <c r="J51" s="57">
        <v>160</v>
      </c>
      <c r="K51" s="100">
        <v>3.4265130732181597E-4</v>
      </c>
      <c r="L51" s="57">
        <v>0</v>
      </c>
      <c r="M51" s="100">
        <v>0</v>
      </c>
      <c r="N51" s="57">
        <v>236</v>
      </c>
      <c r="O51" s="100">
        <v>5.0541067829967855E-4</v>
      </c>
      <c r="P51" s="57">
        <v>0</v>
      </c>
      <c r="Q51" s="100">
        <v>0</v>
      </c>
      <c r="R51" s="57">
        <v>0</v>
      </c>
      <c r="S51" s="100">
        <v>0</v>
      </c>
      <c r="T51" s="56">
        <v>466947</v>
      </c>
    </row>
    <row r="52" spans="1:20" x14ac:dyDescent="0.2">
      <c r="A52" s="60" t="s">
        <v>113</v>
      </c>
      <c r="B52" s="59">
        <v>2940</v>
      </c>
      <c r="C52" s="98">
        <v>3.6594017998282324E-2</v>
      </c>
      <c r="D52" s="59">
        <v>6575</v>
      </c>
      <c r="E52" s="98">
        <v>8.1838662700240219E-2</v>
      </c>
      <c r="F52" s="59">
        <v>290</v>
      </c>
      <c r="G52" s="98">
        <v>3.6096140202387323E-3</v>
      </c>
      <c r="H52" s="59">
        <v>389</v>
      </c>
      <c r="I52" s="98">
        <v>4.8418615650788512E-3</v>
      </c>
      <c r="J52" s="59">
        <v>349</v>
      </c>
      <c r="K52" s="98">
        <v>4.3439837691838538E-3</v>
      </c>
      <c r="L52" s="59">
        <v>293</v>
      </c>
      <c r="M52" s="98">
        <v>3.646954854930857E-3</v>
      </c>
      <c r="N52" s="59">
        <v>37</v>
      </c>
      <c r="O52" s="98">
        <v>4.6053696120287277E-4</v>
      </c>
      <c r="P52" s="59">
        <v>101</v>
      </c>
      <c r="Q52" s="98">
        <v>1.2571414346348689E-3</v>
      </c>
      <c r="R52" s="59">
        <v>0</v>
      </c>
      <c r="S52" s="98">
        <v>0</v>
      </c>
      <c r="T52" s="10">
        <v>80341</v>
      </c>
    </row>
    <row r="53" spans="1:20" x14ac:dyDescent="0.2">
      <c r="A53" s="63" t="s">
        <v>126</v>
      </c>
      <c r="B53" s="62">
        <v>45505</v>
      </c>
      <c r="C53" s="100">
        <v>0.16667460268041917</v>
      </c>
      <c r="D53" s="62">
        <v>33408</v>
      </c>
      <c r="E53" s="100">
        <v>0.12236600651241497</v>
      </c>
      <c r="F53" s="62">
        <v>1877</v>
      </c>
      <c r="G53" s="100">
        <v>6.8750297600515715E-3</v>
      </c>
      <c r="H53" s="62">
        <v>1386</v>
      </c>
      <c r="I53" s="100">
        <v>5.0766069512154918E-3</v>
      </c>
      <c r="J53" s="62">
        <v>6734</v>
      </c>
      <c r="K53" s="100">
        <v>2.4665130742774259E-2</v>
      </c>
      <c r="L53" s="62">
        <v>412</v>
      </c>
      <c r="M53" s="100">
        <v>1.5090635381679529E-3</v>
      </c>
      <c r="N53" s="62">
        <v>2385</v>
      </c>
      <c r="O53" s="100">
        <v>8.7357197537149701E-3</v>
      </c>
      <c r="P53" s="62">
        <v>672</v>
      </c>
      <c r="Q53" s="100">
        <v>2.4613851884681174E-3</v>
      </c>
      <c r="R53" s="62">
        <v>103</v>
      </c>
      <c r="S53" s="100">
        <v>3.7726588454198821E-4</v>
      </c>
      <c r="T53" s="61">
        <v>273017</v>
      </c>
    </row>
    <row r="54" spans="1:20" x14ac:dyDescent="0.2">
      <c r="A54" s="60" t="s">
        <v>123</v>
      </c>
      <c r="B54" s="59">
        <v>3810</v>
      </c>
      <c r="C54" s="98">
        <v>1.4721224063985162E-2</v>
      </c>
      <c r="D54" s="59">
        <v>6206</v>
      </c>
      <c r="E54" s="98">
        <v>2.3978980719446697E-2</v>
      </c>
      <c r="F54" s="59">
        <v>490</v>
      </c>
      <c r="G54" s="98">
        <v>1.8932807851319501E-3</v>
      </c>
      <c r="H54" s="59">
        <v>782</v>
      </c>
      <c r="I54" s="98">
        <v>3.021521579537112E-3</v>
      </c>
      <c r="J54" s="59">
        <v>326</v>
      </c>
      <c r="K54" s="98">
        <v>1.2596112978632975E-3</v>
      </c>
      <c r="L54" s="59">
        <v>0</v>
      </c>
      <c r="M54" s="98">
        <v>0</v>
      </c>
      <c r="N54" s="59">
        <v>0</v>
      </c>
      <c r="O54" s="98">
        <v>0</v>
      </c>
      <c r="P54" s="59">
        <v>0</v>
      </c>
      <c r="Q54" s="98">
        <v>0</v>
      </c>
      <c r="R54" s="59">
        <v>0</v>
      </c>
      <c r="S54" s="98">
        <v>0</v>
      </c>
      <c r="T54" s="10">
        <v>258810</v>
      </c>
    </row>
    <row r="55" spans="1:20" x14ac:dyDescent="0.2">
      <c r="A55" s="58" t="s">
        <v>150</v>
      </c>
      <c r="B55" s="57">
        <v>63944</v>
      </c>
      <c r="C55" s="100">
        <v>3.1239252102679547E-2</v>
      </c>
      <c r="D55" s="57">
        <v>80205</v>
      </c>
      <c r="E55" s="100">
        <v>3.9183413844855082E-2</v>
      </c>
      <c r="F55" s="57">
        <v>5597</v>
      </c>
      <c r="G55" s="100">
        <v>2.7343627864803177E-3</v>
      </c>
      <c r="H55" s="57">
        <v>4976</v>
      </c>
      <c r="I55" s="100">
        <v>2.4309789575712097E-3</v>
      </c>
      <c r="J55" s="57">
        <v>14649</v>
      </c>
      <c r="K55" s="100">
        <v>7.1566339930588122E-3</v>
      </c>
      <c r="L55" s="57">
        <v>483</v>
      </c>
      <c r="M55" s="100">
        <v>2.3596520026263951E-4</v>
      </c>
      <c r="N55" s="57">
        <v>3385</v>
      </c>
      <c r="O55" s="100">
        <v>1.6537105649876496E-3</v>
      </c>
      <c r="P55" s="57">
        <v>0</v>
      </c>
      <c r="Q55" s="100">
        <v>0</v>
      </c>
      <c r="R55" s="57">
        <v>0</v>
      </c>
      <c r="S55" s="100">
        <v>0</v>
      </c>
      <c r="T55" s="56">
        <v>2046912</v>
      </c>
    </row>
    <row r="56" spans="1:20" x14ac:dyDescent="0.2">
      <c r="A56" s="60" t="s">
        <v>125</v>
      </c>
      <c r="B56" s="59">
        <v>12723</v>
      </c>
      <c r="C56" s="98">
        <v>6.4255628617314625E-2</v>
      </c>
      <c r="D56" s="59">
        <v>10352</v>
      </c>
      <c r="E56" s="98">
        <v>5.2281244002706992E-2</v>
      </c>
      <c r="F56" s="59">
        <v>2002</v>
      </c>
      <c r="G56" s="98">
        <v>1.0110804723089199E-2</v>
      </c>
      <c r="H56" s="59">
        <v>1781</v>
      </c>
      <c r="I56" s="98">
        <v>8.9946769289819505E-3</v>
      </c>
      <c r="J56" s="59">
        <v>1124</v>
      </c>
      <c r="K56" s="98">
        <v>5.6765956587174126E-3</v>
      </c>
      <c r="L56" s="59">
        <v>2362</v>
      </c>
      <c r="M56" s="98">
        <v>1.1928931446521823E-2</v>
      </c>
      <c r="N56" s="59">
        <v>1923</v>
      </c>
      <c r="O56" s="98">
        <v>9.7118269143359297E-3</v>
      </c>
      <c r="P56" s="59">
        <v>651</v>
      </c>
      <c r="Q56" s="98">
        <v>3.2877791582073272E-3</v>
      </c>
      <c r="R56" s="59">
        <v>342</v>
      </c>
      <c r="S56" s="98">
        <v>1.7272203872609922E-3</v>
      </c>
      <c r="T56" s="10">
        <v>198006</v>
      </c>
    </row>
    <row r="57" spans="1:20" x14ac:dyDescent="0.2">
      <c r="A57" s="63" t="s">
        <v>114</v>
      </c>
      <c r="B57" s="62">
        <v>2234</v>
      </c>
      <c r="C57" s="100">
        <v>1.2968467004133191E-2</v>
      </c>
      <c r="D57" s="62">
        <v>1894</v>
      </c>
      <c r="E57" s="100">
        <v>1.0994752240746761E-2</v>
      </c>
      <c r="F57" s="62">
        <v>0</v>
      </c>
      <c r="G57" s="100">
        <v>0</v>
      </c>
      <c r="H57" s="62">
        <v>48</v>
      </c>
      <c r="I57" s="100">
        <v>2.7864208424279016E-4</v>
      </c>
      <c r="J57" s="62">
        <v>48</v>
      </c>
      <c r="K57" s="100">
        <v>2.7864208424279016E-4</v>
      </c>
      <c r="L57" s="62">
        <v>0</v>
      </c>
      <c r="M57" s="100">
        <v>0</v>
      </c>
      <c r="N57" s="62">
        <v>0</v>
      </c>
      <c r="O57" s="100">
        <v>0</v>
      </c>
      <c r="P57" s="62">
        <v>0</v>
      </c>
      <c r="Q57" s="100">
        <v>0</v>
      </c>
      <c r="R57" s="62">
        <v>0</v>
      </c>
      <c r="S57" s="100">
        <v>0</v>
      </c>
      <c r="T57" s="61">
        <v>172264</v>
      </c>
    </row>
    <row r="58" spans="1:20" x14ac:dyDescent="0.2">
      <c r="A58" s="60" t="s">
        <v>115</v>
      </c>
      <c r="B58" s="59">
        <v>12872</v>
      </c>
      <c r="C58" s="98">
        <v>8.1154522700191037E-2</v>
      </c>
      <c r="D58" s="59">
        <v>12364</v>
      </c>
      <c r="E58" s="98">
        <v>7.7951718354969071E-2</v>
      </c>
      <c r="F58" s="59">
        <v>1135</v>
      </c>
      <c r="G58" s="98">
        <v>7.1558719130451233E-3</v>
      </c>
      <c r="H58" s="59">
        <v>1047</v>
      </c>
      <c r="I58" s="98">
        <v>6.6010554122980123E-3</v>
      </c>
      <c r="J58" s="59">
        <v>1836</v>
      </c>
      <c r="K58" s="98">
        <v>1.1575489720132904E-2</v>
      </c>
      <c r="L58" s="59">
        <v>653</v>
      </c>
      <c r="M58" s="98">
        <v>4.116990624862084E-3</v>
      </c>
      <c r="N58" s="59">
        <v>334</v>
      </c>
      <c r="O58" s="98">
        <v>2.1057808096538069E-3</v>
      </c>
      <c r="P58" s="59">
        <v>114</v>
      </c>
      <c r="Q58" s="98">
        <v>7.1873955778602996E-4</v>
      </c>
      <c r="R58" s="59">
        <v>0</v>
      </c>
      <c r="S58" s="98">
        <v>0</v>
      </c>
      <c r="T58" s="10">
        <v>158611</v>
      </c>
    </row>
    <row r="59" spans="1:20" x14ac:dyDescent="0.2">
      <c r="A59" s="58" t="s">
        <v>147</v>
      </c>
      <c r="B59" s="57">
        <v>24382</v>
      </c>
      <c r="C59" s="100">
        <v>7.1725265932410812E-2</v>
      </c>
      <c r="D59" s="57">
        <v>23339</v>
      </c>
      <c r="E59" s="100">
        <v>6.8657041325425966E-2</v>
      </c>
      <c r="F59" s="57">
        <v>2196</v>
      </c>
      <c r="G59" s="100">
        <v>6.460039536853996E-3</v>
      </c>
      <c r="H59" s="57">
        <v>959</v>
      </c>
      <c r="I59" s="100">
        <v>2.8211192695095548E-3</v>
      </c>
      <c r="J59" s="57">
        <v>1295</v>
      </c>
      <c r="K59" s="100">
        <v>3.8095406194107125E-3</v>
      </c>
      <c r="L59" s="57">
        <v>753</v>
      </c>
      <c r="M59" s="100">
        <v>2.2151228466534877E-3</v>
      </c>
      <c r="N59" s="57">
        <v>1717</v>
      </c>
      <c r="O59" s="100">
        <v>5.0509507672032387E-3</v>
      </c>
      <c r="P59" s="57">
        <v>1887</v>
      </c>
      <c r="Q59" s="100">
        <v>5.5510449025698953E-3</v>
      </c>
      <c r="R59" s="57">
        <v>1040</v>
      </c>
      <c r="S59" s="100">
        <v>3.0593994163607267E-3</v>
      </c>
      <c r="T59" s="56">
        <v>339936</v>
      </c>
    </row>
    <row r="60" spans="1:20" x14ac:dyDescent="0.2">
      <c r="A60" s="60" t="s">
        <v>108</v>
      </c>
      <c r="B60" s="59">
        <v>3628</v>
      </c>
      <c r="C60" s="98">
        <v>2.527993979639475E-2</v>
      </c>
      <c r="D60" s="59">
        <v>4553</v>
      </c>
      <c r="E60" s="98">
        <v>3.1725348923094074E-2</v>
      </c>
      <c r="F60" s="59">
        <v>773</v>
      </c>
      <c r="G60" s="98">
        <v>5.3862716269606238E-3</v>
      </c>
      <c r="H60" s="59">
        <v>181</v>
      </c>
      <c r="I60" s="98">
        <v>1.2612097858730568E-3</v>
      </c>
      <c r="J60" s="59">
        <v>691</v>
      </c>
      <c r="K60" s="98">
        <v>4.8148948178910623E-3</v>
      </c>
      <c r="L60" s="59">
        <v>461</v>
      </c>
      <c r="M60" s="98">
        <v>3.2122525485496086E-3</v>
      </c>
      <c r="N60" s="59">
        <v>0</v>
      </c>
      <c r="O60" s="98">
        <v>0</v>
      </c>
      <c r="P60" s="59">
        <v>0</v>
      </c>
      <c r="Q60" s="98">
        <v>0</v>
      </c>
      <c r="R60" s="59">
        <v>63</v>
      </c>
      <c r="S60" s="98">
        <v>4.3898462160222419E-4</v>
      </c>
      <c r="T60" s="10">
        <v>143513</v>
      </c>
    </row>
    <row r="61" spans="1:20" x14ac:dyDescent="0.2">
      <c r="A61" s="63" t="s">
        <v>109</v>
      </c>
      <c r="B61" s="62">
        <v>1408</v>
      </c>
      <c r="C61" s="100">
        <v>2.7801362424721098E-2</v>
      </c>
      <c r="D61" s="62">
        <v>1478</v>
      </c>
      <c r="E61" s="100">
        <v>2.9183532431631947E-2</v>
      </c>
      <c r="F61" s="62">
        <v>329</v>
      </c>
      <c r="G61" s="100">
        <v>6.4961990324809956E-3</v>
      </c>
      <c r="H61" s="62">
        <v>49</v>
      </c>
      <c r="I61" s="100">
        <v>9.6751900483759508E-4</v>
      </c>
      <c r="J61" s="62">
        <v>32</v>
      </c>
      <c r="K61" s="100">
        <v>6.3184914601638862E-4</v>
      </c>
      <c r="L61" s="62">
        <v>106</v>
      </c>
      <c r="M61" s="100">
        <v>2.0930002961792871E-3</v>
      </c>
      <c r="N61" s="62">
        <v>357</v>
      </c>
      <c r="O61" s="100">
        <v>7.0490670352453353E-3</v>
      </c>
      <c r="P61" s="62">
        <v>63</v>
      </c>
      <c r="Q61" s="100">
        <v>1.2439530062197651E-3</v>
      </c>
      <c r="R61" s="62">
        <v>32</v>
      </c>
      <c r="S61" s="100">
        <v>6.3184914601638862E-4</v>
      </c>
      <c r="T61" s="61">
        <v>50645</v>
      </c>
    </row>
    <row r="62" spans="1:20" x14ac:dyDescent="0.2">
      <c r="A62" s="60" t="s">
        <v>116</v>
      </c>
      <c r="B62" s="59">
        <v>14167</v>
      </c>
      <c r="C62" s="98">
        <v>0.20496534961443308</v>
      </c>
      <c r="D62" s="59">
        <v>12325</v>
      </c>
      <c r="E62" s="98">
        <v>0.17831565850200379</v>
      </c>
      <c r="F62" s="59">
        <v>4932</v>
      </c>
      <c r="G62" s="98">
        <v>7.1355199004615233E-2</v>
      </c>
      <c r="H62" s="59">
        <v>2325</v>
      </c>
      <c r="I62" s="98">
        <v>3.3637639433440877E-2</v>
      </c>
      <c r="J62" s="59">
        <v>7433</v>
      </c>
      <c r="K62" s="98">
        <v>0.10753917157366281</v>
      </c>
      <c r="L62" s="59">
        <v>2074</v>
      </c>
      <c r="M62" s="98">
        <v>3.0006221154819948E-2</v>
      </c>
      <c r="N62" s="59">
        <v>6851</v>
      </c>
      <c r="O62" s="98">
        <v>9.911891086387245E-2</v>
      </c>
      <c r="P62" s="59">
        <v>1321</v>
      </c>
      <c r="Q62" s="98">
        <v>1.911196631895716E-2</v>
      </c>
      <c r="R62" s="59">
        <v>2602</v>
      </c>
      <c r="S62" s="98">
        <v>3.7645220561640068E-2</v>
      </c>
      <c r="T62" s="10">
        <v>69119</v>
      </c>
    </row>
    <row r="63" spans="1:20" x14ac:dyDescent="0.2">
      <c r="A63" s="58" t="s">
        <v>124</v>
      </c>
      <c r="B63" s="57">
        <v>4366</v>
      </c>
      <c r="C63" s="100">
        <v>1.9211475842647187E-2</v>
      </c>
      <c r="D63" s="57">
        <v>1215</v>
      </c>
      <c r="E63" s="100">
        <v>5.3462993927659947E-3</v>
      </c>
      <c r="F63" s="57">
        <v>0</v>
      </c>
      <c r="G63" s="100">
        <v>0</v>
      </c>
      <c r="H63" s="57">
        <v>0</v>
      </c>
      <c r="I63" s="100">
        <v>0</v>
      </c>
      <c r="J63" s="57">
        <v>0</v>
      </c>
      <c r="K63" s="100">
        <v>0</v>
      </c>
      <c r="L63" s="57">
        <v>0</v>
      </c>
      <c r="M63" s="100">
        <v>0</v>
      </c>
      <c r="N63" s="57">
        <v>0</v>
      </c>
      <c r="O63" s="100">
        <v>0</v>
      </c>
      <c r="P63" s="57">
        <v>0</v>
      </c>
      <c r="Q63" s="100">
        <v>0</v>
      </c>
      <c r="R63" s="57">
        <v>0</v>
      </c>
      <c r="S63" s="100">
        <v>0</v>
      </c>
      <c r="T63" s="56">
        <v>227260</v>
      </c>
    </row>
    <row r="64" spans="1:20" x14ac:dyDescent="0.2">
      <c r="A64" s="60" t="s">
        <v>117</v>
      </c>
      <c r="B64" s="59">
        <v>13264</v>
      </c>
      <c r="C64" s="98">
        <v>0.11166017055451262</v>
      </c>
      <c r="D64" s="59">
        <v>12307</v>
      </c>
      <c r="E64" s="98">
        <v>0.10360386904511361</v>
      </c>
      <c r="F64" s="59">
        <v>690</v>
      </c>
      <c r="G64" s="98">
        <v>5.8086186431403584E-3</v>
      </c>
      <c r="H64" s="59">
        <v>622</v>
      </c>
      <c r="I64" s="98">
        <v>5.2361750667149314E-3</v>
      </c>
      <c r="J64" s="59">
        <v>276</v>
      </c>
      <c r="K64" s="98">
        <v>2.3234474572561433E-3</v>
      </c>
      <c r="L64" s="59">
        <v>1633</v>
      </c>
      <c r="M64" s="98">
        <v>1.3747064122098848E-2</v>
      </c>
      <c r="N64" s="59">
        <v>878</v>
      </c>
      <c r="O64" s="98">
        <v>7.3912567661988905E-3</v>
      </c>
      <c r="P64" s="59">
        <v>90</v>
      </c>
      <c r="Q64" s="98">
        <v>7.5764590997482936E-4</v>
      </c>
      <c r="R64" s="59">
        <v>90</v>
      </c>
      <c r="S64" s="98">
        <v>7.5764590997482936E-4</v>
      </c>
      <c r="T64" s="10">
        <v>118789</v>
      </c>
    </row>
    <row r="65" spans="1:20" x14ac:dyDescent="0.2">
      <c r="A65" s="63" t="s">
        <v>118</v>
      </c>
      <c r="B65" s="62">
        <v>591</v>
      </c>
      <c r="C65" s="100">
        <v>6.6040160463063328E-3</v>
      </c>
      <c r="D65" s="62">
        <v>4164</v>
      </c>
      <c r="E65" s="100">
        <v>4.6529818640980658E-2</v>
      </c>
      <c r="F65" s="62">
        <v>709</v>
      </c>
      <c r="G65" s="100">
        <v>7.9225843939614033E-3</v>
      </c>
      <c r="H65" s="62">
        <v>65</v>
      </c>
      <c r="I65" s="100">
        <v>7.2633002201338685E-4</v>
      </c>
      <c r="J65" s="62">
        <v>0</v>
      </c>
      <c r="K65" s="100">
        <v>0</v>
      </c>
      <c r="L65" s="62">
        <v>377</v>
      </c>
      <c r="M65" s="100">
        <v>4.2127141276776438E-3</v>
      </c>
      <c r="N65" s="62">
        <v>175</v>
      </c>
      <c r="O65" s="100">
        <v>1.9555039054206568E-3</v>
      </c>
      <c r="P65" s="62">
        <v>0</v>
      </c>
      <c r="Q65" s="100">
        <v>0</v>
      </c>
      <c r="R65" s="62">
        <v>0</v>
      </c>
      <c r="S65" s="100">
        <v>0</v>
      </c>
      <c r="T65" s="61">
        <v>89491</v>
      </c>
    </row>
    <row r="66" spans="1:20" x14ac:dyDescent="0.2">
      <c r="A66" s="60" t="s">
        <v>119</v>
      </c>
      <c r="B66" s="59">
        <v>5727</v>
      </c>
      <c r="C66" s="98">
        <v>2.6152834479546264E-2</v>
      </c>
      <c r="D66" s="59">
        <v>1813</v>
      </c>
      <c r="E66" s="98">
        <v>8.2792192965631881E-3</v>
      </c>
      <c r="F66" s="59">
        <v>1044</v>
      </c>
      <c r="G66" s="98">
        <v>4.7675151382305398E-3</v>
      </c>
      <c r="H66" s="59">
        <v>717</v>
      </c>
      <c r="I66" s="98">
        <v>3.2742417184974107E-3</v>
      </c>
      <c r="J66" s="59">
        <v>627</v>
      </c>
      <c r="K66" s="98">
        <v>2.8632490341671916E-3</v>
      </c>
      <c r="L66" s="59">
        <v>459</v>
      </c>
      <c r="M66" s="98">
        <v>2.0960626900841167E-3</v>
      </c>
      <c r="N66" s="59">
        <v>376</v>
      </c>
      <c r="O66" s="98">
        <v>1.7170361034240258E-3</v>
      </c>
      <c r="P66" s="59">
        <v>376</v>
      </c>
      <c r="Q66" s="98">
        <v>1.7170361034240258E-3</v>
      </c>
      <c r="R66" s="59">
        <v>376</v>
      </c>
      <c r="S66" s="98">
        <v>1.7170361034240258E-3</v>
      </c>
      <c r="T66" s="10">
        <v>218982</v>
      </c>
    </row>
    <row r="67" spans="1:20" x14ac:dyDescent="0.2">
      <c r="A67" s="58" t="s">
        <v>120</v>
      </c>
      <c r="B67" s="57">
        <v>14767</v>
      </c>
      <c r="C67" s="100">
        <v>5.5138396741058263E-2</v>
      </c>
      <c r="D67" s="57">
        <v>11077</v>
      </c>
      <c r="E67" s="100">
        <v>4.1360331868402676E-2</v>
      </c>
      <c r="F67" s="57">
        <v>2715</v>
      </c>
      <c r="G67" s="100">
        <v>1.0137519276222197E-2</v>
      </c>
      <c r="H67" s="57">
        <v>1395</v>
      </c>
      <c r="I67" s="100">
        <v>5.2087806225893053E-3</v>
      </c>
      <c r="J67" s="57">
        <v>1223</v>
      </c>
      <c r="K67" s="100">
        <v>4.5665510404492623E-3</v>
      </c>
      <c r="L67" s="57">
        <v>1148</v>
      </c>
      <c r="M67" s="100">
        <v>4.2865090714928481E-3</v>
      </c>
      <c r="N67" s="57">
        <v>1184</v>
      </c>
      <c r="O67" s="100">
        <v>4.4209292165919263E-3</v>
      </c>
      <c r="P67" s="57">
        <v>271</v>
      </c>
      <c r="Q67" s="100">
        <v>1.0118849811625102E-3</v>
      </c>
      <c r="R67" s="57">
        <v>271</v>
      </c>
      <c r="S67" s="100">
        <v>1.0118849811625102E-3</v>
      </c>
      <c r="T67" s="56">
        <v>267817</v>
      </c>
    </row>
    <row r="68" spans="1:20" x14ac:dyDescent="0.2">
      <c r="A68" s="259" t="s">
        <v>145</v>
      </c>
      <c r="B68" s="52">
        <v>463369</v>
      </c>
      <c r="C68" s="101">
        <v>3.6411794816103418E-2</v>
      </c>
      <c r="D68" s="52">
        <v>454265</v>
      </c>
      <c r="E68" s="101">
        <v>3.5696397411430672E-2</v>
      </c>
      <c r="F68" s="52">
        <v>58426</v>
      </c>
      <c r="G68" s="101">
        <v>4.591147711490536E-3</v>
      </c>
      <c r="H68" s="52">
        <v>36378</v>
      </c>
      <c r="I68" s="101">
        <v>2.8586035574676128E-3</v>
      </c>
      <c r="J68" s="52">
        <v>52914</v>
      </c>
      <c r="K68" s="101">
        <v>4.1580116729848056E-3</v>
      </c>
      <c r="L68" s="52">
        <v>37144</v>
      </c>
      <c r="M68" s="101">
        <v>2.9187962652860795E-3</v>
      </c>
      <c r="N68" s="52">
        <v>29929</v>
      </c>
      <c r="O68" s="101">
        <v>2.3518375356382476E-3</v>
      </c>
      <c r="P68" s="52">
        <v>8206</v>
      </c>
      <c r="Q68" s="101">
        <v>6.448320631309921E-4</v>
      </c>
      <c r="R68" s="52">
        <v>5095</v>
      </c>
      <c r="S68" s="101">
        <v>4.0036794560716603E-4</v>
      </c>
      <c r="T68" s="51">
        <v>12725794</v>
      </c>
    </row>
    <row r="69" spans="1:20" x14ac:dyDescent="0.2">
      <c r="A69" s="121" t="s">
        <v>30</v>
      </c>
    </row>
    <row r="70" spans="1:20" x14ac:dyDescent="0.2">
      <c r="A70" s="126" t="s">
        <v>371</v>
      </c>
    </row>
  </sheetData>
  <mergeCells count="57">
    <mergeCell ref="T19:T20"/>
    <mergeCell ref="N19:O19"/>
    <mergeCell ref="P19:Q19"/>
    <mergeCell ref="R19:S19"/>
    <mergeCell ref="A6:T6"/>
    <mergeCell ref="A11:A13"/>
    <mergeCell ref="B11:T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T13"/>
    <mergeCell ref="H19:I19"/>
    <mergeCell ref="J19:K19"/>
    <mergeCell ref="L19:M19"/>
    <mergeCell ref="A26:A27"/>
    <mergeCell ref="B26:C26"/>
    <mergeCell ref="D26:E26"/>
    <mergeCell ref="F26:G26"/>
    <mergeCell ref="H26:I26"/>
    <mergeCell ref="A19:A20"/>
    <mergeCell ref="B19:C19"/>
    <mergeCell ref="D19:E19"/>
    <mergeCell ref="F19:G19"/>
    <mergeCell ref="P26:Q26"/>
    <mergeCell ref="R26:S26"/>
    <mergeCell ref="T26:T27"/>
    <mergeCell ref="A35:A36"/>
    <mergeCell ref="B35:C35"/>
    <mergeCell ref="D35:E35"/>
    <mergeCell ref="F35:G35"/>
    <mergeCell ref="N26:O26"/>
    <mergeCell ref="J26:K26"/>
    <mergeCell ref="L26:M26"/>
    <mergeCell ref="T35:T36"/>
    <mergeCell ref="H35:I35"/>
    <mergeCell ref="J35:K35"/>
    <mergeCell ref="L35:M35"/>
    <mergeCell ref="N35:O35"/>
    <mergeCell ref="P35:Q35"/>
    <mergeCell ref="R35:S35"/>
    <mergeCell ref="A43:A44"/>
    <mergeCell ref="B43:C43"/>
    <mergeCell ref="D43:E43"/>
    <mergeCell ref="F43:G43"/>
    <mergeCell ref="H43:I43"/>
    <mergeCell ref="T43:T44"/>
    <mergeCell ref="J43:K43"/>
    <mergeCell ref="L43:M43"/>
    <mergeCell ref="N43:O43"/>
    <mergeCell ref="P43:Q43"/>
    <mergeCell ref="R43:S43"/>
  </mergeCell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B22A-F612-4E76-841D-5805C872C305}">
  <sheetPr codeName="Hoja60"/>
  <dimension ref="A6:N70"/>
  <sheetViews>
    <sheetView showGridLines="0" topLeftCell="A48" zoomScale="80" zoomScaleNormal="80" workbookViewId="0">
      <selection activeCell="A69" sqref="A69:A70"/>
    </sheetView>
  </sheetViews>
  <sheetFormatPr baseColWidth="10" defaultColWidth="11.42578125" defaultRowHeight="12" x14ac:dyDescent="0.2"/>
  <cols>
    <col min="1" max="1" width="24" style="104" customWidth="1"/>
    <col min="2" max="2" width="19.42578125" style="104" customWidth="1"/>
    <col min="3" max="3" width="9.85546875" style="104" customWidth="1"/>
    <col min="4" max="4" width="14.140625" style="104" customWidth="1"/>
    <col min="5" max="5" width="12.140625" style="104" customWidth="1"/>
    <col min="6" max="6" width="12.85546875" style="188" customWidth="1"/>
    <col min="7" max="7" width="8.140625" style="104" customWidth="1"/>
    <col min="8" max="16384" width="11.42578125" style="104"/>
  </cols>
  <sheetData>
    <row r="6" spans="1:14" s="102" customFormat="1" ht="16.5" x14ac:dyDescent="0.2">
      <c r="A6" s="529" t="s">
        <v>1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</row>
    <row r="7" spans="1:14" ht="15" customHeight="1" x14ac:dyDescent="0.2">
      <c r="A7" s="179" t="s">
        <v>165</v>
      </c>
      <c r="B7" s="179"/>
      <c r="C7" s="179"/>
      <c r="D7" s="179"/>
      <c r="E7" s="179"/>
      <c r="F7" s="180"/>
      <c r="G7" s="179"/>
      <c r="H7" s="179"/>
      <c r="I7" s="181"/>
      <c r="J7" s="181"/>
      <c r="K7" s="181"/>
      <c r="L7" s="181"/>
      <c r="M7" s="181"/>
      <c r="N7" s="181"/>
    </row>
    <row r="8" spans="1:14" ht="15" customHeight="1" x14ac:dyDescent="0.2">
      <c r="A8" s="179" t="s">
        <v>254</v>
      </c>
      <c r="B8" s="179"/>
      <c r="C8" s="179"/>
      <c r="D8" s="179"/>
      <c r="E8" s="179"/>
      <c r="F8" s="180"/>
      <c r="G8" s="179"/>
      <c r="H8" s="179"/>
      <c r="I8" s="181"/>
      <c r="J8" s="181"/>
      <c r="K8" s="181"/>
      <c r="L8" s="181"/>
      <c r="M8" s="181"/>
      <c r="N8" s="181"/>
    </row>
    <row r="9" spans="1:14" ht="15" customHeight="1" x14ac:dyDescent="0.2">
      <c r="A9" s="179" t="s">
        <v>3</v>
      </c>
      <c r="B9" s="179"/>
      <c r="C9" s="179"/>
      <c r="D9" s="179"/>
      <c r="E9" s="179"/>
      <c r="F9" s="180"/>
      <c r="G9" s="179"/>
      <c r="H9" s="179"/>
      <c r="I9" s="181"/>
      <c r="J9" s="181"/>
      <c r="K9" s="181"/>
      <c r="L9" s="181"/>
      <c r="M9" s="181"/>
      <c r="N9" s="181"/>
    </row>
    <row r="10" spans="1:14" ht="15" customHeight="1" x14ac:dyDescent="0.2">
      <c r="A10" s="182" t="s">
        <v>370</v>
      </c>
      <c r="B10" s="182"/>
      <c r="C10" s="182"/>
      <c r="D10" s="182"/>
      <c r="E10" s="182"/>
      <c r="F10" s="183"/>
      <c r="G10" s="182"/>
      <c r="H10" s="179"/>
      <c r="I10" s="181"/>
      <c r="J10" s="181"/>
      <c r="K10" s="181"/>
      <c r="L10" s="181"/>
      <c r="M10" s="181"/>
      <c r="N10" s="181"/>
    </row>
    <row r="11" spans="1:14" ht="14.25" x14ac:dyDescent="0.25">
      <c r="A11" s="524" t="s">
        <v>13</v>
      </c>
      <c r="B11" s="532"/>
      <c r="C11" s="532"/>
      <c r="D11" s="532"/>
      <c r="E11" s="532"/>
      <c r="F11" s="532"/>
      <c r="G11" s="532"/>
      <c r="H11" s="532"/>
      <c r="I11" s="184"/>
      <c r="J11" s="184"/>
      <c r="K11" s="184"/>
      <c r="L11" s="184"/>
      <c r="M11" s="184"/>
      <c r="N11" s="184"/>
    </row>
    <row r="12" spans="1:14" ht="33.75" customHeight="1" x14ac:dyDescent="0.2">
      <c r="A12" s="525"/>
      <c r="B12" s="498" t="s">
        <v>166</v>
      </c>
      <c r="C12" s="499"/>
      <c r="D12" s="498" t="s">
        <v>167</v>
      </c>
      <c r="E12" s="499"/>
      <c r="F12" s="521" t="s">
        <v>168</v>
      </c>
      <c r="G12" s="520"/>
      <c r="H12" s="521" t="s">
        <v>169</v>
      </c>
      <c r="I12" s="520"/>
      <c r="J12" s="521" t="s">
        <v>170</v>
      </c>
      <c r="K12" s="520"/>
      <c r="L12" s="521" t="s">
        <v>171</v>
      </c>
      <c r="M12" s="520"/>
      <c r="N12" s="546" t="s">
        <v>11</v>
      </c>
    </row>
    <row r="13" spans="1:14" ht="17.25" customHeight="1" x14ac:dyDescent="0.2">
      <c r="A13" s="526"/>
      <c r="B13" s="176" t="s">
        <v>155</v>
      </c>
      <c r="C13" s="177" t="s">
        <v>12</v>
      </c>
      <c r="D13" s="176" t="s">
        <v>155</v>
      </c>
      <c r="E13" s="177" t="s">
        <v>12</v>
      </c>
      <c r="F13" s="176" t="s">
        <v>155</v>
      </c>
      <c r="G13" s="177" t="s">
        <v>12</v>
      </c>
      <c r="H13" s="176" t="s">
        <v>155</v>
      </c>
      <c r="I13" s="177" t="s">
        <v>12</v>
      </c>
      <c r="J13" s="176" t="s">
        <v>155</v>
      </c>
      <c r="K13" s="177" t="s">
        <v>12</v>
      </c>
      <c r="L13" s="176" t="s">
        <v>155</v>
      </c>
      <c r="M13" s="177" t="s">
        <v>12</v>
      </c>
      <c r="N13" s="547"/>
    </row>
    <row r="14" spans="1:14" ht="24" x14ac:dyDescent="0.2">
      <c r="A14" s="105" t="s">
        <v>3</v>
      </c>
      <c r="B14" s="304">
        <v>125007</v>
      </c>
      <c r="C14" s="87">
        <v>0.23296905226041872</v>
      </c>
      <c r="D14" s="304">
        <v>169146</v>
      </c>
      <c r="E14" s="87">
        <v>0.3152286137067587</v>
      </c>
      <c r="F14" s="304">
        <v>41315</v>
      </c>
      <c r="G14" s="87">
        <v>7.699661934243042E-2</v>
      </c>
      <c r="H14" s="304">
        <v>103611</v>
      </c>
      <c r="I14" s="87">
        <v>0.19309443850147787</v>
      </c>
      <c r="J14" s="304">
        <v>37282</v>
      </c>
      <c r="K14" s="87">
        <v>6.9480526741485929E-2</v>
      </c>
      <c r="L14" s="304">
        <v>121805</v>
      </c>
      <c r="M14" s="87">
        <v>0.22700165119217566</v>
      </c>
      <c r="N14" s="316">
        <v>536582</v>
      </c>
    </row>
    <row r="15" spans="1:14" x14ac:dyDescent="0.2">
      <c r="A15" s="106" t="s">
        <v>4</v>
      </c>
      <c r="B15" s="305">
        <v>45015</v>
      </c>
      <c r="C15" s="88">
        <v>0.23048447052317902</v>
      </c>
      <c r="D15" s="305">
        <v>49046</v>
      </c>
      <c r="E15" s="88">
        <v>0.25112387740263997</v>
      </c>
      <c r="F15" s="305">
        <v>13700</v>
      </c>
      <c r="G15" s="88">
        <v>7.014633447001116E-2</v>
      </c>
      <c r="H15" s="305">
        <v>46979</v>
      </c>
      <c r="I15" s="88">
        <v>0.24054048518734703</v>
      </c>
      <c r="J15" s="305">
        <v>14339</v>
      </c>
      <c r="K15" s="88">
        <v>7.3418123355145262E-2</v>
      </c>
      <c r="L15" s="305">
        <v>56831</v>
      </c>
      <c r="M15" s="88">
        <v>0.29098440396096381</v>
      </c>
      <c r="N15" s="127">
        <v>195306</v>
      </c>
    </row>
    <row r="16" spans="1:14" x14ac:dyDescent="0.2">
      <c r="A16" s="110" t="s">
        <v>5</v>
      </c>
      <c r="B16" s="306">
        <v>79992</v>
      </c>
      <c r="C16" s="89">
        <v>0.23439024604646666</v>
      </c>
      <c r="D16" s="306">
        <v>120100</v>
      </c>
      <c r="E16" s="89">
        <v>0.35191354823208126</v>
      </c>
      <c r="F16" s="306">
        <v>27615</v>
      </c>
      <c r="G16" s="89">
        <v>8.0916674724637178E-2</v>
      </c>
      <c r="H16" s="306">
        <v>56633</v>
      </c>
      <c r="I16" s="89">
        <v>0.16594437949231855</v>
      </c>
      <c r="J16" s="306">
        <v>22943</v>
      </c>
      <c r="K16" s="89">
        <v>6.7226915379589011E-2</v>
      </c>
      <c r="L16" s="306">
        <v>64974</v>
      </c>
      <c r="M16" s="89">
        <v>0.1903849365764467</v>
      </c>
      <c r="N16" s="128">
        <v>341277</v>
      </c>
    </row>
    <row r="17" spans="1:14" x14ac:dyDescent="0.2">
      <c r="A17" s="104" t="s">
        <v>30</v>
      </c>
      <c r="B17" s="3"/>
      <c r="C17" s="90"/>
      <c r="D17" s="3"/>
      <c r="E17" s="90"/>
      <c r="F17" s="3"/>
      <c r="G17" s="90"/>
      <c r="H17" s="3"/>
      <c r="I17" s="90"/>
      <c r="J17" s="3"/>
      <c r="K17" s="90"/>
      <c r="L17" s="3"/>
      <c r="M17" s="90"/>
      <c r="N17" s="1"/>
    </row>
    <row r="18" spans="1:14" x14ac:dyDescent="0.2">
      <c r="B18" s="3"/>
      <c r="C18" s="90"/>
      <c r="D18" s="3"/>
      <c r="E18" s="90"/>
      <c r="F18" s="3"/>
      <c r="G18" s="90"/>
      <c r="H18" s="3"/>
      <c r="I18" s="90"/>
      <c r="J18" s="3"/>
      <c r="K18" s="90"/>
      <c r="L18" s="3"/>
      <c r="M18" s="90"/>
      <c r="N18" s="1"/>
    </row>
    <row r="19" spans="1:14" ht="27" customHeight="1" x14ac:dyDescent="0.2">
      <c r="A19" s="540" t="s">
        <v>14</v>
      </c>
      <c r="B19" s="498" t="s">
        <v>166</v>
      </c>
      <c r="C19" s="499"/>
      <c r="D19" s="498" t="s">
        <v>167</v>
      </c>
      <c r="E19" s="499"/>
      <c r="F19" s="521" t="s">
        <v>168</v>
      </c>
      <c r="G19" s="520"/>
      <c r="H19" s="521" t="s">
        <v>169</v>
      </c>
      <c r="I19" s="520"/>
      <c r="J19" s="521" t="s">
        <v>170</v>
      </c>
      <c r="K19" s="520"/>
      <c r="L19" s="521" t="s">
        <v>171</v>
      </c>
      <c r="M19" s="520"/>
      <c r="N19" s="546" t="s">
        <v>11</v>
      </c>
    </row>
    <row r="20" spans="1:14" x14ac:dyDescent="0.2">
      <c r="A20" s="540"/>
      <c r="B20" s="176" t="s">
        <v>155</v>
      </c>
      <c r="C20" s="177" t="s">
        <v>12</v>
      </c>
      <c r="D20" s="176" t="s">
        <v>155</v>
      </c>
      <c r="E20" s="177" t="s">
        <v>12</v>
      </c>
      <c r="F20" s="176" t="s">
        <v>155</v>
      </c>
      <c r="G20" s="177" t="s">
        <v>12</v>
      </c>
      <c r="H20" s="176" t="s">
        <v>155</v>
      </c>
      <c r="I20" s="177" t="s">
        <v>12</v>
      </c>
      <c r="J20" s="176" t="s">
        <v>155</v>
      </c>
      <c r="K20" s="177" t="s">
        <v>12</v>
      </c>
      <c r="L20" s="176" t="s">
        <v>155</v>
      </c>
      <c r="M20" s="177" t="s">
        <v>12</v>
      </c>
      <c r="N20" s="547"/>
    </row>
    <row r="21" spans="1:14" x14ac:dyDescent="0.2">
      <c r="A21" s="111" t="s">
        <v>15</v>
      </c>
      <c r="B21" s="307">
        <v>20469</v>
      </c>
      <c r="C21" s="91">
        <v>0.6065068594625026</v>
      </c>
      <c r="D21" s="307">
        <v>8279</v>
      </c>
      <c r="E21" s="91">
        <v>0.24531097217695338</v>
      </c>
      <c r="F21" s="307">
        <v>381</v>
      </c>
      <c r="G21" s="91">
        <v>1.1289223384396575E-2</v>
      </c>
      <c r="H21" s="307">
        <v>4450</v>
      </c>
      <c r="I21" s="91">
        <v>0.13185575868914634</v>
      </c>
      <c r="J21" s="307">
        <v>1633</v>
      </c>
      <c r="K21" s="91">
        <v>4.8386618862781117E-2</v>
      </c>
      <c r="L21" s="307">
        <v>1867</v>
      </c>
      <c r="M21" s="91">
        <v>5.5320157634300274E-2</v>
      </c>
      <c r="N21" s="129">
        <v>33749</v>
      </c>
    </row>
    <row r="22" spans="1:14" x14ac:dyDescent="0.2">
      <c r="A22" s="106" t="s">
        <v>16</v>
      </c>
      <c r="B22" s="305">
        <v>92692</v>
      </c>
      <c r="C22" s="88">
        <v>0.24405476566614007</v>
      </c>
      <c r="D22" s="305">
        <v>109145</v>
      </c>
      <c r="E22" s="88">
        <v>0.28737493417588206</v>
      </c>
      <c r="F22" s="305">
        <v>24916</v>
      </c>
      <c r="G22" s="88">
        <v>6.5602948920484461E-2</v>
      </c>
      <c r="H22" s="305">
        <v>67289</v>
      </c>
      <c r="I22" s="88">
        <v>0.17716956292785677</v>
      </c>
      <c r="J22" s="305">
        <v>28715</v>
      </c>
      <c r="K22" s="88">
        <v>7.5605581885202736E-2</v>
      </c>
      <c r="L22" s="305">
        <v>104986</v>
      </c>
      <c r="M22" s="88">
        <v>0.27642443391258559</v>
      </c>
      <c r="N22" s="127">
        <v>379800</v>
      </c>
    </row>
    <row r="23" spans="1:14" x14ac:dyDescent="0.2">
      <c r="A23" s="110" t="s">
        <v>17</v>
      </c>
      <c r="B23" s="306">
        <v>11846</v>
      </c>
      <c r="C23" s="89">
        <v>9.628311103525071E-2</v>
      </c>
      <c r="D23" s="306">
        <v>51723</v>
      </c>
      <c r="E23" s="89">
        <v>0.42039940503767281</v>
      </c>
      <c r="F23" s="306">
        <v>16018</v>
      </c>
      <c r="G23" s="89">
        <v>0.13019271252428211</v>
      </c>
      <c r="H23" s="306">
        <v>31873</v>
      </c>
      <c r="I23" s="89">
        <v>0.25906057724350379</v>
      </c>
      <c r="J23" s="306">
        <v>6934</v>
      </c>
      <c r="K23" s="89">
        <v>5.6358863069257845E-2</v>
      </c>
      <c r="L23" s="306">
        <v>14952</v>
      </c>
      <c r="M23" s="89">
        <v>0.12152837043719977</v>
      </c>
      <c r="N23" s="128">
        <v>123033</v>
      </c>
    </row>
    <row r="24" spans="1:14" x14ac:dyDescent="0.2">
      <c r="A24" s="104" t="s">
        <v>30</v>
      </c>
      <c r="B24" s="1"/>
      <c r="C24" s="90"/>
      <c r="D24" s="1"/>
      <c r="E24" s="90"/>
      <c r="F24" s="1"/>
      <c r="G24" s="90"/>
      <c r="H24" s="1"/>
      <c r="I24" s="90"/>
      <c r="J24" s="1"/>
      <c r="K24" s="90"/>
      <c r="L24" s="1"/>
      <c r="M24" s="90"/>
      <c r="N24" s="130"/>
    </row>
    <row r="25" spans="1:14" x14ac:dyDescent="0.2">
      <c r="B25" s="1"/>
      <c r="C25" s="90"/>
      <c r="D25" s="1"/>
      <c r="E25" s="90"/>
      <c r="F25" s="1"/>
      <c r="G25" s="90"/>
      <c r="H25" s="1"/>
      <c r="I25" s="90"/>
      <c r="J25" s="1"/>
      <c r="K25" s="90"/>
      <c r="L25" s="1"/>
      <c r="M25" s="90"/>
      <c r="N25" s="130"/>
    </row>
    <row r="26" spans="1:14" ht="36" customHeight="1" x14ac:dyDescent="0.2">
      <c r="A26" s="540" t="s">
        <v>18</v>
      </c>
      <c r="B26" s="498" t="s">
        <v>166</v>
      </c>
      <c r="C26" s="499"/>
      <c r="D26" s="498" t="s">
        <v>167</v>
      </c>
      <c r="E26" s="499"/>
      <c r="F26" s="521" t="s">
        <v>168</v>
      </c>
      <c r="G26" s="520"/>
      <c r="H26" s="521" t="s">
        <v>169</v>
      </c>
      <c r="I26" s="520"/>
      <c r="J26" s="521" t="s">
        <v>170</v>
      </c>
      <c r="K26" s="520"/>
      <c r="L26" s="521" t="s">
        <v>171</v>
      </c>
      <c r="M26" s="520"/>
      <c r="N26" s="546" t="s">
        <v>11</v>
      </c>
    </row>
    <row r="27" spans="1:14" x14ac:dyDescent="0.2">
      <c r="A27" s="540"/>
      <c r="B27" s="176" t="s">
        <v>155</v>
      </c>
      <c r="C27" s="177" t="s">
        <v>12</v>
      </c>
      <c r="D27" s="176" t="s">
        <v>155</v>
      </c>
      <c r="E27" s="177" t="s">
        <v>12</v>
      </c>
      <c r="F27" s="176" t="s">
        <v>155</v>
      </c>
      <c r="G27" s="177" t="s">
        <v>12</v>
      </c>
      <c r="H27" s="176" t="s">
        <v>155</v>
      </c>
      <c r="I27" s="177" t="s">
        <v>12</v>
      </c>
      <c r="J27" s="176" t="s">
        <v>155</v>
      </c>
      <c r="K27" s="177" t="s">
        <v>12</v>
      </c>
      <c r="L27" s="176" t="s">
        <v>155</v>
      </c>
      <c r="M27" s="177" t="s">
        <v>12</v>
      </c>
      <c r="N27" s="547"/>
    </row>
    <row r="28" spans="1:14" x14ac:dyDescent="0.2">
      <c r="A28" s="111" t="s">
        <v>19</v>
      </c>
      <c r="B28" s="307">
        <v>3041</v>
      </c>
      <c r="C28" s="92">
        <v>5.4618603732241318E-2</v>
      </c>
      <c r="D28" s="307">
        <v>24130</v>
      </c>
      <c r="E28" s="92">
        <v>0.4333926037681628</v>
      </c>
      <c r="F28" s="307">
        <v>1227</v>
      </c>
      <c r="G28" s="92">
        <v>2.2037825313863894E-2</v>
      </c>
      <c r="H28" s="307">
        <v>25427</v>
      </c>
      <c r="I28" s="92">
        <v>0.45668768072992438</v>
      </c>
      <c r="J28" s="307">
        <v>982</v>
      </c>
      <c r="K28" s="92">
        <v>1.7637444546221959E-2</v>
      </c>
      <c r="L28" s="307">
        <v>5499</v>
      </c>
      <c r="M28" s="92">
        <v>9.8766097311277543E-2</v>
      </c>
      <c r="N28" s="131">
        <v>55677</v>
      </c>
    </row>
    <row r="29" spans="1:14" x14ac:dyDescent="0.2">
      <c r="A29" s="106" t="s">
        <v>20</v>
      </c>
      <c r="B29" s="305">
        <v>10658</v>
      </c>
      <c r="C29" s="88">
        <v>7.0797988587826571E-2</v>
      </c>
      <c r="D29" s="305">
        <v>71613</v>
      </c>
      <c r="E29" s="88">
        <v>0.47570429318258811</v>
      </c>
      <c r="F29" s="305">
        <v>6358</v>
      </c>
      <c r="G29" s="88">
        <v>4.223434147507988E-2</v>
      </c>
      <c r="H29" s="305">
        <v>32623</v>
      </c>
      <c r="I29" s="88">
        <v>0.2167050836649152</v>
      </c>
      <c r="J29" s="305">
        <v>2548</v>
      </c>
      <c r="K29" s="88">
        <v>1.6925621591460133E-2</v>
      </c>
      <c r="L29" s="305">
        <v>41907</v>
      </c>
      <c r="M29" s="88">
        <v>0.27837599059392459</v>
      </c>
      <c r="N29" s="132">
        <v>150541</v>
      </c>
    </row>
    <row r="30" spans="1:14" x14ac:dyDescent="0.2">
      <c r="A30" s="113" t="s">
        <v>21</v>
      </c>
      <c r="B30" s="308">
        <v>69560</v>
      </c>
      <c r="C30" s="93">
        <v>0.39879604414504799</v>
      </c>
      <c r="D30" s="308">
        <v>36524</v>
      </c>
      <c r="E30" s="93">
        <v>0.2093965887917443</v>
      </c>
      <c r="F30" s="308">
        <v>17673</v>
      </c>
      <c r="G30" s="93">
        <v>0.10132148487888777</v>
      </c>
      <c r="H30" s="308">
        <v>22642</v>
      </c>
      <c r="I30" s="93">
        <v>0.12980937365629927</v>
      </c>
      <c r="J30" s="308">
        <v>14608</v>
      </c>
      <c r="K30" s="93">
        <v>8.3749462519707607E-2</v>
      </c>
      <c r="L30" s="308">
        <v>34966</v>
      </c>
      <c r="M30" s="93">
        <v>0.20046438297262434</v>
      </c>
      <c r="N30" s="131">
        <v>174425</v>
      </c>
    </row>
    <row r="31" spans="1:14" x14ac:dyDescent="0.2">
      <c r="A31" s="106" t="s">
        <v>22</v>
      </c>
      <c r="B31" s="305">
        <v>30446</v>
      </c>
      <c r="C31" s="88">
        <v>0.42648624418669806</v>
      </c>
      <c r="D31" s="305">
        <v>21576</v>
      </c>
      <c r="E31" s="88">
        <v>0.30223566986048073</v>
      </c>
      <c r="F31" s="305">
        <v>3609</v>
      </c>
      <c r="G31" s="88">
        <v>5.0554715078164399E-2</v>
      </c>
      <c r="H31" s="305">
        <v>14223</v>
      </c>
      <c r="I31" s="88">
        <v>0.19923516557404605</v>
      </c>
      <c r="J31" s="305">
        <v>3319</v>
      </c>
      <c r="K31" s="88">
        <v>4.6492407687566538E-2</v>
      </c>
      <c r="L31" s="305">
        <v>10632</v>
      </c>
      <c r="M31" s="88">
        <v>0.14893259371322912</v>
      </c>
      <c r="N31" s="132">
        <v>71388</v>
      </c>
    </row>
    <row r="32" spans="1:14" x14ac:dyDescent="0.2">
      <c r="A32" s="110" t="s">
        <v>23</v>
      </c>
      <c r="B32" s="306">
        <v>11301</v>
      </c>
      <c r="C32" s="89">
        <v>0.13365739426625037</v>
      </c>
      <c r="D32" s="306">
        <v>15304</v>
      </c>
      <c r="E32" s="89">
        <v>0.18100104077963858</v>
      </c>
      <c r="F32" s="306">
        <v>12448</v>
      </c>
      <c r="G32" s="89">
        <v>0.14722301069164537</v>
      </c>
      <c r="H32" s="306">
        <v>8698</v>
      </c>
      <c r="I32" s="89">
        <v>0.10287160563913332</v>
      </c>
      <c r="J32" s="306">
        <v>15824</v>
      </c>
      <c r="K32" s="89">
        <v>0.18715110228025358</v>
      </c>
      <c r="L32" s="306">
        <v>28802</v>
      </c>
      <c r="M32" s="89">
        <v>0.34064244488598733</v>
      </c>
      <c r="N32" s="128">
        <v>84552</v>
      </c>
    </row>
    <row r="33" spans="1:14" x14ac:dyDescent="0.2">
      <c r="A33" s="104" t="s">
        <v>30</v>
      </c>
      <c r="B33" s="1"/>
      <c r="C33" s="90"/>
      <c r="D33" s="1"/>
      <c r="E33" s="90"/>
      <c r="F33" s="1"/>
      <c r="G33" s="90"/>
      <c r="H33" s="1"/>
      <c r="I33" s="90"/>
      <c r="J33" s="1"/>
      <c r="K33" s="90"/>
      <c r="L33" s="1"/>
      <c r="M33" s="90"/>
      <c r="N33" s="130"/>
    </row>
    <row r="34" spans="1:14" x14ac:dyDescent="0.2">
      <c r="B34" s="1"/>
      <c r="C34" s="90"/>
      <c r="D34" s="1"/>
      <c r="E34" s="90"/>
      <c r="F34" s="1"/>
      <c r="G34" s="90"/>
      <c r="H34" s="1"/>
      <c r="I34" s="90"/>
      <c r="J34" s="1"/>
      <c r="K34" s="90"/>
      <c r="L34" s="1"/>
      <c r="M34" s="90"/>
      <c r="N34" s="130"/>
    </row>
    <row r="35" spans="1:14" ht="24" customHeight="1" x14ac:dyDescent="0.2">
      <c r="A35" s="540" t="s">
        <v>24</v>
      </c>
      <c r="B35" s="498" t="s">
        <v>166</v>
      </c>
      <c r="C35" s="499"/>
      <c r="D35" s="498" t="s">
        <v>167</v>
      </c>
      <c r="E35" s="499"/>
      <c r="F35" s="521" t="s">
        <v>168</v>
      </c>
      <c r="G35" s="520"/>
      <c r="H35" s="521" t="s">
        <v>169</v>
      </c>
      <c r="I35" s="520"/>
      <c r="J35" s="521" t="s">
        <v>170</v>
      </c>
      <c r="K35" s="520"/>
      <c r="L35" s="521" t="s">
        <v>171</v>
      </c>
      <c r="M35" s="520"/>
      <c r="N35" s="546" t="s">
        <v>11</v>
      </c>
    </row>
    <row r="36" spans="1:14" x14ac:dyDescent="0.2">
      <c r="A36" s="540"/>
      <c r="B36" s="176" t="s">
        <v>155</v>
      </c>
      <c r="C36" s="177" t="s">
        <v>12</v>
      </c>
      <c r="D36" s="176" t="s">
        <v>155</v>
      </c>
      <c r="E36" s="177" t="s">
        <v>12</v>
      </c>
      <c r="F36" s="176" t="s">
        <v>155</v>
      </c>
      <c r="G36" s="177" t="s">
        <v>12</v>
      </c>
      <c r="H36" s="176" t="s">
        <v>155</v>
      </c>
      <c r="I36" s="177" t="s">
        <v>12</v>
      </c>
      <c r="J36" s="176" t="s">
        <v>155</v>
      </c>
      <c r="K36" s="177" t="s">
        <v>12</v>
      </c>
      <c r="L36" s="176" t="s">
        <v>155</v>
      </c>
      <c r="M36" s="177" t="s">
        <v>12</v>
      </c>
      <c r="N36" s="547"/>
    </row>
    <row r="37" spans="1:14" x14ac:dyDescent="0.2">
      <c r="A37" s="111" t="s">
        <v>25</v>
      </c>
      <c r="B37" s="307">
        <v>6376</v>
      </c>
      <c r="C37" s="92">
        <v>0.11782533170713679</v>
      </c>
      <c r="D37" s="307">
        <v>20134</v>
      </c>
      <c r="E37" s="92">
        <v>0.37206637838636952</v>
      </c>
      <c r="F37" s="307">
        <v>6935</v>
      </c>
      <c r="G37" s="92">
        <v>0.12815537568836161</v>
      </c>
      <c r="H37" s="307">
        <v>8132</v>
      </c>
      <c r="I37" s="92">
        <v>0.15027534464279113</v>
      </c>
      <c r="J37" s="307">
        <v>5399</v>
      </c>
      <c r="K37" s="92">
        <v>9.9770854122777836E-2</v>
      </c>
      <c r="L37" s="307">
        <v>15401</v>
      </c>
      <c r="M37" s="92">
        <v>0.28460287541116902</v>
      </c>
      <c r="N37" s="131">
        <v>54114</v>
      </c>
    </row>
    <row r="38" spans="1:14" x14ac:dyDescent="0.2">
      <c r="A38" s="106" t="s">
        <v>26</v>
      </c>
      <c r="B38" s="305">
        <v>28606</v>
      </c>
      <c r="C38" s="88">
        <v>0.33088498953188439</v>
      </c>
      <c r="D38" s="305">
        <v>23808</v>
      </c>
      <c r="E38" s="88">
        <v>0.27538662625935478</v>
      </c>
      <c r="F38" s="305">
        <v>2641</v>
      </c>
      <c r="G38" s="88">
        <v>3.054839045492927E-2</v>
      </c>
      <c r="H38" s="305">
        <v>18829</v>
      </c>
      <c r="I38" s="88">
        <v>0.21779463986212161</v>
      </c>
      <c r="J38" s="305">
        <v>10099</v>
      </c>
      <c r="K38" s="88">
        <v>0.11681491677558904</v>
      </c>
      <c r="L38" s="305">
        <v>8216</v>
      </c>
      <c r="M38" s="88">
        <v>9.5034296091517936E-2</v>
      </c>
      <c r="N38" s="132">
        <v>86453</v>
      </c>
    </row>
    <row r="39" spans="1:14" x14ac:dyDescent="0.2">
      <c r="A39" s="185" t="s">
        <v>27</v>
      </c>
      <c r="B39" s="308">
        <v>38751</v>
      </c>
      <c r="C39" s="93">
        <v>0.25076197317077908</v>
      </c>
      <c r="D39" s="308">
        <v>47585</v>
      </c>
      <c r="E39" s="93">
        <v>0.30792775653096749</v>
      </c>
      <c r="F39" s="308">
        <v>12333</v>
      </c>
      <c r="G39" s="93">
        <v>7.9808196307584789E-2</v>
      </c>
      <c r="H39" s="308">
        <v>28496</v>
      </c>
      <c r="I39" s="93">
        <v>0.18440074288339708</v>
      </c>
      <c r="J39" s="308">
        <v>5058</v>
      </c>
      <c r="K39" s="93">
        <v>3.2730873017413759E-2</v>
      </c>
      <c r="L39" s="308">
        <v>36744</v>
      </c>
      <c r="M39" s="93">
        <v>0.23777445594144939</v>
      </c>
      <c r="N39" s="131">
        <v>154533</v>
      </c>
    </row>
    <row r="40" spans="1:14" s="186" customFormat="1" x14ac:dyDescent="0.2">
      <c r="A40" s="116" t="s">
        <v>28</v>
      </c>
      <c r="B40" s="309">
        <v>51273</v>
      </c>
      <c r="C40" s="94">
        <v>0.21232638457524786</v>
      </c>
      <c r="D40" s="309">
        <v>77619</v>
      </c>
      <c r="E40" s="94">
        <v>0.32142768405098515</v>
      </c>
      <c r="F40" s="309">
        <v>19407</v>
      </c>
      <c r="G40" s="94">
        <v>8.0366238477402041E-2</v>
      </c>
      <c r="H40" s="309">
        <v>48155</v>
      </c>
      <c r="I40" s="94">
        <v>0.19941444911007861</v>
      </c>
      <c r="J40" s="309">
        <v>16726</v>
      </c>
      <c r="K40" s="94">
        <v>6.9263961703149718E-2</v>
      </c>
      <c r="L40" s="309">
        <v>61444</v>
      </c>
      <c r="M40" s="94">
        <v>0.25444546591464373</v>
      </c>
      <c r="N40" s="133">
        <v>241482</v>
      </c>
    </row>
    <row r="41" spans="1:14" x14ac:dyDescent="0.2">
      <c r="A41" s="104" t="s">
        <v>30</v>
      </c>
      <c r="B41" s="112"/>
      <c r="C41" s="187"/>
      <c r="D41" s="112"/>
      <c r="E41" s="187"/>
      <c r="F41" s="112"/>
      <c r="G41" s="187"/>
      <c r="H41" s="112"/>
      <c r="I41" s="187"/>
      <c r="J41" s="112"/>
      <c r="K41" s="187"/>
      <c r="L41" s="112"/>
      <c r="M41" s="187"/>
      <c r="N41" s="112"/>
    </row>
    <row r="42" spans="1:14" x14ac:dyDescent="0.2">
      <c r="B42" s="112"/>
      <c r="C42" s="187"/>
      <c r="D42" s="112"/>
      <c r="E42" s="187"/>
      <c r="F42" s="112"/>
      <c r="G42" s="187"/>
      <c r="H42" s="112"/>
      <c r="I42" s="187"/>
      <c r="J42" s="112"/>
      <c r="K42" s="187"/>
      <c r="L42" s="112"/>
      <c r="M42" s="187"/>
      <c r="N42" s="112"/>
    </row>
    <row r="43" spans="1:14" ht="12" customHeight="1" x14ac:dyDescent="0.2">
      <c r="A43" s="467" t="s">
        <v>129</v>
      </c>
      <c r="B43" s="498" t="s">
        <v>166</v>
      </c>
      <c r="C43" s="499"/>
      <c r="D43" s="498" t="s">
        <v>167</v>
      </c>
      <c r="E43" s="499"/>
      <c r="F43" s="521" t="s">
        <v>168</v>
      </c>
      <c r="G43" s="520"/>
      <c r="H43" s="521" t="s">
        <v>169</v>
      </c>
      <c r="I43" s="520"/>
      <c r="J43" s="521" t="s">
        <v>170</v>
      </c>
      <c r="K43" s="520"/>
      <c r="L43" s="521" t="s">
        <v>171</v>
      </c>
      <c r="M43" s="520"/>
      <c r="N43" s="476" t="s">
        <v>11</v>
      </c>
    </row>
    <row r="44" spans="1:14" x14ac:dyDescent="0.2">
      <c r="A44" s="468"/>
      <c r="B44" s="176" t="s">
        <v>155</v>
      </c>
      <c r="C44" s="177" t="s">
        <v>12</v>
      </c>
      <c r="D44" s="176" t="s">
        <v>155</v>
      </c>
      <c r="E44" s="177" t="s">
        <v>12</v>
      </c>
      <c r="F44" s="176" t="s">
        <v>155</v>
      </c>
      <c r="G44" s="177" t="s">
        <v>12</v>
      </c>
      <c r="H44" s="176" t="s">
        <v>155</v>
      </c>
      <c r="I44" s="177" t="s">
        <v>12</v>
      </c>
      <c r="J44" s="176" t="s">
        <v>155</v>
      </c>
      <c r="K44" s="177" t="s">
        <v>12</v>
      </c>
      <c r="L44" s="176" t="s">
        <v>155</v>
      </c>
      <c r="M44" s="177" t="s">
        <v>12</v>
      </c>
      <c r="N44" s="476"/>
    </row>
    <row r="45" spans="1:14" x14ac:dyDescent="0.2">
      <c r="A45" s="47" t="s">
        <v>110</v>
      </c>
      <c r="B45" s="46">
        <v>2322</v>
      </c>
      <c r="C45" s="99">
        <v>0.13818960899839314</v>
      </c>
      <c r="D45" s="46">
        <v>4610</v>
      </c>
      <c r="E45" s="99">
        <v>0.27435576980301135</v>
      </c>
      <c r="F45" s="46">
        <v>2275</v>
      </c>
      <c r="G45" s="99">
        <v>0.13539248943641016</v>
      </c>
      <c r="H45" s="46">
        <v>3888</v>
      </c>
      <c r="I45" s="99">
        <v>0.23138725227637921</v>
      </c>
      <c r="J45" s="46">
        <v>2555</v>
      </c>
      <c r="K45" s="99">
        <v>0.15205618044396835</v>
      </c>
      <c r="L45" s="46">
        <v>1562</v>
      </c>
      <c r="M45" s="99">
        <v>9.2959590549306678E-2</v>
      </c>
      <c r="N45" s="44">
        <v>16803</v>
      </c>
    </row>
    <row r="46" spans="1:14" x14ac:dyDescent="0.2">
      <c r="A46" s="60" t="s">
        <v>122</v>
      </c>
      <c r="B46" s="59">
        <v>11349</v>
      </c>
      <c r="C46" s="98">
        <v>0.36139859249116324</v>
      </c>
      <c r="D46" s="59">
        <v>13824</v>
      </c>
      <c r="E46" s="98">
        <v>0.44021271853007676</v>
      </c>
      <c r="F46" s="59">
        <v>390</v>
      </c>
      <c r="G46" s="98">
        <v>1.2419195618253033E-2</v>
      </c>
      <c r="H46" s="59">
        <v>7861</v>
      </c>
      <c r="I46" s="98">
        <v>0.25032640193612077</v>
      </c>
      <c r="J46" s="59">
        <v>3696</v>
      </c>
      <c r="K46" s="98">
        <v>0.11769576155144414</v>
      </c>
      <c r="L46" s="59">
        <v>416</v>
      </c>
      <c r="M46" s="98">
        <v>1.3247141992803236E-2</v>
      </c>
      <c r="N46" s="10">
        <v>31403</v>
      </c>
    </row>
    <row r="47" spans="1:14" x14ac:dyDescent="0.2">
      <c r="A47" s="58" t="s">
        <v>149</v>
      </c>
      <c r="B47" s="57">
        <v>45719</v>
      </c>
      <c r="C47" s="100">
        <v>0.26017948907643368</v>
      </c>
      <c r="D47" s="57">
        <v>25100</v>
      </c>
      <c r="E47" s="100">
        <v>0.14284007033877566</v>
      </c>
      <c r="F47" s="57">
        <v>6935</v>
      </c>
      <c r="G47" s="100">
        <v>3.9465971625474473E-2</v>
      </c>
      <c r="H47" s="57">
        <v>13013</v>
      </c>
      <c r="I47" s="100">
        <v>7.405489383738996E-2</v>
      </c>
      <c r="J47" s="57">
        <v>8213</v>
      </c>
      <c r="K47" s="100">
        <v>4.6738864449895001E-2</v>
      </c>
      <c r="L47" s="57">
        <v>79901</v>
      </c>
      <c r="M47" s="100">
        <v>0.45470376335213208</v>
      </c>
      <c r="N47" s="56">
        <v>175721</v>
      </c>
    </row>
    <row r="48" spans="1:14" x14ac:dyDescent="0.2">
      <c r="A48" s="60" t="s">
        <v>121</v>
      </c>
      <c r="B48" s="59">
        <v>2032</v>
      </c>
      <c r="C48" s="98">
        <v>0.10088873442232263</v>
      </c>
      <c r="D48" s="59">
        <v>4711</v>
      </c>
      <c r="E48" s="98">
        <v>0.23390099796435132</v>
      </c>
      <c r="F48" s="59">
        <v>1000</v>
      </c>
      <c r="G48" s="98">
        <v>4.9649967727520977E-2</v>
      </c>
      <c r="H48" s="59">
        <v>11021</v>
      </c>
      <c r="I48" s="98">
        <v>0.54719229432500871</v>
      </c>
      <c r="J48" s="59">
        <v>244</v>
      </c>
      <c r="K48" s="98">
        <v>1.2114592125515118E-2</v>
      </c>
      <c r="L48" s="59">
        <v>4774</v>
      </c>
      <c r="M48" s="98">
        <v>0.23702894593118515</v>
      </c>
      <c r="N48" s="10">
        <v>20141</v>
      </c>
    </row>
    <row r="49" spans="1:14" x14ac:dyDescent="0.2">
      <c r="A49" s="63" t="s">
        <v>146</v>
      </c>
      <c r="B49" s="62">
        <v>41675</v>
      </c>
      <c r="C49" s="100">
        <v>0.32978816007090345</v>
      </c>
      <c r="D49" s="62">
        <v>34834</v>
      </c>
      <c r="E49" s="100">
        <v>0.27565304782027239</v>
      </c>
      <c r="F49" s="62">
        <v>1023</v>
      </c>
      <c r="G49" s="100">
        <v>8.0953398380932025E-3</v>
      </c>
      <c r="H49" s="62">
        <v>20912</v>
      </c>
      <c r="I49" s="100">
        <v>0.16548362335699421</v>
      </c>
      <c r="J49" s="62">
        <v>1970</v>
      </c>
      <c r="K49" s="100">
        <v>1.5589266354881339E-2</v>
      </c>
      <c r="L49" s="62">
        <v>40496</v>
      </c>
      <c r="M49" s="100">
        <v>0.32045834025749986</v>
      </c>
      <c r="N49" s="61">
        <v>126369</v>
      </c>
    </row>
    <row r="50" spans="1:14" x14ac:dyDescent="0.2">
      <c r="A50" s="60" t="s">
        <v>112</v>
      </c>
      <c r="B50" s="59">
        <v>0</v>
      </c>
      <c r="C50" s="98">
        <v>0</v>
      </c>
      <c r="D50" s="59">
        <v>5160</v>
      </c>
      <c r="E50" s="98">
        <v>0.73640645069216493</v>
      </c>
      <c r="F50" s="59">
        <v>614</v>
      </c>
      <c r="G50" s="98">
        <v>8.7626659055230482E-2</v>
      </c>
      <c r="H50" s="59">
        <v>955</v>
      </c>
      <c r="I50" s="98">
        <v>0.13629227914942202</v>
      </c>
      <c r="J50" s="59">
        <v>159</v>
      </c>
      <c r="K50" s="98">
        <v>2.269159412016555E-2</v>
      </c>
      <c r="L50" s="59">
        <v>472</v>
      </c>
      <c r="M50" s="98">
        <v>6.7361210218353076E-2</v>
      </c>
      <c r="N50" s="10">
        <v>7007</v>
      </c>
    </row>
    <row r="51" spans="1:14" x14ac:dyDescent="0.2">
      <c r="A51" s="58" t="s">
        <v>148</v>
      </c>
      <c r="B51" s="57">
        <v>161</v>
      </c>
      <c r="C51" s="100">
        <v>7.5657894736842105E-2</v>
      </c>
      <c r="D51" s="57">
        <v>682</v>
      </c>
      <c r="E51" s="100">
        <v>0.32048872180451127</v>
      </c>
      <c r="F51" s="57">
        <v>0</v>
      </c>
      <c r="G51" s="100">
        <v>0</v>
      </c>
      <c r="H51" s="57">
        <v>713</v>
      </c>
      <c r="I51" s="100">
        <v>0.33505639097744361</v>
      </c>
      <c r="J51" s="57">
        <v>0</v>
      </c>
      <c r="K51" s="100">
        <v>0</v>
      </c>
      <c r="L51" s="57">
        <v>571</v>
      </c>
      <c r="M51" s="100">
        <v>0.26832706766917291</v>
      </c>
      <c r="N51" s="56">
        <v>2128</v>
      </c>
    </row>
    <row r="52" spans="1:14" x14ac:dyDescent="0.2">
      <c r="A52" s="60" t="s">
        <v>113</v>
      </c>
      <c r="B52" s="59">
        <v>1282</v>
      </c>
      <c r="C52" s="98">
        <v>0.17897528968309367</v>
      </c>
      <c r="D52" s="59">
        <v>1493</v>
      </c>
      <c r="E52" s="98">
        <v>0.20843222113639537</v>
      </c>
      <c r="F52" s="59">
        <v>222</v>
      </c>
      <c r="G52" s="98">
        <v>3.0992600865559123E-2</v>
      </c>
      <c r="H52" s="59">
        <v>2002</v>
      </c>
      <c r="I52" s="98">
        <v>0.27949183303085301</v>
      </c>
      <c r="J52" s="59">
        <v>906</v>
      </c>
      <c r="K52" s="98">
        <v>0.12648331704593047</v>
      </c>
      <c r="L52" s="59">
        <v>1458</v>
      </c>
      <c r="M52" s="98">
        <v>0.20354600027921263</v>
      </c>
      <c r="N52" s="10">
        <v>7163</v>
      </c>
    </row>
    <row r="53" spans="1:14" x14ac:dyDescent="0.2">
      <c r="A53" s="63" t="s">
        <v>126</v>
      </c>
      <c r="B53" s="62">
        <v>5995</v>
      </c>
      <c r="C53" s="100">
        <v>0.10355847296596994</v>
      </c>
      <c r="D53" s="62">
        <v>20607</v>
      </c>
      <c r="E53" s="100">
        <v>0.35596821558127484</v>
      </c>
      <c r="F53" s="62">
        <v>12568</v>
      </c>
      <c r="G53" s="100">
        <v>0.21710139920538954</v>
      </c>
      <c r="H53" s="62">
        <v>21012</v>
      </c>
      <c r="I53" s="100">
        <v>0.36296424252893417</v>
      </c>
      <c r="J53" s="62">
        <v>7757</v>
      </c>
      <c r="K53" s="100">
        <v>0.13399550872344101</v>
      </c>
      <c r="L53" s="62">
        <v>6161</v>
      </c>
      <c r="M53" s="100">
        <v>0.1064259803074797</v>
      </c>
      <c r="N53" s="61">
        <v>57890</v>
      </c>
    </row>
    <row r="54" spans="1:14" x14ac:dyDescent="0.2">
      <c r="A54" s="60" t="s">
        <v>123</v>
      </c>
      <c r="B54" s="59">
        <v>476</v>
      </c>
      <c r="C54" s="98">
        <v>5.6278079924331995E-2</v>
      </c>
      <c r="D54" s="59">
        <v>1475</v>
      </c>
      <c r="E54" s="98">
        <v>0.17439110900922203</v>
      </c>
      <c r="F54" s="59">
        <v>516</v>
      </c>
      <c r="G54" s="98">
        <v>6.1007330338141402E-2</v>
      </c>
      <c r="H54" s="59">
        <v>2171</v>
      </c>
      <c r="I54" s="98">
        <v>0.25668006620950579</v>
      </c>
      <c r="J54" s="59">
        <v>331</v>
      </c>
      <c r="K54" s="98">
        <v>3.913454717427288E-2</v>
      </c>
      <c r="L54" s="59">
        <v>3563</v>
      </c>
      <c r="M54" s="98">
        <v>0.4212579806100733</v>
      </c>
      <c r="N54" s="10">
        <v>8458</v>
      </c>
    </row>
    <row r="55" spans="1:14" x14ac:dyDescent="0.2">
      <c r="A55" s="58" t="s">
        <v>150</v>
      </c>
      <c r="B55" s="57">
        <v>9752</v>
      </c>
      <c r="C55" s="100">
        <v>9.3407277568652247E-2</v>
      </c>
      <c r="D55" s="57">
        <v>35646</v>
      </c>
      <c r="E55" s="100">
        <v>0.34142697048935378</v>
      </c>
      <c r="F55" s="57">
        <v>6887</v>
      </c>
      <c r="G55" s="100">
        <v>6.5965537388772352E-2</v>
      </c>
      <c r="H55" s="57">
        <v>39904</v>
      </c>
      <c r="I55" s="100">
        <v>0.3822112391406377</v>
      </c>
      <c r="J55" s="57">
        <v>2023</v>
      </c>
      <c r="K55" s="100">
        <v>1.9376837830330545E-2</v>
      </c>
      <c r="L55" s="57">
        <v>25017</v>
      </c>
      <c r="M55" s="100">
        <v>0.23961955116232292</v>
      </c>
      <c r="N55" s="56">
        <v>104403</v>
      </c>
    </row>
    <row r="56" spans="1:14" x14ac:dyDescent="0.2">
      <c r="A56" s="60" t="s">
        <v>125</v>
      </c>
      <c r="B56" s="59">
        <v>3159</v>
      </c>
      <c r="C56" s="98">
        <v>0.18077253218884121</v>
      </c>
      <c r="D56" s="59">
        <v>7997</v>
      </c>
      <c r="E56" s="98">
        <v>0.45762517882689557</v>
      </c>
      <c r="F56" s="59">
        <v>1991</v>
      </c>
      <c r="G56" s="98">
        <v>0.11393419170243205</v>
      </c>
      <c r="H56" s="59">
        <v>2345</v>
      </c>
      <c r="I56" s="98">
        <v>0.13419170243204578</v>
      </c>
      <c r="J56" s="59">
        <v>269</v>
      </c>
      <c r="K56" s="98">
        <v>1.5393419170243205E-2</v>
      </c>
      <c r="L56" s="59">
        <v>2897</v>
      </c>
      <c r="M56" s="98">
        <v>0.1657796852646638</v>
      </c>
      <c r="N56" s="10">
        <v>17475</v>
      </c>
    </row>
    <row r="57" spans="1:14" x14ac:dyDescent="0.2">
      <c r="A57" s="63" t="s">
        <v>114</v>
      </c>
      <c r="B57" s="62">
        <v>878</v>
      </c>
      <c r="C57" s="100">
        <v>0.37171888230313294</v>
      </c>
      <c r="D57" s="62">
        <v>483</v>
      </c>
      <c r="E57" s="100">
        <v>0.20448772226926334</v>
      </c>
      <c r="F57" s="62">
        <v>121</v>
      </c>
      <c r="G57" s="100">
        <v>5.1227773073666383E-2</v>
      </c>
      <c r="H57" s="62">
        <v>568</v>
      </c>
      <c r="I57" s="100">
        <v>0.24047417442845045</v>
      </c>
      <c r="J57" s="62">
        <v>0</v>
      </c>
      <c r="K57" s="100">
        <v>0</v>
      </c>
      <c r="L57" s="62">
        <v>370</v>
      </c>
      <c r="M57" s="100">
        <v>0.15664690939881457</v>
      </c>
      <c r="N57" s="61">
        <v>2362</v>
      </c>
    </row>
    <row r="58" spans="1:14" x14ac:dyDescent="0.2">
      <c r="A58" s="60" t="s">
        <v>115</v>
      </c>
      <c r="B58" s="59">
        <v>2586</v>
      </c>
      <c r="C58" s="98">
        <v>0.16036214808383975</v>
      </c>
      <c r="D58" s="59">
        <v>4294</v>
      </c>
      <c r="E58" s="98">
        <v>0.26627806027533174</v>
      </c>
      <c r="F58" s="59">
        <v>839</v>
      </c>
      <c r="G58" s="98">
        <v>5.2027781222869898E-2</v>
      </c>
      <c r="H58" s="59">
        <v>2222</v>
      </c>
      <c r="I58" s="98">
        <v>0.1377899045020464</v>
      </c>
      <c r="J58" s="59">
        <v>3980</v>
      </c>
      <c r="K58" s="98">
        <v>0.24680639960312539</v>
      </c>
      <c r="L58" s="59">
        <v>3632</v>
      </c>
      <c r="M58" s="98">
        <v>0.22522634255239984</v>
      </c>
      <c r="N58" s="10">
        <v>16126</v>
      </c>
    </row>
    <row r="59" spans="1:14" x14ac:dyDescent="0.2">
      <c r="A59" s="58" t="s">
        <v>147</v>
      </c>
      <c r="B59" s="57">
        <v>4516</v>
      </c>
      <c r="C59" s="100">
        <v>0.13300739257208494</v>
      </c>
      <c r="D59" s="57">
        <v>18937</v>
      </c>
      <c r="E59" s="100">
        <v>0.55774158395428974</v>
      </c>
      <c r="F59" s="57">
        <v>2318</v>
      </c>
      <c r="G59" s="100">
        <v>6.8270844991606044E-2</v>
      </c>
      <c r="H59" s="57">
        <v>1931</v>
      </c>
      <c r="I59" s="100">
        <v>5.6872735840720993E-2</v>
      </c>
      <c r="J59" s="57">
        <v>2493</v>
      </c>
      <c r="K59" s="100">
        <v>7.3425028716166463E-2</v>
      </c>
      <c r="L59" s="57">
        <v>4935</v>
      </c>
      <c r="M59" s="100">
        <v>0.14534798103260391</v>
      </c>
      <c r="N59" s="56">
        <v>33953</v>
      </c>
    </row>
    <row r="60" spans="1:14" x14ac:dyDescent="0.2">
      <c r="A60" s="60" t="s">
        <v>108</v>
      </c>
      <c r="B60" s="59">
        <v>1391</v>
      </c>
      <c r="C60" s="98">
        <v>0.18416523235800344</v>
      </c>
      <c r="D60" s="59">
        <v>2580</v>
      </c>
      <c r="E60" s="98">
        <v>0.34158612471865485</v>
      </c>
      <c r="F60" s="59">
        <v>471</v>
      </c>
      <c r="G60" s="98">
        <v>6.2359327419568386E-2</v>
      </c>
      <c r="H60" s="59">
        <v>1293</v>
      </c>
      <c r="I60" s="98">
        <v>0.17119025552760492</v>
      </c>
      <c r="J60" s="59">
        <v>271</v>
      </c>
      <c r="K60" s="98">
        <v>3.5879782867734675E-2</v>
      </c>
      <c r="L60" s="59">
        <v>2247</v>
      </c>
      <c r="M60" s="98">
        <v>0.29749768303985169</v>
      </c>
      <c r="N60" s="10">
        <v>7553</v>
      </c>
    </row>
    <row r="61" spans="1:14" x14ac:dyDescent="0.2">
      <c r="A61" s="63" t="s">
        <v>109</v>
      </c>
      <c r="B61" s="62">
        <v>567</v>
      </c>
      <c r="C61" s="100">
        <v>0.27672035139092238</v>
      </c>
      <c r="D61" s="62">
        <v>749</v>
      </c>
      <c r="E61" s="100">
        <v>0.36554416788677402</v>
      </c>
      <c r="F61" s="62">
        <v>220</v>
      </c>
      <c r="G61" s="100">
        <v>0.10736944851146901</v>
      </c>
      <c r="H61" s="62">
        <v>595</v>
      </c>
      <c r="I61" s="100">
        <v>0.29038555392874571</v>
      </c>
      <c r="J61" s="62">
        <v>46</v>
      </c>
      <c r="K61" s="100">
        <v>2.2449975597852612E-2</v>
      </c>
      <c r="L61" s="62">
        <v>321</v>
      </c>
      <c r="M61" s="100">
        <v>0.15666178623718888</v>
      </c>
      <c r="N61" s="61">
        <v>2049</v>
      </c>
    </row>
    <row r="62" spans="1:14" x14ac:dyDescent="0.2">
      <c r="A62" s="60" t="s">
        <v>116</v>
      </c>
      <c r="B62" s="59">
        <v>8602</v>
      </c>
      <c r="C62" s="98">
        <v>0.44009004399877211</v>
      </c>
      <c r="D62" s="59">
        <v>11460</v>
      </c>
      <c r="E62" s="98">
        <v>0.5863092192776016</v>
      </c>
      <c r="F62" s="59">
        <v>2502</v>
      </c>
      <c r="G62" s="98">
        <v>0.12800573007264915</v>
      </c>
      <c r="H62" s="59">
        <v>4693</v>
      </c>
      <c r="I62" s="98">
        <v>0.24010027627135988</v>
      </c>
      <c r="J62" s="59">
        <v>736</v>
      </c>
      <c r="K62" s="98">
        <v>3.7654763122889595E-2</v>
      </c>
      <c r="L62" s="59">
        <v>4819</v>
      </c>
      <c r="M62" s="98">
        <v>0.24654660800163716</v>
      </c>
      <c r="N62" s="10">
        <v>19546</v>
      </c>
    </row>
    <row r="63" spans="1:14" x14ac:dyDescent="0.2">
      <c r="A63" s="58" t="s">
        <v>124</v>
      </c>
      <c r="B63" s="57">
        <v>2226</v>
      </c>
      <c r="C63" s="100">
        <v>0.50984883188273022</v>
      </c>
      <c r="D63" s="57">
        <v>4109</v>
      </c>
      <c r="E63" s="100">
        <v>0.94113605130554279</v>
      </c>
      <c r="F63" s="57">
        <v>134</v>
      </c>
      <c r="G63" s="100">
        <v>3.0691708657810353E-2</v>
      </c>
      <c r="H63" s="57">
        <v>269</v>
      </c>
      <c r="I63" s="100">
        <v>6.1612459917544667E-2</v>
      </c>
      <c r="J63" s="57">
        <v>0</v>
      </c>
      <c r="K63" s="100">
        <v>0</v>
      </c>
      <c r="L63" s="57">
        <v>0</v>
      </c>
      <c r="M63" s="100">
        <v>0</v>
      </c>
      <c r="N63" s="56">
        <v>4366</v>
      </c>
    </row>
    <row r="64" spans="1:14" x14ac:dyDescent="0.2">
      <c r="A64" s="60" t="s">
        <v>117</v>
      </c>
      <c r="B64" s="59">
        <v>2628</v>
      </c>
      <c r="C64" s="98">
        <v>0.17316816025303111</v>
      </c>
      <c r="D64" s="59">
        <v>3669</v>
      </c>
      <c r="E64" s="98">
        <v>0.24176331049024777</v>
      </c>
      <c r="F64" s="59">
        <v>1195</v>
      </c>
      <c r="G64" s="98">
        <v>7.8742751713231418E-2</v>
      </c>
      <c r="H64" s="59">
        <v>6013</v>
      </c>
      <c r="I64" s="98">
        <v>0.39621771217712176</v>
      </c>
      <c r="J64" s="59">
        <v>460</v>
      </c>
      <c r="K64" s="98">
        <v>3.0311017395888245E-2</v>
      </c>
      <c r="L64" s="59">
        <v>2356</v>
      </c>
      <c r="M64" s="98">
        <v>0.15524512387981024</v>
      </c>
      <c r="N64" s="10">
        <v>15176</v>
      </c>
    </row>
    <row r="65" spans="1:14" x14ac:dyDescent="0.2">
      <c r="A65" s="63" t="s">
        <v>118</v>
      </c>
      <c r="B65" s="62">
        <v>766</v>
      </c>
      <c r="C65" s="100">
        <v>0.15219550963639977</v>
      </c>
      <c r="D65" s="62">
        <v>1208</v>
      </c>
      <c r="E65" s="100">
        <v>0.24001589509239021</v>
      </c>
      <c r="F65" s="62">
        <v>261</v>
      </c>
      <c r="G65" s="100">
        <v>5.1857738923107494E-2</v>
      </c>
      <c r="H65" s="62">
        <v>1415</v>
      </c>
      <c r="I65" s="100">
        <v>0.28114444665209615</v>
      </c>
      <c r="J65" s="62">
        <v>942</v>
      </c>
      <c r="K65" s="100">
        <v>0.1871647128948937</v>
      </c>
      <c r="L65" s="62">
        <v>494</v>
      </c>
      <c r="M65" s="100">
        <v>9.81521955096364E-2</v>
      </c>
      <c r="N65" s="61">
        <v>5033</v>
      </c>
    </row>
    <row r="66" spans="1:14" x14ac:dyDescent="0.2">
      <c r="A66" s="60" t="s">
        <v>119</v>
      </c>
      <c r="B66" s="59">
        <v>4794</v>
      </c>
      <c r="C66" s="98">
        <v>0.83708748035620739</v>
      </c>
      <c r="D66" s="59">
        <v>2427</v>
      </c>
      <c r="E66" s="98">
        <v>0.42378208486118385</v>
      </c>
      <c r="F66" s="59">
        <v>1547</v>
      </c>
      <c r="G66" s="98">
        <v>0.27012397415749956</v>
      </c>
      <c r="H66" s="59">
        <v>1421</v>
      </c>
      <c r="I66" s="98">
        <v>0.24812292648856293</v>
      </c>
      <c r="J66" s="59">
        <v>606</v>
      </c>
      <c r="K66" s="98">
        <v>0.10581456259821896</v>
      </c>
      <c r="L66" s="59">
        <v>168</v>
      </c>
      <c r="M66" s="98">
        <v>2.9334730225248823E-2</v>
      </c>
      <c r="N66" s="10">
        <v>5727</v>
      </c>
    </row>
    <row r="67" spans="1:14" x14ac:dyDescent="0.2">
      <c r="A67" s="58" t="s">
        <v>120</v>
      </c>
      <c r="B67" s="57">
        <v>5876</v>
      </c>
      <c r="C67" s="100">
        <v>0.30481921460808215</v>
      </c>
      <c r="D67" s="57">
        <v>5956</v>
      </c>
      <c r="E67" s="100">
        <v>0.30896923795196346</v>
      </c>
      <c r="F67" s="57">
        <v>1551</v>
      </c>
      <c r="G67" s="100">
        <v>8.0458577579498883E-2</v>
      </c>
      <c r="H67" s="57">
        <v>3831</v>
      </c>
      <c r="I67" s="100">
        <v>0.19873424288011621</v>
      </c>
      <c r="J67" s="57">
        <v>1329</v>
      </c>
      <c r="K67" s="100">
        <v>6.8942262800228249E-2</v>
      </c>
      <c r="L67" s="57">
        <v>2277</v>
      </c>
      <c r="M67" s="100">
        <v>0.11812003942522177</v>
      </c>
      <c r="N67" s="56">
        <v>19277</v>
      </c>
    </row>
    <row r="68" spans="1:14" x14ac:dyDescent="0.2">
      <c r="A68" s="259" t="s">
        <v>145</v>
      </c>
      <c r="B68" s="52">
        <v>158752</v>
      </c>
      <c r="C68" s="101">
        <v>0.22481979238950334</v>
      </c>
      <c r="D68" s="52">
        <v>212011</v>
      </c>
      <c r="E68" s="101">
        <v>0.30024358121025874</v>
      </c>
      <c r="F68" s="52">
        <v>45581</v>
      </c>
      <c r="G68" s="101">
        <v>6.4550436888391655E-2</v>
      </c>
      <c r="H68" s="52">
        <v>150050</v>
      </c>
      <c r="I68" s="101">
        <v>0.21249628255420391</v>
      </c>
      <c r="J68" s="52">
        <v>38988</v>
      </c>
      <c r="K68" s="101">
        <v>5.5213629218415876E-2</v>
      </c>
      <c r="L68" s="52">
        <v>188910</v>
      </c>
      <c r="M68" s="101">
        <v>0.26752864203475279</v>
      </c>
      <c r="N68" s="51">
        <v>706130</v>
      </c>
    </row>
    <row r="69" spans="1:14" x14ac:dyDescent="0.2">
      <c r="A69" s="121" t="s">
        <v>30</v>
      </c>
      <c r="F69" s="104"/>
    </row>
    <row r="70" spans="1:14" x14ac:dyDescent="0.2">
      <c r="A70" s="126" t="s">
        <v>371</v>
      </c>
    </row>
  </sheetData>
  <mergeCells count="42">
    <mergeCell ref="A6:N6"/>
    <mergeCell ref="A11:A13"/>
    <mergeCell ref="B11:H11"/>
    <mergeCell ref="B12:C12"/>
    <mergeCell ref="D12:E12"/>
    <mergeCell ref="F12:G12"/>
    <mergeCell ref="H12:I12"/>
    <mergeCell ref="J12:K12"/>
    <mergeCell ref="L12:M12"/>
    <mergeCell ref="N12:N13"/>
    <mergeCell ref="L19:M19"/>
    <mergeCell ref="N19:N20"/>
    <mergeCell ref="A26:A27"/>
    <mergeCell ref="B26:C26"/>
    <mergeCell ref="D26:E26"/>
    <mergeCell ref="F26:G26"/>
    <mergeCell ref="H26:I26"/>
    <mergeCell ref="J26:K26"/>
    <mergeCell ref="L26:M26"/>
    <mergeCell ref="N26:N27"/>
    <mergeCell ref="A19:A20"/>
    <mergeCell ref="B19:C19"/>
    <mergeCell ref="D19:E19"/>
    <mergeCell ref="F19:G19"/>
    <mergeCell ref="H19:I19"/>
    <mergeCell ref="J19:K19"/>
    <mergeCell ref="L35:M35"/>
    <mergeCell ref="N35:N36"/>
    <mergeCell ref="A35:A36"/>
    <mergeCell ref="B35:C35"/>
    <mergeCell ref="D35:E35"/>
    <mergeCell ref="F35:G35"/>
    <mergeCell ref="H35:I35"/>
    <mergeCell ref="J35:K35"/>
    <mergeCell ref="J43:K43"/>
    <mergeCell ref="L43:M43"/>
    <mergeCell ref="N43:N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6:O83"/>
  <sheetViews>
    <sheetView showGridLines="0" zoomScale="80" zoomScaleNormal="8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</row>
    <row r="7" spans="1:8" ht="15" customHeight="1" x14ac:dyDescent="0.2">
      <c r="A7" s="76" t="s">
        <v>44</v>
      </c>
      <c r="B7" s="76"/>
      <c r="C7" s="76"/>
      <c r="D7" s="76"/>
      <c r="E7" s="76"/>
      <c r="F7" s="76"/>
      <c r="G7" s="76"/>
      <c r="H7" s="76"/>
    </row>
    <row r="8" spans="1:8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</row>
    <row r="9" spans="1:8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</row>
    <row r="10" spans="1:8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6"/>
    </row>
    <row r="11" spans="1:8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</row>
    <row r="12" spans="1:8" ht="20.25" customHeight="1" x14ac:dyDescent="0.2">
      <c r="A12" s="473"/>
      <c r="B12" s="470" t="s">
        <v>43</v>
      </c>
      <c r="C12" s="471"/>
      <c r="D12" s="470" t="s">
        <v>41</v>
      </c>
      <c r="E12" s="471"/>
      <c r="F12" s="470" t="s">
        <v>42</v>
      </c>
      <c r="G12" s="471"/>
      <c r="H12" s="480" t="s">
        <v>11</v>
      </c>
    </row>
    <row r="13" spans="1:8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478"/>
    </row>
    <row r="14" spans="1:8" ht="24" x14ac:dyDescent="0.2">
      <c r="A14" s="75" t="s">
        <v>3</v>
      </c>
      <c r="B14" s="74">
        <v>711129</v>
      </c>
      <c r="C14" s="73">
        <v>5.6044372786510935E-2</v>
      </c>
      <c r="D14" s="74">
        <v>3710955</v>
      </c>
      <c r="E14" s="73">
        <v>0.29246190974347369</v>
      </c>
      <c r="F14" s="74">
        <v>8266594</v>
      </c>
      <c r="G14" s="73">
        <v>0.65149371747001539</v>
      </c>
      <c r="H14" s="72">
        <v>12688678</v>
      </c>
    </row>
    <row r="15" spans="1:8" x14ac:dyDescent="0.2">
      <c r="A15" s="7" t="s">
        <v>4</v>
      </c>
      <c r="B15" s="9">
        <v>275313</v>
      </c>
      <c r="C15" s="37">
        <v>5.581308506704552E-2</v>
      </c>
      <c r="D15" s="9">
        <v>1533095</v>
      </c>
      <c r="E15" s="37">
        <v>0.31079811578407907</v>
      </c>
      <c r="F15" s="9">
        <v>3124360</v>
      </c>
      <c r="G15" s="37">
        <v>0.63338879914887547</v>
      </c>
      <c r="H15" s="10">
        <v>4932768</v>
      </c>
    </row>
    <row r="16" spans="1:8" x14ac:dyDescent="0.2">
      <c r="A16" s="71" t="s">
        <v>5</v>
      </c>
      <c r="B16" s="70">
        <v>435817</v>
      </c>
      <c r="C16" s="69">
        <v>5.6191600985571001E-2</v>
      </c>
      <c r="D16" s="70">
        <v>2177859</v>
      </c>
      <c r="E16" s="69">
        <v>0.28079993192288205</v>
      </c>
      <c r="F16" s="70">
        <v>5142234</v>
      </c>
      <c r="G16" s="69">
        <v>0.66300846709154693</v>
      </c>
      <c r="H16" s="68">
        <v>7755910</v>
      </c>
    </row>
    <row r="17" spans="1:8" x14ac:dyDescent="0.2">
      <c r="A17" s="1" t="s">
        <v>30</v>
      </c>
      <c r="B17" s="3"/>
      <c r="C17" s="3"/>
      <c r="D17" s="3"/>
      <c r="E17" s="3"/>
      <c r="F17" s="3"/>
      <c r="G17" s="3"/>
    </row>
    <row r="18" spans="1:8" x14ac:dyDescent="0.2">
      <c r="B18" s="3"/>
      <c r="C18" s="3"/>
      <c r="D18" s="3"/>
      <c r="E18" s="3"/>
      <c r="F18" s="3"/>
      <c r="G18" s="3"/>
    </row>
    <row r="19" spans="1:8" x14ac:dyDescent="0.2">
      <c r="A19" s="467" t="s">
        <v>14</v>
      </c>
      <c r="B19" s="470" t="s">
        <v>43</v>
      </c>
      <c r="C19" s="471"/>
      <c r="D19" s="470" t="s">
        <v>41</v>
      </c>
      <c r="E19" s="471"/>
      <c r="F19" s="470" t="s">
        <v>42</v>
      </c>
      <c r="G19" s="471"/>
      <c r="H19" s="476" t="s">
        <v>11</v>
      </c>
    </row>
    <row r="20" spans="1:8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476"/>
    </row>
    <row r="21" spans="1:8" x14ac:dyDescent="0.2">
      <c r="A21" s="67" t="s">
        <v>15</v>
      </c>
      <c r="B21" s="66">
        <v>53142</v>
      </c>
      <c r="C21" s="45">
        <v>0.11596195264374137</v>
      </c>
      <c r="D21" s="66">
        <v>152323</v>
      </c>
      <c r="E21" s="45">
        <v>0.33238629544527148</v>
      </c>
      <c r="F21" s="66">
        <v>252806</v>
      </c>
      <c r="G21" s="45">
        <v>0.55165175191098714</v>
      </c>
      <c r="H21" s="44">
        <v>458271</v>
      </c>
    </row>
    <row r="22" spans="1:8" x14ac:dyDescent="0.2">
      <c r="A22" s="7" t="s">
        <v>16</v>
      </c>
      <c r="B22" s="9">
        <v>521340</v>
      </c>
      <c r="C22" s="37">
        <v>6.7815659103192732E-2</v>
      </c>
      <c r="D22" s="9">
        <v>2402361</v>
      </c>
      <c r="E22" s="37">
        <v>0.31249797563740594</v>
      </c>
      <c r="F22" s="9">
        <v>4763904</v>
      </c>
      <c r="G22" s="37">
        <v>0.61968636525940135</v>
      </c>
      <c r="H22" s="10">
        <v>7687605</v>
      </c>
    </row>
    <row r="23" spans="1:8" x14ac:dyDescent="0.2">
      <c r="A23" s="71" t="s">
        <v>17</v>
      </c>
      <c r="B23" s="70">
        <v>136647</v>
      </c>
      <c r="C23" s="69">
        <v>3.0079893422605697E-2</v>
      </c>
      <c r="D23" s="70">
        <v>1156271</v>
      </c>
      <c r="E23" s="69">
        <v>0.25452815244864291</v>
      </c>
      <c r="F23" s="70">
        <v>3249884</v>
      </c>
      <c r="G23" s="69">
        <v>0.71539195412875134</v>
      </c>
      <c r="H23" s="68">
        <v>4542802</v>
      </c>
    </row>
    <row r="24" spans="1:8" x14ac:dyDescent="0.2">
      <c r="A24" s="1" t="s">
        <v>30</v>
      </c>
    </row>
    <row r="26" spans="1:8" x14ac:dyDescent="0.2">
      <c r="A26" s="467" t="s">
        <v>18</v>
      </c>
      <c r="B26" s="470" t="s">
        <v>43</v>
      </c>
      <c r="C26" s="471"/>
      <c r="D26" s="470" t="s">
        <v>41</v>
      </c>
      <c r="E26" s="471"/>
      <c r="F26" s="470" t="s">
        <v>42</v>
      </c>
      <c r="G26" s="471"/>
      <c r="H26" s="476" t="s">
        <v>11</v>
      </c>
    </row>
    <row r="27" spans="1:8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476"/>
    </row>
    <row r="28" spans="1:8" x14ac:dyDescent="0.2">
      <c r="A28" s="67" t="s">
        <v>19</v>
      </c>
      <c r="B28" s="66">
        <v>23992</v>
      </c>
      <c r="C28" s="45">
        <v>2.0955340633464086E-2</v>
      </c>
      <c r="D28" s="66">
        <v>219100</v>
      </c>
      <c r="E28" s="45">
        <v>0.1913685867285754</v>
      </c>
      <c r="F28" s="66">
        <v>901819</v>
      </c>
      <c r="G28" s="45">
        <v>0.78767607263796047</v>
      </c>
      <c r="H28" s="78">
        <v>1144911</v>
      </c>
    </row>
    <row r="29" spans="1:8" x14ac:dyDescent="0.2">
      <c r="A29" s="7" t="s">
        <v>20</v>
      </c>
      <c r="B29" s="9">
        <v>108862</v>
      </c>
      <c r="C29" s="37">
        <v>3.4724975653728882E-2</v>
      </c>
      <c r="D29" s="9">
        <v>724885</v>
      </c>
      <c r="E29" s="37">
        <v>0.23122498187387019</v>
      </c>
      <c r="F29" s="9">
        <v>2301230</v>
      </c>
      <c r="G29" s="37">
        <v>0.73405004247240091</v>
      </c>
      <c r="H29" s="17">
        <v>3134977</v>
      </c>
    </row>
    <row r="30" spans="1:8" x14ac:dyDescent="0.2">
      <c r="A30" s="65" t="s">
        <v>21</v>
      </c>
      <c r="B30" s="57">
        <v>257032</v>
      </c>
      <c r="C30" s="64">
        <v>6.0629520258471334E-2</v>
      </c>
      <c r="D30" s="57">
        <v>1304165</v>
      </c>
      <c r="E30" s="64">
        <v>0.30763056073908801</v>
      </c>
      <c r="F30" s="57">
        <v>2678190</v>
      </c>
      <c r="G30" s="64">
        <v>0.63173991900244064</v>
      </c>
      <c r="H30" s="78">
        <v>4239387</v>
      </c>
    </row>
    <row r="31" spans="1:8" x14ac:dyDescent="0.2">
      <c r="A31" s="7" t="s">
        <v>22</v>
      </c>
      <c r="B31" s="9">
        <v>71575</v>
      </c>
      <c r="C31" s="37">
        <v>4.6854665762413622E-2</v>
      </c>
      <c r="D31" s="9">
        <v>520059</v>
      </c>
      <c r="E31" s="37">
        <v>0.34044276104415044</v>
      </c>
      <c r="F31" s="9">
        <v>935961</v>
      </c>
      <c r="G31" s="37">
        <v>0.61270191857009315</v>
      </c>
      <c r="H31" s="17">
        <v>1527596</v>
      </c>
    </row>
    <row r="32" spans="1:8" x14ac:dyDescent="0.2">
      <c r="A32" s="71" t="s">
        <v>23</v>
      </c>
      <c r="B32" s="70">
        <v>238885</v>
      </c>
      <c r="C32" s="69">
        <v>9.3582295891404807E-2</v>
      </c>
      <c r="D32" s="70">
        <v>904527</v>
      </c>
      <c r="E32" s="69">
        <v>0.35434503361770192</v>
      </c>
      <c r="F32" s="70">
        <v>1409261</v>
      </c>
      <c r="G32" s="69">
        <v>0.55207267049089326</v>
      </c>
      <c r="H32" s="68">
        <v>2552673</v>
      </c>
    </row>
    <row r="33" spans="1:15" x14ac:dyDescent="0.2">
      <c r="A33" s="1" t="s">
        <v>30</v>
      </c>
      <c r="J33" s="16"/>
      <c r="K33" s="16"/>
    </row>
    <row r="35" spans="1:15" x14ac:dyDescent="0.2">
      <c r="A35" s="467" t="s">
        <v>24</v>
      </c>
      <c r="B35" s="470" t="s">
        <v>43</v>
      </c>
      <c r="C35" s="471"/>
      <c r="D35" s="470" t="s">
        <v>41</v>
      </c>
      <c r="E35" s="471"/>
      <c r="F35" s="470" t="s">
        <v>42</v>
      </c>
      <c r="G35" s="471"/>
      <c r="H35" s="476" t="s">
        <v>11</v>
      </c>
    </row>
    <row r="36" spans="1:15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476"/>
    </row>
    <row r="37" spans="1:15" x14ac:dyDescent="0.2">
      <c r="A37" s="67" t="s">
        <v>25</v>
      </c>
      <c r="B37" s="66">
        <v>79251</v>
      </c>
      <c r="C37" s="45">
        <v>6.4545422708137012E-2</v>
      </c>
      <c r="D37" s="66">
        <v>447130</v>
      </c>
      <c r="E37" s="45">
        <v>0.36416190149637612</v>
      </c>
      <c r="F37" s="66">
        <v>701451</v>
      </c>
      <c r="G37" s="45">
        <v>0.57129186135248033</v>
      </c>
      <c r="H37" s="78">
        <v>1227833</v>
      </c>
    </row>
    <row r="38" spans="1:15" x14ac:dyDescent="0.2">
      <c r="A38" s="7" t="s">
        <v>26</v>
      </c>
      <c r="B38" s="9">
        <v>143697</v>
      </c>
      <c r="C38" s="37">
        <v>5.6807853800335005E-2</v>
      </c>
      <c r="D38" s="9">
        <v>744021</v>
      </c>
      <c r="E38" s="37">
        <v>0.29413443699157987</v>
      </c>
      <c r="F38" s="9">
        <v>1641810</v>
      </c>
      <c r="G38" s="37">
        <v>0.64905810453891177</v>
      </c>
      <c r="H38" s="17">
        <v>2529527</v>
      </c>
    </row>
    <row r="39" spans="1:15" x14ac:dyDescent="0.2">
      <c r="A39" s="65" t="s">
        <v>27</v>
      </c>
      <c r="B39" s="57">
        <v>186076</v>
      </c>
      <c r="C39" s="64">
        <v>5.6296898702735215E-2</v>
      </c>
      <c r="D39" s="57">
        <v>950374</v>
      </c>
      <c r="E39" s="64">
        <v>0.28753363576019086</v>
      </c>
      <c r="F39" s="57">
        <v>2168812</v>
      </c>
      <c r="G39" s="64">
        <v>0.65616946553707389</v>
      </c>
      <c r="H39" s="78">
        <v>3305262</v>
      </c>
    </row>
    <row r="40" spans="1:15" x14ac:dyDescent="0.2">
      <c r="A40" s="8" t="s">
        <v>28</v>
      </c>
      <c r="B40" s="13">
        <v>302106</v>
      </c>
      <c r="C40" s="38">
        <v>5.3697652494038454E-2</v>
      </c>
      <c r="D40" s="13">
        <v>1569430</v>
      </c>
      <c r="E40" s="38">
        <v>0.27895740817368331</v>
      </c>
      <c r="F40" s="13">
        <v>3754521</v>
      </c>
      <c r="G40" s="38">
        <v>0.66734511707668742</v>
      </c>
      <c r="H40" s="11">
        <v>5626056</v>
      </c>
    </row>
    <row r="41" spans="1:15" x14ac:dyDescent="0.2">
      <c r="A41" s="1" t="s">
        <v>30</v>
      </c>
      <c r="J41" s="16"/>
      <c r="K41" s="16"/>
    </row>
    <row r="42" spans="1:15" x14ac:dyDescent="0.2">
      <c r="J42" s="16"/>
      <c r="K42" s="16"/>
    </row>
    <row r="43" spans="1:15" x14ac:dyDescent="0.2">
      <c r="A43" s="467" t="s">
        <v>129</v>
      </c>
      <c r="B43" s="470" t="s">
        <v>43</v>
      </c>
      <c r="C43" s="471"/>
      <c r="D43" s="470" t="s">
        <v>41</v>
      </c>
      <c r="E43" s="471"/>
      <c r="F43" s="470" t="s">
        <v>42</v>
      </c>
      <c r="G43" s="471"/>
      <c r="H43" s="477" t="s">
        <v>11</v>
      </c>
    </row>
    <row r="44" spans="1:15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78"/>
    </row>
    <row r="45" spans="1:15" x14ac:dyDescent="0.2">
      <c r="A45" s="47" t="s">
        <v>110</v>
      </c>
      <c r="B45" s="46">
        <v>5953</v>
      </c>
      <c r="C45" s="99">
        <v>3.7011477101752031E-2</v>
      </c>
      <c r="D45" s="46">
        <v>97621</v>
      </c>
      <c r="E45" s="99">
        <v>0.60693724275997563</v>
      </c>
      <c r="F45" s="46">
        <v>57268</v>
      </c>
      <c r="G45" s="99">
        <v>0.35605128013827236</v>
      </c>
      <c r="H45" s="44">
        <v>160842</v>
      </c>
      <c r="L45" s="15"/>
      <c r="M45" s="15"/>
    </row>
    <row r="46" spans="1:15" x14ac:dyDescent="0.2">
      <c r="A46" s="60" t="s">
        <v>122</v>
      </c>
      <c r="B46" s="59">
        <v>1702</v>
      </c>
      <c r="C46" s="98">
        <v>1.9531496546413697E-3</v>
      </c>
      <c r="D46" s="59">
        <v>346898</v>
      </c>
      <c r="E46" s="98">
        <v>0.39808678548518328</v>
      </c>
      <c r="F46" s="59">
        <v>522812</v>
      </c>
      <c r="G46" s="98">
        <v>0.59995891729868611</v>
      </c>
      <c r="H46" s="10">
        <v>871413</v>
      </c>
      <c r="L46" s="15"/>
      <c r="M46" s="15"/>
      <c r="N46" s="15"/>
      <c r="O46" s="15"/>
    </row>
    <row r="47" spans="1:15" x14ac:dyDescent="0.2">
      <c r="A47" s="58" t="s">
        <v>149</v>
      </c>
      <c r="B47" s="57">
        <v>263227</v>
      </c>
      <c r="C47" s="100">
        <v>6.1253245018564904E-2</v>
      </c>
      <c r="D47" s="57">
        <v>1259886</v>
      </c>
      <c r="E47" s="100">
        <v>0.29317701395928103</v>
      </c>
      <c r="F47" s="57">
        <v>2774243</v>
      </c>
      <c r="G47" s="100">
        <v>0.64556974102215414</v>
      </c>
      <c r="H47" s="56">
        <v>4297356</v>
      </c>
      <c r="L47" s="16"/>
      <c r="M47" s="15"/>
    </row>
    <row r="48" spans="1:15" x14ac:dyDescent="0.2">
      <c r="A48" s="60" t="s">
        <v>121</v>
      </c>
      <c r="B48" s="59">
        <v>1325</v>
      </c>
      <c r="C48" s="98">
        <v>2.1249707315352073E-3</v>
      </c>
      <c r="D48" s="59">
        <v>87989</v>
      </c>
      <c r="E48" s="98">
        <v>0.14111249033739723</v>
      </c>
      <c r="F48" s="59">
        <v>534224</v>
      </c>
      <c r="G48" s="98">
        <v>0.85676253893106757</v>
      </c>
      <c r="H48" s="10">
        <v>623538</v>
      </c>
      <c r="L48" s="15"/>
      <c r="M48" s="15"/>
      <c r="N48" s="15"/>
      <c r="O48" s="15"/>
    </row>
    <row r="49" spans="1:15" x14ac:dyDescent="0.2">
      <c r="A49" s="63" t="s">
        <v>146</v>
      </c>
      <c r="B49" s="62">
        <v>148595</v>
      </c>
      <c r="C49" s="100">
        <v>0.12881829940252651</v>
      </c>
      <c r="D49" s="62">
        <v>393506</v>
      </c>
      <c r="E49" s="100">
        <v>0.34113377788411858</v>
      </c>
      <c r="F49" s="62">
        <v>611423</v>
      </c>
      <c r="G49" s="100">
        <v>0.53004792271335488</v>
      </c>
      <c r="H49" s="61">
        <v>1153524</v>
      </c>
      <c r="M49" s="15"/>
      <c r="N49" s="15"/>
      <c r="O49" s="15"/>
    </row>
    <row r="50" spans="1:15" x14ac:dyDescent="0.2">
      <c r="A50" s="60" t="s">
        <v>112</v>
      </c>
      <c r="B50" s="59">
        <v>644</v>
      </c>
      <c r="C50" s="98">
        <v>1.4666730435059863E-3</v>
      </c>
      <c r="D50" s="59">
        <v>10620</v>
      </c>
      <c r="E50" s="98">
        <v>2.4186440562163933E-2</v>
      </c>
      <c r="F50" s="59">
        <v>427825</v>
      </c>
      <c r="G50" s="98">
        <v>0.97434688639433009</v>
      </c>
      <c r="H50" s="10">
        <v>439089</v>
      </c>
      <c r="L50" s="15"/>
      <c r="M50" s="15"/>
      <c r="N50" s="15"/>
      <c r="O50" s="15"/>
    </row>
    <row r="51" spans="1:15" x14ac:dyDescent="0.2">
      <c r="A51" s="58" t="s">
        <v>148</v>
      </c>
      <c r="B51" s="57">
        <v>53729</v>
      </c>
      <c r="C51" s="100">
        <v>0.11506445056933656</v>
      </c>
      <c r="D51" s="57">
        <v>257566</v>
      </c>
      <c r="E51" s="100">
        <v>0.55159579138531778</v>
      </c>
      <c r="F51" s="57">
        <v>155652</v>
      </c>
      <c r="G51" s="100">
        <v>0.3333397580453456</v>
      </c>
      <c r="H51" s="56">
        <v>466947</v>
      </c>
      <c r="L51" s="15"/>
      <c r="M51" s="15"/>
      <c r="N51" s="16"/>
      <c r="O51" s="15"/>
    </row>
    <row r="52" spans="1:15" x14ac:dyDescent="0.2">
      <c r="A52" s="60" t="s">
        <v>113</v>
      </c>
      <c r="B52" s="59">
        <v>14269</v>
      </c>
      <c r="C52" s="98">
        <v>0.17760545674064301</v>
      </c>
      <c r="D52" s="59">
        <v>13976</v>
      </c>
      <c r="E52" s="98">
        <v>0.17395850188571216</v>
      </c>
      <c r="F52" s="59">
        <v>52096</v>
      </c>
      <c r="G52" s="98">
        <v>0.64843604137364486</v>
      </c>
      <c r="H52" s="10">
        <v>80341</v>
      </c>
      <c r="L52" s="15"/>
      <c r="M52" s="15"/>
      <c r="N52" s="15"/>
      <c r="O52" s="15"/>
    </row>
    <row r="53" spans="1:15" x14ac:dyDescent="0.2">
      <c r="A53" s="63" t="s">
        <v>126</v>
      </c>
      <c r="B53" s="62">
        <v>12834</v>
      </c>
      <c r="C53" s="100">
        <v>4.6987581278191082E-2</v>
      </c>
      <c r="D53" s="62">
        <v>98827</v>
      </c>
      <c r="E53" s="100">
        <v>0.36182341397691992</v>
      </c>
      <c r="F53" s="62">
        <v>161475</v>
      </c>
      <c r="G53" s="100">
        <v>0.591189004744889</v>
      </c>
      <c r="H53" s="61">
        <v>273136</v>
      </c>
      <c r="M53" s="15"/>
      <c r="N53" s="15"/>
      <c r="O53" s="15"/>
    </row>
    <row r="54" spans="1:15" x14ac:dyDescent="0.2">
      <c r="A54" s="60" t="s">
        <v>123</v>
      </c>
      <c r="B54" s="59">
        <v>12780</v>
      </c>
      <c r="C54" s="98">
        <v>4.9379853946910864E-2</v>
      </c>
      <c r="D54" s="59">
        <v>159775</v>
      </c>
      <c r="E54" s="98">
        <v>0.61734477029481083</v>
      </c>
      <c r="F54" s="59">
        <v>86255</v>
      </c>
      <c r="G54" s="98">
        <v>0.33327537575827826</v>
      </c>
      <c r="H54" s="10">
        <v>258810</v>
      </c>
      <c r="M54" s="15"/>
      <c r="N54" s="15"/>
      <c r="O54" s="15"/>
    </row>
    <row r="55" spans="1:15" x14ac:dyDescent="0.2">
      <c r="A55" s="58" t="s">
        <v>150</v>
      </c>
      <c r="B55" s="57">
        <v>81865</v>
      </c>
      <c r="C55" s="100">
        <v>3.9994391551761876E-2</v>
      </c>
      <c r="D55" s="57">
        <v>574741</v>
      </c>
      <c r="E55" s="100">
        <v>0.28078442062970954</v>
      </c>
      <c r="F55" s="57">
        <v>1390307</v>
      </c>
      <c r="G55" s="100">
        <v>0.67922167635931585</v>
      </c>
      <c r="H55" s="56">
        <v>2046912</v>
      </c>
      <c r="L55" s="15"/>
      <c r="M55" s="15"/>
      <c r="N55" s="15"/>
      <c r="O55" s="15"/>
    </row>
    <row r="56" spans="1:15" x14ac:dyDescent="0.2">
      <c r="A56" s="60" t="s">
        <v>125</v>
      </c>
      <c r="B56" s="59">
        <v>10795</v>
      </c>
      <c r="C56" s="98">
        <v>5.4475631049343463E-2</v>
      </c>
      <c r="D56" s="59">
        <v>35810</v>
      </c>
      <c r="E56" s="98">
        <v>0.18071073162362108</v>
      </c>
      <c r="F56" s="59">
        <v>151557</v>
      </c>
      <c r="G56" s="98">
        <v>0.76481363732703544</v>
      </c>
      <c r="H56" s="10">
        <v>198162</v>
      </c>
      <c r="L56" s="15"/>
      <c r="M56" s="15"/>
      <c r="N56" s="15"/>
      <c r="O56" s="15"/>
    </row>
    <row r="57" spans="1:15" x14ac:dyDescent="0.2">
      <c r="A57" s="63" t="s">
        <v>114</v>
      </c>
      <c r="B57" s="62">
        <v>1045</v>
      </c>
      <c r="C57" s="100">
        <v>6.0662703757024105E-3</v>
      </c>
      <c r="D57" s="62">
        <v>82604</v>
      </c>
      <c r="E57" s="100">
        <v>0.47951980680815492</v>
      </c>
      <c r="F57" s="62">
        <v>88615</v>
      </c>
      <c r="G57" s="100">
        <v>0.51441392281614262</v>
      </c>
      <c r="H57" s="61">
        <v>172264</v>
      </c>
      <c r="L57" s="15"/>
      <c r="M57" s="15"/>
      <c r="N57" s="15"/>
      <c r="O57" s="15"/>
    </row>
    <row r="58" spans="1:15" x14ac:dyDescent="0.2">
      <c r="A58" s="60" t="s">
        <v>115</v>
      </c>
      <c r="B58" s="59">
        <v>7207</v>
      </c>
      <c r="C58" s="98">
        <v>4.5438210464595771E-2</v>
      </c>
      <c r="D58" s="59">
        <v>70759</v>
      </c>
      <c r="E58" s="98">
        <v>0.44611659973141837</v>
      </c>
      <c r="F58" s="59">
        <v>80645</v>
      </c>
      <c r="G58" s="98">
        <v>0.5084451898039859</v>
      </c>
      <c r="H58" s="10">
        <v>158611</v>
      </c>
      <c r="L58" s="15"/>
      <c r="M58" s="15"/>
      <c r="N58" s="15"/>
      <c r="O58" s="15"/>
    </row>
    <row r="59" spans="1:15" x14ac:dyDescent="0.2">
      <c r="A59" s="58" t="s">
        <v>147</v>
      </c>
      <c r="B59" s="57">
        <v>52916</v>
      </c>
      <c r="C59" s="100">
        <v>0.15515568052871859</v>
      </c>
      <c r="D59" s="57">
        <v>37666</v>
      </c>
      <c r="E59" s="100">
        <v>0.11044096044286632</v>
      </c>
      <c r="F59" s="57">
        <v>250469</v>
      </c>
      <c r="G59" s="100">
        <v>0.73440335902841514</v>
      </c>
      <c r="H59" s="56">
        <v>341051</v>
      </c>
      <c r="L59" s="15"/>
      <c r="M59" s="15"/>
      <c r="N59" s="15"/>
      <c r="O59" s="15"/>
    </row>
    <row r="60" spans="1:15" x14ac:dyDescent="0.2">
      <c r="A60" s="60" t="s">
        <v>108</v>
      </c>
      <c r="B60" s="59">
        <v>5670</v>
      </c>
      <c r="C60" s="98">
        <v>3.9382931284772625E-2</v>
      </c>
      <c r="D60" s="59">
        <v>20470</v>
      </c>
      <c r="E60" s="98">
        <v>0.1421814115342673</v>
      </c>
      <c r="F60" s="59">
        <v>117832</v>
      </c>
      <c r="G60" s="98">
        <v>0.81844260302422012</v>
      </c>
      <c r="H60" s="10">
        <v>143971</v>
      </c>
      <c r="L60" s="15"/>
      <c r="M60" s="15"/>
      <c r="N60" s="15"/>
      <c r="O60" s="15"/>
    </row>
    <row r="61" spans="1:15" x14ac:dyDescent="0.2">
      <c r="A61" s="63" t="s">
        <v>109</v>
      </c>
      <c r="B61" s="62">
        <v>424</v>
      </c>
      <c r="C61" s="100">
        <v>8.3720011847171483E-3</v>
      </c>
      <c r="D61" s="62">
        <v>2676</v>
      </c>
      <c r="E61" s="100">
        <v>5.2838384835620499E-2</v>
      </c>
      <c r="F61" s="62">
        <v>47545</v>
      </c>
      <c r="G61" s="100">
        <v>0.93878961397966232</v>
      </c>
      <c r="H61" s="61">
        <v>50645</v>
      </c>
      <c r="L61" s="15"/>
      <c r="M61" s="15"/>
      <c r="N61" s="16"/>
      <c r="O61" s="16"/>
    </row>
    <row r="62" spans="1:15" x14ac:dyDescent="0.2">
      <c r="A62" s="60" t="s">
        <v>116</v>
      </c>
      <c r="B62" s="59">
        <v>4154</v>
      </c>
      <c r="C62" s="98">
        <v>6.0099249121081035E-2</v>
      </c>
      <c r="D62" s="59">
        <v>17302</v>
      </c>
      <c r="E62" s="98">
        <v>0.25032190859242753</v>
      </c>
      <c r="F62" s="59">
        <v>47663</v>
      </c>
      <c r="G62" s="98">
        <v>0.68957884228649147</v>
      </c>
      <c r="H62" s="10">
        <v>69119</v>
      </c>
      <c r="L62" s="15"/>
      <c r="M62" s="15"/>
      <c r="N62" s="15"/>
      <c r="O62" s="15"/>
    </row>
    <row r="63" spans="1:15" x14ac:dyDescent="0.2">
      <c r="A63" s="58" t="s">
        <v>124</v>
      </c>
      <c r="B63" s="57">
        <v>51773</v>
      </c>
      <c r="C63" s="100">
        <v>0.22781395758162457</v>
      </c>
      <c r="D63" s="57">
        <v>19915</v>
      </c>
      <c r="E63" s="100">
        <v>8.7630907330810526E-2</v>
      </c>
      <c r="F63" s="57">
        <v>155571</v>
      </c>
      <c r="G63" s="100">
        <v>0.68455073484115114</v>
      </c>
      <c r="H63" s="56">
        <v>227260</v>
      </c>
      <c r="L63" s="15"/>
      <c r="M63" s="15"/>
      <c r="N63" s="15"/>
      <c r="O63" s="15"/>
    </row>
    <row r="64" spans="1:15" x14ac:dyDescent="0.2">
      <c r="A64" s="60" t="s">
        <v>117</v>
      </c>
      <c r="B64" s="59">
        <v>3162</v>
      </c>
      <c r="C64" s="98">
        <v>2.6618626303782335E-2</v>
      </c>
      <c r="D64" s="59">
        <v>36007</v>
      </c>
      <c r="E64" s="98">
        <v>0.30311729200515197</v>
      </c>
      <c r="F64" s="59">
        <v>79620</v>
      </c>
      <c r="G64" s="98">
        <v>0.67026408169106566</v>
      </c>
      <c r="H64" s="10">
        <v>118789</v>
      </c>
      <c r="L64" s="15"/>
      <c r="M64" s="15"/>
      <c r="N64" s="15"/>
      <c r="O64" s="15"/>
    </row>
    <row r="65" spans="1:15" x14ac:dyDescent="0.2">
      <c r="A65" s="63" t="s">
        <v>118</v>
      </c>
      <c r="B65" s="62">
        <v>3370</v>
      </c>
      <c r="C65" s="100">
        <v>3.7657418064386362E-2</v>
      </c>
      <c r="D65" s="62">
        <v>33895</v>
      </c>
      <c r="E65" s="100">
        <v>0.37875317070990377</v>
      </c>
      <c r="F65" s="62">
        <v>52226</v>
      </c>
      <c r="G65" s="100">
        <v>0.58358941122570984</v>
      </c>
      <c r="H65" s="61">
        <v>89491</v>
      </c>
      <c r="L65" s="15"/>
      <c r="M65" s="16"/>
      <c r="N65" s="15"/>
    </row>
    <row r="66" spans="1:15" x14ac:dyDescent="0.2">
      <c r="A66" s="60" t="s">
        <v>119</v>
      </c>
      <c r="B66" s="59">
        <v>918</v>
      </c>
      <c r="C66" s="98">
        <v>4.1921253801682334E-3</v>
      </c>
      <c r="D66" s="59">
        <v>17953</v>
      </c>
      <c r="E66" s="98">
        <v>8.1983907353115781E-2</v>
      </c>
      <c r="F66" s="59">
        <v>200111</v>
      </c>
      <c r="G66" s="98">
        <v>0.913823967266716</v>
      </c>
      <c r="H66" s="10">
        <v>218982</v>
      </c>
      <c r="L66" s="15"/>
      <c r="M66" s="15"/>
      <c r="N66" s="16"/>
      <c r="O66" s="15"/>
    </row>
    <row r="67" spans="1:15" x14ac:dyDescent="0.2">
      <c r="A67" s="58" t="s">
        <v>120</v>
      </c>
      <c r="B67" s="57">
        <v>23940</v>
      </c>
      <c r="C67" s="100">
        <v>8.906747028293989E-2</v>
      </c>
      <c r="D67" s="57">
        <v>51215</v>
      </c>
      <c r="E67" s="100">
        <v>0.1905426270067154</v>
      </c>
      <c r="F67" s="57">
        <v>193631</v>
      </c>
      <c r="G67" s="100">
        <v>0.72039362315605404</v>
      </c>
      <c r="H67" s="56">
        <v>268785</v>
      </c>
      <c r="L67" s="15"/>
      <c r="M67" s="15"/>
      <c r="N67" s="15"/>
      <c r="O67" s="15"/>
    </row>
    <row r="68" spans="1:15" x14ac:dyDescent="0.2">
      <c r="A68" s="257" t="s">
        <v>145</v>
      </c>
      <c r="B68" s="12">
        <v>762297</v>
      </c>
      <c r="C68" s="256">
        <v>5.9886453329273323E-2</v>
      </c>
      <c r="D68" s="12">
        <v>3727676</v>
      </c>
      <c r="E68" s="256">
        <v>0.29284818751831931</v>
      </c>
      <c r="F68" s="12">
        <v>8239066</v>
      </c>
      <c r="G68" s="256">
        <v>0.64726535915240735</v>
      </c>
      <c r="H68" s="11">
        <v>12729039</v>
      </c>
      <c r="L68" s="15"/>
      <c r="O68" s="16"/>
    </row>
    <row r="69" spans="1:15" x14ac:dyDescent="0.2">
      <c r="A69" s="1" t="s">
        <v>30</v>
      </c>
    </row>
    <row r="70" spans="1:15" x14ac:dyDescent="0.2">
      <c r="A70" s="1" t="s">
        <v>371</v>
      </c>
    </row>
    <row r="78" spans="1:15" x14ac:dyDescent="0.2">
      <c r="C78" s="18"/>
    </row>
    <row r="80" spans="1:15" x14ac:dyDescent="0.2">
      <c r="C80" s="15"/>
      <c r="D80" s="15"/>
      <c r="G80" s="16"/>
    </row>
    <row r="81" spans="3:7" x14ac:dyDescent="0.2">
      <c r="C81" s="15"/>
      <c r="D81" s="15"/>
      <c r="E81" s="15"/>
    </row>
    <row r="83" spans="3:7" x14ac:dyDescent="0.2">
      <c r="C83" s="15"/>
      <c r="D83" s="15"/>
      <c r="F83" s="16"/>
      <c r="G83" s="16"/>
    </row>
  </sheetData>
  <mergeCells count="27">
    <mergeCell ref="H35:H36"/>
    <mergeCell ref="H19:H20"/>
    <mergeCell ref="D26:E26"/>
    <mergeCell ref="F26:G26"/>
    <mergeCell ref="D19:E19"/>
    <mergeCell ref="A35:A36"/>
    <mergeCell ref="A26:A27"/>
    <mergeCell ref="B26:C26"/>
    <mergeCell ref="F19:G19"/>
    <mergeCell ref="B19:C19"/>
    <mergeCell ref="F35:G35"/>
    <mergeCell ref="A43:A44"/>
    <mergeCell ref="B43:C43"/>
    <mergeCell ref="A6:H6"/>
    <mergeCell ref="A11:A13"/>
    <mergeCell ref="B11:H11"/>
    <mergeCell ref="B12:C12"/>
    <mergeCell ref="D12:E12"/>
    <mergeCell ref="H12:H13"/>
    <mergeCell ref="F12:G12"/>
    <mergeCell ref="D43:E43"/>
    <mergeCell ref="F43:G43"/>
    <mergeCell ref="H43:H44"/>
    <mergeCell ref="D35:E35"/>
    <mergeCell ref="B35:C35"/>
    <mergeCell ref="A19:A20"/>
    <mergeCell ref="H26:H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0F73-D2CF-402E-B82B-9F567FB160F7}">
  <sheetPr codeName="Hoja63"/>
  <dimension ref="A6:Q70"/>
  <sheetViews>
    <sheetView showGridLines="0" topLeftCell="A37" zoomScale="60" zoomScaleNormal="60" workbookViewId="0">
      <selection activeCell="J78" sqref="J78"/>
    </sheetView>
  </sheetViews>
  <sheetFormatPr baseColWidth="10" defaultColWidth="11.42578125" defaultRowHeight="12" x14ac:dyDescent="0.2"/>
  <cols>
    <col min="1" max="1" width="24" style="104" customWidth="1"/>
    <col min="2" max="2" width="19.42578125" style="104" customWidth="1"/>
    <col min="3" max="3" width="9.85546875" style="104" customWidth="1"/>
    <col min="4" max="4" width="14.140625" style="104" customWidth="1"/>
    <col min="5" max="5" width="12.140625" style="104" customWidth="1"/>
    <col min="6" max="6" width="12.85546875" style="104" customWidth="1"/>
    <col min="7" max="7" width="14.42578125" style="104" customWidth="1"/>
    <col min="8" max="8" width="13.5703125" style="104" customWidth="1"/>
    <col min="9" max="9" width="11" style="104" customWidth="1"/>
    <col min="10" max="11" width="11.42578125" style="104"/>
    <col min="12" max="12" width="11.42578125" style="188"/>
    <col min="13" max="13" width="11.42578125" style="104"/>
    <col min="14" max="14" width="13.140625" style="104" customWidth="1"/>
    <col min="15" max="15" width="11.42578125" style="104"/>
    <col min="16" max="16" width="16.42578125" style="104" customWidth="1"/>
    <col min="17" max="16384" width="11.42578125" style="104"/>
  </cols>
  <sheetData>
    <row r="6" spans="1:16" s="102" customFormat="1" ht="16.5" x14ac:dyDescent="0.2">
      <c r="A6" s="529" t="s">
        <v>1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</row>
    <row r="7" spans="1:16" ht="15" customHeight="1" x14ac:dyDescent="0.2">
      <c r="A7" s="179" t="s">
        <v>179</v>
      </c>
      <c r="B7" s="179"/>
      <c r="C7" s="179"/>
      <c r="D7" s="179"/>
      <c r="E7" s="179"/>
      <c r="F7" s="179"/>
      <c r="G7" s="179"/>
      <c r="H7" s="179"/>
      <c r="I7" s="189"/>
      <c r="J7" s="189"/>
      <c r="K7" s="189"/>
      <c r="L7" s="190"/>
      <c r="M7" s="189"/>
      <c r="N7" s="189"/>
      <c r="O7" s="189"/>
      <c r="P7" s="189"/>
    </row>
    <row r="8" spans="1:16" ht="15" customHeight="1" x14ac:dyDescent="0.2">
      <c r="A8" s="179" t="s">
        <v>254</v>
      </c>
      <c r="B8" s="179"/>
      <c r="C8" s="179"/>
      <c r="D8" s="179"/>
      <c r="E8" s="179"/>
      <c r="F8" s="179"/>
      <c r="G8" s="179"/>
      <c r="H8" s="179"/>
      <c r="I8" s="189"/>
      <c r="J8" s="189"/>
      <c r="K8" s="189"/>
      <c r="L8" s="190"/>
      <c r="M8" s="189"/>
      <c r="N8" s="189"/>
      <c r="O8" s="189"/>
      <c r="P8" s="189"/>
    </row>
    <row r="9" spans="1:16" ht="15" customHeight="1" x14ac:dyDescent="0.2">
      <c r="A9" s="179" t="s">
        <v>3</v>
      </c>
      <c r="B9" s="179"/>
      <c r="C9" s="179"/>
      <c r="D9" s="179"/>
      <c r="E9" s="179"/>
      <c r="F9" s="179"/>
      <c r="G9" s="179"/>
      <c r="H9" s="179"/>
      <c r="I9" s="189"/>
      <c r="J9" s="189"/>
      <c r="K9" s="189"/>
      <c r="L9" s="190"/>
      <c r="M9" s="189"/>
      <c r="N9" s="189"/>
      <c r="O9" s="189"/>
      <c r="P9" s="189"/>
    </row>
    <row r="10" spans="1:16" ht="15" customHeight="1" x14ac:dyDescent="0.2">
      <c r="A10" s="182" t="s">
        <v>370</v>
      </c>
      <c r="B10" s="182"/>
      <c r="C10" s="182"/>
      <c r="D10" s="182"/>
      <c r="E10" s="182"/>
      <c r="F10" s="182"/>
      <c r="G10" s="182"/>
      <c r="H10" s="179"/>
      <c r="I10" s="189"/>
      <c r="J10" s="189"/>
      <c r="K10" s="189"/>
      <c r="L10" s="190"/>
      <c r="M10" s="189"/>
      <c r="N10" s="189"/>
      <c r="O10" s="189"/>
      <c r="P10" s="189"/>
    </row>
    <row r="11" spans="1:16" ht="14.25" x14ac:dyDescent="0.25">
      <c r="A11" s="524" t="s">
        <v>13</v>
      </c>
      <c r="B11" s="532"/>
      <c r="C11" s="532"/>
      <c r="D11" s="532"/>
      <c r="E11" s="532"/>
      <c r="F11" s="532"/>
      <c r="G11" s="532"/>
      <c r="H11" s="532"/>
      <c r="I11" s="184"/>
      <c r="J11" s="184"/>
      <c r="K11" s="184"/>
      <c r="L11" s="191"/>
      <c r="M11" s="184"/>
      <c r="N11" s="184"/>
      <c r="O11" s="184"/>
      <c r="P11" s="184"/>
    </row>
    <row r="12" spans="1:16" ht="50.1" customHeight="1" x14ac:dyDescent="0.2">
      <c r="A12" s="525"/>
      <c r="B12" s="521" t="s">
        <v>172</v>
      </c>
      <c r="C12" s="520"/>
      <c r="D12" s="521" t="s">
        <v>173</v>
      </c>
      <c r="E12" s="520"/>
      <c r="F12" s="521" t="s">
        <v>174</v>
      </c>
      <c r="G12" s="520"/>
      <c r="H12" s="521" t="s">
        <v>175</v>
      </c>
      <c r="I12" s="520"/>
      <c r="J12" s="521" t="s">
        <v>176</v>
      </c>
      <c r="K12" s="520"/>
      <c r="L12" s="521" t="s">
        <v>177</v>
      </c>
      <c r="M12" s="520"/>
      <c r="N12" s="521" t="s">
        <v>178</v>
      </c>
      <c r="O12" s="520"/>
      <c r="P12" s="546" t="s">
        <v>11</v>
      </c>
    </row>
    <row r="13" spans="1:16" ht="17.25" customHeight="1" x14ac:dyDescent="0.2">
      <c r="A13" s="526"/>
      <c r="B13" s="5" t="s">
        <v>29</v>
      </c>
      <c r="C13" s="86" t="s">
        <v>12</v>
      </c>
      <c r="D13" s="5" t="s">
        <v>29</v>
      </c>
      <c r="E13" s="86" t="s">
        <v>12</v>
      </c>
      <c r="F13" s="5" t="s">
        <v>29</v>
      </c>
      <c r="G13" s="86" t="s">
        <v>12</v>
      </c>
      <c r="H13" s="5" t="s">
        <v>29</v>
      </c>
      <c r="I13" s="86" t="s">
        <v>12</v>
      </c>
      <c r="J13" s="5" t="s">
        <v>29</v>
      </c>
      <c r="K13" s="86" t="s">
        <v>12</v>
      </c>
      <c r="L13" s="5" t="s">
        <v>29</v>
      </c>
      <c r="M13" s="86" t="s">
        <v>12</v>
      </c>
      <c r="N13" s="5" t="s">
        <v>29</v>
      </c>
      <c r="O13" s="86" t="s">
        <v>12</v>
      </c>
      <c r="P13" s="547"/>
    </row>
    <row r="14" spans="1:16" ht="24" x14ac:dyDescent="0.2">
      <c r="A14" s="105" t="s">
        <v>3</v>
      </c>
      <c r="B14" s="304">
        <v>1381679</v>
      </c>
      <c r="C14" s="87">
        <v>0.10890976101523066</v>
      </c>
      <c r="D14" s="304">
        <v>70259</v>
      </c>
      <c r="E14" s="87">
        <v>5.5381104432860959E-3</v>
      </c>
      <c r="F14" s="304">
        <v>2551243</v>
      </c>
      <c r="G14" s="87">
        <v>0.20109972390242603</v>
      </c>
      <c r="H14" s="304">
        <v>4170603</v>
      </c>
      <c r="I14" s="87">
        <v>0.32874450289785401</v>
      </c>
      <c r="J14" s="304">
        <v>5620</v>
      </c>
      <c r="K14" s="87">
        <v>4.4299208202889113E-4</v>
      </c>
      <c r="L14" s="304">
        <v>121910</v>
      </c>
      <c r="M14" s="87">
        <v>9.6094599146160347E-3</v>
      </c>
      <c r="N14" s="304">
        <v>4631057</v>
      </c>
      <c r="O14" s="87">
        <v>0.36503942747766377</v>
      </c>
      <c r="P14" s="316">
        <v>12686457</v>
      </c>
    </row>
    <row r="15" spans="1:16" x14ac:dyDescent="0.2">
      <c r="A15" s="106" t="s">
        <v>4</v>
      </c>
      <c r="B15" s="305">
        <v>973158</v>
      </c>
      <c r="C15" s="88">
        <v>0.19732672791521155</v>
      </c>
      <c r="D15" s="305">
        <v>26299</v>
      </c>
      <c r="E15" s="88">
        <v>5.3326341842148432E-3</v>
      </c>
      <c r="F15" s="305">
        <v>767394</v>
      </c>
      <c r="G15" s="88">
        <v>0.15560407152976788</v>
      </c>
      <c r="H15" s="305">
        <v>1579395</v>
      </c>
      <c r="I15" s="88">
        <v>0.32025308062580332</v>
      </c>
      <c r="J15" s="305">
        <v>5333</v>
      </c>
      <c r="K15" s="88">
        <v>1.0813695617482703E-3</v>
      </c>
      <c r="L15" s="305">
        <v>32374</v>
      </c>
      <c r="M15" s="88">
        <v>6.5644586896753234E-3</v>
      </c>
      <c r="N15" s="305">
        <v>1691263</v>
      </c>
      <c r="O15" s="88">
        <v>0.34293649523927711</v>
      </c>
      <c r="P15" s="127">
        <v>4931709</v>
      </c>
    </row>
    <row r="16" spans="1:16" x14ac:dyDescent="0.2">
      <c r="A16" s="110" t="s">
        <v>5</v>
      </c>
      <c r="B16" s="306">
        <v>408521</v>
      </c>
      <c r="C16" s="89">
        <v>5.2680106087250538E-2</v>
      </c>
      <c r="D16" s="306">
        <v>43960</v>
      </c>
      <c r="E16" s="89">
        <v>5.6687843797394348E-3</v>
      </c>
      <c r="F16" s="306">
        <v>1783849</v>
      </c>
      <c r="G16" s="89">
        <v>0.23003310616500933</v>
      </c>
      <c r="H16" s="306">
        <v>2591209</v>
      </c>
      <c r="I16" s="89">
        <v>0.33414479308098816</v>
      </c>
      <c r="J16" s="306">
        <v>287</v>
      </c>
      <c r="K16" s="89">
        <v>3.7009579549254267E-5</v>
      </c>
      <c r="L16" s="306">
        <v>89535</v>
      </c>
      <c r="M16" s="89">
        <v>1.1545828240217704E-2</v>
      </c>
      <c r="N16" s="306">
        <v>2939795</v>
      </c>
      <c r="O16" s="89">
        <v>0.37909608679790924</v>
      </c>
      <c r="P16" s="128">
        <v>7754749</v>
      </c>
    </row>
    <row r="17" spans="1:16" x14ac:dyDescent="0.2">
      <c r="A17" s="104" t="s">
        <v>30</v>
      </c>
      <c r="B17" s="3"/>
      <c r="C17" s="90"/>
      <c r="D17" s="3"/>
      <c r="E17" s="90"/>
      <c r="F17" s="3"/>
      <c r="G17" s="90"/>
      <c r="H17" s="3"/>
      <c r="I17" s="90"/>
      <c r="J17" s="3"/>
      <c r="K17" s="90"/>
      <c r="L17" s="3"/>
      <c r="M17" s="90"/>
      <c r="N17" s="3"/>
      <c r="O17" s="90"/>
      <c r="P17" s="1"/>
    </row>
    <row r="18" spans="1:16" x14ac:dyDescent="0.2">
      <c r="B18" s="3"/>
      <c r="C18" s="90"/>
      <c r="D18" s="3"/>
      <c r="E18" s="90"/>
      <c r="F18" s="3"/>
      <c r="G18" s="90"/>
      <c r="H18" s="3"/>
      <c r="I18" s="90"/>
      <c r="J18" s="3"/>
      <c r="K18" s="90"/>
      <c r="L18" s="3"/>
      <c r="M18" s="90"/>
      <c r="N18" s="3"/>
      <c r="O18" s="90"/>
      <c r="P18" s="1"/>
    </row>
    <row r="19" spans="1:16" ht="27" customHeight="1" x14ac:dyDescent="0.2">
      <c r="A19" s="540" t="s">
        <v>14</v>
      </c>
      <c r="B19" s="521" t="s">
        <v>172</v>
      </c>
      <c r="C19" s="520"/>
      <c r="D19" s="521" t="s">
        <v>173</v>
      </c>
      <c r="E19" s="520"/>
      <c r="F19" s="521" t="s">
        <v>174</v>
      </c>
      <c r="G19" s="520"/>
      <c r="H19" s="521" t="s">
        <v>175</v>
      </c>
      <c r="I19" s="520"/>
      <c r="J19" s="521" t="s">
        <v>176</v>
      </c>
      <c r="K19" s="520"/>
      <c r="L19" s="521" t="s">
        <v>177</v>
      </c>
      <c r="M19" s="520"/>
      <c r="N19" s="521" t="s">
        <v>178</v>
      </c>
      <c r="O19" s="520"/>
      <c r="P19" s="476" t="s">
        <v>11</v>
      </c>
    </row>
    <row r="20" spans="1:16" x14ac:dyDescent="0.2">
      <c r="A20" s="540"/>
      <c r="B20" s="5" t="s">
        <v>29</v>
      </c>
      <c r="C20" s="86" t="s">
        <v>12</v>
      </c>
      <c r="D20" s="5" t="s">
        <v>29</v>
      </c>
      <c r="E20" s="86" t="s">
        <v>12</v>
      </c>
      <c r="F20" s="5" t="s">
        <v>29</v>
      </c>
      <c r="G20" s="86" t="s">
        <v>12</v>
      </c>
      <c r="H20" s="5" t="s">
        <v>29</v>
      </c>
      <c r="I20" s="86" t="s">
        <v>12</v>
      </c>
      <c r="J20" s="5" t="s">
        <v>29</v>
      </c>
      <c r="K20" s="86" t="s">
        <v>12</v>
      </c>
      <c r="L20" s="5" t="s">
        <v>29</v>
      </c>
      <c r="M20" s="86" t="s">
        <v>12</v>
      </c>
      <c r="N20" s="5" t="s">
        <v>29</v>
      </c>
      <c r="O20" s="86" t="s">
        <v>12</v>
      </c>
      <c r="P20" s="476"/>
    </row>
    <row r="21" spans="1:16" x14ac:dyDescent="0.2">
      <c r="A21" s="111" t="s">
        <v>15</v>
      </c>
      <c r="B21" s="307">
        <v>117379</v>
      </c>
      <c r="C21" s="91">
        <v>0.25613447065164496</v>
      </c>
      <c r="D21" s="307">
        <v>2466</v>
      </c>
      <c r="E21" s="91">
        <v>5.3810954653469231E-3</v>
      </c>
      <c r="F21" s="307">
        <v>252668</v>
      </c>
      <c r="G21" s="91">
        <v>0.55135062004796287</v>
      </c>
      <c r="H21" s="307">
        <v>24336</v>
      </c>
      <c r="I21" s="91">
        <v>5.3103949409847015E-2</v>
      </c>
      <c r="J21" s="307">
        <v>3677</v>
      </c>
      <c r="K21" s="91">
        <v>8.0236366691324567E-3</v>
      </c>
      <c r="L21" s="307">
        <v>1211</v>
      </c>
      <c r="M21" s="91">
        <v>2.6425412037855331E-3</v>
      </c>
      <c r="N21" s="307">
        <v>73672</v>
      </c>
      <c r="O21" s="91">
        <v>0.16076077255597671</v>
      </c>
      <c r="P21" s="129">
        <v>458271</v>
      </c>
    </row>
    <row r="22" spans="1:16" x14ac:dyDescent="0.2">
      <c r="A22" s="106" t="s">
        <v>16</v>
      </c>
      <c r="B22" s="305">
        <v>1097183</v>
      </c>
      <c r="C22" s="88">
        <v>0.14273875579885181</v>
      </c>
      <c r="D22" s="305">
        <v>61115</v>
      </c>
      <c r="E22" s="88">
        <v>7.9507967774262167E-3</v>
      </c>
      <c r="F22" s="305">
        <v>2244434</v>
      </c>
      <c r="G22" s="88">
        <v>0.29199114152574379</v>
      </c>
      <c r="H22" s="305">
        <v>2790974</v>
      </c>
      <c r="I22" s="88">
        <v>0.363093628161341</v>
      </c>
      <c r="J22" s="305">
        <v>1876</v>
      </c>
      <c r="K22" s="88">
        <v>2.4405947401540671E-4</v>
      </c>
      <c r="L22" s="305">
        <v>50560</v>
      </c>
      <c r="M22" s="88">
        <v>6.5776369969184241E-3</v>
      </c>
      <c r="N22" s="305">
        <v>1658602</v>
      </c>
      <c r="O22" s="88">
        <v>0.215776935885342</v>
      </c>
      <c r="P22" s="127">
        <v>7686651</v>
      </c>
    </row>
    <row r="23" spans="1:16" x14ac:dyDescent="0.2">
      <c r="A23" s="110" t="s">
        <v>17</v>
      </c>
      <c r="B23" s="306">
        <v>167116</v>
      </c>
      <c r="C23" s="89">
        <v>3.679725026890688E-2</v>
      </c>
      <c r="D23" s="306">
        <v>6677</v>
      </c>
      <c r="E23" s="89">
        <v>1.4702077601515787E-3</v>
      </c>
      <c r="F23" s="306">
        <v>54141</v>
      </c>
      <c r="G23" s="89">
        <v>1.1921299736763011E-2</v>
      </c>
      <c r="H23" s="306">
        <v>1355294</v>
      </c>
      <c r="I23" s="89">
        <v>0.29842200929861817</v>
      </c>
      <c r="J23" s="306">
        <v>67</v>
      </c>
      <c r="K23" s="89">
        <v>1.475272127155246E-5</v>
      </c>
      <c r="L23" s="306">
        <v>70138</v>
      </c>
      <c r="M23" s="89">
        <v>1.5443677082748453E-2</v>
      </c>
      <c r="N23" s="306">
        <v>2898784</v>
      </c>
      <c r="O23" s="89">
        <v>0.63828287131993922</v>
      </c>
      <c r="P23" s="128">
        <v>4541535</v>
      </c>
    </row>
    <row r="24" spans="1:16" x14ac:dyDescent="0.2">
      <c r="A24" s="104" t="s">
        <v>30</v>
      </c>
      <c r="B24" s="1"/>
      <c r="C24" s="90"/>
      <c r="D24" s="1"/>
      <c r="E24" s="90"/>
      <c r="F24" s="1"/>
      <c r="G24" s="90"/>
      <c r="H24" s="1"/>
      <c r="I24" s="90"/>
      <c r="J24" s="1"/>
      <c r="K24" s="90"/>
      <c r="L24" s="1"/>
      <c r="M24" s="90"/>
      <c r="N24" s="1"/>
      <c r="O24" s="90"/>
      <c r="P24" s="130"/>
    </row>
    <row r="25" spans="1:16" x14ac:dyDescent="0.2">
      <c r="B25" s="1"/>
      <c r="C25" s="90"/>
      <c r="D25" s="1"/>
      <c r="E25" s="90"/>
      <c r="F25" s="1"/>
      <c r="G25" s="90"/>
      <c r="H25" s="1"/>
      <c r="I25" s="90"/>
      <c r="J25" s="1"/>
      <c r="K25" s="90"/>
      <c r="L25" s="1"/>
      <c r="M25" s="90"/>
      <c r="N25" s="1"/>
      <c r="O25" s="90"/>
      <c r="P25" s="130"/>
    </row>
    <row r="26" spans="1:16" ht="36" customHeight="1" x14ac:dyDescent="0.2">
      <c r="A26" s="540" t="s">
        <v>18</v>
      </c>
      <c r="B26" s="521" t="s">
        <v>172</v>
      </c>
      <c r="C26" s="520"/>
      <c r="D26" s="521" t="s">
        <v>173</v>
      </c>
      <c r="E26" s="520"/>
      <c r="F26" s="521" t="s">
        <v>174</v>
      </c>
      <c r="G26" s="520"/>
      <c r="H26" s="521" t="s">
        <v>175</v>
      </c>
      <c r="I26" s="520"/>
      <c r="J26" s="521" t="s">
        <v>176</v>
      </c>
      <c r="K26" s="520"/>
      <c r="L26" s="521" t="s">
        <v>177</v>
      </c>
      <c r="M26" s="520"/>
      <c r="N26" s="521" t="s">
        <v>178</v>
      </c>
      <c r="O26" s="520"/>
      <c r="P26" s="476" t="s">
        <v>11</v>
      </c>
    </row>
    <row r="27" spans="1:16" x14ac:dyDescent="0.2">
      <c r="A27" s="540"/>
      <c r="B27" s="5" t="s">
        <v>29</v>
      </c>
      <c r="C27" s="86" t="s">
        <v>12</v>
      </c>
      <c r="D27" s="5" t="s">
        <v>29</v>
      </c>
      <c r="E27" s="86" t="s">
        <v>12</v>
      </c>
      <c r="F27" s="5" t="s">
        <v>29</v>
      </c>
      <c r="G27" s="86" t="s">
        <v>12</v>
      </c>
      <c r="H27" s="5" t="s">
        <v>29</v>
      </c>
      <c r="I27" s="86" t="s">
        <v>12</v>
      </c>
      <c r="J27" s="5" t="s">
        <v>29</v>
      </c>
      <c r="K27" s="86" t="s">
        <v>12</v>
      </c>
      <c r="L27" s="5" t="s">
        <v>29</v>
      </c>
      <c r="M27" s="86" t="s">
        <v>12</v>
      </c>
      <c r="N27" s="5" t="s">
        <v>29</v>
      </c>
      <c r="O27" s="86" t="s">
        <v>12</v>
      </c>
      <c r="P27" s="476"/>
    </row>
    <row r="28" spans="1:16" x14ac:dyDescent="0.2">
      <c r="A28" s="111" t="s">
        <v>19</v>
      </c>
      <c r="B28" s="307">
        <v>66689</v>
      </c>
      <c r="C28" s="92">
        <v>5.8248195711282362E-2</v>
      </c>
      <c r="D28" s="307">
        <v>3220</v>
      </c>
      <c r="E28" s="92">
        <v>2.8124456835509487E-3</v>
      </c>
      <c r="F28" s="307">
        <v>55661</v>
      </c>
      <c r="G28" s="92">
        <v>4.8616005960288616E-2</v>
      </c>
      <c r="H28" s="307">
        <v>385957</v>
      </c>
      <c r="I28" s="92">
        <v>0.33710655238704146</v>
      </c>
      <c r="J28" s="307">
        <v>572</v>
      </c>
      <c r="K28" s="92">
        <v>4.9960215248172129E-4</v>
      </c>
      <c r="L28" s="307">
        <v>33424</v>
      </c>
      <c r="M28" s="92">
        <v>2.9193535567393448E-2</v>
      </c>
      <c r="N28" s="307">
        <v>610279</v>
      </c>
      <c r="O28" s="92">
        <v>0.53303619233285382</v>
      </c>
      <c r="P28" s="131">
        <v>1144911</v>
      </c>
    </row>
    <row r="29" spans="1:16" x14ac:dyDescent="0.2">
      <c r="A29" s="106" t="s">
        <v>20</v>
      </c>
      <c r="B29" s="305">
        <v>261233</v>
      </c>
      <c r="C29" s="88">
        <v>8.3362212840371319E-2</v>
      </c>
      <c r="D29" s="305">
        <v>2682</v>
      </c>
      <c r="E29" s="88">
        <v>8.5585456216433556E-4</v>
      </c>
      <c r="F29" s="305">
        <v>411652</v>
      </c>
      <c r="G29" s="88">
        <v>0.13136250642210032</v>
      </c>
      <c r="H29" s="305">
        <v>982675</v>
      </c>
      <c r="I29" s="88">
        <v>0.31358198429337752</v>
      </c>
      <c r="J29" s="305">
        <v>0</v>
      </c>
      <c r="K29" s="88">
        <v>0</v>
      </c>
      <c r="L29" s="305">
        <v>40810</v>
      </c>
      <c r="M29" s="88">
        <v>1.3022902565968133E-2</v>
      </c>
      <c r="N29" s="305">
        <v>1491795</v>
      </c>
      <c r="O29" s="88">
        <v>0.47604756024009881</v>
      </c>
      <c r="P29" s="132">
        <v>3133710</v>
      </c>
    </row>
    <row r="30" spans="1:16" x14ac:dyDescent="0.2">
      <c r="A30" s="113" t="s">
        <v>21</v>
      </c>
      <c r="B30" s="308">
        <v>545752</v>
      </c>
      <c r="C30" s="93">
        <v>0.12874655222360937</v>
      </c>
      <c r="D30" s="308">
        <v>29241</v>
      </c>
      <c r="E30" s="93">
        <v>6.8981477549703183E-3</v>
      </c>
      <c r="F30" s="308">
        <v>1060285</v>
      </c>
      <c r="G30" s="93">
        <v>0.25012833324368877</v>
      </c>
      <c r="H30" s="308">
        <v>1434978</v>
      </c>
      <c r="I30" s="93">
        <v>0.33852092162141506</v>
      </c>
      <c r="J30" s="308">
        <v>1069</v>
      </c>
      <c r="K30" s="93">
        <v>2.5218426011638695E-4</v>
      </c>
      <c r="L30" s="308">
        <v>29452</v>
      </c>
      <c r="M30" s="93">
        <v>6.9479240682393147E-3</v>
      </c>
      <c r="N30" s="308">
        <v>1217731</v>
      </c>
      <c r="O30" s="93">
        <v>0.28727089921027876</v>
      </c>
      <c r="P30" s="131">
        <v>4238964</v>
      </c>
    </row>
    <row r="31" spans="1:16" x14ac:dyDescent="0.2">
      <c r="A31" s="106" t="s">
        <v>22</v>
      </c>
      <c r="B31" s="305">
        <v>213329</v>
      </c>
      <c r="C31" s="88">
        <v>0.13967098957160293</v>
      </c>
      <c r="D31" s="305">
        <v>4250</v>
      </c>
      <c r="E31" s="88">
        <v>2.7825645162135124E-3</v>
      </c>
      <c r="F31" s="305">
        <v>424923</v>
      </c>
      <c r="G31" s="88">
        <v>0.2782060380995281</v>
      </c>
      <c r="H31" s="305">
        <v>511495</v>
      </c>
      <c r="I31" s="88">
        <v>0.33488654993426603</v>
      </c>
      <c r="J31" s="305">
        <v>0</v>
      </c>
      <c r="K31" s="88">
        <v>0</v>
      </c>
      <c r="L31" s="305">
        <v>9716</v>
      </c>
      <c r="M31" s="88">
        <v>6.3612698445954085E-3</v>
      </c>
      <c r="N31" s="305">
        <v>409292</v>
      </c>
      <c r="O31" s="88">
        <v>0.26797209316942611</v>
      </c>
      <c r="P31" s="132">
        <v>1527368</v>
      </c>
    </row>
    <row r="32" spans="1:16" x14ac:dyDescent="0.2">
      <c r="A32" s="110" t="s">
        <v>23</v>
      </c>
      <c r="B32" s="306">
        <v>282928</v>
      </c>
      <c r="C32" s="89">
        <v>0.11084917580490909</v>
      </c>
      <c r="D32" s="306">
        <v>30774</v>
      </c>
      <c r="E32" s="89">
        <v>1.2057034073051349E-2</v>
      </c>
      <c r="F32" s="306">
        <v>558167</v>
      </c>
      <c r="G32" s="89">
        <v>0.218685856159513</v>
      </c>
      <c r="H32" s="306">
        <v>826846</v>
      </c>
      <c r="I32" s="89">
        <v>0.32395237522474218</v>
      </c>
      <c r="J32" s="306">
        <v>3979</v>
      </c>
      <c r="K32" s="89">
        <v>1.5589438674423644E-3</v>
      </c>
      <c r="L32" s="306">
        <v>8508</v>
      </c>
      <c r="M32" s="89">
        <v>3.3333738185975462E-3</v>
      </c>
      <c r="N32" s="306">
        <v>889815</v>
      </c>
      <c r="O32" s="89">
        <v>0.34862318105258289</v>
      </c>
      <c r="P32" s="128">
        <v>2552369</v>
      </c>
    </row>
    <row r="33" spans="1:17" x14ac:dyDescent="0.2">
      <c r="A33" s="104" t="s">
        <v>30</v>
      </c>
      <c r="B33" s="1"/>
      <c r="C33" s="90"/>
      <c r="D33" s="1"/>
      <c r="E33" s="90"/>
      <c r="F33" s="1"/>
      <c r="G33" s="90"/>
      <c r="H33" s="1"/>
      <c r="I33" s="90"/>
      <c r="J33" s="1"/>
      <c r="K33" s="90"/>
      <c r="L33" s="1"/>
      <c r="M33" s="90"/>
      <c r="N33" s="1"/>
      <c r="O33" s="90"/>
      <c r="P33" s="130"/>
      <c r="Q33" s="104" t="s">
        <v>0</v>
      </c>
    </row>
    <row r="34" spans="1:17" x14ac:dyDescent="0.2">
      <c r="B34" s="1"/>
      <c r="C34" s="90"/>
      <c r="D34" s="1"/>
      <c r="E34" s="90"/>
      <c r="F34" s="1"/>
      <c r="G34" s="90"/>
      <c r="H34" s="1"/>
      <c r="I34" s="90"/>
      <c r="J34" s="1"/>
      <c r="K34" s="90"/>
      <c r="L34" s="1"/>
      <c r="M34" s="90"/>
      <c r="N34" s="1"/>
      <c r="O34" s="90"/>
      <c r="P34" s="130"/>
    </row>
    <row r="35" spans="1:17" ht="24" customHeight="1" x14ac:dyDescent="0.2">
      <c r="A35" s="540" t="s">
        <v>24</v>
      </c>
      <c r="B35" s="521" t="s">
        <v>172</v>
      </c>
      <c r="C35" s="520"/>
      <c r="D35" s="521" t="s">
        <v>173</v>
      </c>
      <c r="E35" s="520"/>
      <c r="F35" s="521" t="s">
        <v>174</v>
      </c>
      <c r="G35" s="520"/>
      <c r="H35" s="521" t="s">
        <v>175</v>
      </c>
      <c r="I35" s="520"/>
      <c r="J35" s="521" t="s">
        <v>176</v>
      </c>
      <c r="K35" s="520"/>
      <c r="L35" s="521" t="s">
        <v>177</v>
      </c>
      <c r="M35" s="520"/>
      <c r="N35" s="521" t="s">
        <v>178</v>
      </c>
      <c r="O35" s="520"/>
      <c r="P35" s="476" t="s">
        <v>11</v>
      </c>
    </row>
    <row r="36" spans="1:17" x14ac:dyDescent="0.2">
      <c r="A36" s="540"/>
      <c r="B36" s="5" t="s">
        <v>29</v>
      </c>
      <c r="C36" s="86" t="s">
        <v>12</v>
      </c>
      <c r="D36" s="5" t="s">
        <v>29</v>
      </c>
      <c r="E36" s="86" t="s">
        <v>12</v>
      </c>
      <c r="F36" s="5" t="s">
        <v>29</v>
      </c>
      <c r="G36" s="86" t="s">
        <v>12</v>
      </c>
      <c r="H36" s="5" t="s">
        <v>29</v>
      </c>
      <c r="I36" s="86" t="s">
        <v>12</v>
      </c>
      <c r="J36" s="5" t="s">
        <v>29</v>
      </c>
      <c r="K36" s="86" t="s">
        <v>12</v>
      </c>
      <c r="L36" s="5" t="s">
        <v>29</v>
      </c>
      <c r="M36" s="86" t="s">
        <v>12</v>
      </c>
      <c r="N36" s="5" t="s">
        <v>29</v>
      </c>
      <c r="O36" s="86" t="s">
        <v>12</v>
      </c>
      <c r="P36" s="476"/>
    </row>
    <row r="37" spans="1:17" x14ac:dyDescent="0.2">
      <c r="A37" s="111" t="s">
        <v>25</v>
      </c>
      <c r="B37" s="307">
        <v>307379</v>
      </c>
      <c r="C37" s="92">
        <v>0.25038917241295044</v>
      </c>
      <c r="D37" s="307">
        <v>3169</v>
      </c>
      <c r="E37" s="92">
        <v>2.5814492446674621E-3</v>
      </c>
      <c r="F37" s="307">
        <v>182250</v>
      </c>
      <c r="G37" s="92">
        <v>0.14845980588218524</v>
      </c>
      <c r="H37" s="307">
        <v>95630</v>
      </c>
      <c r="I37" s="92">
        <v>7.7899650131760617E-2</v>
      </c>
      <c r="J37" s="307">
        <v>3448</v>
      </c>
      <c r="K37" s="92">
        <v>2.8087210462648818E-3</v>
      </c>
      <c r="L37" s="307">
        <v>31971</v>
      </c>
      <c r="M37" s="92">
        <v>2.6043393436813958E-2</v>
      </c>
      <c r="N37" s="307">
        <v>629596</v>
      </c>
      <c r="O37" s="92">
        <v>0.51286529461838293</v>
      </c>
      <c r="P37" s="131">
        <v>1227605</v>
      </c>
    </row>
    <row r="38" spans="1:17" x14ac:dyDescent="0.2">
      <c r="A38" s="106" t="s">
        <v>26</v>
      </c>
      <c r="B38" s="305">
        <v>194302</v>
      </c>
      <c r="C38" s="88">
        <v>7.6832706116540139E-2</v>
      </c>
      <c r="D38" s="305">
        <v>21175</v>
      </c>
      <c r="E38" s="88">
        <v>8.3732156746597428E-3</v>
      </c>
      <c r="F38" s="305">
        <v>451374</v>
      </c>
      <c r="G38" s="88">
        <v>0.17848651012674696</v>
      </c>
      <c r="H38" s="305">
        <v>665736</v>
      </c>
      <c r="I38" s="88">
        <v>0.2632515282354323</v>
      </c>
      <c r="J38" s="305">
        <v>90</v>
      </c>
      <c r="K38" s="88">
        <v>3.5588638050501857E-5</v>
      </c>
      <c r="L38" s="305">
        <v>36431</v>
      </c>
      <c r="M38" s="88">
        <v>1.4405885253531481E-2</v>
      </c>
      <c r="N38" s="305">
        <v>1192306</v>
      </c>
      <c r="O38" s="88">
        <v>0.4714727408826852</v>
      </c>
      <c r="P38" s="132">
        <v>2528897</v>
      </c>
    </row>
    <row r="39" spans="1:17" x14ac:dyDescent="0.2">
      <c r="A39" s="185" t="s">
        <v>27</v>
      </c>
      <c r="B39" s="308">
        <v>341649</v>
      </c>
      <c r="C39" s="93">
        <v>0.10338791993427214</v>
      </c>
      <c r="D39" s="308">
        <v>25867</v>
      </c>
      <c r="E39" s="93">
        <v>7.8277276530585999E-3</v>
      </c>
      <c r="F39" s="308">
        <v>859590</v>
      </c>
      <c r="G39" s="93">
        <v>0.26012434427234088</v>
      </c>
      <c r="H39" s="308">
        <v>1009047</v>
      </c>
      <c r="I39" s="93">
        <v>0.30535219024764454</v>
      </c>
      <c r="J39" s="308">
        <v>2082</v>
      </c>
      <c r="K39" s="93">
        <v>6.3004325873383096E-4</v>
      </c>
      <c r="L39" s="308">
        <v>22906</v>
      </c>
      <c r="M39" s="93">
        <v>6.931686303821869E-3</v>
      </c>
      <c r="N39" s="308">
        <v>1107931</v>
      </c>
      <c r="O39" s="93">
        <v>0.33527591627868975</v>
      </c>
      <c r="P39" s="131">
        <v>3304535</v>
      </c>
    </row>
    <row r="40" spans="1:17" s="186" customFormat="1" x14ac:dyDescent="0.2">
      <c r="A40" s="116" t="s">
        <v>28</v>
      </c>
      <c r="B40" s="309">
        <v>538349</v>
      </c>
      <c r="C40" s="94">
        <v>9.5699343337919657E-2</v>
      </c>
      <c r="D40" s="309">
        <v>20048</v>
      </c>
      <c r="E40" s="94">
        <v>3.56382279012056E-3</v>
      </c>
      <c r="F40" s="309">
        <v>1058028</v>
      </c>
      <c r="G40" s="94">
        <v>0.18807982337318813</v>
      </c>
      <c r="H40" s="309">
        <v>2400190</v>
      </c>
      <c r="I40" s="94">
        <v>0.42666858652331735</v>
      </c>
      <c r="J40" s="309">
        <v>0</v>
      </c>
      <c r="K40" s="94">
        <v>0</v>
      </c>
      <c r="L40" s="309">
        <v>30601</v>
      </c>
      <c r="M40" s="94">
        <v>5.4397716081643682E-3</v>
      </c>
      <c r="N40" s="309">
        <v>1701224</v>
      </c>
      <c r="O40" s="94">
        <v>0.30241724173483936</v>
      </c>
      <c r="P40" s="133">
        <v>5625420</v>
      </c>
    </row>
    <row r="41" spans="1:17" x14ac:dyDescent="0.2">
      <c r="A41" s="104" t="s">
        <v>30</v>
      </c>
      <c r="B41" s="1"/>
      <c r="C41" s="90"/>
      <c r="D41" s="1"/>
      <c r="E41" s="90"/>
      <c r="F41" s="130"/>
      <c r="G41" s="90"/>
      <c r="H41" s="1"/>
      <c r="I41" s="90"/>
      <c r="J41" s="1"/>
      <c r="K41" s="90"/>
      <c r="L41" s="1"/>
      <c r="M41" s="90"/>
      <c r="N41" s="130"/>
      <c r="O41" s="90"/>
      <c r="P41" s="130"/>
    </row>
    <row r="42" spans="1:17" x14ac:dyDescent="0.2">
      <c r="B42" s="1"/>
      <c r="C42" s="90"/>
      <c r="D42" s="1"/>
      <c r="E42" s="90"/>
      <c r="F42" s="1"/>
      <c r="G42" s="90"/>
      <c r="H42" s="1"/>
      <c r="I42" s="90"/>
      <c r="J42" s="1"/>
      <c r="K42" s="90"/>
      <c r="L42" s="1"/>
      <c r="M42" s="90"/>
      <c r="N42" s="1"/>
      <c r="O42" s="90"/>
      <c r="P42" s="1"/>
    </row>
    <row r="43" spans="1:17" ht="12" customHeight="1" x14ac:dyDescent="0.2">
      <c r="A43" s="467" t="s">
        <v>129</v>
      </c>
      <c r="B43" s="521" t="s">
        <v>172</v>
      </c>
      <c r="C43" s="499"/>
      <c r="D43" s="563" t="s">
        <v>173</v>
      </c>
      <c r="E43" s="564"/>
      <c r="F43" s="565" t="s">
        <v>174</v>
      </c>
      <c r="G43" s="566"/>
      <c r="H43" s="521" t="s">
        <v>175</v>
      </c>
      <c r="I43" s="520"/>
      <c r="J43" s="521" t="s">
        <v>176</v>
      </c>
      <c r="K43" s="520"/>
      <c r="L43" s="521" t="s">
        <v>177</v>
      </c>
      <c r="M43" s="520"/>
      <c r="N43" s="521" t="s">
        <v>178</v>
      </c>
      <c r="O43" s="520"/>
      <c r="P43" s="546" t="s">
        <v>11</v>
      </c>
    </row>
    <row r="44" spans="1:17" x14ac:dyDescent="0.2">
      <c r="A44" s="468"/>
      <c r="B44" s="176" t="s">
        <v>155</v>
      </c>
      <c r="C44" s="177" t="s">
        <v>12</v>
      </c>
      <c r="D44" s="176" t="s">
        <v>155</v>
      </c>
      <c r="E44" s="177" t="s">
        <v>12</v>
      </c>
      <c r="F44" s="176" t="s">
        <v>155</v>
      </c>
      <c r="G44" s="177" t="s">
        <v>12</v>
      </c>
      <c r="H44" s="176" t="s">
        <v>155</v>
      </c>
      <c r="I44" s="177" t="s">
        <v>12</v>
      </c>
      <c r="J44" s="176" t="s">
        <v>155</v>
      </c>
      <c r="K44" s="177" t="s">
        <v>12</v>
      </c>
      <c r="L44" s="176" t="s">
        <v>155</v>
      </c>
      <c r="M44" s="177" t="s">
        <v>12</v>
      </c>
      <c r="N44" s="176" t="s">
        <v>155</v>
      </c>
      <c r="O44" s="177" t="s">
        <v>12</v>
      </c>
      <c r="P44" s="547"/>
    </row>
    <row r="45" spans="1:17" x14ac:dyDescent="0.2">
      <c r="A45" s="47" t="s">
        <v>110</v>
      </c>
      <c r="B45" s="46">
        <v>7833</v>
      </c>
      <c r="C45" s="99">
        <v>4.8699966426679599E-2</v>
      </c>
      <c r="D45" s="46">
        <v>395</v>
      </c>
      <c r="E45" s="99">
        <v>2.4558262145459521E-3</v>
      </c>
      <c r="F45" s="46">
        <v>42747</v>
      </c>
      <c r="G45" s="99">
        <v>0.26577013466631849</v>
      </c>
      <c r="H45" s="46">
        <v>57752</v>
      </c>
      <c r="I45" s="99">
        <v>0.3590604444112856</v>
      </c>
      <c r="J45" s="46">
        <v>0</v>
      </c>
      <c r="K45" s="99">
        <v>0</v>
      </c>
      <c r="L45" s="46">
        <v>0</v>
      </c>
      <c r="M45" s="99">
        <v>0</v>
      </c>
      <c r="N45" s="46">
        <v>52288</v>
      </c>
      <c r="O45" s="99">
        <v>0.32508921799032592</v>
      </c>
      <c r="P45" s="44">
        <v>160842</v>
      </c>
    </row>
    <row r="46" spans="1:17" x14ac:dyDescent="0.2">
      <c r="A46" s="60" t="s">
        <v>122</v>
      </c>
      <c r="B46" s="59">
        <v>77920</v>
      </c>
      <c r="C46" s="98">
        <v>8.941799123951559E-2</v>
      </c>
      <c r="D46" s="59">
        <v>291</v>
      </c>
      <c r="E46" s="98">
        <v>3.3394039336112727E-4</v>
      </c>
      <c r="F46" s="59">
        <v>169582</v>
      </c>
      <c r="G46" s="98">
        <v>0.19460577246380303</v>
      </c>
      <c r="H46" s="59">
        <v>470101</v>
      </c>
      <c r="I46" s="98">
        <v>0.53946980364075359</v>
      </c>
      <c r="J46" s="59">
        <v>0</v>
      </c>
      <c r="K46" s="98">
        <v>0</v>
      </c>
      <c r="L46" s="59">
        <v>1194</v>
      </c>
      <c r="M46" s="98">
        <v>1.370188418120914E-3</v>
      </c>
      <c r="N46" s="59">
        <v>207225</v>
      </c>
      <c r="O46" s="98">
        <v>0.23780342960226666</v>
      </c>
      <c r="P46" s="10">
        <v>871413</v>
      </c>
    </row>
    <row r="47" spans="1:17" x14ac:dyDescent="0.2">
      <c r="A47" s="58" t="s">
        <v>149</v>
      </c>
      <c r="B47" s="57">
        <v>305792</v>
      </c>
      <c r="C47" s="100">
        <v>7.1158172606598097E-2</v>
      </c>
      <c r="D47" s="57">
        <v>9947</v>
      </c>
      <c r="E47" s="100">
        <v>2.314679072434306E-3</v>
      </c>
      <c r="F47" s="57">
        <v>806318</v>
      </c>
      <c r="G47" s="100">
        <v>0.18763118531487732</v>
      </c>
      <c r="H47" s="57">
        <v>1277250</v>
      </c>
      <c r="I47" s="100">
        <v>0.29721763800811474</v>
      </c>
      <c r="J47" s="57">
        <v>0</v>
      </c>
      <c r="K47" s="100">
        <v>0</v>
      </c>
      <c r="L47" s="57">
        <v>10239</v>
      </c>
      <c r="M47" s="100">
        <v>2.3826278297632312E-3</v>
      </c>
      <c r="N47" s="57">
        <v>1925816</v>
      </c>
      <c r="O47" s="100">
        <v>0.44813973987726408</v>
      </c>
      <c r="P47" s="56">
        <v>4297356</v>
      </c>
    </row>
    <row r="48" spans="1:17" x14ac:dyDescent="0.2">
      <c r="A48" s="60" t="s">
        <v>121</v>
      </c>
      <c r="B48" s="59">
        <v>45636</v>
      </c>
      <c r="C48" s="98">
        <v>7.3188803248559031E-2</v>
      </c>
      <c r="D48" s="59">
        <v>578</v>
      </c>
      <c r="E48" s="98">
        <v>9.2696836439799975E-4</v>
      </c>
      <c r="F48" s="59">
        <v>156474</v>
      </c>
      <c r="G48" s="98">
        <v>0.25094541150659622</v>
      </c>
      <c r="H48" s="59">
        <v>214819</v>
      </c>
      <c r="I48" s="98">
        <v>0.34451629251144278</v>
      </c>
      <c r="J48" s="59">
        <v>158</v>
      </c>
      <c r="K48" s="98">
        <v>2.5339273628872656E-4</v>
      </c>
      <c r="L48" s="59">
        <v>28784</v>
      </c>
      <c r="M48" s="98">
        <v>4.6162383046422194E-2</v>
      </c>
      <c r="N48" s="59">
        <v>186109</v>
      </c>
      <c r="O48" s="98">
        <v>0.29847258707568747</v>
      </c>
      <c r="P48" s="10">
        <v>623538</v>
      </c>
    </row>
    <row r="49" spans="1:16" x14ac:dyDescent="0.2">
      <c r="A49" s="63" t="s">
        <v>146</v>
      </c>
      <c r="B49" s="62">
        <v>220796</v>
      </c>
      <c r="C49" s="100">
        <v>0.19140997499835288</v>
      </c>
      <c r="D49" s="62">
        <v>14126</v>
      </c>
      <c r="E49" s="100">
        <v>1.2245952403244319E-2</v>
      </c>
      <c r="F49" s="62">
        <v>209141</v>
      </c>
      <c r="G49" s="100">
        <v>0.18130615401153335</v>
      </c>
      <c r="H49" s="62">
        <v>304667</v>
      </c>
      <c r="I49" s="100">
        <v>0.26411847521161241</v>
      </c>
      <c r="J49" s="62">
        <v>2242</v>
      </c>
      <c r="K49" s="100">
        <v>1.9436093223894777E-3</v>
      </c>
      <c r="L49" s="62">
        <v>23765</v>
      </c>
      <c r="M49" s="100">
        <v>2.0602085435586948E-2</v>
      </c>
      <c r="N49" s="62">
        <v>423022</v>
      </c>
      <c r="O49" s="100">
        <v>0.36672145529698558</v>
      </c>
      <c r="P49" s="61">
        <v>1153524</v>
      </c>
    </row>
    <row r="50" spans="1:16" x14ac:dyDescent="0.2">
      <c r="A50" s="60" t="s">
        <v>112</v>
      </c>
      <c r="B50" s="59">
        <v>101140</v>
      </c>
      <c r="C50" s="98">
        <v>0.23056476284702118</v>
      </c>
      <c r="D50" s="59">
        <v>2950</v>
      </c>
      <c r="E50" s="98">
        <v>6.7249955546639555E-3</v>
      </c>
      <c r="F50" s="59">
        <v>55393</v>
      </c>
      <c r="G50" s="98">
        <v>0.12627717924050863</v>
      </c>
      <c r="H50" s="59">
        <v>52463</v>
      </c>
      <c r="I50" s="98">
        <v>0.11959777687604579</v>
      </c>
      <c r="J50" s="59">
        <v>0</v>
      </c>
      <c r="K50" s="98">
        <v>0</v>
      </c>
      <c r="L50" s="59">
        <v>0</v>
      </c>
      <c r="M50" s="98">
        <v>0</v>
      </c>
      <c r="N50" s="59">
        <v>233804</v>
      </c>
      <c r="O50" s="98">
        <v>0.53299351208903434</v>
      </c>
      <c r="P50" s="10">
        <v>438662</v>
      </c>
    </row>
    <row r="51" spans="1:16" x14ac:dyDescent="0.2">
      <c r="A51" s="58" t="s">
        <v>148</v>
      </c>
      <c r="B51" s="57">
        <v>101958</v>
      </c>
      <c r="C51" s="100">
        <v>0.21835026244948569</v>
      </c>
      <c r="D51" s="57">
        <v>412</v>
      </c>
      <c r="E51" s="100">
        <v>8.8232711635367607E-4</v>
      </c>
      <c r="F51" s="57">
        <v>133117</v>
      </c>
      <c r="G51" s="100">
        <v>0.28507946297973857</v>
      </c>
      <c r="H51" s="57">
        <v>151216</v>
      </c>
      <c r="I51" s="100">
        <v>0.32383975054984826</v>
      </c>
      <c r="J51" s="57">
        <v>418</v>
      </c>
      <c r="K51" s="100">
        <v>8.9517654037824424E-4</v>
      </c>
      <c r="L51" s="57">
        <v>3052</v>
      </c>
      <c r="M51" s="100">
        <v>6.5360736871636392E-3</v>
      </c>
      <c r="N51" s="57">
        <v>114575</v>
      </c>
      <c r="O51" s="100">
        <v>0.24537045960248166</v>
      </c>
      <c r="P51" s="56">
        <v>466947</v>
      </c>
    </row>
    <row r="52" spans="1:16" x14ac:dyDescent="0.2">
      <c r="A52" s="60" t="s">
        <v>113</v>
      </c>
      <c r="B52" s="59">
        <v>4811</v>
      </c>
      <c r="C52" s="98">
        <v>5.9882251901270833E-2</v>
      </c>
      <c r="D52" s="59">
        <v>223</v>
      </c>
      <c r="E52" s="98">
        <v>2.7756687121146114E-3</v>
      </c>
      <c r="F52" s="59">
        <v>16872</v>
      </c>
      <c r="G52" s="98">
        <v>0.21000485430850999</v>
      </c>
      <c r="H52" s="59">
        <v>36217</v>
      </c>
      <c r="I52" s="98">
        <v>0.45079100334822819</v>
      </c>
      <c r="J52" s="59">
        <v>0</v>
      </c>
      <c r="K52" s="98">
        <v>0</v>
      </c>
      <c r="L52" s="59">
        <v>1617</v>
      </c>
      <c r="M52" s="98">
        <v>2.0126709899055278E-2</v>
      </c>
      <c r="N52" s="59">
        <v>21272</v>
      </c>
      <c r="O52" s="98">
        <v>0.26477141185695968</v>
      </c>
      <c r="P52" s="10">
        <v>80341</v>
      </c>
    </row>
    <row r="53" spans="1:16" x14ac:dyDescent="0.2">
      <c r="A53" s="63" t="s">
        <v>126</v>
      </c>
      <c r="B53" s="62">
        <v>54982</v>
      </c>
      <c r="C53" s="100">
        <v>0.20138672683386016</v>
      </c>
      <c r="D53" s="62">
        <v>2336</v>
      </c>
      <c r="E53" s="100">
        <v>8.556243750389169E-3</v>
      </c>
      <c r="F53" s="62">
        <v>49006</v>
      </c>
      <c r="G53" s="100">
        <v>0.1794979799792687</v>
      </c>
      <c r="H53" s="62">
        <v>103905</v>
      </c>
      <c r="I53" s="100">
        <v>0.38058069644014841</v>
      </c>
      <c r="J53" s="62">
        <v>0</v>
      </c>
      <c r="K53" s="100">
        <v>0</v>
      </c>
      <c r="L53" s="62">
        <v>2086</v>
      </c>
      <c r="M53" s="100">
        <v>7.6405498558697812E-3</v>
      </c>
      <c r="N53" s="62">
        <v>73487</v>
      </c>
      <c r="O53" s="100">
        <v>0.26916638890618533</v>
      </c>
      <c r="P53" s="61">
        <v>273017</v>
      </c>
    </row>
    <row r="54" spans="1:16" x14ac:dyDescent="0.2">
      <c r="A54" s="60" t="s">
        <v>123</v>
      </c>
      <c r="B54" s="59">
        <v>29383</v>
      </c>
      <c r="C54" s="98">
        <v>0.11353116185618793</v>
      </c>
      <c r="D54" s="59">
        <v>0</v>
      </c>
      <c r="E54" s="98">
        <v>0</v>
      </c>
      <c r="F54" s="59">
        <v>43751</v>
      </c>
      <c r="G54" s="98">
        <v>0.16904679108226112</v>
      </c>
      <c r="H54" s="59">
        <v>82703</v>
      </c>
      <c r="I54" s="98">
        <v>0.31955102198524016</v>
      </c>
      <c r="J54" s="59">
        <v>0</v>
      </c>
      <c r="K54" s="98">
        <v>0</v>
      </c>
      <c r="L54" s="59">
        <v>0</v>
      </c>
      <c r="M54" s="98">
        <v>0</v>
      </c>
      <c r="N54" s="59">
        <v>115210</v>
      </c>
      <c r="O54" s="98">
        <v>0.44515281480622848</v>
      </c>
      <c r="P54" s="10">
        <v>258810</v>
      </c>
    </row>
    <row r="55" spans="1:16" x14ac:dyDescent="0.2">
      <c r="A55" s="58" t="s">
        <v>150</v>
      </c>
      <c r="B55" s="57">
        <v>107212</v>
      </c>
      <c r="C55" s="100">
        <v>5.2377434887283872E-2</v>
      </c>
      <c r="D55" s="57">
        <v>5301</v>
      </c>
      <c r="E55" s="100">
        <v>2.5897547134415156E-3</v>
      </c>
      <c r="F55" s="57">
        <v>379977</v>
      </c>
      <c r="G55" s="100">
        <v>0.18563426273332709</v>
      </c>
      <c r="H55" s="57">
        <v>636617</v>
      </c>
      <c r="I55" s="100">
        <v>0.31101337038426663</v>
      </c>
      <c r="J55" s="57">
        <v>0</v>
      </c>
      <c r="K55" s="100">
        <v>0</v>
      </c>
      <c r="L55" s="57">
        <v>1615</v>
      </c>
      <c r="M55" s="100">
        <v>7.8899337147859798E-4</v>
      </c>
      <c r="N55" s="57">
        <v>940605</v>
      </c>
      <c r="O55" s="100">
        <v>0.45952390723196695</v>
      </c>
      <c r="P55" s="56">
        <v>2046912</v>
      </c>
    </row>
    <row r="56" spans="1:16" x14ac:dyDescent="0.2">
      <c r="A56" s="60" t="s">
        <v>125</v>
      </c>
      <c r="B56" s="59">
        <v>35904</v>
      </c>
      <c r="C56" s="98">
        <v>0.18132783855034695</v>
      </c>
      <c r="D56" s="59">
        <v>1220</v>
      </c>
      <c r="E56" s="98">
        <v>6.1614294516327784E-3</v>
      </c>
      <c r="F56" s="59">
        <v>35539</v>
      </c>
      <c r="G56" s="98">
        <v>0.17948446006686666</v>
      </c>
      <c r="H56" s="59">
        <v>74875</v>
      </c>
      <c r="I56" s="98">
        <v>0.37814510671393797</v>
      </c>
      <c r="J56" s="59">
        <v>0</v>
      </c>
      <c r="K56" s="98">
        <v>0</v>
      </c>
      <c r="L56" s="59">
        <v>1272</v>
      </c>
      <c r="M56" s="98">
        <v>6.424047756128602E-3</v>
      </c>
      <c r="N56" s="59">
        <v>58406</v>
      </c>
      <c r="O56" s="98">
        <v>0.294970859468905</v>
      </c>
      <c r="P56" s="10">
        <v>198006</v>
      </c>
    </row>
    <row r="57" spans="1:16" x14ac:dyDescent="0.2">
      <c r="A57" s="63" t="s">
        <v>114</v>
      </c>
      <c r="B57" s="62">
        <v>11571</v>
      </c>
      <c r="C57" s="100">
        <v>6.71701574327776E-2</v>
      </c>
      <c r="D57" s="62">
        <v>0</v>
      </c>
      <c r="E57" s="100">
        <v>0</v>
      </c>
      <c r="F57" s="62">
        <v>18974</v>
      </c>
      <c r="G57" s="100">
        <v>0.11014489388380624</v>
      </c>
      <c r="H57" s="62">
        <v>49932</v>
      </c>
      <c r="I57" s="100">
        <v>0.28985742813356241</v>
      </c>
      <c r="J57" s="62">
        <v>0</v>
      </c>
      <c r="K57" s="100">
        <v>0</v>
      </c>
      <c r="L57" s="62">
        <v>473</v>
      </c>
      <c r="M57" s="100">
        <v>2.7457855384758279E-3</v>
      </c>
      <c r="N57" s="62">
        <v>91730</v>
      </c>
      <c r="O57" s="100">
        <v>0.53249663307481543</v>
      </c>
      <c r="P57" s="61">
        <v>172264</v>
      </c>
    </row>
    <row r="58" spans="1:16" x14ac:dyDescent="0.2">
      <c r="A58" s="60" t="s">
        <v>115</v>
      </c>
      <c r="B58" s="59">
        <v>12373</v>
      </c>
      <c r="C58" s="98">
        <v>7.8008460951636396E-2</v>
      </c>
      <c r="D58" s="59">
        <v>1757</v>
      </c>
      <c r="E58" s="98">
        <v>1.1077415816053111E-2</v>
      </c>
      <c r="F58" s="59">
        <v>25236</v>
      </c>
      <c r="G58" s="98">
        <v>0.15910624105516011</v>
      </c>
      <c r="H58" s="59">
        <v>59552</v>
      </c>
      <c r="I58" s="98">
        <v>0.37545945741468117</v>
      </c>
      <c r="J58" s="59">
        <v>0</v>
      </c>
      <c r="K58" s="98">
        <v>0</v>
      </c>
      <c r="L58" s="59">
        <v>306</v>
      </c>
      <c r="M58" s="98">
        <v>1.9292482866888174E-3</v>
      </c>
      <c r="N58" s="59">
        <v>60648</v>
      </c>
      <c r="O58" s="98">
        <v>0.38236944474216794</v>
      </c>
      <c r="P58" s="10">
        <v>158611</v>
      </c>
    </row>
    <row r="59" spans="1:16" x14ac:dyDescent="0.2">
      <c r="A59" s="58" t="s">
        <v>147</v>
      </c>
      <c r="B59" s="57">
        <v>37608</v>
      </c>
      <c r="C59" s="100">
        <v>0.11063258966393674</v>
      </c>
      <c r="D59" s="57">
        <v>978</v>
      </c>
      <c r="E59" s="100">
        <v>2.8770121434622989E-3</v>
      </c>
      <c r="F59" s="57">
        <v>79590</v>
      </c>
      <c r="G59" s="100">
        <v>0.23413230725783676</v>
      </c>
      <c r="H59" s="57">
        <v>152836</v>
      </c>
      <c r="I59" s="100">
        <v>0.44960227807587311</v>
      </c>
      <c r="J59" s="57">
        <v>275</v>
      </c>
      <c r="K59" s="100">
        <v>8.0897580721076912E-4</v>
      </c>
      <c r="L59" s="57">
        <v>33</v>
      </c>
      <c r="M59" s="100">
        <v>9.7077096865292296E-5</v>
      </c>
      <c r="N59" s="57">
        <v>79204</v>
      </c>
      <c r="O59" s="100">
        <v>0.23299679939753365</v>
      </c>
      <c r="P59" s="56">
        <v>339936</v>
      </c>
    </row>
    <row r="60" spans="1:16" x14ac:dyDescent="0.2">
      <c r="A60" s="60" t="s">
        <v>108</v>
      </c>
      <c r="B60" s="59">
        <v>8584</v>
      </c>
      <c r="C60" s="98">
        <v>5.9813396695769724E-2</v>
      </c>
      <c r="D60" s="59">
        <v>1036</v>
      </c>
      <c r="E60" s="98">
        <v>7.2188582219032422E-3</v>
      </c>
      <c r="F60" s="59">
        <v>28109</v>
      </c>
      <c r="G60" s="98">
        <v>0.1958637893431257</v>
      </c>
      <c r="H60" s="59">
        <v>41882</v>
      </c>
      <c r="I60" s="98">
        <v>0.29183418923721194</v>
      </c>
      <c r="J60" s="59">
        <v>156</v>
      </c>
      <c r="K60" s="98">
        <v>1.0870095392055076E-3</v>
      </c>
      <c r="L60" s="59">
        <v>754</v>
      </c>
      <c r="M60" s="98">
        <v>5.2538794394932867E-3</v>
      </c>
      <c r="N60" s="59">
        <v>63457</v>
      </c>
      <c r="O60" s="98">
        <v>0.442169002111307</v>
      </c>
      <c r="P60" s="10">
        <v>143513</v>
      </c>
    </row>
    <row r="61" spans="1:16" x14ac:dyDescent="0.2">
      <c r="A61" s="63" t="s">
        <v>109</v>
      </c>
      <c r="B61" s="62">
        <v>10355</v>
      </c>
      <c r="C61" s="100">
        <v>0.20446243459374075</v>
      </c>
      <c r="D61" s="62">
        <v>5396</v>
      </c>
      <c r="E61" s="100">
        <v>0.10654556224701353</v>
      </c>
      <c r="F61" s="62">
        <v>4723</v>
      </c>
      <c r="G61" s="100">
        <v>9.3256984894856357E-2</v>
      </c>
      <c r="H61" s="62">
        <v>5976</v>
      </c>
      <c r="I61" s="100">
        <v>0.11799782801856057</v>
      </c>
      <c r="J61" s="62">
        <v>72</v>
      </c>
      <c r="K61" s="100">
        <v>1.4216605785368744E-3</v>
      </c>
      <c r="L61" s="62">
        <v>0</v>
      </c>
      <c r="M61" s="100">
        <v>0</v>
      </c>
      <c r="N61" s="62">
        <v>24682</v>
      </c>
      <c r="O61" s="100">
        <v>0.4873531444367657</v>
      </c>
      <c r="P61" s="61">
        <v>50645</v>
      </c>
    </row>
    <row r="62" spans="1:16" x14ac:dyDescent="0.2">
      <c r="A62" s="60" t="s">
        <v>116</v>
      </c>
      <c r="B62" s="59">
        <v>7205</v>
      </c>
      <c r="C62" s="98">
        <v>0.10424051273889957</v>
      </c>
      <c r="D62" s="59">
        <v>453</v>
      </c>
      <c r="E62" s="98">
        <v>6.5539142638059E-3</v>
      </c>
      <c r="F62" s="59">
        <v>27293</v>
      </c>
      <c r="G62" s="98">
        <v>0.39486971744382876</v>
      </c>
      <c r="H62" s="59">
        <v>18025</v>
      </c>
      <c r="I62" s="98">
        <v>0.26078212937108464</v>
      </c>
      <c r="J62" s="59">
        <v>946</v>
      </c>
      <c r="K62" s="98">
        <v>1.3686540603886051E-2</v>
      </c>
      <c r="L62" s="59">
        <v>0</v>
      </c>
      <c r="M62" s="98">
        <v>0</v>
      </c>
      <c r="N62" s="59">
        <v>17350</v>
      </c>
      <c r="O62" s="98">
        <v>0.25101636308395664</v>
      </c>
      <c r="P62" s="10">
        <v>69119</v>
      </c>
    </row>
    <row r="63" spans="1:16" x14ac:dyDescent="0.2">
      <c r="A63" s="58" t="s">
        <v>124</v>
      </c>
      <c r="B63" s="57">
        <v>5389</v>
      </c>
      <c r="C63" s="100">
        <v>2.3712927923963741E-2</v>
      </c>
      <c r="D63" s="57">
        <v>12133</v>
      </c>
      <c r="E63" s="100">
        <v>5.3388189738625365E-2</v>
      </c>
      <c r="F63" s="57">
        <v>32439</v>
      </c>
      <c r="G63" s="100">
        <v>0.14273959341723136</v>
      </c>
      <c r="H63" s="57">
        <v>92559</v>
      </c>
      <c r="I63" s="100">
        <v>0.40728240781483765</v>
      </c>
      <c r="J63" s="57">
        <v>0</v>
      </c>
      <c r="K63" s="100">
        <v>0</v>
      </c>
      <c r="L63" s="57">
        <v>0</v>
      </c>
      <c r="M63" s="100">
        <v>0</v>
      </c>
      <c r="N63" s="57">
        <v>85145</v>
      </c>
      <c r="O63" s="100">
        <v>0.37465898090293054</v>
      </c>
      <c r="P63" s="56">
        <v>227260</v>
      </c>
    </row>
    <row r="64" spans="1:16" x14ac:dyDescent="0.2">
      <c r="A64" s="60" t="s">
        <v>117</v>
      </c>
      <c r="B64" s="59">
        <v>3401</v>
      </c>
      <c r="C64" s="98">
        <v>2.8630597109159939E-2</v>
      </c>
      <c r="D64" s="59">
        <v>36</v>
      </c>
      <c r="E64" s="98">
        <v>3.0305836398993171E-4</v>
      </c>
      <c r="F64" s="59">
        <v>21634</v>
      </c>
      <c r="G64" s="98">
        <v>0.18212124018217174</v>
      </c>
      <c r="H64" s="59">
        <v>72504</v>
      </c>
      <c r="I64" s="98">
        <v>0.61035954507572254</v>
      </c>
      <c r="J64" s="59">
        <v>150</v>
      </c>
      <c r="K64" s="98">
        <v>1.2627431832913823E-3</v>
      </c>
      <c r="L64" s="59">
        <v>0</v>
      </c>
      <c r="M64" s="98">
        <v>0</v>
      </c>
      <c r="N64" s="59">
        <v>21064</v>
      </c>
      <c r="O64" s="98">
        <v>0.1773228160856645</v>
      </c>
      <c r="P64" s="10">
        <v>118789</v>
      </c>
    </row>
    <row r="65" spans="1:16" x14ac:dyDescent="0.2">
      <c r="A65" s="63" t="s">
        <v>118</v>
      </c>
      <c r="B65" s="62">
        <v>4104</v>
      </c>
      <c r="C65" s="100">
        <v>4.5859360159122148E-2</v>
      </c>
      <c r="D65" s="62">
        <v>205</v>
      </c>
      <c r="E65" s="100">
        <v>2.2907331463499123E-3</v>
      </c>
      <c r="F65" s="62">
        <v>27912</v>
      </c>
      <c r="G65" s="100">
        <v>0.31189728576057929</v>
      </c>
      <c r="H65" s="62">
        <v>22707</v>
      </c>
      <c r="I65" s="100">
        <v>0.25373501245935348</v>
      </c>
      <c r="J65" s="62">
        <v>0</v>
      </c>
      <c r="K65" s="100">
        <v>0</v>
      </c>
      <c r="L65" s="62">
        <v>0</v>
      </c>
      <c r="M65" s="100">
        <v>0</v>
      </c>
      <c r="N65" s="62">
        <v>34615</v>
      </c>
      <c r="O65" s="100">
        <v>0.3867986724922059</v>
      </c>
      <c r="P65" s="61">
        <v>89491</v>
      </c>
    </row>
    <row r="66" spans="1:16" x14ac:dyDescent="0.2">
      <c r="A66" s="60" t="s">
        <v>119</v>
      </c>
      <c r="B66" s="59">
        <v>105634</v>
      </c>
      <c r="C66" s="98">
        <v>0.48238668018375941</v>
      </c>
      <c r="D66" s="59">
        <v>4437</v>
      </c>
      <c r="E66" s="98">
        <v>2.0261939337479794E-2</v>
      </c>
      <c r="F66" s="59">
        <v>21295</v>
      </c>
      <c r="G66" s="98">
        <v>9.7245435697911248E-2</v>
      </c>
      <c r="H66" s="59">
        <v>41402</v>
      </c>
      <c r="I66" s="98">
        <v>0.18906576796266361</v>
      </c>
      <c r="J66" s="59">
        <v>0</v>
      </c>
      <c r="K66" s="98">
        <v>0</v>
      </c>
      <c r="L66" s="59">
        <v>396</v>
      </c>
      <c r="M66" s="98">
        <v>1.8083678110529632E-3</v>
      </c>
      <c r="N66" s="59">
        <v>46461</v>
      </c>
      <c r="O66" s="98">
        <v>0.21216812340740335</v>
      </c>
      <c r="P66" s="10">
        <v>218982</v>
      </c>
    </row>
    <row r="67" spans="1:16" x14ac:dyDescent="0.2">
      <c r="A67" s="58" t="s">
        <v>120</v>
      </c>
      <c r="B67" s="57">
        <v>30422</v>
      </c>
      <c r="C67" s="100">
        <v>0.11359249039456046</v>
      </c>
      <c r="D67" s="57">
        <v>4323</v>
      </c>
      <c r="E67" s="100">
        <v>1.6141619090647718E-2</v>
      </c>
      <c r="F67" s="57">
        <v>46499</v>
      </c>
      <c r="G67" s="100">
        <v>0.17362228686005743</v>
      </c>
      <c r="H67" s="57">
        <v>99281</v>
      </c>
      <c r="I67" s="100">
        <v>0.37070462293282352</v>
      </c>
      <c r="J67" s="57">
        <v>248</v>
      </c>
      <c r="K67" s="100">
        <v>9.2600544401587651E-4</v>
      </c>
      <c r="L67" s="57">
        <v>4454</v>
      </c>
      <c r="M67" s="100">
        <v>1.6630759063091589E-2</v>
      </c>
      <c r="N67" s="57">
        <v>88795</v>
      </c>
      <c r="O67" s="100">
        <v>0.33155102177979739</v>
      </c>
      <c r="P67" s="56">
        <v>267817</v>
      </c>
    </row>
    <row r="68" spans="1:16" x14ac:dyDescent="0.2">
      <c r="A68" s="79" t="s">
        <v>145</v>
      </c>
      <c r="B68" s="52">
        <v>1330012</v>
      </c>
      <c r="C68" s="101">
        <v>0.10451308578466695</v>
      </c>
      <c r="D68" s="52">
        <v>68534</v>
      </c>
      <c r="E68" s="101">
        <v>5.3854399969070696E-3</v>
      </c>
      <c r="F68" s="52">
        <v>2431622</v>
      </c>
      <c r="G68" s="101">
        <v>0.19107821484459045</v>
      </c>
      <c r="H68" s="52">
        <v>4119240</v>
      </c>
      <c r="I68" s="101">
        <v>0.32369217983569432</v>
      </c>
      <c r="J68" s="52">
        <v>4666</v>
      </c>
      <c r="K68" s="101">
        <v>3.6665688600648414E-4</v>
      </c>
      <c r="L68" s="52">
        <v>80040</v>
      </c>
      <c r="M68" s="101">
        <v>6.2895879031202298E-3</v>
      </c>
      <c r="N68" s="52">
        <v>4964971</v>
      </c>
      <c r="O68" s="101">
        <v>0.39015019416470204</v>
      </c>
      <c r="P68" s="258">
        <v>12725794</v>
      </c>
    </row>
    <row r="69" spans="1:16" x14ac:dyDescent="0.2">
      <c r="A69" s="104" t="s">
        <v>30</v>
      </c>
    </row>
    <row r="70" spans="1:16" x14ac:dyDescent="0.2">
      <c r="A70" s="141" t="s">
        <v>371</v>
      </c>
    </row>
  </sheetData>
  <mergeCells count="47">
    <mergeCell ref="A19:A20"/>
    <mergeCell ref="B19:C19"/>
    <mergeCell ref="D19:E19"/>
    <mergeCell ref="A6:P6"/>
    <mergeCell ref="A11:A13"/>
    <mergeCell ref="B11:H11"/>
    <mergeCell ref="B12:C12"/>
    <mergeCell ref="D12:E12"/>
    <mergeCell ref="F12:G12"/>
    <mergeCell ref="H12:I12"/>
    <mergeCell ref="J12:K12"/>
    <mergeCell ref="L12:M12"/>
    <mergeCell ref="N12:O12"/>
    <mergeCell ref="P12:P13"/>
    <mergeCell ref="P19:P20"/>
    <mergeCell ref="P26:P27"/>
    <mergeCell ref="F19:G19"/>
    <mergeCell ref="H19:I19"/>
    <mergeCell ref="J19:K19"/>
    <mergeCell ref="L19:M19"/>
    <mergeCell ref="N19:O19"/>
    <mergeCell ref="J26:K26"/>
    <mergeCell ref="P35:P36"/>
    <mergeCell ref="J35:K35"/>
    <mergeCell ref="L35:M35"/>
    <mergeCell ref="A26:A27"/>
    <mergeCell ref="B26:C26"/>
    <mergeCell ref="D26:E26"/>
    <mergeCell ref="F26:G26"/>
    <mergeCell ref="H26:I26"/>
    <mergeCell ref="A35:A36"/>
    <mergeCell ref="B35:C35"/>
    <mergeCell ref="D35:E35"/>
    <mergeCell ref="F35:G35"/>
    <mergeCell ref="H35:I35"/>
    <mergeCell ref="N35:O35"/>
    <mergeCell ref="L26:M26"/>
    <mergeCell ref="N26:O26"/>
    <mergeCell ref="J43:K43"/>
    <mergeCell ref="L43:M43"/>
    <mergeCell ref="N43:O43"/>
    <mergeCell ref="P43:P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4814-E381-451A-9983-75947A30C62E}">
  <sheetPr codeName="Hoja64"/>
  <dimension ref="A6:L69"/>
  <sheetViews>
    <sheetView showGridLines="0" zoomScale="60" zoomScaleNormal="60" workbookViewId="0">
      <selection activeCell="M57" sqref="M57"/>
    </sheetView>
  </sheetViews>
  <sheetFormatPr baseColWidth="10" defaultColWidth="11.42578125" defaultRowHeight="12" x14ac:dyDescent="0.2"/>
  <cols>
    <col min="1" max="1" width="24" style="104" customWidth="1"/>
    <col min="2" max="2" width="19.42578125" style="197" customWidth="1"/>
    <col min="3" max="3" width="9.85546875" style="198" customWidth="1"/>
    <col min="4" max="4" width="14.140625" style="198" customWidth="1"/>
    <col min="5" max="5" width="12.140625" style="198" customWidth="1"/>
    <col min="6" max="6" width="12.140625" style="199" customWidth="1"/>
    <col min="7" max="7" width="12.140625" style="198" customWidth="1"/>
    <col min="8" max="8" width="12.140625" style="199" customWidth="1"/>
    <col min="9" max="9" width="12.140625" style="198" customWidth="1"/>
    <col min="10" max="10" width="12.85546875" style="198" customWidth="1"/>
    <col min="11" max="11" width="14.42578125" style="198" customWidth="1"/>
    <col min="12" max="16384" width="11.42578125" style="104"/>
  </cols>
  <sheetData>
    <row r="6" spans="1:12" s="102" customFormat="1" ht="16.5" x14ac:dyDescent="0.2">
      <c r="A6" s="529" t="s">
        <v>1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12" ht="15" customHeight="1" x14ac:dyDescent="0.2">
      <c r="A7" s="179" t="s">
        <v>358</v>
      </c>
      <c r="B7" s="192"/>
      <c r="C7" s="192"/>
      <c r="D7" s="192"/>
      <c r="E7" s="192"/>
      <c r="F7" s="193"/>
      <c r="G7" s="192"/>
      <c r="H7" s="193"/>
      <c r="I7" s="192"/>
      <c r="J7" s="192"/>
      <c r="K7" s="192"/>
      <c r="L7" s="179"/>
    </row>
    <row r="8" spans="1:12" ht="15" customHeight="1" x14ac:dyDescent="0.2">
      <c r="A8" s="179" t="s">
        <v>254</v>
      </c>
      <c r="B8" s="192"/>
      <c r="C8" s="192"/>
      <c r="D8" s="192"/>
      <c r="E8" s="192"/>
      <c r="F8" s="193"/>
      <c r="G8" s="192"/>
      <c r="H8" s="193"/>
      <c r="I8" s="192"/>
      <c r="J8" s="192"/>
      <c r="K8" s="192"/>
      <c r="L8" s="179"/>
    </row>
    <row r="9" spans="1:12" ht="15" customHeight="1" x14ac:dyDescent="0.2">
      <c r="A9" s="179" t="s">
        <v>3</v>
      </c>
      <c r="B9" s="192"/>
      <c r="C9" s="192"/>
      <c r="D9" s="192"/>
      <c r="E9" s="192"/>
      <c r="F9" s="193"/>
      <c r="G9" s="192"/>
      <c r="H9" s="193"/>
      <c r="I9" s="192"/>
      <c r="J9" s="192"/>
      <c r="K9" s="192"/>
      <c r="L9" s="179"/>
    </row>
    <row r="10" spans="1:12" ht="15" customHeight="1" x14ac:dyDescent="0.2">
      <c r="A10" s="182" t="s">
        <v>370</v>
      </c>
      <c r="B10" s="194"/>
      <c r="C10" s="194"/>
      <c r="D10" s="194"/>
      <c r="E10" s="194"/>
      <c r="F10" s="195"/>
      <c r="G10" s="194"/>
      <c r="H10" s="195"/>
      <c r="I10" s="194"/>
      <c r="J10" s="194"/>
      <c r="K10" s="194"/>
      <c r="L10" s="179"/>
    </row>
    <row r="11" spans="1:12" ht="14.25" x14ac:dyDescent="0.25">
      <c r="A11" s="524" t="s">
        <v>13</v>
      </c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</row>
    <row r="12" spans="1:12" ht="33.75" customHeight="1" x14ac:dyDescent="0.2">
      <c r="A12" s="525"/>
      <c r="B12" s="498" t="s">
        <v>180</v>
      </c>
      <c r="C12" s="499"/>
      <c r="D12" s="521" t="s">
        <v>181</v>
      </c>
      <c r="E12" s="499"/>
      <c r="F12" s="521" t="s">
        <v>182</v>
      </c>
      <c r="G12" s="499"/>
      <c r="H12" s="521" t="s">
        <v>183</v>
      </c>
      <c r="I12" s="499"/>
      <c r="J12" s="521" t="s">
        <v>177</v>
      </c>
      <c r="K12" s="520"/>
      <c r="L12" s="549" t="s">
        <v>11</v>
      </c>
    </row>
    <row r="13" spans="1:12" ht="17.25" customHeight="1" x14ac:dyDescent="0.2">
      <c r="A13" s="526"/>
      <c r="B13" s="5" t="s">
        <v>29</v>
      </c>
      <c r="C13" s="86" t="s">
        <v>12</v>
      </c>
      <c r="D13" s="5" t="s">
        <v>29</v>
      </c>
      <c r="E13" s="86" t="s">
        <v>12</v>
      </c>
      <c r="F13" s="5" t="s">
        <v>29</v>
      </c>
      <c r="G13" s="86" t="s">
        <v>12</v>
      </c>
      <c r="H13" s="5" t="s">
        <v>29</v>
      </c>
      <c r="I13" s="86" t="s">
        <v>12</v>
      </c>
      <c r="J13" s="5" t="s">
        <v>29</v>
      </c>
      <c r="K13" s="86" t="s">
        <v>12</v>
      </c>
      <c r="L13" s="549"/>
    </row>
    <row r="14" spans="1:12" ht="24" x14ac:dyDescent="0.2">
      <c r="A14" s="105" t="s">
        <v>3</v>
      </c>
      <c r="B14" s="304">
        <v>53626</v>
      </c>
      <c r="C14" s="87">
        <v>0.70673045243084387</v>
      </c>
      <c r="D14" s="304">
        <v>75879</v>
      </c>
      <c r="E14" s="87">
        <v>1</v>
      </c>
      <c r="F14" s="304">
        <v>1360</v>
      </c>
      <c r="G14" s="87">
        <v>1.7923272578710844E-2</v>
      </c>
      <c r="H14" s="304">
        <v>734</v>
      </c>
      <c r="I14" s="87">
        <v>9.6732956417454104E-3</v>
      </c>
      <c r="J14" s="304">
        <v>20664</v>
      </c>
      <c r="K14" s="87">
        <v>0.27232831218123593</v>
      </c>
      <c r="L14" s="316">
        <v>75879</v>
      </c>
    </row>
    <row r="15" spans="1:12" x14ac:dyDescent="0.2">
      <c r="A15" s="106" t="s">
        <v>4</v>
      </c>
      <c r="B15" s="305">
        <v>25512</v>
      </c>
      <c r="C15" s="88">
        <v>0.80652503793626706</v>
      </c>
      <c r="D15" s="305">
        <v>31632</v>
      </c>
      <c r="E15" s="88">
        <v>1</v>
      </c>
      <c r="F15" s="305">
        <v>940</v>
      </c>
      <c r="G15" s="88">
        <v>2.971674253920081E-2</v>
      </c>
      <c r="H15" s="305">
        <v>504</v>
      </c>
      <c r="I15" s="88">
        <v>1.5933232169954476E-2</v>
      </c>
      <c r="J15" s="305">
        <v>5180</v>
      </c>
      <c r="K15" s="88">
        <v>0.16375821952453212</v>
      </c>
      <c r="L15" s="127">
        <v>31632</v>
      </c>
    </row>
    <row r="16" spans="1:12" x14ac:dyDescent="0.2">
      <c r="A16" s="110" t="s">
        <v>5</v>
      </c>
      <c r="B16" s="306">
        <v>28114</v>
      </c>
      <c r="C16" s="89">
        <v>0.63540207024363782</v>
      </c>
      <c r="D16" s="306">
        <v>44246</v>
      </c>
      <c r="E16" s="89">
        <v>1</v>
      </c>
      <c r="F16" s="306">
        <v>420</v>
      </c>
      <c r="G16" s="89">
        <v>9.4923834922930883E-3</v>
      </c>
      <c r="H16" s="306">
        <v>229</v>
      </c>
      <c r="I16" s="89">
        <v>5.175609094607422E-3</v>
      </c>
      <c r="J16" s="306">
        <v>15484</v>
      </c>
      <c r="K16" s="89">
        <v>0.34995253808253851</v>
      </c>
      <c r="L16" s="128">
        <v>44246</v>
      </c>
    </row>
    <row r="17" spans="1:12" x14ac:dyDescent="0.2">
      <c r="A17" s="104" t="s">
        <v>30</v>
      </c>
      <c r="B17" s="3"/>
      <c r="C17" s="90"/>
      <c r="D17" s="3"/>
      <c r="E17" s="90"/>
      <c r="F17" s="3"/>
      <c r="G17" s="90"/>
      <c r="H17" s="3"/>
      <c r="I17" s="90"/>
      <c r="J17" s="3"/>
      <c r="K17" s="90"/>
      <c r="L17" s="1"/>
    </row>
    <row r="18" spans="1:12" x14ac:dyDescent="0.2">
      <c r="B18" s="3"/>
      <c r="C18" s="90"/>
      <c r="D18" s="3"/>
      <c r="E18" s="90"/>
      <c r="F18" s="3"/>
      <c r="G18" s="90"/>
      <c r="H18" s="3"/>
      <c r="I18" s="90"/>
      <c r="J18" s="3"/>
      <c r="K18" s="90"/>
      <c r="L18" s="1"/>
    </row>
    <row r="19" spans="1:12" ht="27" customHeight="1" x14ac:dyDescent="0.2">
      <c r="A19" s="540" t="s">
        <v>14</v>
      </c>
      <c r="B19" s="498" t="s">
        <v>180</v>
      </c>
      <c r="C19" s="499"/>
      <c r="D19" s="521" t="s">
        <v>181</v>
      </c>
      <c r="E19" s="499"/>
      <c r="F19" s="521" t="s">
        <v>182</v>
      </c>
      <c r="G19" s="499"/>
      <c r="H19" s="521" t="s">
        <v>183</v>
      </c>
      <c r="I19" s="499"/>
      <c r="J19" s="521" t="s">
        <v>177</v>
      </c>
      <c r="K19" s="520"/>
      <c r="L19" s="476" t="s">
        <v>11</v>
      </c>
    </row>
    <row r="20" spans="1:12" x14ac:dyDescent="0.2">
      <c r="A20" s="540"/>
      <c r="B20" s="5" t="s">
        <v>29</v>
      </c>
      <c r="C20" s="86" t="s">
        <v>12</v>
      </c>
      <c r="D20" s="5" t="s">
        <v>29</v>
      </c>
      <c r="E20" s="86" t="s">
        <v>12</v>
      </c>
      <c r="F20" s="5" t="s">
        <v>29</v>
      </c>
      <c r="G20" s="86" t="s">
        <v>12</v>
      </c>
      <c r="H20" s="5" t="s">
        <v>29</v>
      </c>
      <c r="I20" s="86" t="s">
        <v>12</v>
      </c>
      <c r="J20" s="5" t="s">
        <v>29</v>
      </c>
      <c r="K20" s="86" t="s">
        <v>12</v>
      </c>
      <c r="L20" s="476"/>
    </row>
    <row r="21" spans="1:12" x14ac:dyDescent="0.2">
      <c r="A21" s="111" t="s">
        <v>15</v>
      </c>
      <c r="B21" s="307">
        <v>1593</v>
      </c>
      <c r="C21" s="91">
        <v>0.25931955070812307</v>
      </c>
      <c r="D21" s="307">
        <v>6143</v>
      </c>
      <c r="E21" s="91">
        <v>1</v>
      </c>
      <c r="F21" s="307">
        <v>873</v>
      </c>
      <c r="G21" s="91">
        <v>0.14211297411688101</v>
      </c>
      <c r="H21" s="307">
        <v>229</v>
      </c>
      <c r="I21" s="91">
        <v>3.7278202832492266E-2</v>
      </c>
      <c r="J21" s="307">
        <v>3448</v>
      </c>
      <c r="K21" s="91">
        <v>0.5612892723425037</v>
      </c>
      <c r="L21" s="129">
        <v>6143</v>
      </c>
    </row>
    <row r="22" spans="1:12" x14ac:dyDescent="0.2">
      <c r="A22" s="106" t="s">
        <v>16</v>
      </c>
      <c r="B22" s="305">
        <v>45356</v>
      </c>
      <c r="C22" s="88">
        <v>0.72003937070375135</v>
      </c>
      <c r="D22" s="305">
        <v>62991</v>
      </c>
      <c r="E22" s="88">
        <v>1</v>
      </c>
      <c r="F22" s="305">
        <v>420</v>
      </c>
      <c r="G22" s="88">
        <v>6.6676191836929086E-3</v>
      </c>
      <c r="H22" s="305">
        <v>504</v>
      </c>
      <c r="I22" s="88">
        <v>8.0011430204314903E-3</v>
      </c>
      <c r="J22" s="305">
        <v>17216</v>
      </c>
      <c r="K22" s="88">
        <v>0.27330888539632647</v>
      </c>
      <c r="L22" s="127">
        <v>62991</v>
      </c>
    </row>
    <row r="23" spans="1:12" x14ac:dyDescent="0.2">
      <c r="A23" s="110" t="s">
        <v>17</v>
      </c>
      <c r="B23" s="306">
        <v>6677</v>
      </c>
      <c r="C23" s="89">
        <v>0.98991845811712376</v>
      </c>
      <c r="D23" s="306">
        <v>6745</v>
      </c>
      <c r="E23" s="89">
        <v>1</v>
      </c>
      <c r="F23" s="306">
        <v>67</v>
      </c>
      <c r="G23" s="89">
        <v>9.9332839140103789E-3</v>
      </c>
      <c r="H23" s="306">
        <v>0</v>
      </c>
      <c r="I23" s="89">
        <v>0</v>
      </c>
      <c r="J23" s="306">
        <v>0</v>
      </c>
      <c r="K23" s="89">
        <v>0</v>
      </c>
      <c r="L23" s="128">
        <v>6745</v>
      </c>
    </row>
    <row r="24" spans="1:12" x14ac:dyDescent="0.2">
      <c r="A24" s="104" t="s">
        <v>30</v>
      </c>
      <c r="B24" s="1"/>
      <c r="C24" s="90"/>
      <c r="D24" s="1"/>
      <c r="E24" s="90"/>
      <c r="F24" s="1"/>
      <c r="G24" s="90"/>
      <c r="H24" s="1"/>
      <c r="I24" s="90"/>
      <c r="J24" s="1"/>
      <c r="K24" s="90"/>
      <c r="L24" s="130"/>
    </row>
    <row r="25" spans="1:12" x14ac:dyDescent="0.2">
      <c r="B25" s="1"/>
      <c r="C25" s="90"/>
      <c r="D25" s="1"/>
      <c r="E25" s="90"/>
      <c r="F25" s="1"/>
      <c r="G25" s="90"/>
      <c r="H25" s="1"/>
      <c r="I25" s="90"/>
      <c r="J25" s="1"/>
      <c r="K25" s="90"/>
      <c r="L25" s="130"/>
    </row>
    <row r="26" spans="1:12" ht="36" customHeight="1" x14ac:dyDescent="0.2">
      <c r="A26" s="540" t="s">
        <v>18</v>
      </c>
      <c r="B26" s="498" t="s">
        <v>180</v>
      </c>
      <c r="C26" s="499"/>
      <c r="D26" s="521" t="s">
        <v>181</v>
      </c>
      <c r="E26" s="499"/>
      <c r="F26" s="521" t="s">
        <v>182</v>
      </c>
      <c r="G26" s="499"/>
      <c r="H26" s="521" t="s">
        <v>183</v>
      </c>
      <c r="I26" s="499"/>
      <c r="J26" s="521" t="s">
        <v>177</v>
      </c>
      <c r="K26" s="520"/>
      <c r="L26" s="476" t="s">
        <v>11</v>
      </c>
    </row>
    <row r="27" spans="1:12" x14ac:dyDescent="0.2">
      <c r="A27" s="540"/>
      <c r="B27" s="5" t="s">
        <v>29</v>
      </c>
      <c r="C27" s="86" t="s">
        <v>12</v>
      </c>
      <c r="D27" s="5" t="s">
        <v>29</v>
      </c>
      <c r="E27" s="86" t="s">
        <v>12</v>
      </c>
      <c r="F27" s="5" t="s">
        <v>29</v>
      </c>
      <c r="G27" s="86" t="s">
        <v>12</v>
      </c>
      <c r="H27" s="5" t="s">
        <v>29</v>
      </c>
      <c r="I27" s="86" t="s">
        <v>12</v>
      </c>
      <c r="J27" s="5" t="s">
        <v>29</v>
      </c>
      <c r="K27" s="86" t="s">
        <v>12</v>
      </c>
      <c r="L27" s="476"/>
    </row>
    <row r="28" spans="1:12" x14ac:dyDescent="0.2">
      <c r="A28" s="111" t="s">
        <v>19</v>
      </c>
      <c r="B28" s="307">
        <v>2519</v>
      </c>
      <c r="C28" s="92">
        <v>0.66446847797414932</v>
      </c>
      <c r="D28" s="307">
        <v>3791</v>
      </c>
      <c r="E28" s="92">
        <v>1</v>
      </c>
      <c r="F28" s="307">
        <v>1093</v>
      </c>
      <c r="G28" s="92">
        <v>0.28831442891057768</v>
      </c>
      <c r="H28" s="307">
        <v>504</v>
      </c>
      <c r="I28" s="92">
        <v>0.13294645212345027</v>
      </c>
      <c r="J28" s="307">
        <v>180</v>
      </c>
      <c r="K28" s="92">
        <v>4.7480875758375098E-2</v>
      </c>
      <c r="L28" s="131">
        <v>3791</v>
      </c>
    </row>
    <row r="29" spans="1:12" x14ac:dyDescent="0.2">
      <c r="A29" s="106" t="s">
        <v>20</v>
      </c>
      <c r="B29" s="305">
        <v>2078</v>
      </c>
      <c r="C29" s="88">
        <v>0.77479492915734527</v>
      </c>
      <c r="D29" s="305">
        <v>2682</v>
      </c>
      <c r="E29" s="88">
        <v>1</v>
      </c>
      <c r="F29" s="305">
        <v>0</v>
      </c>
      <c r="G29" s="88">
        <v>0</v>
      </c>
      <c r="H29" s="305">
        <v>0</v>
      </c>
      <c r="I29" s="88">
        <v>0</v>
      </c>
      <c r="J29" s="305">
        <v>604</v>
      </c>
      <c r="K29" s="88">
        <v>0.22520507084265473</v>
      </c>
      <c r="L29" s="132">
        <v>2682</v>
      </c>
    </row>
    <row r="30" spans="1:12" x14ac:dyDescent="0.2">
      <c r="A30" s="113" t="s">
        <v>21</v>
      </c>
      <c r="B30" s="308">
        <v>23670</v>
      </c>
      <c r="C30" s="93">
        <v>0.78093038601121745</v>
      </c>
      <c r="D30" s="308">
        <v>30310</v>
      </c>
      <c r="E30" s="93">
        <v>1</v>
      </c>
      <c r="F30" s="308">
        <v>267</v>
      </c>
      <c r="G30" s="93">
        <v>8.8089739359947204E-3</v>
      </c>
      <c r="H30" s="308">
        <v>229</v>
      </c>
      <c r="I30" s="93">
        <v>7.5552622896733748E-3</v>
      </c>
      <c r="J30" s="308">
        <v>6145</v>
      </c>
      <c r="K30" s="93">
        <v>0.20273837017485979</v>
      </c>
      <c r="L30" s="131">
        <v>30310</v>
      </c>
    </row>
    <row r="31" spans="1:12" x14ac:dyDescent="0.2">
      <c r="A31" s="106" t="s">
        <v>22</v>
      </c>
      <c r="B31" s="305">
        <v>3862</v>
      </c>
      <c r="C31" s="88">
        <v>0.90870588235294114</v>
      </c>
      <c r="D31" s="305">
        <v>4250</v>
      </c>
      <c r="E31" s="88">
        <v>1</v>
      </c>
      <c r="F31" s="305">
        <v>0</v>
      </c>
      <c r="G31" s="88">
        <v>0</v>
      </c>
      <c r="H31" s="305">
        <v>0</v>
      </c>
      <c r="I31" s="88">
        <v>0</v>
      </c>
      <c r="J31" s="305">
        <v>388</v>
      </c>
      <c r="K31" s="88">
        <v>9.1294117647058817E-2</v>
      </c>
      <c r="L31" s="132">
        <v>4250</v>
      </c>
    </row>
    <row r="32" spans="1:12" x14ac:dyDescent="0.2">
      <c r="A32" s="110" t="s">
        <v>23</v>
      </c>
      <c r="B32" s="306">
        <v>21406</v>
      </c>
      <c r="C32" s="89">
        <v>0.61594682473455531</v>
      </c>
      <c r="D32" s="306">
        <v>34753</v>
      </c>
      <c r="E32" s="89">
        <v>1</v>
      </c>
      <c r="F32" s="306">
        <v>0</v>
      </c>
      <c r="G32" s="89">
        <v>0</v>
      </c>
      <c r="H32" s="306">
        <v>0</v>
      </c>
      <c r="I32" s="89">
        <v>0</v>
      </c>
      <c r="J32" s="306">
        <v>13348</v>
      </c>
      <c r="K32" s="89">
        <v>0.38408194975973298</v>
      </c>
      <c r="L32" s="128">
        <v>34753</v>
      </c>
    </row>
    <row r="33" spans="1:12" x14ac:dyDescent="0.2">
      <c r="A33" s="104" t="s">
        <v>30</v>
      </c>
      <c r="B33" s="1"/>
      <c r="C33" s="90"/>
      <c r="D33" s="1"/>
      <c r="E33" s="90"/>
      <c r="F33" s="1"/>
      <c r="G33" s="90"/>
      <c r="H33" s="1"/>
      <c r="I33" s="90"/>
      <c r="J33" s="1"/>
      <c r="K33" s="90"/>
      <c r="L33" s="130"/>
    </row>
    <row r="34" spans="1:12" x14ac:dyDescent="0.2">
      <c r="B34" s="1"/>
      <c r="C34" s="90"/>
      <c r="D34" s="1"/>
      <c r="E34" s="90"/>
      <c r="F34" s="1"/>
      <c r="G34" s="90"/>
      <c r="H34" s="1"/>
      <c r="I34" s="90"/>
      <c r="J34" s="1"/>
      <c r="K34" s="90"/>
      <c r="L34" s="130"/>
    </row>
    <row r="35" spans="1:12" ht="24" customHeight="1" x14ac:dyDescent="0.2">
      <c r="A35" s="540" t="s">
        <v>24</v>
      </c>
      <c r="B35" s="498" t="s">
        <v>180</v>
      </c>
      <c r="C35" s="499"/>
      <c r="D35" s="521" t="s">
        <v>181</v>
      </c>
      <c r="E35" s="499"/>
      <c r="F35" s="521" t="s">
        <v>182</v>
      </c>
      <c r="G35" s="499"/>
      <c r="H35" s="521" t="s">
        <v>183</v>
      </c>
      <c r="I35" s="499"/>
      <c r="J35" s="521" t="s">
        <v>177</v>
      </c>
      <c r="K35" s="520"/>
      <c r="L35" s="476" t="s">
        <v>11</v>
      </c>
    </row>
    <row r="36" spans="1:12" x14ac:dyDescent="0.2">
      <c r="A36" s="540"/>
      <c r="B36" s="5" t="s">
        <v>29</v>
      </c>
      <c r="C36" s="86" t="s">
        <v>12</v>
      </c>
      <c r="D36" s="5" t="s">
        <v>29</v>
      </c>
      <c r="E36" s="86" t="s">
        <v>12</v>
      </c>
      <c r="F36" s="5" t="s">
        <v>29</v>
      </c>
      <c r="G36" s="86" t="s">
        <v>12</v>
      </c>
      <c r="H36" s="5" t="s">
        <v>29</v>
      </c>
      <c r="I36" s="86" t="s">
        <v>12</v>
      </c>
      <c r="J36" s="5" t="s">
        <v>29</v>
      </c>
      <c r="K36" s="86" t="s">
        <v>12</v>
      </c>
      <c r="L36" s="476"/>
    </row>
    <row r="37" spans="1:12" x14ac:dyDescent="0.2">
      <c r="A37" s="111" t="s">
        <v>25</v>
      </c>
      <c r="B37" s="307">
        <v>3169</v>
      </c>
      <c r="C37" s="92">
        <v>0.47891793864288951</v>
      </c>
      <c r="D37" s="307">
        <v>6617</v>
      </c>
      <c r="E37" s="92">
        <v>1</v>
      </c>
      <c r="F37" s="307">
        <v>0</v>
      </c>
      <c r="G37" s="92">
        <v>0</v>
      </c>
      <c r="H37" s="307">
        <v>0</v>
      </c>
      <c r="I37" s="92">
        <v>0</v>
      </c>
      <c r="J37" s="307">
        <v>3448</v>
      </c>
      <c r="K37" s="92">
        <v>0.52108206135711044</v>
      </c>
      <c r="L37" s="131">
        <v>6617</v>
      </c>
    </row>
    <row r="38" spans="1:12" x14ac:dyDescent="0.2">
      <c r="A38" s="106" t="s">
        <v>26</v>
      </c>
      <c r="B38" s="305">
        <v>14039</v>
      </c>
      <c r="C38" s="88">
        <v>0.66019280507876787</v>
      </c>
      <c r="D38" s="305">
        <v>21265</v>
      </c>
      <c r="E38" s="88">
        <v>1</v>
      </c>
      <c r="F38" s="305">
        <v>873</v>
      </c>
      <c r="G38" s="88">
        <v>4.1053374088878436E-2</v>
      </c>
      <c r="H38" s="305">
        <v>0</v>
      </c>
      <c r="I38" s="88">
        <v>0</v>
      </c>
      <c r="J38" s="305">
        <v>6353</v>
      </c>
      <c r="K38" s="88">
        <v>0.29875382083235363</v>
      </c>
      <c r="L38" s="132">
        <v>21265</v>
      </c>
    </row>
    <row r="39" spans="1:12" x14ac:dyDescent="0.2">
      <c r="A39" s="185" t="s">
        <v>27</v>
      </c>
      <c r="B39" s="308">
        <v>17415</v>
      </c>
      <c r="C39" s="93">
        <v>0.62309921642992594</v>
      </c>
      <c r="D39" s="308">
        <v>27949</v>
      </c>
      <c r="E39" s="93">
        <v>1</v>
      </c>
      <c r="F39" s="308">
        <v>67</v>
      </c>
      <c r="G39" s="93">
        <v>2.3972235142581131E-3</v>
      </c>
      <c r="H39" s="308">
        <v>734</v>
      </c>
      <c r="I39" s="93">
        <v>2.6262120290529177E-2</v>
      </c>
      <c r="J39" s="308">
        <v>10238</v>
      </c>
      <c r="K39" s="93">
        <v>0.36631006476081435</v>
      </c>
      <c r="L39" s="131">
        <v>27949</v>
      </c>
    </row>
    <row r="40" spans="1:12" x14ac:dyDescent="0.2">
      <c r="A40" s="116" t="s">
        <v>28</v>
      </c>
      <c r="B40" s="309">
        <v>19004</v>
      </c>
      <c r="C40" s="94">
        <v>0.94792498004788506</v>
      </c>
      <c r="D40" s="309">
        <v>20048</v>
      </c>
      <c r="E40" s="94">
        <v>1</v>
      </c>
      <c r="F40" s="309">
        <v>420</v>
      </c>
      <c r="G40" s="94">
        <v>2.094972067039106E-2</v>
      </c>
      <c r="H40" s="309">
        <v>0</v>
      </c>
      <c r="I40" s="94">
        <v>0</v>
      </c>
      <c r="J40" s="309">
        <v>625</v>
      </c>
      <c r="K40" s="94">
        <v>3.1175179569034317E-2</v>
      </c>
      <c r="L40" s="133">
        <v>20048</v>
      </c>
    </row>
    <row r="41" spans="1:12" x14ac:dyDescent="0.2">
      <c r="A41" s="104" t="s">
        <v>30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</row>
    <row r="42" spans="1:12" x14ac:dyDescent="0.2">
      <c r="B42" s="104"/>
      <c r="C42" s="104"/>
      <c r="D42" s="104"/>
      <c r="E42" s="104"/>
      <c r="F42" s="104"/>
      <c r="G42" s="104"/>
      <c r="H42" s="104"/>
      <c r="I42" s="104"/>
      <c r="J42" s="104"/>
      <c r="K42" s="104"/>
    </row>
    <row r="43" spans="1:12" ht="12" customHeight="1" x14ac:dyDescent="0.2">
      <c r="A43" s="467" t="s">
        <v>129</v>
      </c>
      <c r="B43" s="498" t="s">
        <v>180</v>
      </c>
      <c r="C43" s="499"/>
      <c r="D43" s="521" t="s">
        <v>181</v>
      </c>
      <c r="E43" s="499"/>
      <c r="F43" s="521" t="s">
        <v>182</v>
      </c>
      <c r="G43" s="499"/>
      <c r="H43" s="521" t="s">
        <v>183</v>
      </c>
      <c r="I43" s="499"/>
      <c r="J43" s="521" t="s">
        <v>177</v>
      </c>
      <c r="K43" s="520"/>
      <c r="L43" s="476" t="s">
        <v>11</v>
      </c>
    </row>
    <row r="44" spans="1:12" x14ac:dyDescent="0.2">
      <c r="A44" s="468"/>
      <c r="B44" s="5" t="s">
        <v>29</v>
      </c>
      <c r="C44" s="86" t="s">
        <v>12</v>
      </c>
      <c r="D44" s="5" t="s">
        <v>29</v>
      </c>
      <c r="E44" s="86" t="s">
        <v>12</v>
      </c>
      <c r="F44" s="5" t="s">
        <v>29</v>
      </c>
      <c r="G44" s="86" t="s">
        <v>12</v>
      </c>
      <c r="H44" s="5" t="s">
        <v>29</v>
      </c>
      <c r="I44" s="86" t="s">
        <v>12</v>
      </c>
      <c r="J44" s="5" t="s">
        <v>29</v>
      </c>
      <c r="K44" s="86" t="s">
        <v>12</v>
      </c>
      <c r="L44" s="476"/>
    </row>
    <row r="45" spans="1:12" x14ac:dyDescent="0.2">
      <c r="A45" s="47" t="s">
        <v>110</v>
      </c>
      <c r="B45" s="46">
        <v>286</v>
      </c>
      <c r="C45" s="99">
        <v>0.72405063291139238</v>
      </c>
      <c r="D45" s="46">
        <v>0</v>
      </c>
      <c r="E45" s="99">
        <v>0</v>
      </c>
      <c r="F45" s="46">
        <v>0</v>
      </c>
      <c r="G45" s="99">
        <v>0</v>
      </c>
      <c r="H45" s="46">
        <v>0</v>
      </c>
      <c r="I45" s="99">
        <v>0</v>
      </c>
      <c r="J45" s="46">
        <v>109</v>
      </c>
      <c r="K45" s="99">
        <v>0.27594936708860762</v>
      </c>
      <c r="L45" s="44">
        <v>395</v>
      </c>
    </row>
    <row r="46" spans="1:12" x14ac:dyDescent="0.2">
      <c r="A46" s="60" t="s">
        <v>122</v>
      </c>
      <c r="B46" s="59">
        <v>0</v>
      </c>
      <c r="C46" s="98">
        <v>0</v>
      </c>
      <c r="D46" s="59">
        <v>0</v>
      </c>
      <c r="E46" s="98">
        <v>0</v>
      </c>
      <c r="F46" s="59">
        <v>291</v>
      </c>
      <c r="G46" s="98">
        <v>1</v>
      </c>
      <c r="H46" s="59">
        <v>0</v>
      </c>
      <c r="I46" s="98">
        <v>0</v>
      </c>
      <c r="J46" s="59">
        <v>0</v>
      </c>
      <c r="K46" s="98">
        <v>0</v>
      </c>
      <c r="L46" s="10">
        <v>291</v>
      </c>
    </row>
    <row r="47" spans="1:12" x14ac:dyDescent="0.2">
      <c r="A47" s="58" t="s">
        <v>149</v>
      </c>
      <c r="B47" s="57">
        <v>5947</v>
      </c>
      <c r="C47" s="100">
        <v>0.59786870413189908</v>
      </c>
      <c r="D47" s="57">
        <v>0</v>
      </c>
      <c r="E47" s="100">
        <v>0</v>
      </c>
      <c r="F47" s="57">
        <v>0</v>
      </c>
      <c r="G47" s="100">
        <v>0</v>
      </c>
      <c r="H47" s="57">
        <v>0</v>
      </c>
      <c r="I47" s="100">
        <v>0</v>
      </c>
      <c r="J47" s="57">
        <v>4000</v>
      </c>
      <c r="K47" s="100">
        <v>0.40213129586810092</v>
      </c>
      <c r="L47" s="56">
        <v>9947</v>
      </c>
    </row>
    <row r="48" spans="1:12" x14ac:dyDescent="0.2">
      <c r="A48" s="60" t="s">
        <v>121</v>
      </c>
      <c r="B48" s="59">
        <v>736</v>
      </c>
      <c r="C48" s="98">
        <v>1</v>
      </c>
      <c r="D48" s="59">
        <v>0</v>
      </c>
      <c r="E48" s="98">
        <v>0</v>
      </c>
      <c r="F48" s="59">
        <v>0</v>
      </c>
      <c r="G48" s="98">
        <v>0</v>
      </c>
      <c r="H48" s="59">
        <v>0</v>
      </c>
      <c r="I48" s="98">
        <v>0</v>
      </c>
      <c r="J48" s="59">
        <v>0</v>
      </c>
      <c r="K48" s="98">
        <v>0</v>
      </c>
      <c r="L48" s="10">
        <v>736</v>
      </c>
    </row>
    <row r="49" spans="1:12" x14ac:dyDescent="0.2">
      <c r="A49" s="63" t="s">
        <v>146</v>
      </c>
      <c r="B49" s="62">
        <v>6116</v>
      </c>
      <c r="C49" s="100">
        <v>0.37363308693261654</v>
      </c>
      <c r="D49" s="62">
        <v>0</v>
      </c>
      <c r="E49" s="100">
        <v>0</v>
      </c>
      <c r="F49" s="62">
        <v>441</v>
      </c>
      <c r="G49" s="100">
        <v>2.6941169283401553E-2</v>
      </c>
      <c r="H49" s="62">
        <v>1461</v>
      </c>
      <c r="I49" s="100">
        <v>8.925407783004459E-2</v>
      </c>
      <c r="J49" s="62">
        <v>8351</v>
      </c>
      <c r="K49" s="100">
        <v>0.51017166595393737</v>
      </c>
      <c r="L49" s="61">
        <v>16369</v>
      </c>
    </row>
    <row r="50" spans="1:12" x14ac:dyDescent="0.2">
      <c r="A50" s="60" t="s">
        <v>112</v>
      </c>
      <c r="B50" s="59">
        <v>2606</v>
      </c>
      <c r="C50" s="98">
        <v>0.88338983050847453</v>
      </c>
      <c r="D50" s="59">
        <v>0</v>
      </c>
      <c r="E50" s="98">
        <v>0</v>
      </c>
      <c r="F50" s="59">
        <v>344</v>
      </c>
      <c r="G50" s="98">
        <v>0.11661016949152542</v>
      </c>
      <c r="H50" s="59">
        <v>0</v>
      </c>
      <c r="I50" s="98">
        <v>0</v>
      </c>
      <c r="J50" s="59">
        <v>0</v>
      </c>
      <c r="K50" s="98">
        <v>0</v>
      </c>
      <c r="L50" s="10">
        <v>2950</v>
      </c>
    </row>
    <row r="51" spans="1:12" x14ac:dyDescent="0.2">
      <c r="A51" s="58" t="s">
        <v>148</v>
      </c>
      <c r="B51" s="57">
        <v>418</v>
      </c>
      <c r="C51" s="100">
        <v>0.5036144578313253</v>
      </c>
      <c r="D51" s="57">
        <v>0</v>
      </c>
      <c r="E51" s="100">
        <v>0</v>
      </c>
      <c r="F51" s="57">
        <v>412</v>
      </c>
      <c r="G51" s="100">
        <v>0.4963855421686747</v>
      </c>
      <c r="H51" s="57">
        <v>168</v>
      </c>
      <c r="I51" s="100">
        <v>0.20240963855421687</v>
      </c>
      <c r="J51" s="57">
        <v>0</v>
      </c>
      <c r="K51" s="100">
        <v>0</v>
      </c>
      <c r="L51" s="56">
        <v>830</v>
      </c>
    </row>
    <row r="52" spans="1:12" x14ac:dyDescent="0.2">
      <c r="A52" s="60" t="s">
        <v>113</v>
      </c>
      <c r="B52" s="59">
        <v>55</v>
      </c>
      <c r="C52" s="98">
        <v>0.24663677130044842</v>
      </c>
      <c r="D52" s="59">
        <v>0</v>
      </c>
      <c r="E52" s="98">
        <v>0</v>
      </c>
      <c r="F52" s="59">
        <v>90</v>
      </c>
      <c r="G52" s="98">
        <v>0.40358744394618834</v>
      </c>
      <c r="H52" s="59">
        <v>0</v>
      </c>
      <c r="I52" s="98">
        <v>0</v>
      </c>
      <c r="J52" s="59">
        <v>79</v>
      </c>
      <c r="K52" s="98">
        <v>0.35426008968609868</v>
      </c>
      <c r="L52" s="10">
        <v>223</v>
      </c>
    </row>
    <row r="53" spans="1:12" x14ac:dyDescent="0.2">
      <c r="A53" s="63" t="s">
        <v>126</v>
      </c>
      <c r="B53" s="62">
        <v>2336</v>
      </c>
      <c r="C53" s="100">
        <v>1</v>
      </c>
      <c r="D53" s="62">
        <v>0</v>
      </c>
      <c r="E53" s="100">
        <v>0</v>
      </c>
      <c r="F53" s="62">
        <v>0</v>
      </c>
      <c r="G53" s="100">
        <v>0</v>
      </c>
      <c r="H53" s="62">
        <v>0</v>
      </c>
      <c r="I53" s="100">
        <v>0</v>
      </c>
      <c r="J53" s="62">
        <v>0</v>
      </c>
      <c r="K53" s="100">
        <v>0</v>
      </c>
      <c r="L53" s="61">
        <v>2336</v>
      </c>
    </row>
    <row r="54" spans="1:12" x14ac:dyDescent="0.2">
      <c r="A54" s="60" t="s">
        <v>123</v>
      </c>
      <c r="B54" s="59">
        <v>0</v>
      </c>
      <c r="C54" s="98">
        <v>0</v>
      </c>
      <c r="D54" s="59">
        <v>0</v>
      </c>
      <c r="E54" s="98">
        <v>0</v>
      </c>
      <c r="F54" s="59">
        <v>0</v>
      </c>
      <c r="G54" s="98">
        <v>0</v>
      </c>
      <c r="H54" s="59">
        <v>0</v>
      </c>
      <c r="I54" s="98">
        <v>0</v>
      </c>
      <c r="J54" s="59">
        <v>0</v>
      </c>
      <c r="K54" s="98">
        <v>0</v>
      </c>
      <c r="L54" s="10">
        <v>0</v>
      </c>
    </row>
    <row r="55" spans="1:12" x14ac:dyDescent="0.2">
      <c r="A55" s="58" t="s">
        <v>150</v>
      </c>
      <c r="B55" s="57">
        <v>1046</v>
      </c>
      <c r="C55" s="100">
        <v>0.19732126013959631</v>
      </c>
      <c r="D55" s="57">
        <v>0</v>
      </c>
      <c r="E55" s="100">
        <v>0</v>
      </c>
      <c r="F55" s="57">
        <v>0</v>
      </c>
      <c r="G55" s="100">
        <v>0</v>
      </c>
      <c r="H55" s="57">
        <v>0</v>
      </c>
      <c r="I55" s="100">
        <v>0</v>
      </c>
      <c r="J55" s="57">
        <v>4255</v>
      </c>
      <c r="K55" s="100">
        <v>0.80267873986040372</v>
      </c>
      <c r="L55" s="56">
        <v>5301</v>
      </c>
    </row>
    <row r="56" spans="1:12" x14ac:dyDescent="0.2">
      <c r="A56" s="60" t="s">
        <v>125</v>
      </c>
      <c r="B56" s="59">
        <v>589</v>
      </c>
      <c r="C56" s="98">
        <v>0.48278688524590163</v>
      </c>
      <c r="D56" s="59">
        <v>0</v>
      </c>
      <c r="E56" s="98">
        <v>0</v>
      </c>
      <c r="F56" s="59">
        <v>0</v>
      </c>
      <c r="G56" s="98">
        <v>0</v>
      </c>
      <c r="H56" s="59">
        <v>0</v>
      </c>
      <c r="I56" s="98">
        <v>0</v>
      </c>
      <c r="J56" s="59">
        <v>631</v>
      </c>
      <c r="K56" s="98">
        <v>0.51721311475409837</v>
      </c>
      <c r="L56" s="10">
        <v>1220</v>
      </c>
    </row>
    <row r="57" spans="1:12" x14ac:dyDescent="0.2">
      <c r="A57" s="63" t="s">
        <v>114</v>
      </c>
      <c r="B57" s="62">
        <v>0</v>
      </c>
      <c r="C57" s="100">
        <v>0</v>
      </c>
      <c r="D57" s="62">
        <v>0</v>
      </c>
      <c r="E57" s="100">
        <v>0</v>
      </c>
      <c r="F57" s="62">
        <v>0</v>
      </c>
      <c r="G57" s="100">
        <v>0</v>
      </c>
      <c r="H57" s="62">
        <v>0</v>
      </c>
      <c r="I57" s="100">
        <v>0</v>
      </c>
      <c r="J57" s="62">
        <v>0</v>
      </c>
      <c r="K57" s="100">
        <v>0</v>
      </c>
      <c r="L57" s="61">
        <v>0</v>
      </c>
    </row>
    <row r="58" spans="1:12" x14ac:dyDescent="0.2">
      <c r="A58" s="60" t="s">
        <v>115</v>
      </c>
      <c r="B58" s="59">
        <v>1485</v>
      </c>
      <c r="C58" s="98">
        <v>0.84519066590779734</v>
      </c>
      <c r="D58" s="59">
        <v>0</v>
      </c>
      <c r="E58" s="98">
        <v>0</v>
      </c>
      <c r="F58" s="59">
        <v>202</v>
      </c>
      <c r="G58" s="98">
        <v>0.11496869664200342</v>
      </c>
      <c r="H58" s="59">
        <v>0</v>
      </c>
      <c r="I58" s="98">
        <v>0</v>
      </c>
      <c r="J58" s="59">
        <v>69</v>
      </c>
      <c r="K58" s="98">
        <v>3.927148548662493E-2</v>
      </c>
      <c r="L58" s="10">
        <v>1757</v>
      </c>
    </row>
    <row r="59" spans="1:12" x14ac:dyDescent="0.2">
      <c r="A59" s="58" t="s">
        <v>147</v>
      </c>
      <c r="B59" s="57">
        <v>885</v>
      </c>
      <c r="C59" s="100">
        <v>0.70574162679425834</v>
      </c>
      <c r="D59" s="57">
        <v>0</v>
      </c>
      <c r="E59" s="100">
        <v>0</v>
      </c>
      <c r="F59" s="57">
        <v>0</v>
      </c>
      <c r="G59" s="100">
        <v>0</v>
      </c>
      <c r="H59" s="57">
        <v>0</v>
      </c>
      <c r="I59" s="100">
        <v>0</v>
      </c>
      <c r="J59" s="57">
        <v>369</v>
      </c>
      <c r="K59" s="100">
        <v>0.29425837320574161</v>
      </c>
      <c r="L59" s="56">
        <v>1254</v>
      </c>
    </row>
    <row r="60" spans="1:12" x14ac:dyDescent="0.2">
      <c r="A60" s="60" t="s">
        <v>108</v>
      </c>
      <c r="B60" s="59">
        <v>600</v>
      </c>
      <c r="C60" s="98">
        <v>0.50335570469798663</v>
      </c>
      <c r="D60" s="59">
        <v>0</v>
      </c>
      <c r="E60" s="98">
        <v>0</v>
      </c>
      <c r="F60" s="59">
        <v>0</v>
      </c>
      <c r="G60" s="98">
        <v>0</v>
      </c>
      <c r="H60" s="59">
        <v>0</v>
      </c>
      <c r="I60" s="98">
        <v>0</v>
      </c>
      <c r="J60" s="59">
        <v>776</v>
      </c>
      <c r="K60" s="98">
        <v>0.65100671140939592</v>
      </c>
      <c r="L60" s="10">
        <v>1192</v>
      </c>
    </row>
    <row r="61" spans="1:12" x14ac:dyDescent="0.2">
      <c r="A61" s="63" t="s">
        <v>109</v>
      </c>
      <c r="B61" s="62">
        <v>5394</v>
      </c>
      <c r="C61" s="100">
        <v>0.98646671543525966</v>
      </c>
      <c r="D61" s="62">
        <v>0</v>
      </c>
      <c r="E61" s="100">
        <v>0</v>
      </c>
      <c r="F61" s="62">
        <v>73</v>
      </c>
      <c r="G61" s="100">
        <v>1.3350402340892466E-2</v>
      </c>
      <c r="H61" s="62">
        <v>0</v>
      </c>
      <c r="I61" s="100">
        <v>0</v>
      </c>
      <c r="J61" s="62">
        <v>0</v>
      </c>
      <c r="K61" s="100">
        <v>0</v>
      </c>
      <c r="L61" s="61">
        <v>5468</v>
      </c>
    </row>
    <row r="62" spans="1:12" x14ac:dyDescent="0.2">
      <c r="A62" s="60" t="s">
        <v>116</v>
      </c>
      <c r="B62" s="59">
        <v>1003</v>
      </c>
      <c r="C62" s="98">
        <v>0.71642857142857141</v>
      </c>
      <c r="D62" s="59">
        <v>56</v>
      </c>
      <c r="E62" s="98">
        <v>0.04</v>
      </c>
      <c r="F62" s="59">
        <v>287</v>
      </c>
      <c r="G62" s="98">
        <v>0.20499999999999999</v>
      </c>
      <c r="H62" s="59">
        <v>144</v>
      </c>
      <c r="I62" s="98">
        <v>0.10285714285714286</v>
      </c>
      <c r="J62" s="59">
        <v>0</v>
      </c>
      <c r="K62" s="98">
        <v>0</v>
      </c>
      <c r="L62" s="10">
        <v>1400</v>
      </c>
    </row>
    <row r="63" spans="1:12" x14ac:dyDescent="0.2">
      <c r="A63" s="58" t="s">
        <v>124</v>
      </c>
      <c r="B63" s="57">
        <v>11090</v>
      </c>
      <c r="C63" s="100">
        <v>0.91403609989285417</v>
      </c>
      <c r="D63" s="57">
        <v>0</v>
      </c>
      <c r="E63" s="100">
        <v>0</v>
      </c>
      <c r="F63" s="57">
        <v>0</v>
      </c>
      <c r="G63" s="100">
        <v>0</v>
      </c>
      <c r="H63" s="57">
        <v>1043</v>
      </c>
      <c r="I63" s="100">
        <v>8.5963900107145802E-2</v>
      </c>
      <c r="J63" s="57">
        <v>0</v>
      </c>
      <c r="K63" s="100">
        <v>0</v>
      </c>
      <c r="L63" s="56">
        <v>12133</v>
      </c>
    </row>
    <row r="64" spans="1:12" x14ac:dyDescent="0.2">
      <c r="A64" s="60" t="s">
        <v>117</v>
      </c>
      <c r="B64" s="59">
        <v>110</v>
      </c>
      <c r="C64" s="98">
        <v>0.59139784946236562</v>
      </c>
      <c r="D64" s="59">
        <v>0</v>
      </c>
      <c r="E64" s="98">
        <v>0</v>
      </c>
      <c r="F64" s="59">
        <v>0</v>
      </c>
      <c r="G64" s="98">
        <v>0</v>
      </c>
      <c r="H64" s="59">
        <v>76</v>
      </c>
      <c r="I64" s="98">
        <v>0.40860215053763443</v>
      </c>
      <c r="J64" s="59">
        <v>0</v>
      </c>
      <c r="K64" s="98">
        <v>0</v>
      </c>
      <c r="L64" s="10">
        <v>186</v>
      </c>
    </row>
    <row r="65" spans="1:12" x14ac:dyDescent="0.2">
      <c r="A65" s="63" t="s">
        <v>118</v>
      </c>
      <c r="B65" s="62">
        <v>205</v>
      </c>
      <c r="C65" s="100">
        <v>1</v>
      </c>
      <c r="D65" s="62">
        <v>0</v>
      </c>
      <c r="E65" s="100">
        <v>0</v>
      </c>
      <c r="F65" s="62">
        <v>0</v>
      </c>
      <c r="G65" s="100">
        <v>0</v>
      </c>
      <c r="H65" s="62">
        <v>0</v>
      </c>
      <c r="I65" s="100">
        <v>0</v>
      </c>
      <c r="J65" s="62">
        <v>0</v>
      </c>
      <c r="K65" s="100">
        <v>0</v>
      </c>
      <c r="L65" s="61">
        <v>205</v>
      </c>
    </row>
    <row r="66" spans="1:12" x14ac:dyDescent="0.2">
      <c r="A66" s="60" t="s">
        <v>119</v>
      </c>
      <c r="B66" s="59">
        <v>4437</v>
      </c>
      <c r="C66" s="98">
        <v>1</v>
      </c>
      <c r="D66" s="59">
        <v>0</v>
      </c>
      <c r="E66" s="98">
        <v>0</v>
      </c>
      <c r="F66" s="59">
        <v>0</v>
      </c>
      <c r="G66" s="98">
        <v>0</v>
      </c>
      <c r="H66" s="59">
        <v>0</v>
      </c>
      <c r="I66" s="98">
        <v>0</v>
      </c>
      <c r="J66" s="59">
        <v>0</v>
      </c>
      <c r="K66" s="98">
        <v>0</v>
      </c>
      <c r="L66" s="10">
        <v>4437</v>
      </c>
    </row>
    <row r="67" spans="1:12" x14ac:dyDescent="0.2">
      <c r="A67" s="58" t="s">
        <v>120</v>
      </c>
      <c r="B67" s="57">
        <v>4175</v>
      </c>
      <c r="C67" s="100">
        <v>0.91336687814482609</v>
      </c>
      <c r="D67" s="57">
        <v>0</v>
      </c>
      <c r="E67" s="100">
        <v>0</v>
      </c>
      <c r="F67" s="57">
        <v>0</v>
      </c>
      <c r="G67" s="100">
        <v>0</v>
      </c>
      <c r="H67" s="57">
        <v>120</v>
      </c>
      <c r="I67" s="100">
        <v>2.6252461168234521E-2</v>
      </c>
      <c r="J67" s="57">
        <v>276</v>
      </c>
      <c r="K67" s="100">
        <v>6.0380660686939404E-2</v>
      </c>
      <c r="L67" s="56">
        <v>4571</v>
      </c>
    </row>
    <row r="68" spans="1:12" x14ac:dyDescent="0.2">
      <c r="A68" s="259" t="s">
        <v>145</v>
      </c>
      <c r="B68" s="52">
        <v>49519</v>
      </c>
      <c r="C68" s="101">
        <v>0.6764890710382514</v>
      </c>
      <c r="D68" s="52">
        <v>56</v>
      </c>
      <c r="E68" s="101">
        <v>7.6502732240437158E-4</v>
      </c>
      <c r="F68" s="52">
        <v>2140</v>
      </c>
      <c r="G68" s="101">
        <v>2.9234972677595627E-2</v>
      </c>
      <c r="H68" s="52">
        <v>3013</v>
      </c>
      <c r="I68" s="101">
        <v>4.1161202185792348E-2</v>
      </c>
      <c r="J68" s="52">
        <v>18915</v>
      </c>
      <c r="K68" s="101">
        <v>0.2584016393442623</v>
      </c>
      <c r="L68" s="51">
        <v>73200</v>
      </c>
    </row>
    <row r="69" spans="1:12" x14ac:dyDescent="0.2">
      <c r="A69" s="104" t="s">
        <v>30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</row>
  </sheetData>
  <mergeCells count="37"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J19:K19"/>
    <mergeCell ref="L19:L20"/>
    <mergeCell ref="A26:A27"/>
    <mergeCell ref="B26:C26"/>
    <mergeCell ref="D26:E26"/>
    <mergeCell ref="F26:G26"/>
    <mergeCell ref="H26:I26"/>
    <mergeCell ref="J26:K26"/>
    <mergeCell ref="L26:L27"/>
    <mergeCell ref="A19:A20"/>
    <mergeCell ref="B19:C19"/>
    <mergeCell ref="D19:E19"/>
    <mergeCell ref="F19:G19"/>
    <mergeCell ref="H19:I19"/>
    <mergeCell ref="J35:K35"/>
    <mergeCell ref="L35:L36"/>
    <mergeCell ref="A35:A36"/>
    <mergeCell ref="B35:C35"/>
    <mergeCell ref="D35:E35"/>
    <mergeCell ref="F35:G35"/>
    <mergeCell ref="H35:I35"/>
    <mergeCell ref="J43:K43"/>
    <mergeCell ref="L43:L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3C55-CB9C-4DE9-90B3-1570E869BE1E}">
  <sheetPr codeName="Hoja65"/>
  <dimension ref="A6:P69"/>
  <sheetViews>
    <sheetView showGridLines="0" topLeftCell="A4" zoomScale="60" zoomScaleNormal="60" workbookViewId="0">
      <selection activeCell="R30" sqref="R30"/>
    </sheetView>
  </sheetViews>
  <sheetFormatPr baseColWidth="10" defaultColWidth="11.42578125" defaultRowHeight="12" x14ac:dyDescent="0.2"/>
  <cols>
    <col min="1" max="1" width="24" style="104" customWidth="1"/>
    <col min="2" max="2" width="19.42578125" style="104" customWidth="1"/>
    <col min="3" max="3" width="9.85546875" style="104" customWidth="1"/>
    <col min="4" max="4" width="14.140625" style="198" customWidth="1"/>
    <col min="5" max="5" width="12.140625" style="276" customWidth="1"/>
    <col min="6" max="6" width="12.140625" style="188" customWidth="1"/>
    <col min="7" max="7" width="12.140625" style="198" customWidth="1"/>
    <col min="8" max="8" width="12.140625" style="188" customWidth="1"/>
    <col min="9" max="9" width="12.140625" style="198" customWidth="1"/>
    <col min="10" max="10" width="12.140625" style="188" customWidth="1"/>
    <col min="11" max="11" width="12.140625" style="104" customWidth="1"/>
    <col min="12" max="12" width="12.140625" style="188" customWidth="1"/>
    <col min="13" max="13" width="12.140625" style="104" customWidth="1"/>
    <col min="14" max="14" width="12.85546875" style="104" customWidth="1"/>
    <col min="15" max="15" width="14.42578125" style="104" customWidth="1"/>
    <col min="16" max="16" width="14" style="104" customWidth="1"/>
    <col min="17" max="16384" width="11.42578125" style="104"/>
  </cols>
  <sheetData>
    <row r="6" spans="1:16" s="102" customFormat="1" ht="16.5" x14ac:dyDescent="0.2">
      <c r="A6" s="529" t="s">
        <v>1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</row>
    <row r="7" spans="1:16" ht="15" customHeight="1" x14ac:dyDescent="0.2">
      <c r="A7" s="179" t="s">
        <v>359</v>
      </c>
      <c r="B7" s="179"/>
      <c r="C7" s="179"/>
      <c r="D7" s="192"/>
      <c r="E7" s="274"/>
      <c r="F7" s="180"/>
      <c r="G7" s="192"/>
      <c r="H7" s="180"/>
      <c r="I7" s="192"/>
      <c r="J7" s="180"/>
      <c r="K7" s="179"/>
      <c r="L7" s="180"/>
      <c r="M7" s="179"/>
      <c r="N7" s="179"/>
      <c r="O7" s="179"/>
      <c r="P7" s="179"/>
    </row>
    <row r="8" spans="1:16" ht="15" customHeight="1" x14ac:dyDescent="0.2">
      <c r="A8" s="179" t="s">
        <v>362</v>
      </c>
      <c r="B8" s="179"/>
      <c r="C8" s="179"/>
      <c r="D8" s="192"/>
      <c r="E8" s="274"/>
      <c r="F8" s="180"/>
      <c r="G8" s="192"/>
      <c r="H8" s="180"/>
      <c r="I8" s="192"/>
      <c r="J8" s="180"/>
      <c r="K8" s="179"/>
      <c r="L8" s="180"/>
      <c r="M8" s="179"/>
      <c r="N8" s="179"/>
      <c r="O8" s="179"/>
      <c r="P8" s="179"/>
    </row>
    <row r="9" spans="1:16" ht="15" customHeight="1" x14ac:dyDescent="0.2">
      <c r="A9" s="179" t="s">
        <v>3</v>
      </c>
      <c r="B9" s="179"/>
      <c r="C9" s="179"/>
      <c r="D9" s="192"/>
      <c r="E9" s="274"/>
      <c r="F9" s="180"/>
      <c r="G9" s="192"/>
      <c r="H9" s="180"/>
      <c r="I9" s="192"/>
      <c r="J9" s="180"/>
      <c r="K9" s="179"/>
      <c r="L9" s="180"/>
      <c r="M9" s="179"/>
      <c r="N9" s="179"/>
      <c r="O9" s="179"/>
      <c r="P9" s="179"/>
    </row>
    <row r="10" spans="1:16" ht="15" customHeight="1" x14ac:dyDescent="0.2">
      <c r="A10" s="182" t="s">
        <v>370</v>
      </c>
      <c r="B10" s="182"/>
      <c r="C10" s="182"/>
      <c r="D10" s="194"/>
      <c r="E10" s="275"/>
      <c r="F10" s="183"/>
      <c r="G10" s="194"/>
      <c r="H10" s="183"/>
      <c r="I10" s="194"/>
      <c r="J10" s="183"/>
      <c r="K10" s="182"/>
      <c r="L10" s="183"/>
      <c r="M10" s="182"/>
      <c r="N10" s="182"/>
      <c r="O10" s="182"/>
      <c r="P10" s="179"/>
    </row>
    <row r="11" spans="1:16" ht="14.25" x14ac:dyDescent="0.25">
      <c r="A11" s="524" t="s">
        <v>13</v>
      </c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</row>
    <row r="12" spans="1:16" ht="33.75" customHeight="1" x14ac:dyDescent="0.2">
      <c r="A12" s="525"/>
      <c r="B12" s="521" t="s">
        <v>330</v>
      </c>
      <c r="C12" s="499"/>
      <c r="D12" s="521" t="s">
        <v>331</v>
      </c>
      <c r="E12" s="499"/>
      <c r="F12" s="521" t="s">
        <v>332</v>
      </c>
      <c r="G12" s="499"/>
      <c r="H12" s="521" t="s">
        <v>181</v>
      </c>
      <c r="I12" s="499"/>
      <c r="J12" s="521" t="s">
        <v>182</v>
      </c>
      <c r="K12" s="499"/>
      <c r="L12" s="521" t="s">
        <v>183</v>
      </c>
      <c r="M12" s="499"/>
      <c r="N12" s="521" t="s">
        <v>177</v>
      </c>
      <c r="O12" s="520"/>
      <c r="P12" s="549" t="s">
        <v>11</v>
      </c>
    </row>
    <row r="13" spans="1:16" ht="17.25" customHeight="1" x14ac:dyDescent="0.2">
      <c r="A13" s="526"/>
      <c r="B13" s="5" t="s">
        <v>29</v>
      </c>
      <c r="C13" s="86" t="s">
        <v>12</v>
      </c>
      <c r="D13" s="5" t="s">
        <v>29</v>
      </c>
      <c r="E13" s="86" t="s">
        <v>12</v>
      </c>
      <c r="F13" s="5" t="s">
        <v>29</v>
      </c>
      <c r="G13" s="86" t="s">
        <v>12</v>
      </c>
      <c r="H13" s="5" t="s">
        <v>29</v>
      </c>
      <c r="I13" s="86" t="s">
        <v>12</v>
      </c>
      <c r="J13" s="5" t="s">
        <v>29</v>
      </c>
      <c r="K13" s="86" t="s">
        <v>12</v>
      </c>
      <c r="L13" s="5" t="s">
        <v>29</v>
      </c>
      <c r="M13" s="86" t="s">
        <v>12</v>
      </c>
      <c r="N13" s="5" t="s">
        <v>29</v>
      </c>
      <c r="O13" s="86" t="s">
        <v>12</v>
      </c>
      <c r="P13" s="549"/>
    </row>
    <row r="14" spans="1:16" ht="24" x14ac:dyDescent="0.2">
      <c r="A14" s="105" t="s">
        <v>3</v>
      </c>
      <c r="B14" s="304">
        <v>57587</v>
      </c>
      <c r="C14" s="87">
        <v>1.2434958153181876E-2</v>
      </c>
      <c r="D14" s="304">
        <v>1591852</v>
      </c>
      <c r="E14" s="87">
        <v>0.34373405466613777</v>
      </c>
      <c r="F14" s="304">
        <v>1710737</v>
      </c>
      <c r="G14" s="87">
        <v>0.36940529991317317</v>
      </c>
      <c r="H14" s="304">
        <v>24809</v>
      </c>
      <c r="I14" s="87">
        <v>5.3570923441451923E-3</v>
      </c>
      <c r="J14" s="304">
        <v>4185</v>
      </c>
      <c r="K14" s="87">
        <v>9.0368138418507908E-4</v>
      </c>
      <c r="L14" s="304">
        <v>6216</v>
      </c>
      <c r="M14" s="87">
        <v>1.3422421706318882E-3</v>
      </c>
      <c r="N14" s="304">
        <v>1304393</v>
      </c>
      <c r="O14" s="87">
        <v>0.2816620482105921</v>
      </c>
      <c r="P14" s="316">
        <v>4631057</v>
      </c>
    </row>
    <row r="15" spans="1:16" x14ac:dyDescent="0.2">
      <c r="A15" s="106" t="s">
        <v>4</v>
      </c>
      <c r="B15" s="305">
        <v>30859</v>
      </c>
      <c r="C15" s="88">
        <v>1.8246127302495235E-2</v>
      </c>
      <c r="D15" s="305">
        <v>774344</v>
      </c>
      <c r="E15" s="88">
        <v>0.45784954794139054</v>
      </c>
      <c r="F15" s="305">
        <v>593737</v>
      </c>
      <c r="G15" s="88">
        <v>0.35106130743710467</v>
      </c>
      <c r="H15" s="305">
        <v>9942</v>
      </c>
      <c r="I15" s="88">
        <v>5.8784470540655118E-3</v>
      </c>
      <c r="J15" s="305">
        <v>1697</v>
      </c>
      <c r="K15" s="88">
        <v>1.0033921394839241E-3</v>
      </c>
      <c r="L15" s="305">
        <v>5494</v>
      </c>
      <c r="M15" s="88">
        <v>3.248459878800636E-3</v>
      </c>
      <c r="N15" s="305">
        <v>308207</v>
      </c>
      <c r="O15" s="88">
        <v>0.18223481504650665</v>
      </c>
      <c r="P15" s="127">
        <v>1691263</v>
      </c>
    </row>
    <row r="16" spans="1:16" x14ac:dyDescent="0.2">
      <c r="A16" s="110" t="s">
        <v>5</v>
      </c>
      <c r="B16" s="306">
        <v>26728</v>
      </c>
      <c r="C16" s="89">
        <v>9.0917904139574367E-3</v>
      </c>
      <c r="D16" s="306">
        <v>817509</v>
      </c>
      <c r="E16" s="89">
        <v>0.27808367590257144</v>
      </c>
      <c r="F16" s="306">
        <v>1116999</v>
      </c>
      <c r="G16" s="89">
        <v>0.3799581263319381</v>
      </c>
      <c r="H16" s="306">
        <v>14867</v>
      </c>
      <c r="I16" s="89">
        <v>5.0571553458659529E-3</v>
      </c>
      <c r="J16" s="306">
        <v>2488</v>
      </c>
      <c r="K16" s="89">
        <v>8.4631751533695374E-4</v>
      </c>
      <c r="L16" s="306">
        <v>722</v>
      </c>
      <c r="M16" s="89">
        <v>2.4559535613877839E-4</v>
      </c>
      <c r="N16" s="306">
        <v>996186</v>
      </c>
      <c r="O16" s="89">
        <v>0.33886240367100429</v>
      </c>
      <c r="P16" s="128">
        <v>2939795</v>
      </c>
    </row>
    <row r="17" spans="1:16" x14ac:dyDescent="0.2">
      <c r="A17" s="104" t="s">
        <v>30</v>
      </c>
      <c r="B17" s="3"/>
      <c r="C17" s="90"/>
      <c r="D17" s="3"/>
      <c r="E17" s="90"/>
      <c r="F17" s="3"/>
      <c r="G17" s="90"/>
      <c r="H17" s="3"/>
      <c r="I17" s="90"/>
      <c r="J17" s="3"/>
      <c r="K17" s="90"/>
      <c r="L17" s="3"/>
      <c r="M17" s="90"/>
      <c r="N17" s="3"/>
      <c r="O17" s="90"/>
      <c r="P17" s="1"/>
    </row>
    <row r="18" spans="1:16" x14ac:dyDescent="0.2">
      <c r="B18" s="3"/>
      <c r="C18" s="90"/>
      <c r="D18" s="3"/>
      <c r="E18" s="90"/>
      <c r="F18" s="3"/>
      <c r="G18" s="90"/>
      <c r="H18" s="3"/>
      <c r="I18" s="90"/>
      <c r="J18" s="3"/>
      <c r="K18" s="90"/>
      <c r="L18" s="3"/>
      <c r="M18" s="90"/>
      <c r="N18" s="3"/>
      <c r="O18" s="90"/>
      <c r="P18" s="1"/>
    </row>
    <row r="19" spans="1:16" ht="27" customHeight="1" x14ac:dyDescent="0.2">
      <c r="A19" s="540" t="s">
        <v>14</v>
      </c>
      <c r="B19" s="521" t="s">
        <v>330</v>
      </c>
      <c r="C19" s="499"/>
      <c r="D19" s="521" t="s">
        <v>331</v>
      </c>
      <c r="E19" s="499"/>
      <c r="F19" s="521" t="s">
        <v>332</v>
      </c>
      <c r="G19" s="499"/>
      <c r="H19" s="521" t="s">
        <v>181</v>
      </c>
      <c r="I19" s="499"/>
      <c r="J19" s="521" t="s">
        <v>182</v>
      </c>
      <c r="K19" s="499"/>
      <c r="L19" s="521" t="s">
        <v>183</v>
      </c>
      <c r="M19" s="499"/>
      <c r="N19" s="521" t="s">
        <v>177</v>
      </c>
      <c r="O19" s="520"/>
      <c r="P19" s="476" t="s">
        <v>11</v>
      </c>
    </row>
    <row r="20" spans="1:16" x14ac:dyDescent="0.2">
      <c r="A20" s="540"/>
      <c r="B20" s="5" t="s">
        <v>29</v>
      </c>
      <c r="C20" s="86" t="s">
        <v>12</v>
      </c>
      <c r="D20" s="5" t="s">
        <v>29</v>
      </c>
      <c r="E20" s="86" t="s">
        <v>12</v>
      </c>
      <c r="F20" s="5" t="s">
        <v>29</v>
      </c>
      <c r="G20" s="86" t="s">
        <v>12</v>
      </c>
      <c r="H20" s="5" t="s">
        <v>29</v>
      </c>
      <c r="I20" s="86" t="s">
        <v>12</v>
      </c>
      <c r="J20" s="5" t="s">
        <v>29</v>
      </c>
      <c r="K20" s="86" t="s">
        <v>12</v>
      </c>
      <c r="L20" s="5" t="s">
        <v>29</v>
      </c>
      <c r="M20" s="86" t="s">
        <v>12</v>
      </c>
      <c r="N20" s="5" t="s">
        <v>29</v>
      </c>
      <c r="O20" s="86" t="s">
        <v>12</v>
      </c>
      <c r="P20" s="476"/>
    </row>
    <row r="21" spans="1:16" x14ac:dyDescent="0.2">
      <c r="A21" s="111" t="s">
        <v>15</v>
      </c>
      <c r="B21" s="307">
        <v>9853</v>
      </c>
      <c r="C21" s="91">
        <v>0.13374144858290801</v>
      </c>
      <c r="D21" s="307">
        <v>46093</v>
      </c>
      <c r="E21" s="91">
        <v>0.625651536540341</v>
      </c>
      <c r="F21" s="307">
        <v>11845</v>
      </c>
      <c r="G21" s="91">
        <v>0.1607802150070583</v>
      </c>
      <c r="H21" s="307">
        <v>731</v>
      </c>
      <c r="I21" s="91">
        <v>9.9223585622760339E-3</v>
      </c>
      <c r="J21" s="307">
        <v>807</v>
      </c>
      <c r="K21" s="91">
        <v>1.0953958084482572E-2</v>
      </c>
      <c r="L21" s="307">
        <v>0</v>
      </c>
      <c r="M21" s="91">
        <v>0</v>
      </c>
      <c r="N21" s="307">
        <v>4343</v>
      </c>
      <c r="O21" s="91">
        <v>5.8950483222934086E-2</v>
      </c>
      <c r="P21" s="129">
        <v>73672</v>
      </c>
    </row>
    <row r="22" spans="1:16" x14ac:dyDescent="0.2">
      <c r="A22" s="106" t="s">
        <v>16</v>
      </c>
      <c r="B22" s="305">
        <v>47734</v>
      </c>
      <c r="C22" s="88">
        <v>2.8779659014037121E-2</v>
      </c>
      <c r="D22" s="305">
        <v>873639</v>
      </c>
      <c r="E22" s="88">
        <v>0.52673215153484687</v>
      </c>
      <c r="F22" s="305">
        <v>483448</v>
      </c>
      <c r="G22" s="88">
        <v>0.29147920959940965</v>
      </c>
      <c r="H22" s="305">
        <v>16229</v>
      </c>
      <c r="I22" s="88">
        <v>9.7847464310304704E-3</v>
      </c>
      <c r="J22" s="305">
        <v>3379</v>
      </c>
      <c r="K22" s="88">
        <v>2.0372578834464204E-3</v>
      </c>
      <c r="L22" s="305">
        <v>6216</v>
      </c>
      <c r="M22" s="88">
        <v>3.747734537881903E-3</v>
      </c>
      <c r="N22" s="305">
        <v>266799</v>
      </c>
      <c r="O22" s="88">
        <v>0.16085775852193596</v>
      </c>
      <c r="P22" s="127">
        <v>1658602</v>
      </c>
    </row>
    <row r="23" spans="1:16" x14ac:dyDescent="0.2">
      <c r="A23" s="110" t="s">
        <v>17</v>
      </c>
      <c r="B23" s="306">
        <v>0</v>
      </c>
      <c r="C23" s="89">
        <v>0</v>
      </c>
      <c r="D23" s="306">
        <v>672120</v>
      </c>
      <c r="E23" s="89">
        <v>0.23186273968671001</v>
      </c>
      <c r="F23" s="306">
        <v>1215444</v>
      </c>
      <c r="G23" s="89">
        <v>0.4192944351838564</v>
      </c>
      <c r="H23" s="306">
        <v>7849</v>
      </c>
      <c r="I23" s="89">
        <v>2.7076870853433715E-3</v>
      </c>
      <c r="J23" s="306">
        <v>0</v>
      </c>
      <c r="K23" s="89">
        <v>0</v>
      </c>
      <c r="L23" s="306">
        <v>0</v>
      </c>
      <c r="M23" s="89">
        <v>0</v>
      </c>
      <c r="N23" s="306">
        <v>1033252</v>
      </c>
      <c r="O23" s="89">
        <v>0.35644325344696259</v>
      </c>
      <c r="P23" s="128">
        <v>2898784</v>
      </c>
    </row>
    <row r="24" spans="1:16" x14ac:dyDescent="0.2">
      <c r="A24" s="104" t="s">
        <v>30</v>
      </c>
      <c r="B24" s="1"/>
      <c r="C24" s="90"/>
      <c r="D24" s="1"/>
      <c r="E24" s="90"/>
      <c r="F24" s="1"/>
      <c r="G24" s="90"/>
      <c r="H24" s="1"/>
      <c r="I24" s="90"/>
      <c r="J24" s="1"/>
      <c r="K24" s="90"/>
      <c r="L24" s="1"/>
      <c r="M24" s="90"/>
      <c r="N24" s="1"/>
      <c r="O24" s="90"/>
      <c r="P24" s="130"/>
    </row>
    <row r="25" spans="1:16" x14ac:dyDescent="0.2">
      <c r="B25" s="1"/>
      <c r="C25" s="90"/>
      <c r="D25" s="1"/>
      <c r="E25" s="90"/>
      <c r="F25" s="1"/>
      <c r="G25" s="90"/>
      <c r="H25" s="1"/>
      <c r="I25" s="90"/>
      <c r="J25" s="1"/>
      <c r="K25" s="90"/>
      <c r="L25" s="1"/>
      <c r="M25" s="90"/>
      <c r="N25" s="1"/>
      <c r="O25" s="90"/>
      <c r="P25" s="130"/>
    </row>
    <row r="26" spans="1:16" ht="36" customHeight="1" x14ac:dyDescent="0.2">
      <c r="A26" s="540" t="s">
        <v>18</v>
      </c>
      <c r="B26" s="521" t="s">
        <v>330</v>
      </c>
      <c r="C26" s="499"/>
      <c r="D26" s="521" t="s">
        <v>331</v>
      </c>
      <c r="E26" s="499"/>
      <c r="F26" s="521" t="s">
        <v>332</v>
      </c>
      <c r="G26" s="499"/>
      <c r="H26" s="521" t="s">
        <v>181</v>
      </c>
      <c r="I26" s="499"/>
      <c r="J26" s="521" t="s">
        <v>182</v>
      </c>
      <c r="K26" s="499"/>
      <c r="L26" s="521" t="s">
        <v>183</v>
      </c>
      <c r="M26" s="499"/>
      <c r="N26" s="521" t="s">
        <v>177</v>
      </c>
      <c r="O26" s="520"/>
      <c r="P26" s="476" t="s">
        <v>11</v>
      </c>
    </row>
    <row r="27" spans="1:16" x14ac:dyDescent="0.2">
      <c r="A27" s="540"/>
      <c r="B27" s="5" t="s">
        <v>29</v>
      </c>
      <c r="C27" s="86" t="s">
        <v>12</v>
      </c>
      <c r="D27" s="5" t="s">
        <v>29</v>
      </c>
      <c r="E27" s="86" t="s">
        <v>12</v>
      </c>
      <c r="F27" s="5" t="s">
        <v>29</v>
      </c>
      <c r="G27" s="86" t="s">
        <v>12</v>
      </c>
      <c r="H27" s="5" t="s">
        <v>29</v>
      </c>
      <c r="I27" s="86" t="s">
        <v>12</v>
      </c>
      <c r="J27" s="5" t="s">
        <v>29</v>
      </c>
      <c r="K27" s="86" t="s">
        <v>12</v>
      </c>
      <c r="L27" s="5" t="s">
        <v>29</v>
      </c>
      <c r="M27" s="86" t="s">
        <v>12</v>
      </c>
      <c r="N27" s="5" t="s">
        <v>29</v>
      </c>
      <c r="O27" s="86" t="s">
        <v>12</v>
      </c>
      <c r="P27" s="476"/>
    </row>
    <row r="28" spans="1:16" x14ac:dyDescent="0.2">
      <c r="A28" s="111" t="s">
        <v>19</v>
      </c>
      <c r="B28" s="307">
        <v>0</v>
      </c>
      <c r="C28" s="92">
        <v>0</v>
      </c>
      <c r="D28" s="307">
        <v>131924</v>
      </c>
      <c r="E28" s="92">
        <v>0.21616998127086137</v>
      </c>
      <c r="F28" s="307">
        <v>253402</v>
      </c>
      <c r="G28" s="92">
        <v>0.41522320119158612</v>
      </c>
      <c r="H28" s="307">
        <v>4086</v>
      </c>
      <c r="I28" s="92">
        <v>6.6952983799213146E-3</v>
      </c>
      <c r="J28" s="307">
        <v>269</v>
      </c>
      <c r="K28" s="92">
        <v>4.4078200298551973E-4</v>
      </c>
      <c r="L28" s="307">
        <v>5494</v>
      </c>
      <c r="M28" s="92">
        <v>9.0024398676670832E-3</v>
      </c>
      <c r="N28" s="307">
        <v>217245</v>
      </c>
      <c r="O28" s="92">
        <v>0.35597652876798974</v>
      </c>
      <c r="P28" s="131">
        <v>610279</v>
      </c>
    </row>
    <row r="29" spans="1:16" x14ac:dyDescent="0.2">
      <c r="A29" s="106" t="s">
        <v>20</v>
      </c>
      <c r="B29" s="305">
        <v>3689</v>
      </c>
      <c r="C29" s="88">
        <v>2.4728598768597562E-3</v>
      </c>
      <c r="D29" s="305">
        <v>457590</v>
      </c>
      <c r="E29" s="88">
        <v>0.30673785607271775</v>
      </c>
      <c r="F29" s="305">
        <v>577412</v>
      </c>
      <c r="G29" s="88">
        <v>0.38705854356664288</v>
      </c>
      <c r="H29" s="305">
        <v>5216</v>
      </c>
      <c r="I29" s="88">
        <v>3.4964589638656787E-3</v>
      </c>
      <c r="J29" s="305">
        <v>973</v>
      </c>
      <c r="K29" s="88">
        <v>6.5223438877325633E-4</v>
      </c>
      <c r="L29" s="305">
        <v>0</v>
      </c>
      <c r="M29" s="88">
        <v>0</v>
      </c>
      <c r="N29" s="305">
        <v>464457</v>
      </c>
      <c r="O29" s="88">
        <v>0.311341035463988</v>
      </c>
      <c r="P29" s="132">
        <v>1491795</v>
      </c>
    </row>
    <row r="30" spans="1:16" x14ac:dyDescent="0.2">
      <c r="A30" s="113" t="s">
        <v>21</v>
      </c>
      <c r="B30" s="308">
        <v>9311</v>
      </c>
      <c r="C30" s="93">
        <v>7.646187869077818E-3</v>
      </c>
      <c r="D30" s="308">
        <v>492869</v>
      </c>
      <c r="E30" s="93">
        <v>0.40474374061266405</v>
      </c>
      <c r="F30" s="308">
        <v>402059</v>
      </c>
      <c r="G30" s="93">
        <v>0.33017062060504332</v>
      </c>
      <c r="H30" s="308">
        <v>7615</v>
      </c>
      <c r="I30" s="93">
        <v>6.2534336401060663E-3</v>
      </c>
      <c r="J30" s="308">
        <v>1357</v>
      </c>
      <c r="K30" s="93">
        <v>1.1143676230628932E-3</v>
      </c>
      <c r="L30" s="308">
        <v>722</v>
      </c>
      <c r="M30" s="93">
        <v>5.9290598662594611E-4</v>
      </c>
      <c r="N30" s="308">
        <v>322657</v>
      </c>
      <c r="O30" s="93">
        <v>0.26496574366588349</v>
      </c>
      <c r="P30" s="131">
        <v>1217731</v>
      </c>
    </row>
    <row r="31" spans="1:16" x14ac:dyDescent="0.2">
      <c r="A31" s="106" t="s">
        <v>22</v>
      </c>
      <c r="B31" s="305">
        <v>18270</v>
      </c>
      <c r="C31" s="88">
        <v>4.4638057914642849E-2</v>
      </c>
      <c r="D31" s="305">
        <v>194798</v>
      </c>
      <c r="E31" s="88">
        <v>0.47593893845958385</v>
      </c>
      <c r="F31" s="305">
        <v>137490</v>
      </c>
      <c r="G31" s="88">
        <v>0.33592154256618745</v>
      </c>
      <c r="H31" s="305">
        <v>1856</v>
      </c>
      <c r="I31" s="88">
        <v>4.5346598516462578E-3</v>
      </c>
      <c r="J31" s="305">
        <v>1387</v>
      </c>
      <c r="K31" s="88">
        <v>3.3887786714619393E-3</v>
      </c>
      <c r="L31" s="305">
        <v>0</v>
      </c>
      <c r="M31" s="88">
        <v>0</v>
      </c>
      <c r="N31" s="305">
        <v>64806</v>
      </c>
      <c r="O31" s="88">
        <v>0.15833683531561818</v>
      </c>
      <c r="P31" s="132">
        <v>409292</v>
      </c>
    </row>
    <row r="32" spans="1:16" x14ac:dyDescent="0.2">
      <c r="A32" s="110" t="s">
        <v>23</v>
      </c>
      <c r="B32" s="306">
        <v>26316</v>
      </c>
      <c r="C32" s="89">
        <v>2.9574686873114073E-2</v>
      </c>
      <c r="D32" s="306">
        <v>312631</v>
      </c>
      <c r="E32" s="89">
        <v>0.35134381865893471</v>
      </c>
      <c r="F32" s="306">
        <v>333406</v>
      </c>
      <c r="G32" s="89">
        <v>0.37469136843051648</v>
      </c>
      <c r="H32" s="306">
        <v>5458</v>
      </c>
      <c r="I32" s="89">
        <v>6.1338592853570689E-3</v>
      </c>
      <c r="J32" s="306">
        <v>199</v>
      </c>
      <c r="K32" s="89">
        <v>2.2364199299854465E-4</v>
      </c>
      <c r="L32" s="306">
        <v>0</v>
      </c>
      <c r="M32" s="89">
        <v>0</v>
      </c>
      <c r="N32" s="306">
        <v>232671</v>
      </c>
      <c r="O32" s="89">
        <v>0.26148244297972051</v>
      </c>
      <c r="P32" s="128">
        <v>889815</v>
      </c>
    </row>
    <row r="33" spans="1:16" x14ac:dyDescent="0.2">
      <c r="A33" s="104" t="s">
        <v>30</v>
      </c>
      <c r="B33" s="1"/>
      <c r="C33" s="90"/>
      <c r="D33" s="1"/>
      <c r="E33" s="90"/>
      <c r="F33" s="1"/>
      <c r="G33" s="90"/>
      <c r="H33" s="1"/>
      <c r="I33" s="90"/>
      <c r="J33" s="1"/>
      <c r="K33" s="90"/>
      <c r="L33" s="1"/>
      <c r="M33" s="90"/>
      <c r="N33" s="1"/>
      <c r="O33" s="90"/>
      <c r="P33" s="130"/>
    </row>
    <row r="34" spans="1:16" x14ac:dyDescent="0.2">
      <c r="B34" s="1"/>
      <c r="C34" s="90"/>
      <c r="D34" s="1"/>
      <c r="E34" s="90"/>
      <c r="F34" s="1"/>
      <c r="G34" s="90"/>
      <c r="H34" s="1"/>
      <c r="I34" s="90"/>
      <c r="J34" s="1"/>
      <c r="K34" s="90"/>
      <c r="L34" s="1"/>
      <c r="M34" s="90"/>
      <c r="N34" s="1"/>
      <c r="O34" s="90"/>
      <c r="P34" s="130"/>
    </row>
    <row r="35" spans="1:16" ht="24" customHeight="1" x14ac:dyDescent="0.2">
      <c r="A35" s="540" t="s">
        <v>24</v>
      </c>
      <c r="B35" s="521" t="s">
        <v>330</v>
      </c>
      <c r="C35" s="499"/>
      <c r="D35" s="521" t="s">
        <v>331</v>
      </c>
      <c r="E35" s="499"/>
      <c r="F35" s="521" t="s">
        <v>332</v>
      </c>
      <c r="G35" s="499"/>
      <c r="H35" s="521" t="s">
        <v>181</v>
      </c>
      <c r="I35" s="499"/>
      <c r="J35" s="521" t="s">
        <v>182</v>
      </c>
      <c r="K35" s="499"/>
      <c r="L35" s="521" t="s">
        <v>183</v>
      </c>
      <c r="M35" s="499"/>
      <c r="N35" s="521" t="s">
        <v>177</v>
      </c>
      <c r="O35" s="520"/>
      <c r="P35" s="476" t="s">
        <v>11</v>
      </c>
    </row>
    <row r="36" spans="1:16" x14ac:dyDescent="0.2">
      <c r="A36" s="540"/>
      <c r="B36" s="5" t="s">
        <v>29</v>
      </c>
      <c r="C36" s="86" t="s">
        <v>12</v>
      </c>
      <c r="D36" s="5" t="s">
        <v>29</v>
      </c>
      <c r="E36" s="86" t="s">
        <v>12</v>
      </c>
      <c r="F36" s="5" t="s">
        <v>29</v>
      </c>
      <c r="G36" s="86" t="s">
        <v>12</v>
      </c>
      <c r="H36" s="5" t="s">
        <v>29</v>
      </c>
      <c r="I36" s="86" t="s">
        <v>12</v>
      </c>
      <c r="J36" s="5" t="s">
        <v>29</v>
      </c>
      <c r="K36" s="86" t="s">
        <v>12</v>
      </c>
      <c r="L36" s="5" t="s">
        <v>29</v>
      </c>
      <c r="M36" s="86" t="s">
        <v>12</v>
      </c>
      <c r="N36" s="5" t="s">
        <v>29</v>
      </c>
      <c r="O36" s="86" t="s">
        <v>12</v>
      </c>
      <c r="P36" s="476"/>
    </row>
    <row r="37" spans="1:16" x14ac:dyDescent="0.2">
      <c r="A37" s="111" t="s">
        <v>25</v>
      </c>
      <c r="B37" s="307">
        <v>298</v>
      </c>
      <c r="C37" s="92">
        <v>4.7331939847140072E-4</v>
      </c>
      <c r="D37" s="307">
        <v>37286</v>
      </c>
      <c r="E37" s="92">
        <v>5.9222104333572639E-2</v>
      </c>
      <c r="F37" s="307">
        <v>376203</v>
      </c>
      <c r="G37" s="92">
        <v>0.5975307975273032</v>
      </c>
      <c r="H37" s="307">
        <v>3948</v>
      </c>
      <c r="I37" s="92">
        <v>6.2706878696815104E-3</v>
      </c>
      <c r="J37" s="307">
        <v>0</v>
      </c>
      <c r="K37" s="92">
        <v>0</v>
      </c>
      <c r="L37" s="307">
        <v>0</v>
      </c>
      <c r="M37" s="92">
        <v>0</v>
      </c>
      <c r="N37" s="307">
        <v>213600</v>
      </c>
      <c r="O37" s="92">
        <v>0.33926517957547381</v>
      </c>
      <c r="P37" s="131">
        <v>629596</v>
      </c>
    </row>
    <row r="38" spans="1:16" x14ac:dyDescent="0.2">
      <c r="A38" s="106" t="s">
        <v>26</v>
      </c>
      <c r="B38" s="305">
        <v>27848</v>
      </c>
      <c r="C38" s="88">
        <v>2.3356420247822286E-2</v>
      </c>
      <c r="D38" s="305">
        <v>356847</v>
      </c>
      <c r="E38" s="88">
        <v>0.2992914570588423</v>
      </c>
      <c r="F38" s="305">
        <v>469678</v>
      </c>
      <c r="G38" s="88">
        <v>0.39392404298896422</v>
      </c>
      <c r="H38" s="305">
        <v>3605</v>
      </c>
      <c r="I38" s="88">
        <v>3.0235526785908988E-3</v>
      </c>
      <c r="J38" s="305">
        <v>0</v>
      </c>
      <c r="K38" s="88">
        <v>0</v>
      </c>
      <c r="L38" s="305">
        <v>5494</v>
      </c>
      <c r="M38" s="88">
        <v>4.6078775079551725E-3</v>
      </c>
      <c r="N38" s="305">
        <v>344488</v>
      </c>
      <c r="O38" s="88">
        <v>0.28892582944311274</v>
      </c>
      <c r="P38" s="132">
        <v>1192306</v>
      </c>
    </row>
    <row r="39" spans="1:16" x14ac:dyDescent="0.2">
      <c r="A39" s="185" t="s">
        <v>27</v>
      </c>
      <c r="B39" s="308">
        <v>16995</v>
      </c>
      <c r="C39" s="93">
        <v>1.5339402905054556E-2</v>
      </c>
      <c r="D39" s="308">
        <v>371706</v>
      </c>
      <c r="E39" s="93">
        <v>0.33549562201978284</v>
      </c>
      <c r="F39" s="308">
        <v>420479</v>
      </c>
      <c r="G39" s="93">
        <v>0.37951731651158782</v>
      </c>
      <c r="H39" s="308">
        <v>5210</v>
      </c>
      <c r="I39" s="93">
        <v>4.7024589076395552E-3</v>
      </c>
      <c r="J39" s="308">
        <v>692</v>
      </c>
      <c r="K39" s="93">
        <v>6.2458763226229787E-4</v>
      </c>
      <c r="L39" s="308">
        <v>0</v>
      </c>
      <c r="M39" s="93">
        <v>0</v>
      </c>
      <c r="N39" s="308">
        <v>299985</v>
      </c>
      <c r="O39" s="93">
        <v>0.27076144633555699</v>
      </c>
      <c r="P39" s="131">
        <v>1107931</v>
      </c>
    </row>
    <row r="40" spans="1:16" x14ac:dyDescent="0.2">
      <c r="A40" s="116" t="s">
        <v>28</v>
      </c>
      <c r="B40" s="309">
        <v>12445</v>
      </c>
      <c r="C40" s="94">
        <v>7.3153212040272184E-3</v>
      </c>
      <c r="D40" s="309">
        <v>826013</v>
      </c>
      <c r="E40" s="94">
        <v>0.48554041090414901</v>
      </c>
      <c r="F40" s="309">
        <v>444377</v>
      </c>
      <c r="G40" s="94">
        <v>0.2612101639760549</v>
      </c>
      <c r="H40" s="309">
        <v>12046</v>
      </c>
      <c r="I40" s="94">
        <v>7.0807841883255822E-3</v>
      </c>
      <c r="J40" s="309">
        <v>3493</v>
      </c>
      <c r="K40" s="94">
        <v>2.0532275585108135E-3</v>
      </c>
      <c r="L40" s="309">
        <v>722</v>
      </c>
      <c r="M40" s="94">
        <v>4.2440031412676991E-4</v>
      </c>
      <c r="N40" s="309">
        <v>446321</v>
      </c>
      <c r="O40" s="94">
        <v>0.26235287063902224</v>
      </c>
      <c r="P40" s="133">
        <v>1701224</v>
      </c>
    </row>
    <row r="41" spans="1:16" x14ac:dyDescent="0.2">
      <c r="A41" s="104" t="s">
        <v>30</v>
      </c>
      <c r="B41" s="1"/>
      <c r="C41" s="90"/>
      <c r="D41" s="1"/>
      <c r="E41" s="90"/>
      <c r="F41" s="1"/>
      <c r="G41" s="90"/>
      <c r="H41" s="1"/>
      <c r="I41" s="90"/>
      <c r="J41" s="1"/>
      <c r="K41" s="90"/>
      <c r="L41" s="1"/>
      <c r="M41" s="90"/>
      <c r="N41" s="1"/>
      <c r="O41" s="90"/>
      <c r="P41" s="1"/>
    </row>
    <row r="42" spans="1:16" x14ac:dyDescent="0.2">
      <c r="B42" s="1"/>
      <c r="C42" s="90"/>
      <c r="D42" s="1"/>
      <c r="E42" s="90"/>
      <c r="F42" s="1"/>
      <c r="G42" s="90"/>
      <c r="H42" s="1"/>
      <c r="I42" s="90"/>
      <c r="J42" s="1"/>
      <c r="K42" s="90"/>
      <c r="L42" s="1"/>
      <c r="M42" s="90"/>
      <c r="N42" s="1"/>
      <c r="O42" s="90"/>
      <c r="P42" s="1"/>
    </row>
    <row r="43" spans="1:16" ht="12" customHeight="1" x14ac:dyDescent="0.2">
      <c r="A43" s="467" t="s">
        <v>129</v>
      </c>
      <c r="B43" s="521" t="s">
        <v>330</v>
      </c>
      <c r="C43" s="499"/>
      <c r="D43" s="521" t="s">
        <v>331</v>
      </c>
      <c r="E43" s="499"/>
      <c r="F43" s="521" t="s">
        <v>332</v>
      </c>
      <c r="G43" s="499"/>
      <c r="H43" s="521" t="s">
        <v>181</v>
      </c>
      <c r="I43" s="499"/>
      <c r="J43" s="521" t="s">
        <v>182</v>
      </c>
      <c r="K43" s="499"/>
      <c r="L43" s="521" t="s">
        <v>183</v>
      </c>
      <c r="M43" s="499"/>
      <c r="N43" s="521" t="s">
        <v>177</v>
      </c>
      <c r="O43" s="520"/>
      <c r="P43" s="476" t="s">
        <v>11</v>
      </c>
    </row>
    <row r="44" spans="1:16" x14ac:dyDescent="0.2">
      <c r="A44" s="468"/>
      <c r="B44" s="5" t="s">
        <v>29</v>
      </c>
      <c r="C44" s="86" t="s">
        <v>12</v>
      </c>
      <c r="D44" s="5" t="s">
        <v>29</v>
      </c>
      <c r="E44" s="86" t="s">
        <v>12</v>
      </c>
      <c r="F44" s="5" t="s">
        <v>29</v>
      </c>
      <c r="G44" s="86" t="s">
        <v>12</v>
      </c>
      <c r="H44" s="5" t="s">
        <v>29</v>
      </c>
      <c r="I44" s="86" t="s">
        <v>12</v>
      </c>
      <c r="J44" s="5" t="s">
        <v>29</v>
      </c>
      <c r="K44" s="86" t="s">
        <v>12</v>
      </c>
      <c r="L44" s="5" t="s">
        <v>29</v>
      </c>
      <c r="M44" s="86" t="s">
        <v>12</v>
      </c>
      <c r="N44" s="5" t="s">
        <v>29</v>
      </c>
      <c r="O44" s="86" t="s">
        <v>12</v>
      </c>
      <c r="P44" s="476"/>
    </row>
    <row r="45" spans="1:16" x14ac:dyDescent="0.2">
      <c r="A45" s="47" t="s">
        <v>110</v>
      </c>
      <c r="B45" s="46">
        <v>554</v>
      </c>
      <c r="C45" s="99">
        <v>1.0595165238678091E-2</v>
      </c>
      <c r="D45" s="46">
        <v>7826</v>
      </c>
      <c r="E45" s="99">
        <v>0.14967105263157895</v>
      </c>
      <c r="F45" s="46">
        <v>43719</v>
      </c>
      <c r="G45" s="99">
        <v>0.83611918604651159</v>
      </c>
      <c r="H45" s="46">
        <v>0</v>
      </c>
      <c r="I45" s="99">
        <v>0</v>
      </c>
      <c r="J45" s="46">
        <v>0</v>
      </c>
      <c r="K45" s="99">
        <v>0</v>
      </c>
      <c r="L45" s="46">
        <v>0</v>
      </c>
      <c r="M45" s="99">
        <v>0</v>
      </c>
      <c r="N45" s="46">
        <v>189</v>
      </c>
      <c r="O45" s="99">
        <v>3.614596083231334E-3</v>
      </c>
      <c r="P45" s="44">
        <v>52288</v>
      </c>
    </row>
    <row r="46" spans="1:16" x14ac:dyDescent="0.2">
      <c r="A46" s="60" t="s">
        <v>122</v>
      </c>
      <c r="B46" s="59">
        <v>4694</v>
      </c>
      <c r="C46" s="98">
        <v>2.2651707081674508E-2</v>
      </c>
      <c r="D46" s="59">
        <v>74859</v>
      </c>
      <c r="E46" s="98">
        <v>0.36124502352515381</v>
      </c>
      <c r="F46" s="59">
        <v>124225</v>
      </c>
      <c r="G46" s="98">
        <v>0.59946917601640726</v>
      </c>
      <c r="H46" s="59">
        <v>0</v>
      </c>
      <c r="I46" s="98">
        <v>0</v>
      </c>
      <c r="J46" s="59">
        <v>0</v>
      </c>
      <c r="K46" s="98">
        <v>0</v>
      </c>
      <c r="L46" s="59">
        <v>0</v>
      </c>
      <c r="M46" s="98">
        <v>0</v>
      </c>
      <c r="N46" s="59">
        <v>3447</v>
      </c>
      <c r="O46" s="98">
        <v>1.6634093376764386E-2</v>
      </c>
      <c r="P46" s="10">
        <v>207225</v>
      </c>
    </row>
    <row r="47" spans="1:16" x14ac:dyDescent="0.2">
      <c r="A47" s="58" t="s">
        <v>149</v>
      </c>
      <c r="B47" s="57">
        <v>43481</v>
      </c>
      <c r="C47" s="100">
        <v>2.2577961757509545E-2</v>
      </c>
      <c r="D47" s="57">
        <v>653686</v>
      </c>
      <c r="E47" s="100">
        <v>0.33943325842136529</v>
      </c>
      <c r="F47" s="57">
        <v>898037</v>
      </c>
      <c r="G47" s="100">
        <v>0.46631505813639518</v>
      </c>
      <c r="H47" s="57">
        <v>3619</v>
      </c>
      <c r="I47" s="100">
        <v>1.8792034129948031E-3</v>
      </c>
      <c r="J47" s="57">
        <v>0</v>
      </c>
      <c r="K47" s="100">
        <v>0</v>
      </c>
      <c r="L47" s="57">
        <v>0</v>
      </c>
      <c r="M47" s="100">
        <v>0</v>
      </c>
      <c r="N47" s="57">
        <v>374182</v>
      </c>
      <c r="O47" s="100">
        <v>0.19429789761846408</v>
      </c>
      <c r="P47" s="56">
        <v>1925816</v>
      </c>
    </row>
    <row r="48" spans="1:16" x14ac:dyDescent="0.2">
      <c r="A48" s="60" t="s">
        <v>121</v>
      </c>
      <c r="B48" s="59">
        <v>2390</v>
      </c>
      <c r="C48" s="98">
        <v>1.2841936714506015E-2</v>
      </c>
      <c r="D48" s="59">
        <v>59666</v>
      </c>
      <c r="E48" s="98">
        <v>0.32059706945929534</v>
      </c>
      <c r="F48" s="59">
        <v>12298</v>
      </c>
      <c r="G48" s="98">
        <v>6.6079555529286599E-2</v>
      </c>
      <c r="H48" s="59">
        <v>0</v>
      </c>
      <c r="I48" s="98">
        <v>0</v>
      </c>
      <c r="J48" s="59">
        <v>0</v>
      </c>
      <c r="K48" s="98">
        <v>0</v>
      </c>
      <c r="L48" s="59">
        <v>2298</v>
      </c>
      <c r="M48" s="98">
        <v>1.2347602748926705E-2</v>
      </c>
      <c r="N48" s="59">
        <v>109683</v>
      </c>
      <c r="O48" s="98">
        <v>0.58934817768082148</v>
      </c>
      <c r="P48" s="10">
        <v>186109</v>
      </c>
    </row>
    <row r="49" spans="1:16" x14ac:dyDescent="0.2">
      <c r="A49" s="63" t="s">
        <v>146</v>
      </c>
      <c r="B49" s="62">
        <v>11090</v>
      </c>
      <c r="C49" s="100">
        <v>2.6216130603136479E-2</v>
      </c>
      <c r="D49" s="62">
        <v>143295</v>
      </c>
      <c r="E49" s="100">
        <v>0.33874124750013002</v>
      </c>
      <c r="F49" s="62">
        <v>49892</v>
      </c>
      <c r="G49" s="100">
        <v>0.1179418564519103</v>
      </c>
      <c r="H49" s="62">
        <v>203</v>
      </c>
      <c r="I49" s="100">
        <v>4.7988047902945946E-4</v>
      </c>
      <c r="J49" s="62">
        <v>3004</v>
      </c>
      <c r="K49" s="100">
        <v>7.1012855123374196E-3</v>
      </c>
      <c r="L49" s="62">
        <v>0</v>
      </c>
      <c r="M49" s="100">
        <v>0</v>
      </c>
      <c r="N49" s="62">
        <v>218105</v>
      </c>
      <c r="O49" s="100">
        <v>0.51558784176709482</v>
      </c>
      <c r="P49" s="61">
        <v>423022</v>
      </c>
    </row>
    <row r="50" spans="1:16" x14ac:dyDescent="0.2">
      <c r="A50" s="60" t="s">
        <v>112</v>
      </c>
      <c r="B50" s="59">
        <v>449</v>
      </c>
      <c r="C50" s="98">
        <v>1.9204119689996749E-3</v>
      </c>
      <c r="D50" s="59">
        <v>118984</v>
      </c>
      <c r="E50" s="98">
        <v>0.50890489469812317</v>
      </c>
      <c r="F50" s="59">
        <v>139557</v>
      </c>
      <c r="G50" s="98">
        <v>0.59689740124206603</v>
      </c>
      <c r="H50" s="59">
        <v>2236</v>
      </c>
      <c r="I50" s="98">
        <v>9.5635660638825684E-3</v>
      </c>
      <c r="J50" s="59">
        <v>187</v>
      </c>
      <c r="K50" s="98">
        <v>7.998152298506441E-4</v>
      </c>
      <c r="L50" s="59">
        <v>0</v>
      </c>
      <c r="M50" s="98">
        <v>0</v>
      </c>
      <c r="N50" s="59">
        <v>682</v>
      </c>
      <c r="O50" s="98">
        <v>2.9169731912199962E-3</v>
      </c>
      <c r="P50" s="10">
        <v>233804</v>
      </c>
    </row>
    <row r="51" spans="1:16" x14ac:dyDescent="0.2">
      <c r="A51" s="58" t="s">
        <v>148</v>
      </c>
      <c r="B51" s="57">
        <v>386</v>
      </c>
      <c r="C51" s="100">
        <v>3.3689722888937375E-3</v>
      </c>
      <c r="D51" s="57">
        <v>39072</v>
      </c>
      <c r="E51" s="100">
        <v>0.34101680122190703</v>
      </c>
      <c r="F51" s="57">
        <v>67769</v>
      </c>
      <c r="G51" s="100">
        <v>0.59148156229543969</v>
      </c>
      <c r="H51" s="57">
        <v>0</v>
      </c>
      <c r="I51" s="100">
        <v>0</v>
      </c>
      <c r="J51" s="57">
        <v>0</v>
      </c>
      <c r="K51" s="100">
        <v>0</v>
      </c>
      <c r="L51" s="57">
        <v>0</v>
      </c>
      <c r="M51" s="100">
        <v>0</v>
      </c>
      <c r="N51" s="57">
        <v>7541</v>
      </c>
      <c r="O51" s="100">
        <v>6.5817150338206412E-2</v>
      </c>
      <c r="P51" s="56">
        <v>114575</v>
      </c>
    </row>
    <row r="52" spans="1:16" x14ac:dyDescent="0.2">
      <c r="A52" s="60" t="s">
        <v>113</v>
      </c>
      <c r="B52" s="59">
        <v>771</v>
      </c>
      <c r="C52" s="98">
        <v>3.6244828883038739E-2</v>
      </c>
      <c r="D52" s="59">
        <v>7054</v>
      </c>
      <c r="E52" s="98">
        <v>0.3316096276795788</v>
      </c>
      <c r="F52" s="59">
        <v>11606</v>
      </c>
      <c r="G52" s="98">
        <v>0.54559984956750662</v>
      </c>
      <c r="H52" s="59">
        <v>0</v>
      </c>
      <c r="I52" s="98">
        <v>0</v>
      </c>
      <c r="J52" s="59">
        <v>124</v>
      </c>
      <c r="K52" s="98">
        <v>5.8292591199699132E-3</v>
      </c>
      <c r="L52" s="59">
        <v>0</v>
      </c>
      <c r="M52" s="98">
        <v>0</v>
      </c>
      <c r="N52" s="59">
        <v>1717</v>
      </c>
      <c r="O52" s="98">
        <v>8.0716434749905974E-2</v>
      </c>
      <c r="P52" s="10">
        <v>21272</v>
      </c>
    </row>
    <row r="53" spans="1:16" x14ac:dyDescent="0.2">
      <c r="A53" s="63" t="s">
        <v>126</v>
      </c>
      <c r="B53" s="62">
        <v>1482</v>
      </c>
      <c r="C53" s="100">
        <v>2.016683222882959E-2</v>
      </c>
      <c r="D53" s="62">
        <v>15497</v>
      </c>
      <c r="E53" s="100">
        <v>0.210880836066243</v>
      </c>
      <c r="F53" s="62">
        <v>55022</v>
      </c>
      <c r="G53" s="100">
        <v>0.74873106808006862</v>
      </c>
      <c r="H53" s="62">
        <v>0</v>
      </c>
      <c r="I53" s="100">
        <v>0</v>
      </c>
      <c r="J53" s="62">
        <v>511</v>
      </c>
      <c r="K53" s="100">
        <v>6.9536108427340889E-3</v>
      </c>
      <c r="L53" s="62">
        <v>0</v>
      </c>
      <c r="M53" s="100">
        <v>0</v>
      </c>
      <c r="N53" s="62">
        <v>2020</v>
      </c>
      <c r="O53" s="100">
        <v>2.7487854994760978E-2</v>
      </c>
      <c r="P53" s="61">
        <v>73487</v>
      </c>
    </row>
    <row r="54" spans="1:16" x14ac:dyDescent="0.2">
      <c r="A54" s="60" t="s">
        <v>123</v>
      </c>
      <c r="B54" s="59">
        <v>155</v>
      </c>
      <c r="C54" s="98">
        <v>1.3453693255793767E-3</v>
      </c>
      <c r="D54" s="59">
        <v>18606</v>
      </c>
      <c r="E54" s="98">
        <v>0.1614963978821283</v>
      </c>
      <c r="F54" s="59">
        <v>43487</v>
      </c>
      <c r="G54" s="98">
        <v>0.37745855394497008</v>
      </c>
      <c r="H54" s="59">
        <v>209</v>
      </c>
      <c r="I54" s="98">
        <v>1.8140786390070307E-3</v>
      </c>
      <c r="J54" s="59">
        <v>0</v>
      </c>
      <c r="K54" s="98">
        <v>0</v>
      </c>
      <c r="L54" s="59">
        <v>0</v>
      </c>
      <c r="M54" s="98">
        <v>0</v>
      </c>
      <c r="N54" s="59">
        <v>52754</v>
      </c>
      <c r="O54" s="98">
        <v>0.45789428001041577</v>
      </c>
      <c r="P54" s="10">
        <v>115210</v>
      </c>
    </row>
    <row r="55" spans="1:16" x14ac:dyDescent="0.2">
      <c r="A55" s="58" t="s">
        <v>150</v>
      </c>
      <c r="B55" s="57">
        <v>13541</v>
      </c>
      <c r="C55" s="100">
        <v>1.4396053603797556E-2</v>
      </c>
      <c r="D55" s="57">
        <v>220006</v>
      </c>
      <c r="E55" s="100">
        <v>0.23389839518182445</v>
      </c>
      <c r="F55" s="57">
        <v>209388</v>
      </c>
      <c r="G55" s="100">
        <v>0.22260991595834595</v>
      </c>
      <c r="H55" s="57">
        <v>0</v>
      </c>
      <c r="I55" s="100">
        <v>0</v>
      </c>
      <c r="J55" s="57">
        <v>1527</v>
      </c>
      <c r="K55" s="100">
        <v>1.6234232222877829E-3</v>
      </c>
      <c r="L55" s="57">
        <v>0</v>
      </c>
      <c r="M55" s="100">
        <v>0</v>
      </c>
      <c r="N55" s="57">
        <v>496144</v>
      </c>
      <c r="O55" s="100">
        <v>0.52747327517927289</v>
      </c>
      <c r="P55" s="56">
        <v>940605</v>
      </c>
    </row>
    <row r="56" spans="1:16" x14ac:dyDescent="0.2">
      <c r="A56" s="60" t="s">
        <v>125</v>
      </c>
      <c r="B56" s="59">
        <v>2470</v>
      </c>
      <c r="C56" s="98">
        <v>4.2290175666883541E-2</v>
      </c>
      <c r="D56" s="59">
        <v>21371</v>
      </c>
      <c r="E56" s="98">
        <v>0.36590418792589802</v>
      </c>
      <c r="F56" s="59">
        <v>3117</v>
      </c>
      <c r="G56" s="98">
        <v>5.3367804677601619E-2</v>
      </c>
      <c r="H56" s="59">
        <v>0</v>
      </c>
      <c r="I56" s="98">
        <v>0</v>
      </c>
      <c r="J56" s="59">
        <v>208</v>
      </c>
      <c r="K56" s="98">
        <v>3.561277950895456E-3</v>
      </c>
      <c r="L56" s="59">
        <v>0</v>
      </c>
      <c r="M56" s="98">
        <v>0</v>
      </c>
      <c r="N56" s="59">
        <v>31356</v>
      </c>
      <c r="O56" s="98">
        <v>0.53686265109748998</v>
      </c>
      <c r="P56" s="10">
        <v>58406</v>
      </c>
    </row>
    <row r="57" spans="1:16" x14ac:dyDescent="0.2">
      <c r="A57" s="63" t="s">
        <v>114</v>
      </c>
      <c r="B57" s="62">
        <v>0</v>
      </c>
      <c r="C57" s="100">
        <v>0</v>
      </c>
      <c r="D57" s="62">
        <v>74189</v>
      </c>
      <c r="E57" s="100">
        <v>0.80877575493295539</v>
      </c>
      <c r="F57" s="62">
        <v>14868</v>
      </c>
      <c r="G57" s="100">
        <v>0.16208437806606343</v>
      </c>
      <c r="H57" s="62">
        <v>2029</v>
      </c>
      <c r="I57" s="100">
        <v>2.2119263054616811E-2</v>
      </c>
      <c r="J57" s="62">
        <v>0</v>
      </c>
      <c r="K57" s="100">
        <v>0</v>
      </c>
      <c r="L57" s="62">
        <v>0</v>
      </c>
      <c r="M57" s="100">
        <v>0</v>
      </c>
      <c r="N57" s="62">
        <v>1042</v>
      </c>
      <c r="O57" s="100">
        <v>1.135942439768887E-2</v>
      </c>
      <c r="P57" s="61">
        <v>91730</v>
      </c>
    </row>
    <row r="58" spans="1:16" x14ac:dyDescent="0.2">
      <c r="A58" s="60" t="s">
        <v>115</v>
      </c>
      <c r="B58" s="59">
        <v>318</v>
      </c>
      <c r="C58" s="98">
        <v>5.2433715868618917E-3</v>
      </c>
      <c r="D58" s="59">
        <v>14460</v>
      </c>
      <c r="E58" s="98">
        <v>0.23842500989315393</v>
      </c>
      <c r="F58" s="59">
        <v>36225</v>
      </c>
      <c r="G58" s="98">
        <v>0.59729916897506929</v>
      </c>
      <c r="H58" s="59">
        <v>174</v>
      </c>
      <c r="I58" s="98">
        <v>2.8690146418678276E-3</v>
      </c>
      <c r="J58" s="59">
        <v>233</v>
      </c>
      <c r="K58" s="98">
        <v>3.8418414457195619E-3</v>
      </c>
      <c r="L58" s="59">
        <v>237</v>
      </c>
      <c r="M58" s="98">
        <v>3.9077958053027302E-3</v>
      </c>
      <c r="N58" s="59">
        <v>11017</v>
      </c>
      <c r="O58" s="98">
        <v>0.18165479488194169</v>
      </c>
      <c r="P58" s="10">
        <v>60648</v>
      </c>
    </row>
    <row r="59" spans="1:16" x14ac:dyDescent="0.2">
      <c r="A59" s="58" t="s">
        <v>147</v>
      </c>
      <c r="B59" s="57">
        <v>2057</v>
      </c>
      <c r="C59" s="100">
        <v>2.5970910560072724E-2</v>
      </c>
      <c r="D59" s="57">
        <v>12092</v>
      </c>
      <c r="E59" s="100">
        <v>0.15266905711832734</v>
      </c>
      <c r="F59" s="57">
        <v>28068</v>
      </c>
      <c r="G59" s="100">
        <v>0.35437604161405989</v>
      </c>
      <c r="H59" s="57">
        <v>0</v>
      </c>
      <c r="I59" s="100">
        <v>0</v>
      </c>
      <c r="J59" s="57">
        <v>452</v>
      </c>
      <c r="K59" s="100">
        <v>5.7067824857330437E-3</v>
      </c>
      <c r="L59" s="57">
        <v>0</v>
      </c>
      <c r="M59" s="100">
        <v>0</v>
      </c>
      <c r="N59" s="57">
        <v>38064</v>
      </c>
      <c r="O59" s="100">
        <v>0.48058178879854552</v>
      </c>
      <c r="P59" s="56">
        <v>79204</v>
      </c>
    </row>
    <row r="60" spans="1:16" x14ac:dyDescent="0.2">
      <c r="A60" s="60" t="s">
        <v>108</v>
      </c>
      <c r="B60" s="59">
        <v>944</v>
      </c>
      <c r="C60" s="98">
        <v>1.4876215389949099E-2</v>
      </c>
      <c r="D60" s="59">
        <v>15483</v>
      </c>
      <c r="E60" s="98">
        <v>0.24399199457900625</v>
      </c>
      <c r="F60" s="59">
        <v>9958</v>
      </c>
      <c r="G60" s="98">
        <v>0.15692516192067069</v>
      </c>
      <c r="H60" s="59">
        <v>0</v>
      </c>
      <c r="I60" s="98">
        <v>0</v>
      </c>
      <c r="J60" s="59">
        <v>106</v>
      </c>
      <c r="K60" s="98">
        <v>1.6704224908205556E-3</v>
      </c>
      <c r="L60" s="59">
        <v>0</v>
      </c>
      <c r="M60" s="98">
        <v>0</v>
      </c>
      <c r="N60" s="59">
        <v>37140</v>
      </c>
      <c r="O60" s="98">
        <v>0.58527821989693807</v>
      </c>
      <c r="P60" s="10">
        <v>63457</v>
      </c>
    </row>
    <row r="61" spans="1:16" x14ac:dyDescent="0.2">
      <c r="A61" s="63" t="s">
        <v>109</v>
      </c>
      <c r="B61" s="62">
        <v>30</v>
      </c>
      <c r="C61" s="100">
        <v>1.2154606595899846E-3</v>
      </c>
      <c r="D61" s="62">
        <v>3734</v>
      </c>
      <c r="E61" s="100">
        <v>0.15128433676363343</v>
      </c>
      <c r="F61" s="62">
        <v>6439</v>
      </c>
      <c r="G61" s="100">
        <v>0.26087837290333038</v>
      </c>
      <c r="H61" s="62">
        <v>14337</v>
      </c>
      <c r="I61" s="100">
        <v>0.58086864921805359</v>
      </c>
      <c r="J61" s="62">
        <v>0</v>
      </c>
      <c r="K61" s="100">
        <v>0</v>
      </c>
      <c r="L61" s="62">
        <v>0</v>
      </c>
      <c r="M61" s="100">
        <v>0</v>
      </c>
      <c r="N61" s="62">
        <v>325</v>
      </c>
      <c r="O61" s="100">
        <v>1.31674904788915E-2</v>
      </c>
      <c r="P61" s="61">
        <v>24682</v>
      </c>
    </row>
    <row r="62" spans="1:16" x14ac:dyDescent="0.2">
      <c r="A62" s="60" t="s">
        <v>116</v>
      </c>
      <c r="B62" s="59">
        <v>1047</v>
      </c>
      <c r="C62" s="98">
        <v>6.0345821325648412E-2</v>
      </c>
      <c r="D62" s="59">
        <v>9141</v>
      </c>
      <c r="E62" s="98">
        <v>0.52685878962536026</v>
      </c>
      <c r="F62" s="59">
        <v>4932</v>
      </c>
      <c r="G62" s="98">
        <v>0.28426512968299711</v>
      </c>
      <c r="H62" s="59">
        <v>0</v>
      </c>
      <c r="I62" s="98">
        <v>0</v>
      </c>
      <c r="J62" s="59">
        <v>1972</v>
      </c>
      <c r="K62" s="98">
        <v>0.11365994236311239</v>
      </c>
      <c r="L62" s="59">
        <v>88</v>
      </c>
      <c r="M62" s="98">
        <v>5.0720461095100861E-3</v>
      </c>
      <c r="N62" s="59">
        <v>295</v>
      </c>
      <c r="O62" s="98">
        <v>1.7002881844380403E-2</v>
      </c>
      <c r="P62" s="10">
        <v>17350</v>
      </c>
    </row>
    <row r="63" spans="1:16" x14ac:dyDescent="0.2">
      <c r="A63" s="58" t="s">
        <v>124</v>
      </c>
      <c r="B63" s="57">
        <v>53</v>
      </c>
      <c r="C63" s="100">
        <v>6.2246755534676144E-4</v>
      </c>
      <c r="D63" s="57">
        <v>58336</v>
      </c>
      <c r="E63" s="100">
        <v>0.68513711903223917</v>
      </c>
      <c r="F63" s="57">
        <v>22212</v>
      </c>
      <c r="G63" s="100">
        <v>0.26087262904457104</v>
      </c>
      <c r="H63" s="57">
        <v>0</v>
      </c>
      <c r="I63" s="100">
        <v>0</v>
      </c>
      <c r="J63" s="57">
        <v>0</v>
      </c>
      <c r="K63" s="100">
        <v>0</v>
      </c>
      <c r="L63" s="57">
        <v>0</v>
      </c>
      <c r="M63" s="100">
        <v>0</v>
      </c>
      <c r="N63" s="57">
        <v>4544</v>
      </c>
      <c r="O63" s="100">
        <v>5.3367784367843091E-2</v>
      </c>
      <c r="P63" s="56">
        <v>85145</v>
      </c>
    </row>
    <row r="64" spans="1:16" x14ac:dyDescent="0.2">
      <c r="A64" s="60" t="s">
        <v>117</v>
      </c>
      <c r="B64" s="59">
        <v>33</v>
      </c>
      <c r="C64" s="98">
        <v>1.5666540068363084E-3</v>
      </c>
      <c r="D64" s="59">
        <v>5811</v>
      </c>
      <c r="E64" s="98">
        <v>0.27587352829472084</v>
      </c>
      <c r="F64" s="59">
        <v>11829</v>
      </c>
      <c r="G64" s="98">
        <v>0.56157424990505123</v>
      </c>
      <c r="H64" s="59">
        <v>0</v>
      </c>
      <c r="I64" s="98">
        <v>0</v>
      </c>
      <c r="J64" s="59">
        <v>0</v>
      </c>
      <c r="K64" s="98">
        <v>0</v>
      </c>
      <c r="L64" s="59">
        <v>0</v>
      </c>
      <c r="M64" s="98">
        <v>0</v>
      </c>
      <c r="N64" s="59">
        <v>3391</v>
      </c>
      <c r="O64" s="98">
        <v>0.16098556779339157</v>
      </c>
      <c r="P64" s="10">
        <v>21064</v>
      </c>
    </row>
    <row r="65" spans="1:16" x14ac:dyDescent="0.2">
      <c r="A65" s="63" t="s">
        <v>118</v>
      </c>
      <c r="B65" s="62">
        <v>1288</v>
      </c>
      <c r="C65" s="100">
        <v>3.7209302325581395E-2</v>
      </c>
      <c r="D65" s="62">
        <v>6277</v>
      </c>
      <c r="E65" s="100">
        <v>0.18133757041744908</v>
      </c>
      <c r="F65" s="62">
        <v>5649</v>
      </c>
      <c r="G65" s="100">
        <v>0.16319514661274015</v>
      </c>
      <c r="H65" s="62">
        <v>0</v>
      </c>
      <c r="I65" s="100">
        <v>0</v>
      </c>
      <c r="J65" s="62">
        <v>31</v>
      </c>
      <c r="K65" s="100">
        <v>8.9556550628340319E-4</v>
      </c>
      <c r="L65" s="62">
        <v>0</v>
      </c>
      <c r="M65" s="100">
        <v>0</v>
      </c>
      <c r="N65" s="62">
        <v>21530</v>
      </c>
      <c r="O65" s="100">
        <v>0.62198468871876356</v>
      </c>
      <c r="P65" s="61">
        <v>34615</v>
      </c>
    </row>
    <row r="66" spans="1:16" x14ac:dyDescent="0.2">
      <c r="A66" s="60" t="s">
        <v>119</v>
      </c>
      <c r="B66" s="59">
        <v>627</v>
      </c>
      <c r="C66" s="98">
        <v>1.3495189513785756E-2</v>
      </c>
      <c r="D66" s="59">
        <v>5328</v>
      </c>
      <c r="E66" s="98">
        <v>0.11467682572480145</v>
      </c>
      <c r="F66" s="59">
        <v>39083</v>
      </c>
      <c r="G66" s="98">
        <v>0.84120014635931206</v>
      </c>
      <c r="H66" s="59">
        <v>0</v>
      </c>
      <c r="I66" s="98">
        <v>0</v>
      </c>
      <c r="J66" s="59">
        <v>108</v>
      </c>
      <c r="K66" s="98">
        <v>2.3245302511784075E-3</v>
      </c>
      <c r="L66" s="59">
        <v>0</v>
      </c>
      <c r="M66" s="98">
        <v>0</v>
      </c>
      <c r="N66" s="59">
        <v>2211</v>
      </c>
      <c r="O66" s="98">
        <v>4.7588299864402404E-2</v>
      </c>
      <c r="P66" s="10">
        <v>46461</v>
      </c>
    </row>
    <row r="67" spans="1:16" x14ac:dyDescent="0.2">
      <c r="A67" s="58" t="s">
        <v>120</v>
      </c>
      <c r="B67" s="57">
        <v>3422</v>
      </c>
      <c r="C67" s="100">
        <v>3.8538205980066444E-2</v>
      </c>
      <c r="D67" s="57">
        <v>34443</v>
      </c>
      <c r="E67" s="100">
        <v>0.38789346246973366</v>
      </c>
      <c r="F67" s="57">
        <v>39117</v>
      </c>
      <c r="G67" s="100">
        <v>0.44053156146179401</v>
      </c>
      <c r="H67" s="57">
        <v>0</v>
      </c>
      <c r="I67" s="100">
        <v>0</v>
      </c>
      <c r="J67" s="57">
        <v>305</v>
      </c>
      <c r="K67" s="100">
        <v>3.4348780899825441E-3</v>
      </c>
      <c r="L67" s="57">
        <v>0</v>
      </c>
      <c r="M67" s="100">
        <v>0</v>
      </c>
      <c r="N67" s="57">
        <v>11603</v>
      </c>
      <c r="O67" s="100">
        <v>0.13067177205923758</v>
      </c>
      <c r="P67" s="56">
        <v>88795</v>
      </c>
    </row>
    <row r="68" spans="1:16" x14ac:dyDescent="0.2">
      <c r="A68" s="259" t="s">
        <v>145</v>
      </c>
      <c r="B68" s="52">
        <v>91281</v>
      </c>
      <c r="C68" s="101">
        <v>1.8385001644521188E-2</v>
      </c>
      <c r="D68" s="52">
        <v>1619215</v>
      </c>
      <c r="E68" s="101">
        <v>0.32612778604346332</v>
      </c>
      <c r="F68" s="52">
        <v>1876498</v>
      </c>
      <c r="G68" s="101">
        <v>0.37794742406350412</v>
      </c>
      <c r="H68" s="52">
        <v>22805</v>
      </c>
      <c r="I68" s="101">
        <v>4.5931788926863821E-3</v>
      </c>
      <c r="J68" s="52">
        <v>8769</v>
      </c>
      <c r="K68" s="101">
        <v>1.7661734580121415E-3</v>
      </c>
      <c r="L68" s="52">
        <v>2623</v>
      </c>
      <c r="M68" s="101">
        <v>5.2830117235327251E-4</v>
      </c>
      <c r="N68" s="52">
        <v>1428982</v>
      </c>
      <c r="O68" s="101">
        <v>0.28781275862437061</v>
      </c>
      <c r="P68" s="51">
        <v>4964971</v>
      </c>
    </row>
    <row r="69" spans="1:16" x14ac:dyDescent="0.2">
      <c r="A69" s="104" t="s">
        <v>30</v>
      </c>
      <c r="D69" s="104"/>
      <c r="E69" s="104"/>
      <c r="F69" s="104"/>
      <c r="G69" s="104"/>
      <c r="H69" s="104"/>
      <c r="I69" s="104"/>
      <c r="J69" s="104"/>
    </row>
  </sheetData>
  <mergeCells count="47"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  <mergeCell ref="A19:A20"/>
    <mergeCell ref="B19:C19"/>
    <mergeCell ref="D19:E19"/>
    <mergeCell ref="F19:G19"/>
    <mergeCell ref="H19:I19"/>
    <mergeCell ref="J19:K19"/>
    <mergeCell ref="L19:M19"/>
    <mergeCell ref="N19:O19"/>
    <mergeCell ref="N35:O35"/>
    <mergeCell ref="P19:P20"/>
    <mergeCell ref="L26:M26"/>
    <mergeCell ref="N26:O26"/>
    <mergeCell ref="P26:P27"/>
    <mergeCell ref="J26:K26"/>
    <mergeCell ref="P35:P36"/>
    <mergeCell ref="J35:K35"/>
    <mergeCell ref="L35:M35"/>
    <mergeCell ref="A26:A27"/>
    <mergeCell ref="B26:C26"/>
    <mergeCell ref="D26:E26"/>
    <mergeCell ref="F26:G26"/>
    <mergeCell ref="H26:I26"/>
    <mergeCell ref="A35:A36"/>
    <mergeCell ref="B35:C35"/>
    <mergeCell ref="D35:E35"/>
    <mergeCell ref="F35:G35"/>
    <mergeCell ref="H35:I35"/>
    <mergeCell ref="J43:K43"/>
    <mergeCell ref="L43:M43"/>
    <mergeCell ref="N43:O43"/>
    <mergeCell ref="P43:P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AAD8-0202-4971-968F-2B2EB761269B}">
  <sheetPr codeName="Hoja66"/>
  <dimension ref="A6:F69"/>
  <sheetViews>
    <sheetView showGridLines="0" zoomScale="80" zoomScaleNormal="80" workbookViewId="0">
      <selection activeCell="B14" sqref="B14"/>
    </sheetView>
  </sheetViews>
  <sheetFormatPr baseColWidth="10" defaultColWidth="10.8554687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16384" width="10.85546875" style="1"/>
  </cols>
  <sheetData>
    <row r="6" spans="1:6" s="2" customFormat="1" ht="16.5" x14ac:dyDescent="0.2">
      <c r="A6" s="469" t="s">
        <v>1</v>
      </c>
      <c r="B6" s="469"/>
      <c r="C6" s="469"/>
      <c r="D6" s="469"/>
      <c r="E6" s="469"/>
      <c r="F6" s="469"/>
    </row>
    <row r="7" spans="1:6" ht="15" customHeight="1" x14ac:dyDescent="0.2">
      <c r="A7" s="96" t="s">
        <v>184</v>
      </c>
      <c r="B7" s="96"/>
      <c r="C7" s="96"/>
      <c r="D7" s="96"/>
      <c r="E7" s="96"/>
      <c r="F7" s="96"/>
    </row>
    <row r="8" spans="1:6" ht="15" customHeight="1" x14ac:dyDescent="0.2">
      <c r="A8" s="96" t="s">
        <v>254</v>
      </c>
      <c r="B8" s="96"/>
      <c r="C8" s="96"/>
      <c r="D8" s="96"/>
      <c r="E8" s="96"/>
      <c r="F8" s="96"/>
    </row>
    <row r="9" spans="1:6" ht="15" customHeight="1" x14ac:dyDescent="0.2">
      <c r="A9" s="96" t="s">
        <v>3</v>
      </c>
      <c r="B9" s="96"/>
      <c r="C9" s="96"/>
      <c r="D9" s="96"/>
      <c r="E9" s="96"/>
      <c r="F9" s="96"/>
    </row>
    <row r="10" spans="1:6" ht="15" customHeight="1" x14ac:dyDescent="0.2">
      <c r="A10" s="97" t="s">
        <v>370</v>
      </c>
      <c r="B10" s="97"/>
      <c r="C10" s="97"/>
      <c r="D10" s="97"/>
      <c r="E10" s="97"/>
      <c r="F10" s="96"/>
    </row>
    <row r="11" spans="1:6" ht="14.25" x14ac:dyDescent="0.25">
      <c r="A11" s="472" t="s">
        <v>13</v>
      </c>
      <c r="B11" s="475"/>
      <c r="C11" s="475"/>
      <c r="D11" s="475"/>
      <c r="E11" s="475"/>
      <c r="F11" s="475"/>
    </row>
    <row r="12" spans="1:6" ht="20.25" customHeight="1" x14ac:dyDescent="0.2">
      <c r="A12" s="473"/>
      <c r="B12" s="470" t="s">
        <v>43</v>
      </c>
      <c r="C12" s="471"/>
      <c r="D12" s="470" t="s">
        <v>42</v>
      </c>
      <c r="E12" s="471"/>
      <c r="F12" s="480" t="s">
        <v>11</v>
      </c>
    </row>
    <row r="13" spans="1:6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478"/>
    </row>
    <row r="14" spans="1:6" ht="24" x14ac:dyDescent="0.2">
      <c r="A14" s="75" t="s">
        <v>3</v>
      </c>
      <c r="B14" s="200">
        <v>29038</v>
      </c>
      <c r="C14" s="157">
        <v>5.7153733070927672E-3</v>
      </c>
      <c r="D14" s="200">
        <v>5051645</v>
      </c>
      <c r="E14" s="157">
        <v>0.99428462669290718</v>
      </c>
      <c r="F14" s="158">
        <v>5080683</v>
      </c>
    </row>
    <row r="15" spans="1:6" x14ac:dyDescent="0.2">
      <c r="A15" s="8" t="s">
        <v>5</v>
      </c>
      <c r="B15" s="196">
        <v>29038</v>
      </c>
      <c r="C15" s="201">
        <v>5.7153733070927672E-3</v>
      </c>
      <c r="D15" s="196">
        <v>5051645</v>
      </c>
      <c r="E15" s="201">
        <v>0.99428462669290718</v>
      </c>
      <c r="F15" s="117">
        <v>5080683</v>
      </c>
    </row>
    <row r="16" spans="1:6" x14ac:dyDescent="0.2">
      <c r="A16" s="1" t="s">
        <v>30</v>
      </c>
    </row>
    <row r="17" spans="1:6" x14ac:dyDescent="0.2">
      <c r="B17" s="202"/>
      <c r="C17" s="202"/>
      <c r="D17" s="202"/>
      <c r="E17" s="202"/>
      <c r="F17" s="202"/>
    </row>
    <row r="18" spans="1:6" x14ac:dyDescent="0.2">
      <c r="A18" s="467" t="s">
        <v>14</v>
      </c>
      <c r="B18" s="470" t="s">
        <v>43</v>
      </c>
      <c r="C18" s="471"/>
      <c r="D18" s="470" t="s">
        <v>42</v>
      </c>
      <c r="E18" s="471"/>
      <c r="F18" s="477" t="s">
        <v>11</v>
      </c>
    </row>
    <row r="19" spans="1:6" x14ac:dyDescent="0.2">
      <c r="A19" s="468"/>
      <c r="B19" s="5" t="s">
        <v>29</v>
      </c>
      <c r="C19" s="6" t="s">
        <v>12</v>
      </c>
      <c r="D19" s="5" t="s">
        <v>29</v>
      </c>
      <c r="E19" s="6" t="s">
        <v>12</v>
      </c>
      <c r="F19" s="478"/>
    </row>
    <row r="20" spans="1:6" x14ac:dyDescent="0.2">
      <c r="A20" s="67" t="s">
        <v>15</v>
      </c>
      <c r="B20" s="114">
        <v>11437</v>
      </c>
      <c r="C20" s="203">
        <v>3.5644607338980623E-2</v>
      </c>
      <c r="D20" s="114">
        <v>309425</v>
      </c>
      <c r="E20" s="203">
        <v>0.96435539266101933</v>
      </c>
      <c r="F20" s="223">
        <v>320862</v>
      </c>
    </row>
    <row r="21" spans="1:6" x14ac:dyDescent="0.2">
      <c r="A21" s="7" t="s">
        <v>16</v>
      </c>
      <c r="B21" s="204">
        <v>17601</v>
      </c>
      <c r="C21" s="205">
        <v>3.8024152606450775E-3</v>
      </c>
      <c r="D21" s="204">
        <v>4611299</v>
      </c>
      <c r="E21" s="205">
        <v>0.99619758473935494</v>
      </c>
      <c r="F21" s="109">
        <v>4628900</v>
      </c>
    </row>
    <row r="22" spans="1:6" x14ac:dyDescent="0.2">
      <c r="A22" s="71" t="s">
        <v>17</v>
      </c>
      <c r="B22" s="206">
        <v>0</v>
      </c>
      <c r="C22" s="161">
        <v>0</v>
      </c>
      <c r="D22" s="206">
        <v>130921</v>
      </c>
      <c r="E22" s="161">
        <v>1</v>
      </c>
      <c r="F22" s="162">
        <v>130921</v>
      </c>
    </row>
    <row r="23" spans="1:6" x14ac:dyDescent="0.2">
      <c r="A23" s="1" t="s">
        <v>30</v>
      </c>
      <c r="B23" s="104"/>
      <c r="C23" s="104"/>
      <c r="D23" s="104"/>
      <c r="E23" s="104"/>
      <c r="F23" s="104"/>
    </row>
    <row r="24" spans="1:6" x14ac:dyDescent="0.2">
      <c r="B24" s="104"/>
      <c r="C24" s="104"/>
      <c r="D24" s="104"/>
      <c r="E24" s="104"/>
      <c r="F24" s="104"/>
    </row>
    <row r="25" spans="1:6" x14ac:dyDescent="0.2">
      <c r="A25" s="467" t="s">
        <v>18</v>
      </c>
      <c r="B25" s="470" t="s">
        <v>43</v>
      </c>
      <c r="C25" s="471"/>
      <c r="D25" s="470" t="s">
        <v>42</v>
      </c>
      <c r="E25" s="471"/>
      <c r="F25" s="477" t="s">
        <v>11</v>
      </c>
    </row>
    <row r="26" spans="1:6" x14ac:dyDescent="0.2">
      <c r="A26" s="468"/>
      <c r="B26" s="5" t="s">
        <v>29</v>
      </c>
      <c r="C26" s="6" t="s">
        <v>12</v>
      </c>
      <c r="D26" s="5" t="s">
        <v>29</v>
      </c>
      <c r="E26" s="6" t="s">
        <v>12</v>
      </c>
      <c r="F26" s="478"/>
    </row>
    <row r="27" spans="1:6" x14ac:dyDescent="0.2">
      <c r="A27" s="67" t="s">
        <v>19</v>
      </c>
      <c r="B27" s="114">
        <v>289</v>
      </c>
      <c r="C27" s="207">
        <v>1.9118182118876724E-3</v>
      </c>
      <c r="D27" s="114">
        <v>150875</v>
      </c>
      <c r="E27" s="207">
        <v>0.99808156650018187</v>
      </c>
      <c r="F27" s="224">
        <v>151165</v>
      </c>
    </row>
    <row r="28" spans="1:6" x14ac:dyDescent="0.2">
      <c r="A28" s="7" t="s">
        <v>20</v>
      </c>
      <c r="B28" s="204">
        <v>1312</v>
      </c>
      <c r="C28" s="205">
        <v>1.4058895198008608E-3</v>
      </c>
      <c r="D28" s="204">
        <v>931905</v>
      </c>
      <c r="E28" s="205">
        <v>0.99859411048019919</v>
      </c>
      <c r="F28" s="109">
        <v>933217</v>
      </c>
    </row>
    <row r="29" spans="1:6" x14ac:dyDescent="0.2">
      <c r="A29" s="65" t="s">
        <v>21</v>
      </c>
      <c r="B29" s="114">
        <v>13657</v>
      </c>
      <c r="C29" s="173">
        <v>7.0480393786041401E-3</v>
      </c>
      <c r="D29" s="114">
        <v>1924045</v>
      </c>
      <c r="E29" s="173">
        <v>0.9929519606213959</v>
      </c>
      <c r="F29" s="118">
        <v>1937702</v>
      </c>
    </row>
    <row r="30" spans="1:6" x14ac:dyDescent="0.2">
      <c r="A30" s="7" t="s">
        <v>22</v>
      </c>
      <c r="B30" s="204">
        <v>2579</v>
      </c>
      <c r="C30" s="205">
        <v>3.4006070723133358E-3</v>
      </c>
      <c r="D30" s="204">
        <v>755815</v>
      </c>
      <c r="E30" s="205">
        <v>0.99659939292768662</v>
      </c>
      <c r="F30" s="109">
        <v>758394</v>
      </c>
    </row>
    <row r="31" spans="1:6" x14ac:dyDescent="0.2">
      <c r="A31" s="71" t="s">
        <v>23</v>
      </c>
      <c r="B31" s="206">
        <v>11200</v>
      </c>
      <c r="C31" s="161">
        <v>8.9694502127441473E-3</v>
      </c>
      <c r="D31" s="206">
        <v>1237482</v>
      </c>
      <c r="E31" s="161">
        <v>0.99102974894348683</v>
      </c>
      <c r="F31" s="162">
        <v>1248683</v>
      </c>
    </row>
    <row r="32" spans="1:6" x14ac:dyDescent="0.2">
      <c r="A32" s="1" t="s">
        <v>30</v>
      </c>
      <c r="B32" s="112"/>
      <c r="C32" s="170"/>
      <c r="D32" s="112"/>
      <c r="E32" s="170"/>
      <c r="F32" s="112"/>
    </row>
    <row r="33" spans="1:6" x14ac:dyDescent="0.2">
      <c r="B33" s="104"/>
      <c r="C33" s="104"/>
      <c r="D33" s="104"/>
      <c r="E33" s="104"/>
      <c r="F33" s="104"/>
    </row>
    <row r="34" spans="1:6" x14ac:dyDescent="0.2">
      <c r="A34" s="467" t="s">
        <v>24</v>
      </c>
      <c r="B34" s="470" t="s">
        <v>43</v>
      </c>
      <c r="C34" s="471"/>
      <c r="D34" s="470" t="s">
        <v>42</v>
      </c>
      <c r="E34" s="471"/>
      <c r="F34" s="477" t="s">
        <v>11</v>
      </c>
    </row>
    <row r="35" spans="1:6" x14ac:dyDescent="0.2">
      <c r="A35" s="468"/>
      <c r="B35" s="5" t="s">
        <v>29</v>
      </c>
      <c r="C35" s="6" t="s">
        <v>12</v>
      </c>
      <c r="D35" s="5" t="s">
        <v>29</v>
      </c>
      <c r="E35" s="6" t="s">
        <v>12</v>
      </c>
      <c r="F35" s="478"/>
    </row>
    <row r="36" spans="1:6" x14ac:dyDescent="0.2">
      <c r="A36" s="67" t="s">
        <v>25</v>
      </c>
      <c r="B36" s="152">
        <v>677</v>
      </c>
      <c r="C36" s="207">
        <v>2.0653656185266652E-3</v>
      </c>
      <c r="D36" s="152">
        <v>327110</v>
      </c>
      <c r="E36" s="207">
        <v>0.99793463438147334</v>
      </c>
      <c r="F36" s="208">
        <v>327787</v>
      </c>
    </row>
    <row r="37" spans="1:6" x14ac:dyDescent="0.2">
      <c r="A37" s="7" t="s">
        <v>26</v>
      </c>
      <c r="B37" s="9">
        <v>6281</v>
      </c>
      <c r="C37" s="209">
        <v>7.0215408486886451E-3</v>
      </c>
      <c r="D37" s="9">
        <v>888252</v>
      </c>
      <c r="E37" s="209">
        <v>0.99297845915131133</v>
      </c>
      <c r="F37" s="10">
        <v>894533</v>
      </c>
    </row>
    <row r="38" spans="1:6" x14ac:dyDescent="0.2">
      <c r="A38" s="65" t="s">
        <v>27</v>
      </c>
      <c r="B38" s="57">
        <v>6359</v>
      </c>
      <c r="C38" s="210">
        <v>4.3828089676999594E-3</v>
      </c>
      <c r="D38" s="57">
        <v>1444536</v>
      </c>
      <c r="E38" s="210">
        <v>0.99561650180302375</v>
      </c>
      <c r="F38" s="56">
        <v>1450896</v>
      </c>
    </row>
    <row r="39" spans="1:6" x14ac:dyDescent="0.2">
      <c r="A39" s="8" t="s">
        <v>28</v>
      </c>
      <c r="B39" s="13">
        <v>15720</v>
      </c>
      <c r="C39" s="211">
        <v>6.5296845190401364E-3</v>
      </c>
      <c r="D39" s="13">
        <v>2391747</v>
      </c>
      <c r="E39" s="211">
        <v>0.99347031548095988</v>
      </c>
      <c r="F39" s="11">
        <v>2407467</v>
      </c>
    </row>
    <row r="40" spans="1:6" x14ac:dyDescent="0.2">
      <c r="A40" s="1" t="s">
        <v>30</v>
      </c>
      <c r="B40" s="9"/>
      <c r="C40" s="212"/>
      <c r="D40" s="9"/>
      <c r="E40" s="212"/>
      <c r="F40" s="9"/>
    </row>
    <row r="41" spans="1:6" x14ac:dyDescent="0.2">
      <c r="B41" s="104"/>
      <c r="C41" s="104"/>
      <c r="D41" s="104"/>
      <c r="E41" s="104"/>
      <c r="F41" s="104"/>
    </row>
    <row r="42" spans="1:6" ht="12" customHeight="1" x14ac:dyDescent="0.2">
      <c r="A42" s="486" t="s">
        <v>3</v>
      </c>
      <c r="B42" s="498" t="s">
        <v>43</v>
      </c>
      <c r="C42" s="499"/>
      <c r="D42" s="498" t="s">
        <v>42</v>
      </c>
      <c r="E42" s="499"/>
      <c r="F42" s="567" t="s">
        <v>11</v>
      </c>
    </row>
    <row r="43" spans="1:6" x14ac:dyDescent="0.2">
      <c r="A43" s="487"/>
      <c r="B43" s="119" t="s">
        <v>29</v>
      </c>
      <c r="C43" s="120" t="s">
        <v>12</v>
      </c>
      <c r="D43" s="119" t="s">
        <v>29</v>
      </c>
      <c r="E43" s="120" t="s">
        <v>12</v>
      </c>
      <c r="F43" s="568"/>
    </row>
    <row r="44" spans="1:6" x14ac:dyDescent="0.2">
      <c r="A44" s="113" t="s">
        <v>110</v>
      </c>
      <c r="B44" s="46">
        <v>141</v>
      </c>
      <c r="C44" s="99">
        <v>2.3018904887844058E-3</v>
      </c>
      <c r="D44" s="46">
        <v>61113</v>
      </c>
      <c r="E44" s="99">
        <v>0.99769810951121563</v>
      </c>
      <c r="F44" s="44">
        <v>61254</v>
      </c>
    </row>
    <row r="45" spans="1:6" x14ac:dyDescent="0.2">
      <c r="A45" s="106" t="s">
        <v>127</v>
      </c>
      <c r="B45" s="59">
        <v>497</v>
      </c>
      <c r="C45" s="98">
        <v>1.4063662834294963E-3</v>
      </c>
      <c r="D45" s="59">
        <v>352896</v>
      </c>
      <c r="E45" s="98">
        <v>0.99859363371657051</v>
      </c>
      <c r="F45" s="10">
        <v>353393</v>
      </c>
    </row>
    <row r="46" spans="1:6" x14ac:dyDescent="0.2">
      <c r="A46" s="113" t="s">
        <v>153</v>
      </c>
      <c r="B46" s="57">
        <v>34316</v>
      </c>
      <c r="C46" s="100">
        <v>2.0184968092621686E-2</v>
      </c>
      <c r="D46" s="57">
        <v>1665761</v>
      </c>
      <c r="E46" s="100">
        <v>0.97981503190737829</v>
      </c>
      <c r="F46" s="56">
        <v>1700077</v>
      </c>
    </row>
    <row r="47" spans="1:6" x14ac:dyDescent="0.2">
      <c r="A47" s="106" t="s">
        <v>121</v>
      </c>
      <c r="B47" s="59">
        <v>2834</v>
      </c>
      <c r="C47" s="98">
        <v>1.2020444086272347E-2</v>
      </c>
      <c r="D47" s="59">
        <v>232930</v>
      </c>
      <c r="E47" s="98">
        <v>0.98797531440205288</v>
      </c>
      <c r="F47" s="10">
        <v>235765</v>
      </c>
    </row>
    <row r="48" spans="1:6" x14ac:dyDescent="0.2">
      <c r="A48" s="113" t="s">
        <v>146</v>
      </c>
      <c r="B48" s="62">
        <v>2346</v>
      </c>
      <c r="C48" s="100">
        <v>5.3219846057171631E-3</v>
      </c>
      <c r="D48" s="62">
        <v>438468</v>
      </c>
      <c r="E48" s="100">
        <v>0.99468028392992036</v>
      </c>
      <c r="F48" s="61">
        <v>440813</v>
      </c>
    </row>
    <row r="49" spans="1:6" x14ac:dyDescent="0.2">
      <c r="A49" s="106" t="s">
        <v>112</v>
      </c>
      <c r="B49" s="59">
        <v>1746</v>
      </c>
      <c r="C49" s="98">
        <v>9.5294233225267713E-3</v>
      </c>
      <c r="D49" s="59">
        <v>181476</v>
      </c>
      <c r="E49" s="98">
        <v>0.99047057667747318</v>
      </c>
      <c r="F49" s="10">
        <v>183222</v>
      </c>
    </row>
    <row r="50" spans="1:6" x14ac:dyDescent="0.2">
      <c r="A50" s="113" t="s">
        <v>148</v>
      </c>
      <c r="B50" s="57">
        <v>223</v>
      </c>
      <c r="C50" s="100">
        <v>1.1629241022538825E-3</v>
      </c>
      <c r="D50" s="57">
        <v>191535</v>
      </c>
      <c r="E50" s="100">
        <v>0.99883707589774606</v>
      </c>
      <c r="F50" s="56">
        <v>191758</v>
      </c>
    </row>
    <row r="51" spans="1:6" x14ac:dyDescent="0.2">
      <c r="A51" s="106" t="s">
        <v>113</v>
      </c>
      <c r="B51" s="59">
        <v>405</v>
      </c>
      <c r="C51" s="98">
        <v>1.1582680318023222E-2</v>
      </c>
      <c r="D51" s="59">
        <v>34562</v>
      </c>
      <c r="E51" s="98">
        <v>0.98844591889263855</v>
      </c>
      <c r="F51" s="10">
        <v>34966</v>
      </c>
    </row>
    <row r="52" spans="1:6" x14ac:dyDescent="0.2">
      <c r="A52" s="113" t="s">
        <v>126</v>
      </c>
      <c r="B52" s="62">
        <v>938</v>
      </c>
      <c r="C52" s="100">
        <v>9.2230241293189911E-3</v>
      </c>
      <c r="D52" s="62">
        <v>100764</v>
      </c>
      <c r="E52" s="100">
        <v>0.99077697587068103</v>
      </c>
      <c r="F52" s="61">
        <v>101702</v>
      </c>
    </row>
    <row r="53" spans="1:6" x14ac:dyDescent="0.2">
      <c r="A53" s="106" t="s">
        <v>123</v>
      </c>
      <c r="B53" s="59">
        <v>110</v>
      </c>
      <c r="C53" s="98">
        <v>1.2851368086548123E-3</v>
      </c>
      <c r="D53" s="59">
        <v>85484</v>
      </c>
      <c r="E53" s="98">
        <v>0.99871486319134517</v>
      </c>
      <c r="F53" s="10">
        <v>85594</v>
      </c>
    </row>
    <row r="54" spans="1:6" x14ac:dyDescent="0.2">
      <c r="A54" s="113" t="s">
        <v>150</v>
      </c>
      <c r="B54" s="57">
        <v>4699</v>
      </c>
      <c r="C54" s="100">
        <v>6.4725052824128023E-3</v>
      </c>
      <c r="D54" s="57">
        <v>721296</v>
      </c>
      <c r="E54" s="100">
        <v>0.99352887213943919</v>
      </c>
      <c r="F54" s="56">
        <v>725994</v>
      </c>
    </row>
    <row r="55" spans="1:6" x14ac:dyDescent="0.2">
      <c r="A55" s="106" t="s">
        <v>125</v>
      </c>
      <c r="B55" s="59">
        <v>2703</v>
      </c>
      <c r="C55" s="98">
        <v>3.3644510828976848E-2</v>
      </c>
      <c r="D55" s="59">
        <v>77637</v>
      </c>
      <c r="E55" s="98">
        <v>0.9663554891710231</v>
      </c>
      <c r="F55" s="10">
        <v>80340</v>
      </c>
    </row>
    <row r="56" spans="1:6" x14ac:dyDescent="0.2">
      <c r="A56" s="113" t="s">
        <v>114</v>
      </c>
      <c r="B56" s="62">
        <v>169</v>
      </c>
      <c r="C56" s="100">
        <v>2.4950173470140989E-3</v>
      </c>
      <c r="D56" s="62">
        <v>67566</v>
      </c>
      <c r="E56" s="100">
        <v>0.99750498265298593</v>
      </c>
      <c r="F56" s="61">
        <v>67735</v>
      </c>
    </row>
    <row r="57" spans="1:6" x14ac:dyDescent="0.2">
      <c r="A57" s="106" t="s">
        <v>115</v>
      </c>
      <c r="B57" s="59">
        <v>87</v>
      </c>
      <c r="C57" s="98">
        <v>1.4673638050261427E-3</v>
      </c>
      <c r="D57" s="59">
        <v>59203</v>
      </c>
      <c r="E57" s="98">
        <v>0.9985326361949739</v>
      </c>
      <c r="F57" s="10">
        <v>59290</v>
      </c>
    </row>
    <row r="58" spans="1:6" x14ac:dyDescent="0.2">
      <c r="A58" s="113" t="s">
        <v>147</v>
      </c>
      <c r="B58" s="57">
        <v>677</v>
      </c>
      <c r="C58" s="100">
        <v>5.0134407606804059E-3</v>
      </c>
      <c r="D58" s="57">
        <v>134360</v>
      </c>
      <c r="E58" s="100">
        <v>0.99498655923931956</v>
      </c>
      <c r="F58" s="56">
        <v>135037</v>
      </c>
    </row>
    <row r="59" spans="1:6" x14ac:dyDescent="0.2">
      <c r="A59" s="106" t="s">
        <v>108</v>
      </c>
      <c r="B59" s="59">
        <v>32</v>
      </c>
      <c r="C59" s="98">
        <v>6.3086507373235549E-4</v>
      </c>
      <c r="D59" s="59">
        <v>50692</v>
      </c>
      <c r="E59" s="98">
        <v>0.99936913492626767</v>
      </c>
      <c r="F59" s="10">
        <v>50724</v>
      </c>
    </row>
    <row r="60" spans="1:6" x14ac:dyDescent="0.2">
      <c r="A60" s="113" t="s">
        <v>109</v>
      </c>
      <c r="B60" s="62">
        <v>81</v>
      </c>
      <c r="C60" s="100">
        <v>3.5562189928436579E-3</v>
      </c>
      <c r="D60" s="62">
        <v>22696</v>
      </c>
      <c r="E60" s="100">
        <v>0.99644378100715636</v>
      </c>
      <c r="F60" s="61">
        <v>22777</v>
      </c>
    </row>
    <row r="61" spans="1:6" x14ac:dyDescent="0.2">
      <c r="A61" s="106" t="s">
        <v>116</v>
      </c>
      <c r="B61" s="59">
        <v>2544</v>
      </c>
      <c r="C61" s="98">
        <v>8.1514947611265987E-2</v>
      </c>
      <c r="D61" s="59">
        <v>28665</v>
      </c>
      <c r="E61" s="98">
        <v>0.91848505238873401</v>
      </c>
      <c r="F61" s="10">
        <v>31209</v>
      </c>
    </row>
    <row r="62" spans="1:6" x14ac:dyDescent="0.2">
      <c r="A62" s="113" t="s">
        <v>124</v>
      </c>
      <c r="B62" s="57">
        <v>269</v>
      </c>
      <c r="C62" s="100">
        <v>2.7554981920244206E-3</v>
      </c>
      <c r="D62" s="57">
        <v>97354</v>
      </c>
      <c r="E62" s="100">
        <v>0.99724450180797553</v>
      </c>
      <c r="F62" s="56">
        <v>97623</v>
      </c>
    </row>
    <row r="63" spans="1:6" x14ac:dyDescent="0.2">
      <c r="A63" s="106" t="s">
        <v>117</v>
      </c>
      <c r="B63" s="59">
        <v>350</v>
      </c>
      <c r="C63" s="98">
        <v>7.6325889741800422E-3</v>
      </c>
      <c r="D63" s="59">
        <v>45507</v>
      </c>
      <c r="E63" s="98">
        <v>0.99238921842288907</v>
      </c>
      <c r="F63" s="10">
        <v>45856</v>
      </c>
    </row>
    <row r="64" spans="1:6" x14ac:dyDescent="0.2">
      <c r="A64" s="113" t="s">
        <v>118</v>
      </c>
      <c r="B64" s="62">
        <v>343</v>
      </c>
      <c r="C64" s="100">
        <v>9.5748541439857077E-3</v>
      </c>
      <c r="D64" s="62">
        <v>35480</v>
      </c>
      <c r="E64" s="100">
        <v>0.99042514585601427</v>
      </c>
      <c r="F64" s="61">
        <v>35823</v>
      </c>
    </row>
    <row r="65" spans="1:6" x14ac:dyDescent="0.2">
      <c r="A65" s="106" t="s">
        <v>119</v>
      </c>
      <c r="B65" s="59">
        <v>3039</v>
      </c>
      <c r="C65" s="98">
        <v>3.3775673512936782E-2</v>
      </c>
      <c r="D65" s="59">
        <v>86937</v>
      </c>
      <c r="E65" s="98">
        <v>0.96622432648706325</v>
      </c>
      <c r="F65" s="10">
        <v>89976</v>
      </c>
    </row>
    <row r="66" spans="1:6" x14ac:dyDescent="0.2">
      <c r="A66" s="113" t="s">
        <v>120</v>
      </c>
      <c r="B66" s="57">
        <v>1104</v>
      </c>
      <c r="C66" s="100">
        <v>1.0849269836278229E-2</v>
      </c>
      <c r="D66" s="57">
        <v>100654</v>
      </c>
      <c r="E66" s="100">
        <v>0.98915073016372179</v>
      </c>
      <c r="F66" s="56">
        <v>101758</v>
      </c>
    </row>
    <row r="67" spans="1:6" x14ac:dyDescent="0.2">
      <c r="A67" s="116" t="s">
        <v>11</v>
      </c>
      <c r="B67" s="52">
        <v>59652</v>
      </c>
      <c r="C67" s="101">
        <v>1.2093205995028673E-2</v>
      </c>
      <c r="D67" s="52">
        <v>4873035</v>
      </c>
      <c r="E67" s="101">
        <v>0.98790679400497128</v>
      </c>
      <c r="F67" s="51">
        <v>4932687</v>
      </c>
    </row>
    <row r="68" spans="1:6" x14ac:dyDescent="0.2">
      <c r="A68" s="104" t="s">
        <v>30</v>
      </c>
      <c r="B68" s="123"/>
      <c r="C68" s="123"/>
      <c r="D68" s="123"/>
      <c r="E68" s="123"/>
      <c r="F68" s="123"/>
    </row>
    <row r="69" spans="1:6" x14ac:dyDescent="0.2">
      <c r="A69" s="104" t="s">
        <v>371</v>
      </c>
      <c r="B69" s="123"/>
      <c r="C69" s="123"/>
      <c r="D69" s="123"/>
      <c r="E69" s="123"/>
      <c r="F69" s="123"/>
    </row>
  </sheetData>
  <mergeCells count="22"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25:A26"/>
    <mergeCell ref="B25:C25"/>
    <mergeCell ref="D25:E25"/>
    <mergeCell ref="F25:F26"/>
    <mergeCell ref="A34:A35"/>
    <mergeCell ref="B34:C34"/>
    <mergeCell ref="D34:E34"/>
    <mergeCell ref="F34:F35"/>
    <mergeCell ref="A42:A43"/>
    <mergeCell ref="B42:C42"/>
    <mergeCell ref="D42:E42"/>
    <mergeCell ref="F42:F43"/>
  </mergeCells>
  <pageMargins left="0.75" right="0.75" top="1" bottom="1" header="0" footer="0"/>
  <pageSetup orientation="portrait"/>
  <headerFooter alignWithMargins="0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BAB6-A16B-43F1-91BD-2E0F1E21FD91}">
  <sheetPr codeName="Hoja67"/>
  <dimension ref="A6:J70"/>
  <sheetViews>
    <sheetView showGridLines="0" tabSelected="1" zoomScale="80" zoomScaleNormal="80" workbookViewId="0">
      <selection activeCell="B26" sqref="B26:C26"/>
    </sheetView>
  </sheetViews>
  <sheetFormatPr baseColWidth="10" defaultColWidth="11.42578125" defaultRowHeight="12" x14ac:dyDescent="0.2"/>
  <cols>
    <col min="1" max="1" width="24" style="104" customWidth="1"/>
    <col min="2" max="2" width="19.42578125" style="104" customWidth="1"/>
    <col min="3" max="3" width="9.85546875" style="104" customWidth="1"/>
    <col min="4" max="4" width="14.140625" style="104" customWidth="1"/>
    <col min="5" max="5" width="12.140625" style="104" customWidth="1"/>
    <col min="6" max="6" width="12.85546875" style="104" customWidth="1"/>
    <col min="7" max="7" width="14.42578125" style="104" customWidth="1"/>
    <col min="8" max="16384" width="11.42578125" style="104"/>
  </cols>
  <sheetData>
    <row r="6" spans="1:10" s="102" customFormat="1" ht="16.5" x14ac:dyDescent="0.2">
      <c r="A6" s="529" t="s">
        <v>1</v>
      </c>
      <c r="B6" s="529"/>
      <c r="C6" s="529"/>
      <c r="D6" s="529"/>
      <c r="E6" s="529"/>
      <c r="F6" s="529"/>
      <c r="G6" s="529"/>
      <c r="H6" s="529"/>
    </row>
    <row r="7" spans="1:10" ht="15" customHeight="1" x14ac:dyDescent="0.2">
      <c r="A7" s="142" t="s">
        <v>185</v>
      </c>
      <c r="B7" s="142"/>
      <c r="C7" s="142"/>
      <c r="D7" s="142"/>
      <c r="E7" s="142"/>
      <c r="F7" s="142"/>
      <c r="G7" s="142"/>
      <c r="H7" s="142"/>
    </row>
    <row r="8" spans="1:10" ht="15" customHeight="1" x14ac:dyDescent="0.2">
      <c r="A8" s="142" t="s">
        <v>254</v>
      </c>
      <c r="B8" s="142"/>
      <c r="C8" s="142"/>
      <c r="D8" s="142"/>
      <c r="E8" s="142"/>
      <c r="F8" s="142"/>
      <c r="G8" s="142"/>
      <c r="H8" s="142"/>
    </row>
    <row r="9" spans="1:10" ht="15" customHeight="1" x14ac:dyDescent="0.2">
      <c r="A9" s="142" t="s">
        <v>3</v>
      </c>
      <c r="B9" s="142"/>
      <c r="C9" s="142"/>
      <c r="D9" s="142"/>
      <c r="E9" s="142"/>
      <c r="F9" s="142"/>
      <c r="G9" s="142"/>
      <c r="H9" s="142"/>
    </row>
    <row r="10" spans="1:10" ht="15" customHeight="1" x14ac:dyDescent="0.2">
      <c r="A10" s="143" t="s">
        <v>370</v>
      </c>
      <c r="B10" s="143"/>
      <c r="C10" s="143"/>
      <c r="D10" s="143"/>
      <c r="E10" s="143"/>
      <c r="F10" s="143"/>
      <c r="G10" s="143"/>
      <c r="H10" s="142"/>
    </row>
    <row r="11" spans="1:10" ht="14.25" x14ac:dyDescent="0.25">
      <c r="A11" s="524" t="s">
        <v>13</v>
      </c>
      <c r="B11" s="548"/>
      <c r="C11" s="548"/>
      <c r="D11" s="548"/>
      <c r="E11" s="548"/>
      <c r="F11" s="548"/>
      <c r="G11" s="548"/>
      <c r="H11" s="548"/>
    </row>
    <row r="12" spans="1:10" ht="33.75" customHeight="1" x14ac:dyDescent="0.2">
      <c r="A12" s="525"/>
      <c r="B12" s="498" t="s">
        <v>43</v>
      </c>
      <c r="C12" s="499"/>
      <c r="D12" s="498" t="s">
        <v>42</v>
      </c>
      <c r="E12" s="499"/>
      <c r="F12" s="521" t="s">
        <v>186</v>
      </c>
      <c r="G12" s="520"/>
      <c r="H12" s="546" t="s">
        <v>11</v>
      </c>
    </row>
    <row r="13" spans="1:10" ht="17.25" customHeight="1" x14ac:dyDescent="0.2">
      <c r="A13" s="526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47"/>
    </row>
    <row r="14" spans="1:10" ht="24" x14ac:dyDescent="0.2">
      <c r="A14" s="105" t="s">
        <v>3</v>
      </c>
      <c r="B14" s="135">
        <v>651088</v>
      </c>
      <c r="C14" s="137">
        <v>0.12886556823123158</v>
      </c>
      <c r="D14" s="135">
        <v>3472886</v>
      </c>
      <c r="E14" s="137">
        <v>0.68736549866114693</v>
      </c>
      <c r="F14" s="135">
        <v>928485</v>
      </c>
      <c r="G14" s="137">
        <v>0.18376893310762146</v>
      </c>
      <c r="H14" s="72">
        <v>5052459</v>
      </c>
      <c r="J14" s="571"/>
    </row>
    <row r="15" spans="1:10" x14ac:dyDescent="0.2">
      <c r="A15" s="116" t="s">
        <v>5</v>
      </c>
      <c r="B15" s="13">
        <v>651088</v>
      </c>
      <c r="C15" s="140">
        <v>0.12886556823123158</v>
      </c>
      <c r="D15" s="13">
        <v>3472886</v>
      </c>
      <c r="E15" s="140">
        <v>0.68736549866114693</v>
      </c>
      <c r="F15" s="13">
        <v>928485</v>
      </c>
      <c r="G15" s="140">
        <v>0.18376893310762146</v>
      </c>
      <c r="H15" s="11">
        <v>5052459</v>
      </c>
    </row>
    <row r="16" spans="1:10" x14ac:dyDescent="0.2">
      <c r="A16" s="104" t="s">
        <v>30</v>
      </c>
    </row>
    <row r="17" spans="1:8" x14ac:dyDescent="0.2">
      <c r="A17" s="104" t="s">
        <v>451</v>
      </c>
      <c r="B17" s="3"/>
      <c r="C17" s="3"/>
      <c r="D17" s="3"/>
      <c r="E17" s="3"/>
      <c r="F17" s="3"/>
      <c r="G17" s="3"/>
      <c r="H17" s="1"/>
    </row>
    <row r="18" spans="1:8" x14ac:dyDescent="0.2">
      <c r="B18" s="3"/>
      <c r="C18" s="3"/>
      <c r="D18" s="3"/>
      <c r="E18" s="3"/>
      <c r="F18" s="3"/>
      <c r="G18" s="3"/>
      <c r="H18" s="1"/>
    </row>
    <row r="19" spans="1:8" ht="27" customHeight="1" x14ac:dyDescent="0.2">
      <c r="A19" s="540" t="s">
        <v>14</v>
      </c>
      <c r="B19" s="498" t="s">
        <v>43</v>
      </c>
      <c r="C19" s="499"/>
      <c r="D19" s="498" t="s">
        <v>42</v>
      </c>
      <c r="E19" s="499"/>
      <c r="F19" s="521" t="s">
        <v>186</v>
      </c>
      <c r="G19" s="520"/>
      <c r="H19" s="546" t="s">
        <v>11</v>
      </c>
    </row>
    <row r="20" spans="1:8" x14ac:dyDescent="0.2">
      <c r="A20" s="540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547"/>
    </row>
    <row r="21" spans="1:8" x14ac:dyDescent="0.2">
      <c r="A21" s="111" t="s">
        <v>15</v>
      </c>
      <c r="B21" s="66">
        <v>50965</v>
      </c>
      <c r="C21" s="137">
        <v>0.16461882336220987</v>
      </c>
      <c r="D21" s="66">
        <v>258460</v>
      </c>
      <c r="E21" s="137">
        <v>0.83483530042571885</v>
      </c>
      <c r="F21" s="66">
        <v>169</v>
      </c>
      <c r="G21" s="137">
        <v>5.458762120712934E-4</v>
      </c>
      <c r="H21" s="44">
        <v>309594</v>
      </c>
    </row>
    <row r="22" spans="1:8" x14ac:dyDescent="0.2">
      <c r="A22" s="106" t="s">
        <v>16</v>
      </c>
      <c r="B22" s="9">
        <v>598027</v>
      </c>
      <c r="C22" s="98">
        <v>0.12966918071858635</v>
      </c>
      <c r="D22" s="9">
        <v>3177615</v>
      </c>
      <c r="E22" s="98">
        <v>0.68899687420315603</v>
      </c>
      <c r="F22" s="9">
        <v>836302</v>
      </c>
      <c r="G22" s="98">
        <v>0.18133394507825767</v>
      </c>
      <c r="H22" s="10">
        <v>4611944</v>
      </c>
    </row>
    <row r="23" spans="1:8" x14ac:dyDescent="0.2">
      <c r="A23" s="110" t="s">
        <v>17</v>
      </c>
      <c r="B23" s="70">
        <v>2096</v>
      </c>
      <c r="C23" s="138">
        <v>1.600965467724811E-2</v>
      </c>
      <c r="D23" s="70">
        <v>36811</v>
      </c>
      <c r="E23" s="138">
        <v>0.28116956026916995</v>
      </c>
      <c r="F23" s="70">
        <v>92013</v>
      </c>
      <c r="G23" s="138">
        <v>0.70281314685955654</v>
      </c>
      <c r="H23" s="68">
        <v>130921</v>
      </c>
    </row>
    <row r="24" spans="1:8" x14ac:dyDescent="0.2">
      <c r="A24" s="104" t="s">
        <v>30</v>
      </c>
      <c r="B24" s="1"/>
      <c r="C24" s="1"/>
      <c r="D24" s="1"/>
      <c r="E24" s="1"/>
      <c r="F24" s="1"/>
      <c r="G24" s="1"/>
      <c r="H24" s="1"/>
    </row>
    <row r="25" spans="1:8" x14ac:dyDescent="0.2">
      <c r="B25" s="1"/>
      <c r="C25" s="1"/>
      <c r="D25" s="1"/>
      <c r="E25" s="1"/>
      <c r="F25" s="1"/>
      <c r="G25" s="1"/>
      <c r="H25" s="1"/>
    </row>
    <row r="26" spans="1:8" ht="36" customHeight="1" x14ac:dyDescent="0.2">
      <c r="A26" s="540" t="s">
        <v>18</v>
      </c>
      <c r="B26" s="498" t="s">
        <v>43</v>
      </c>
      <c r="C26" s="499"/>
      <c r="D26" s="498" t="s">
        <v>42</v>
      </c>
      <c r="E26" s="499"/>
      <c r="F26" s="521" t="s">
        <v>186</v>
      </c>
      <c r="G26" s="520"/>
      <c r="H26" s="546" t="s">
        <v>11</v>
      </c>
    </row>
    <row r="27" spans="1:8" x14ac:dyDescent="0.2">
      <c r="A27" s="540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547"/>
    </row>
    <row r="28" spans="1:8" x14ac:dyDescent="0.2">
      <c r="A28" s="111" t="s">
        <v>19</v>
      </c>
      <c r="B28" s="66">
        <v>31775</v>
      </c>
      <c r="C28" s="99">
        <v>0.21026893247571402</v>
      </c>
      <c r="D28" s="66">
        <v>67834</v>
      </c>
      <c r="E28" s="99">
        <v>0.44888694777521904</v>
      </c>
      <c r="F28" s="66">
        <v>51507</v>
      </c>
      <c r="G28" s="99">
        <v>0.34084411974906692</v>
      </c>
      <c r="H28" s="78">
        <v>151116</v>
      </c>
    </row>
    <row r="29" spans="1:8" x14ac:dyDescent="0.2">
      <c r="A29" s="106" t="s">
        <v>20</v>
      </c>
      <c r="B29" s="9">
        <v>174383</v>
      </c>
      <c r="C29" s="98">
        <v>0.18712529710646472</v>
      </c>
      <c r="D29" s="9">
        <v>515227</v>
      </c>
      <c r="E29" s="98">
        <v>0.55287502481476114</v>
      </c>
      <c r="F29" s="9">
        <v>242294</v>
      </c>
      <c r="G29" s="98">
        <v>0.25999860500802119</v>
      </c>
      <c r="H29" s="17">
        <v>931905</v>
      </c>
    </row>
    <row r="30" spans="1:8" x14ac:dyDescent="0.2">
      <c r="A30" s="113" t="s">
        <v>21</v>
      </c>
      <c r="B30" s="57">
        <v>303027</v>
      </c>
      <c r="C30" s="139">
        <v>0.15744786757683862</v>
      </c>
      <c r="D30" s="57">
        <v>1315949</v>
      </c>
      <c r="E30" s="139">
        <v>0.68374555366311651</v>
      </c>
      <c r="F30" s="57">
        <v>305642</v>
      </c>
      <c r="G30" s="139">
        <v>0.15880657876004486</v>
      </c>
      <c r="H30" s="78">
        <v>1924618</v>
      </c>
    </row>
    <row r="31" spans="1:8" x14ac:dyDescent="0.2">
      <c r="A31" s="106" t="s">
        <v>22</v>
      </c>
      <c r="B31" s="9">
        <v>72555</v>
      </c>
      <c r="C31" s="98">
        <v>9.5995713236704749E-2</v>
      </c>
      <c r="D31" s="9">
        <v>567298</v>
      </c>
      <c r="E31" s="98">
        <v>0.75057785304604963</v>
      </c>
      <c r="F31" s="9">
        <v>115962</v>
      </c>
      <c r="G31" s="98">
        <v>0.15342643371724562</v>
      </c>
      <c r="H31" s="17">
        <v>755815</v>
      </c>
    </row>
    <row r="32" spans="1:8" x14ac:dyDescent="0.2">
      <c r="A32" s="110" t="s">
        <v>23</v>
      </c>
      <c r="B32" s="70">
        <v>68435</v>
      </c>
      <c r="C32" s="138">
        <v>5.5301814491039061E-2</v>
      </c>
      <c r="D32" s="70">
        <v>957257</v>
      </c>
      <c r="E32" s="138">
        <v>0.77355226177027225</v>
      </c>
      <c r="F32" s="70">
        <v>211790</v>
      </c>
      <c r="G32" s="138">
        <v>0.17114592373868873</v>
      </c>
      <c r="H32" s="68">
        <v>1237482</v>
      </c>
    </row>
    <row r="33" spans="1:8" x14ac:dyDescent="0.2">
      <c r="A33" s="104" t="s">
        <v>30</v>
      </c>
      <c r="B33" s="1"/>
      <c r="C33" s="1"/>
      <c r="D33" s="1"/>
      <c r="E33" s="1"/>
      <c r="F33" s="1"/>
      <c r="G33" s="1"/>
      <c r="H33" s="1"/>
    </row>
    <row r="34" spans="1:8" x14ac:dyDescent="0.2">
      <c r="B34" s="1"/>
      <c r="C34" s="1"/>
      <c r="D34" s="1"/>
      <c r="E34" s="1"/>
      <c r="F34" s="1"/>
      <c r="G34" s="1"/>
      <c r="H34" s="1"/>
    </row>
    <row r="35" spans="1:8" ht="24" customHeight="1" x14ac:dyDescent="0.2">
      <c r="A35" s="540" t="s">
        <v>24</v>
      </c>
      <c r="B35" s="498" t="s">
        <v>43</v>
      </c>
      <c r="C35" s="499"/>
      <c r="D35" s="498" t="s">
        <v>42</v>
      </c>
      <c r="E35" s="499"/>
      <c r="F35" s="521" t="s">
        <v>186</v>
      </c>
      <c r="G35" s="520"/>
      <c r="H35" s="546" t="s">
        <v>11</v>
      </c>
    </row>
    <row r="36" spans="1:8" x14ac:dyDescent="0.2">
      <c r="A36" s="540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547"/>
    </row>
    <row r="37" spans="1:8" x14ac:dyDescent="0.2">
      <c r="A37" s="136" t="s">
        <v>25</v>
      </c>
      <c r="B37" s="213">
        <v>14651</v>
      </c>
      <c r="C37" s="214">
        <v>4.4789214637277981E-2</v>
      </c>
      <c r="D37" s="213">
        <v>270190</v>
      </c>
      <c r="E37" s="214">
        <v>0.82599125676377971</v>
      </c>
      <c r="F37" s="213">
        <v>42268</v>
      </c>
      <c r="G37" s="214">
        <v>0.12921647152334076</v>
      </c>
      <c r="H37" s="215">
        <v>327110</v>
      </c>
    </row>
    <row r="38" spans="1:8" x14ac:dyDescent="0.2">
      <c r="A38" s="171" t="s">
        <v>26</v>
      </c>
      <c r="B38" s="152">
        <v>60645</v>
      </c>
      <c r="C38" s="216">
        <v>6.8261556176632474E-2</v>
      </c>
      <c r="D38" s="152">
        <v>595379</v>
      </c>
      <c r="E38" s="216">
        <v>0.67015412737879898</v>
      </c>
      <c r="F38" s="152">
        <v>232397</v>
      </c>
      <c r="G38" s="216">
        <v>0.26158431644456853</v>
      </c>
      <c r="H38" s="217">
        <v>888421</v>
      </c>
    </row>
    <row r="39" spans="1:8" x14ac:dyDescent="0.2">
      <c r="A39" s="106" t="s">
        <v>27</v>
      </c>
      <c r="B39" s="218">
        <v>169065</v>
      </c>
      <c r="C39" s="219">
        <v>0.1170375816179036</v>
      </c>
      <c r="D39" s="218">
        <v>985409</v>
      </c>
      <c r="E39" s="219">
        <v>0.68216299213034493</v>
      </c>
      <c r="F39" s="218">
        <v>290063</v>
      </c>
      <c r="G39" s="219">
        <v>0.20080011851556487</v>
      </c>
      <c r="H39" s="215">
        <v>1444536</v>
      </c>
    </row>
    <row r="40" spans="1:8" x14ac:dyDescent="0.2">
      <c r="A40" s="175" t="s">
        <v>28</v>
      </c>
      <c r="B40" s="220">
        <v>406726</v>
      </c>
      <c r="C40" s="138">
        <v>0.1700080923193189</v>
      </c>
      <c r="D40" s="220">
        <v>1621909</v>
      </c>
      <c r="E40" s="138">
        <v>0.67794450073399337</v>
      </c>
      <c r="F40" s="220">
        <v>363757</v>
      </c>
      <c r="G40" s="138">
        <v>0.15204740694668767</v>
      </c>
      <c r="H40" s="221">
        <v>2392392</v>
      </c>
    </row>
    <row r="41" spans="1:8" x14ac:dyDescent="0.2">
      <c r="A41" s="104" t="s">
        <v>30</v>
      </c>
      <c r="B41" s="1"/>
      <c r="C41" s="1"/>
      <c r="D41" s="1"/>
      <c r="E41" s="1"/>
      <c r="F41" s="1"/>
      <c r="G41" s="1"/>
      <c r="H41" s="1"/>
    </row>
    <row r="42" spans="1:8" x14ac:dyDescent="0.2">
      <c r="B42" s="1"/>
      <c r="C42" s="1"/>
      <c r="D42" s="1"/>
      <c r="E42" s="1"/>
      <c r="F42" s="1"/>
      <c r="G42" s="1"/>
      <c r="H42" s="1"/>
    </row>
    <row r="43" spans="1:8" ht="12" customHeight="1" x14ac:dyDescent="0.2">
      <c r="A43" s="467" t="s">
        <v>129</v>
      </c>
      <c r="B43" s="498" t="s">
        <v>43</v>
      </c>
      <c r="C43" s="499"/>
      <c r="D43" s="498" t="s">
        <v>42</v>
      </c>
      <c r="E43" s="499"/>
      <c r="F43" s="521" t="s">
        <v>186</v>
      </c>
      <c r="G43" s="520"/>
      <c r="H43" s="546" t="s">
        <v>11</v>
      </c>
    </row>
    <row r="44" spans="1:8" x14ac:dyDescent="0.2">
      <c r="A44" s="468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47"/>
    </row>
    <row r="45" spans="1:8" x14ac:dyDescent="0.2">
      <c r="A45" s="47" t="s">
        <v>110</v>
      </c>
      <c r="B45" s="46">
        <v>8447</v>
      </c>
      <c r="C45" s="99">
        <v>0.13821936412874511</v>
      </c>
      <c r="D45" s="46">
        <v>43987</v>
      </c>
      <c r="E45" s="99">
        <v>0.71976502544466803</v>
      </c>
      <c r="F45" s="46">
        <v>8679</v>
      </c>
      <c r="G45" s="99">
        <v>0.14201561042658681</v>
      </c>
      <c r="H45" s="44">
        <v>61113</v>
      </c>
    </row>
    <row r="46" spans="1:8" x14ac:dyDescent="0.2">
      <c r="A46" s="60" t="s">
        <v>122</v>
      </c>
      <c r="B46" s="59">
        <v>17649</v>
      </c>
      <c r="C46" s="98">
        <v>5.0011901523394992E-2</v>
      </c>
      <c r="D46" s="59">
        <v>277964</v>
      </c>
      <c r="E46" s="98">
        <v>0.78766548784911139</v>
      </c>
      <c r="F46" s="59">
        <v>57283</v>
      </c>
      <c r="G46" s="98">
        <v>0.16232261062749365</v>
      </c>
      <c r="H46" s="10">
        <v>352896</v>
      </c>
    </row>
    <row r="47" spans="1:8" x14ac:dyDescent="0.2">
      <c r="A47" s="58" t="s">
        <v>149</v>
      </c>
      <c r="B47" s="57">
        <v>290723</v>
      </c>
      <c r="C47" s="100">
        <v>0.17392326564602267</v>
      </c>
      <c r="D47" s="57">
        <v>1096612</v>
      </c>
      <c r="E47" s="100">
        <v>0.65604145591032081</v>
      </c>
      <c r="F47" s="57">
        <v>284223</v>
      </c>
      <c r="G47" s="100">
        <v>0.17003468019974169</v>
      </c>
      <c r="H47" s="56">
        <v>1671559</v>
      </c>
    </row>
    <row r="48" spans="1:8" x14ac:dyDescent="0.2">
      <c r="A48" s="60" t="s">
        <v>121</v>
      </c>
      <c r="B48" s="59">
        <v>27952</v>
      </c>
      <c r="C48" s="98">
        <v>0.1199322077532019</v>
      </c>
      <c r="D48" s="59">
        <v>182475</v>
      </c>
      <c r="E48" s="98">
        <v>0.78293609079012294</v>
      </c>
      <c r="F48" s="59">
        <v>22638</v>
      </c>
      <c r="G48" s="98">
        <v>9.7131701456675171E-2</v>
      </c>
      <c r="H48" s="10">
        <v>233065</v>
      </c>
    </row>
    <row r="49" spans="1:8" x14ac:dyDescent="0.2">
      <c r="A49" s="63" t="s">
        <v>146</v>
      </c>
      <c r="B49" s="62">
        <v>43027</v>
      </c>
      <c r="C49" s="100">
        <v>9.8130308255106422E-2</v>
      </c>
      <c r="D49" s="62">
        <v>292540</v>
      </c>
      <c r="E49" s="100">
        <v>0.66718665900362173</v>
      </c>
      <c r="F49" s="62">
        <v>102901</v>
      </c>
      <c r="G49" s="100">
        <v>0.23468303274127189</v>
      </c>
      <c r="H49" s="61">
        <v>438468</v>
      </c>
    </row>
    <row r="50" spans="1:8" x14ac:dyDescent="0.2">
      <c r="A50" s="60" t="s">
        <v>112</v>
      </c>
      <c r="B50" s="59">
        <v>13106</v>
      </c>
      <c r="C50" s="98">
        <v>7.1774370208105148E-2</v>
      </c>
      <c r="D50" s="59">
        <v>115524</v>
      </c>
      <c r="E50" s="98">
        <v>0.63266155531215773</v>
      </c>
      <c r="F50" s="59">
        <v>53970</v>
      </c>
      <c r="G50" s="98">
        <v>0.29556407447973715</v>
      </c>
      <c r="H50" s="10">
        <v>182600</v>
      </c>
    </row>
    <row r="51" spans="1:8" x14ac:dyDescent="0.2">
      <c r="A51" s="58" t="s">
        <v>148</v>
      </c>
      <c r="B51" s="57">
        <v>19926</v>
      </c>
      <c r="C51" s="100">
        <v>0.10403320541937505</v>
      </c>
      <c r="D51" s="57">
        <v>150935</v>
      </c>
      <c r="E51" s="100">
        <v>0.78802829770015925</v>
      </c>
      <c r="F51" s="57">
        <v>20674</v>
      </c>
      <c r="G51" s="100">
        <v>0.10793849688046571</v>
      </c>
      <c r="H51" s="56">
        <v>191535</v>
      </c>
    </row>
    <row r="52" spans="1:8" x14ac:dyDescent="0.2">
      <c r="A52" s="60" t="s">
        <v>113</v>
      </c>
      <c r="B52" s="59">
        <v>9863</v>
      </c>
      <c r="C52" s="98">
        <v>0.2853712169434639</v>
      </c>
      <c r="D52" s="59">
        <v>16090</v>
      </c>
      <c r="E52" s="98">
        <v>0.46554018864649038</v>
      </c>
      <c r="F52" s="59">
        <v>8609</v>
      </c>
      <c r="G52" s="98">
        <v>0.24908859441004572</v>
      </c>
      <c r="H52" s="10">
        <v>34562</v>
      </c>
    </row>
    <row r="53" spans="1:8" x14ac:dyDescent="0.2">
      <c r="A53" s="63" t="s">
        <v>126</v>
      </c>
      <c r="B53" s="62">
        <v>28388</v>
      </c>
      <c r="C53" s="100">
        <v>0.28172760112738676</v>
      </c>
      <c r="D53" s="62">
        <v>46115</v>
      </c>
      <c r="E53" s="100">
        <v>0.45765352705331269</v>
      </c>
      <c r="F53" s="62">
        <v>26262</v>
      </c>
      <c r="G53" s="100">
        <v>0.26062879599857092</v>
      </c>
      <c r="H53" s="61">
        <v>100764</v>
      </c>
    </row>
    <row r="54" spans="1:8" x14ac:dyDescent="0.2">
      <c r="A54" s="60" t="s">
        <v>123</v>
      </c>
      <c r="B54" s="59">
        <v>1368</v>
      </c>
      <c r="C54" s="98">
        <v>1.598242867490712E-2</v>
      </c>
      <c r="D54" s="59">
        <v>74116</v>
      </c>
      <c r="E54" s="98">
        <v>0.86590181554781875</v>
      </c>
      <c r="F54" s="59">
        <v>10109</v>
      </c>
      <c r="G54" s="98">
        <v>0.11810407271537725</v>
      </c>
      <c r="H54" s="10">
        <v>85594</v>
      </c>
    </row>
    <row r="55" spans="1:8" x14ac:dyDescent="0.2">
      <c r="A55" s="58" t="s">
        <v>150</v>
      </c>
      <c r="B55" s="57">
        <v>57487</v>
      </c>
      <c r="C55" s="100">
        <v>7.9699596282247515E-2</v>
      </c>
      <c r="D55" s="57">
        <v>450936</v>
      </c>
      <c r="E55" s="100">
        <v>0.62517468556598121</v>
      </c>
      <c r="F55" s="57">
        <v>212873</v>
      </c>
      <c r="G55" s="100">
        <v>0.29512571815177124</v>
      </c>
      <c r="H55" s="56">
        <v>721296</v>
      </c>
    </row>
    <row r="56" spans="1:8" x14ac:dyDescent="0.2">
      <c r="A56" s="60" t="s">
        <v>125</v>
      </c>
      <c r="B56" s="59">
        <v>7553</v>
      </c>
      <c r="C56" s="98">
        <v>9.7286087818952302E-2</v>
      </c>
      <c r="D56" s="59">
        <v>52247</v>
      </c>
      <c r="E56" s="98">
        <v>0.67296520988703845</v>
      </c>
      <c r="F56" s="59">
        <v>17837</v>
      </c>
      <c r="G56" s="98">
        <v>0.22974870229400929</v>
      </c>
      <c r="H56" s="10">
        <v>77637</v>
      </c>
    </row>
    <row r="57" spans="1:8" x14ac:dyDescent="0.2">
      <c r="A57" s="63" t="s">
        <v>114</v>
      </c>
      <c r="B57" s="62">
        <v>8029</v>
      </c>
      <c r="C57" s="100">
        <v>0.11883195690140011</v>
      </c>
      <c r="D57" s="62">
        <v>46911</v>
      </c>
      <c r="E57" s="100">
        <v>0.69429890773465941</v>
      </c>
      <c r="F57" s="62">
        <v>12626</v>
      </c>
      <c r="G57" s="100">
        <v>0.18686913536394045</v>
      </c>
      <c r="H57" s="61">
        <v>67566</v>
      </c>
    </row>
    <row r="58" spans="1:8" x14ac:dyDescent="0.2">
      <c r="A58" s="60" t="s">
        <v>115</v>
      </c>
      <c r="B58" s="59">
        <v>6784</v>
      </c>
      <c r="C58" s="98">
        <v>0.1145887877303515</v>
      </c>
      <c r="D58" s="59">
        <v>39077</v>
      </c>
      <c r="E58" s="98">
        <v>0.66005101092850027</v>
      </c>
      <c r="F58" s="59">
        <v>13342</v>
      </c>
      <c r="G58" s="98">
        <v>0.22536020134114826</v>
      </c>
      <c r="H58" s="10">
        <v>59203</v>
      </c>
    </row>
    <row r="59" spans="1:8" x14ac:dyDescent="0.2">
      <c r="A59" s="58" t="s">
        <v>147</v>
      </c>
      <c r="B59" s="57">
        <v>8068</v>
      </c>
      <c r="C59" s="100">
        <v>6.0047633224173863E-2</v>
      </c>
      <c r="D59" s="57">
        <v>111152</v>
      </c>
      <c r="E59" s="100">
        <v>0.8272700208395356</v>
      </c>
      <c r="F59" s="57">
        <v>15140</v>
      </c>
      <c r="G59" s="100">
        <v>0.11268234593629056</v>
      </c>
      <c r="H59" s="56">
        <v>134360</v>
      </c>
    </row>
    <row r="60" spans="1:8" x14ac:dyDescent="0.2">
      <c r="A60" s="60" t="s">
        <v>108</v>
      </c>
      <c r="B60" s="59">
        <v>5978</v>
      </c>
      <c r="C60" s="98">
        <v>0.11792787816618007</v>
      </c>
      <c r="D60" s="59">
        <v>39198</v>
      </c>
      <c r="E60" s="98">
        <v>0.77325810778821114</v>
      </c>
      <c r="F60" s="59">
        <v>5516</v>
      </c>
      <c r="G60" s="98">
        <v>0.10881401404560878</v>
      </c>
      <c r="H60" s="10">
        <v>50692</v>
      </c>
    </row>
    <row r="61" spans="1:8" x14ac:dyDescent="0.2">
      <c r="A61" s="63" t="s">
        <v>109</v>
      </c>
      <c r="B61" s="62">
        <v>505</v>
      </c>
      <c r="C61" s="100">
        <v>2.2237879254920958E-2</v>
      </c>
      <c r="D61" s="62">
        <v>21427</v>
      </c>
      <c r="E61" s="100">
        <v>0.94354661147562635</v>
      </c>
      <c r="F61" s="62">
        <v>776</v>
      </c>
      <c r="G61" s="100">
        <v>3.4171473864987451E-2</v>
      </c>
      <c r="H61" s="61">
        <v>22709</v>
      </c>
    </row>
    <row r="62" spans="1:8" x14ac:dyDescent="0.2">
      <c r="A62" s="60" t="s">
        <v>116</v>
      </c>
      <c r="B62" s="59">
        <v>1922</v>
      </c>
      <c r="C62" s="98">
        <v>6.6057189991751447E-2</v>
      </c>
      <c r="D62" s="59">
        <v>24876</v>
      </c>
      <c r="E62" s="98">
        <v>0.85496288149573829</v>
      </c>
      <c r="F62" s="59">
        <v>2298</v>
      </c>
      <c r="G62" s="98">
        <v>7.8979928512510317E-2</v>
      </c>
      <c r="H62" s="10">
        <v>29096</v>
      </c>
    </row>
    <row r="63" spans="1:8" x14ac:dyDescent="0.2">
      <c r="A63" s="58" t="s">
        <v>124</v>
      </c>
      <c r="B63" s="57">
        <v>805</v>
      </c>
      <c r="C63" s="100">
        <v>8.268792242742979E-3</v>
      </c>
      <c r="D63" s="57">
        <v>77736</v>
      </c>
      <c r="E63" s="100">
        <v>0.79848799227561273</v>
      </c>
      <c r="F63" s="57">
        <v>18812</v>
      </c>
      <c r="G63" s="100">
        <v>0.19323294369003841</v>
      </c>
      <c r="H63" s="56">
        <v>97354</v>
      </c>
    </row>
    <row r="64" spans="1:8" x14ac:dyDescent="0.2">
      <c r="A64" s="60" t="s">
        <v>117</v>
      </c>
      <c r="B64" s="59">
        <v>13323</v>
      </c>
      <c r="C64" s="98">
        <v>0.29276814556002373</v>
      </c>
      <c r="D64" s="59">
        <v>23919</v>
      </c>
      <c r="E64" s="98">
        <v>0.52561144439317031</v>
      </c>
      <c r="F64" s="59">
        <v>8265</v>
      </c>
      <c r="G64" s="98">
        <v>0.18162041004680599</v>
      </c>
      <c r="H64" s="10">
        <v>45507</v>
      </c>
    </row>
    <row r="65" spans="1:8" x14ac:dyDescent="0.2">
      <c r="A65" s="63" t="s">
        <v>118</v>
      </c>
      <c r="B65" s="62">
        <v>6685</v>
      </c>
      <c r="C65" s="100">
        <v>0.18841600901916572</v>
      </c>
      <c r="D65" s="62">
        <v>23871</v>
      </c>
      <c r="E65" s="100">
        <v>0.67280157835400223</v>
      </c>
      <c r="F65" s="62">
        <v>4924</v>
      </c>
      <c r="G65" s="100">
        <v>0.13878241262683202</v>
      </c>
      <c r="H65" s="61">
        <v>35480</v>
      </c>
    </row>
    <row r="66" spans="1:8" x14ac:dyDescent="0.2">
      <c r="A66" s="60" t="s">
        <v>119</v>
      </c>
      <c r="B66" s="59">
        <v>10967</v>
      </c>
      <c r="C66" s="98">
        <v>0.12473839854413103</v>
      </c>
      <c r="D66" s="59">
        <v>65516</v>
      </c>
      <c r="E66" s="98">
        <v>0.74517743403093717</v>
      </c>
      <c r="F66" s="59">
        <v>11438</v>
      </c>
      <c r="G66" s="98">
        <v>0.13009554140127388</v>
      </c>
      <c r="H66" s="10">
        <v>87920</v>
      </c>
    </row>
    <row r="67" spans="1:8" x14ac:dyDescent="0.2">
      <c r="A67" s="58" t="s">
        <v>120</v>
      </c>
      <c r="B67" s="57">
        <v>10605</v>
      </c>
      <c r="C67" s="100">
        <v>0.10536093945595804</v>
      </c>
      <c r="D67" s="57">
        <v>69267</v>
      </c>
      <c r="E67" s="100">
        <v>0.68816937230512454</v>
      </c>
      <c r="F67" s="57">
        <v>20782</v>
      </c>
      <c r="G67" s="100">
        <v>0.20646968823891748</v>
      </c>
      <c r="H67" s="56">
        <v>100654</v>
      </c>
    </row>
    <row r="68" spans="1:8" x14ac:dyDescent="0.2">
      <c r="A68" s="257" t="s">
        <v>145</v>
      </c>
      <c r="B68" s="12">
        <v>599162</v>
      </c>
      <c r="C68" s="256">
        <v>0.12273812696540437</v>
      </c>
      <c r="D68" s="12">
        <v>3342491</v>
      </c>
      <c r="E68" s="256">
        <v>0.68470811690114097</v>
      </c>
      <c r="F68" s="12">
        <v>939976</v>
      </c>
      <c r="G68" s="256">
        <v>0.19255375613345463</v>
      </c>
      <c r="H68" s="11">
        <v>4881629</v>
      </c>
    </row>
    <row r="69" spans="1:8" x14ac:dyDescent="0.2">
      <c r="A69" s="1" t="s">
        <v>30</v>
      </c>
      <c r="B69" s="1"/>
      <c r="C69" s="1"/>
      <c r="D69" s="1"/>
      <c r="E69" s="1"/>
      <c r="F69" s="1"/>
      <c r="G69" s="1"/>
      <c r="H69" s="1"/>
    </row>
    <row r="70" spans="1:8" x14ac:dyDescent="0.2">
      <c r="A70" s="1" t="s">
        <v>371</v>
      </c>
      <c r="B70" s="1"/>
      <c r="C70" s="1"/>
      <c r="D70" s="1"/>
      <c r="E70" s="1"/>
      <c r="F70" s="1"/>
      <c r="G70" s="1"/>
      <c r="H70" s="1"/>
    </row>
  </sheetData>
  <mergeCells count="27">
    <mergeCell ref="A6:H6"/>
    <mergeCell ref="A11:A13"/>
    <mergeCell ref="B11:H11"/>
    <mergeCell ref="B12:C12"/>
    <mergeCell ref="D12:E12"/>
    <mergeCell ref="F12:G12"/>
    <mergeCell ref="H12:H13"/>
    <mergeCell ref="A26:A27"/>
    <mergeCell ref="B26:C26"/>
    <mergeCell ref="D26:E26"/>
    <mergeCell ref="F26:G26"/>
    <mergeCell ref="H26:H27"/>
    <mergeCell ref="A19:A20"/>
    <mergeCell ref="B19:C19"/>
    <mergeCell ref="D19:E19"/>
    <mergeCell ref="F19:G19"/>
    <mergeCell ref="H19:H20"/>
    <mergeCell ref="A35:A36"/>
    <mergeCell ref="B35:C35"/>
    <mergeCell ref="D35:E35"/>
    <mergeCell ref="F35:G35"/>
    <mergeCell ref="H35:H36"/>
    <mergeCell ref="A43:A44"/>
    <mergeCell ref="B43:C43"/>
    <mergeCell ref="D43:E43"/>
    <mergeCell ref="F43:G43"/>
    <mergeCell ref="H43:H44"/>
  </mergeCells>
  <pageMargins left="0.75" right="0.75" top="1" bottom="1" header="0" footer="0"/>
  <pageSetup orientation="portrait"/>
  <headerFooter alignWithMargins="0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6D1D-049A-4B73-AE4C-AE75B1EAC087}">
  <sheetPr codeName="Hoja68"/>
  <dimension ref="A6:EH69"/>
  <sheetViews>
    <sheetView showGridLines="0" zoomScale="70" zoomScaleNormal="70" workbookViewId="0">
      <selection activeCell="V38" sqref="V38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13.140625" style="90" customWidth="1"/>
    <col min="4" max="4" width="14.140625" style="1" customWidth="1"/>
    <col min="5" max="5" width="12.140625" style="90" customWidth="1"/>
    <col min="6" max="6" width="12.85546875" style="1" customWidth="1"/>
    <col min="7" max="7" width="14.42578125" style="90" customWidth="1"/>
    <col min="8" max="8" width="13.140625" style="1" customWidth="1"/>
    <col min="9" max="9" width="11.42578125" style="90"/>
    <col min="10" max="10" width="11.42578125" style="1"/>
    <col min="11" max="11" width="11.42578125" style="90"/>
    <col min="12" max="12" width="12.85546875" style="1" bestFit="1" customWidth="1"/>
    <col min="13" max="13" width="11.42578125" style="90"/>
    <col min="14" max="14" width="12.140625" style="1" bestFit="1" customWidth="1"/>
    <col min="15" max="15" width="11.42578125" style="90"/>
    <col min="16" max="16" width="13.140625" style="1" bestFit="1" customWidth="1"/>
    <col min="17" max="16384" width="11.42578125" style="1"/>
  </cols>
  <sheetData>
    <row r="6" spans="1:17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469"/>
    </row>
    <row r="7" spans="1:17" ht="15" customHeight="1" x14ac:dyDescent="0.2">
      <c r="A7" s="76" t="s">
        <v>187</v>
      </c>
      <c r="B7" s="76"/>
      <c r="C7" s="84"/>
      <c r="D7" s="76"/>
      <c r="E7" s="84"/>
      <c r="F7" s="76"/>
      <c r="G7" s="84"/>
      <c r="H7" s="76"/>
      <c r="I7" s="84"/>
      <c r="J7" s="76"/>
      <c r="K7" s="84"/>
      <c r="L7" s="76"/>
      <c r="M7" s="84"/>
      <c r="N7" s="76"/>
      <c r="O7" s="84"/>
      <c r="P7" s="76"/>
    </row>
    <row r="8" spans="1:17" ht="15" customHeight="1" x14ac:dyDescent="0.2">
      <c r="A8" s="76" t="s">
        <v>254</v>
      </c>
      <c r="B8" s="76"/>
      <c r="C8" s="84"/>
      <c r="D8" s="76"/>
      <c r="E8" s="84"/>
      <c r="F8" s="76"/>
      <c r="G8" s="84"/>
      <c r="H8" s="76"/>
      <c r="I8" s="84"/>
      <c r="J8" s="76"/>
      <c r="K8" s="84"/>
      <c r="L8" s="76"/>
      <c r="M8" s="84"/>
      <c r="N8" s="76"/>
      <c r="O8" s="84"/>
      <c r="P8" s="76"/>
    </row>
    <row r="9" spans="1:17" ht="15" customHeight="1" x14ac:dyDescent="0.2">
      <c r="A9" s="76" t="s">
        <v>3</v>
      </c>
      <c r="B9" s="76"/>
      <c r="C9" s="84"/>
      <c r="D9" s="76"/>
      <c r="E9" s="84"/>
      <c r="F9" s="76"/>
      <c r="G9" s="84"/>
      <c r="H9" s="76"/>
      <c r="I9" s="84"/>
      <c r="J9" s="76"/>
      <c r="K9" s="84"/>
      <c r="L9" s="76"/>
      <c r="M9" s="84"/>
      <c r="N9" s="76"/>
      <c r="O9" s="84"/>
      <c r="P9" s="76"/>
    </row>
    <row r="10" spans="1:17" ht="15" customHeight="1" x14ac:dyDescent="0.2">
      <c r="A10" s="77" t="s">
        <v>370</v>
      </c>
      <c r="B10" s="77"/>
      <c r="C10" s="85"/>
      <c r="D10" s="77"/>
      <c r="E10" s="85"/>
      <c r="F10" s="77"/>
      <c r="G10" s="85"/>
      <c r="H10" s="77"/>
      <c r="I10" s="84"/>
      <c r="J10" s="76"/>
      <c r="K10" s="84"/>
      <c r="L10" s="76"/>
      <c r="M10" s="84"/>
      <c r="N10" s="76"/>
      <c r="O10" s="84"/>
      <c r="P10" s="76"/>
    </row>
    <row r="11" spans="1:17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  <c r="O11" s="475"/>
      <c r="P11" s="475"/>
    </row>
    <row r="12" spans="1:17" ht="42.95" customHeight="1" x14ac:dyDescent="0.2">
      <c r="A12" s="473"/>
      <c r="B12" s="470" t="s">
        <v>188</v>
      </c>
      <c r="C12" s="471"/>
      <c r="D12" s="470" t="s">
        <v>189</v>
      </c>
      <c r="E12" s="471"/>
      <c r="F12" s="470" t="s">
        <v>190</v>
      </c>
      <c r="G12" s="471"/>
      <c r="H12" s="481" t="s">
        <v>191</v>
      </c>
      <c r="I12" s="471"/>
      <c r="J12" s="569" t="s">
        <v>192</v>
      </c>
      <c r="K12" s="570"/>
      <c r="L12" s="470" t="s">
        <v>177</v>
      </c>
      <c r="M12" s="471"/>
      <c r="N12" s="470" t="s">
        <v>193</v>
      </c>
      <c r="O12" s="471"/>
      <c r="P12" s="477" t="s">
        <v>11</v>
      </c>
    </row>
    <row r="13" spans="1:17" ht="17.25" customHeight="1" x14ac:dyDescent="0.2">
      <c r="A13" s="474"/>
      <c r="B13" s="5" t="s">
        <v>29</v>
      </c>
      <c r="C13" s="86" t="s">
        <v>12</v>
      </c>
      <c r="D13" s="5" t="s">
        <v>29</v>
      </c>
      <c r="E13" s="86" t="s">
        <v>12</v>
      </c>
      <c r="F13" s="5" t="s">
        <v>29</v>
      </c>
      <c r="G13" s="86" t="s">
        <v>12</v>
      </c>
      <c r="H13" s="5" t="s">
        <v>29</v>
      </c>
      <c r="I13" s="86" t="s">
        <v>12</v>
      </c>
      <c r="J13" s="5" t="s">
        <v>29</v>
      </c>
      <c r="K13" s="86" t="s">
        <v>12</v>
      </c>
      <c r="L13" s="5" t="s">
        <v>29</v>
      </c>
      <c r="M13" s="86" t="s">
        <v>12</v>
      </c>
      <c r="N13" s="5" t="s">
        <v>29</v>
      </c>
      <c r="O13" s="86" t="s">
        <v>12</v>
      </c>
      <c r="P13" s="478"/>
    </row>
    <row r="14" spans="1:17" s="80" customFormat="1" ht="24" x14ac:dyDescent="0.2">
      <c r="A14" s="75" t="s">
        <v>3</v>
      </c>
      <c r="B14" s="283">
        <v>3836176</v>
      </c>
      <c r="C14" s="145">
        <v>0.93021343005557267</v>
      </c>
      <c r="D14" s="283">
        <v>393203</v>
      </c>
      <c r="E14" s="145">
        <v>9.5345654458539264E-2</v>
      </c>
      <c r="F14" s="283">
        <v>118261</v>
      </c>
      <c r="G14" s="145">
        <v>2.8676465952501156E-2</v>
      </c>
      <c r="H14" s="283">
        <v>19192</v>
      </c>
      <c r="I14" s="145">
        <v>4.6537635785288654E-3</v>
      </c>
      <c r="J14" s="283">
        <v>34869</v>
      </c>
      <c r="K14" s="145">
        <v>8.4551939464215832E-3</v>
      </c>
      <c r="L14" s="283">
        <v>20900</v>
      </c>
      <c r="M14" s="145">
        <v>5.0679271983770993E-3</v>
      </c>
      <c r="N14" s="283">
        <v>11452</v>
      </c>
      <c r="O14" s="145">
        <v>2.7769331232447149E-3</v>
      </c>
      <c r="P14" s="319">
        <v>4123974</v>
      </c>
    </row>
    <row r="15" spans="1:17" s="80" customFormat="1" x14ac:dyDescent="0.2">
      <c r="A15" s="222" t="s">
        <v>5</v>
      </c>
      <c r="B15" s="284">
        <v>3836176</v>
      </c>
      <c r="C15" s="151">
        <v>0.93021343005557267</v>
      </c>
      <c r="D15" s="284">
        <v>393203</v>
      </c>
      <c r="E15" s="151">
        <v>9.5345654458539264E-2</v>
      </c>
      <c r="F15" s="284">
        <v>118261</v>
      </c>
      <c r="G15" s="151">
        <v>2.8676465952501156E-2</v>
      </c>
      <c r="H15" s="284">
        <v>19192</v>
      </c>
      <c r="I15" s="151">
        <v>4.6537635785288654E-3</v>
      </c>
      <c r="J15" s="284">
        <v>34869</v>
      </c>
      <c r="K15" s="151">
        <v>8.4551939464215832E-3</v>
      </c>
      <c r="L15" s="284">
        <v>20900</v>
      </c>
      <c r="M15" s="151">
        <v>5.0679271983770993E-3</v>
      </c>
      <c r="N15" s="284">
        <v>11452</v>
      </c>
      <c r="O15" s="151">
        <v>2.7769331232447149E-3</v>
      </c>
      <c r="P15" s="311">
        <v>4123974</v>
      </c>
    </row>
    <row r="16" spans="1:17" s="80" customFormat="1" x14ac:dyDescent="0.2">
      <c r="A16" s="1" t="s">
        <v>30</v>
      </c>
      <c r="P16" s="317"/>
      <c r="Q16" s="318"/>
    </row>
    <row r="17" spans="1:138" s="80" customFormat="1" x14ac:dyDescent="0.2">
      <c r="A17" s="1"/>
    </row>
    <row r="18" spans="1:138" s="14" customFormat="1" ht="21" customHeight="1" x14ac:dyDescent="0.2">
      <c r="A18" s="467" t="s">
        <v>14</v>
      </c>
      <c r="B18" s="470" t="s">
        <v>188</v>
      </c>
      <c r="C18" s="471"/>
      <c r="D18" s="470" t="s">
        <v>189</v>
      </c>
      <c r="E18" s="471"/>
      <c r="F18" s="470" t="s">
        <v>190</v>
      </c>
      <c r="G18" s="471"/>
      <c r="H18" s="481" t="s">
        <v>191</v>
      </c>
      <c r="I18" s="471"/>
      <c r="J18" s="569" t="s">
        <v>192</v>
      </c>
      <c r="K18" s="570"/>
      <c r="L18" s="470" t="s">
        <v>177</v>
      </c>
      <c r="M18" s="471"/>
      <c r="N18" s="470" t="s">
        <v>193</v>
      </c>
      <c r="O18" s="471"/>
      <c r="P18" s="477" t="s">
        <v>11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</row>
    <row r="19" spans="1:138" x14ac:dyDescent="0.2">
      <c r="A19" s="468"/>
      <c r="B19" s="5" t="s">
        <v>29</v>
      </c>
      <c r="C19" s="86" t="s">
        <v>12</v>
      </c>
      <c r="D19" s="5" t="s">
        <v>29</v>
      </c>
      <c r="E19" s="86" t="s">
        <v>12</v>
      </c>
      <c r="F19" s="5" t="s">
        <v>29</v>
      </c>
      <c r="G19" s="86" t="s">
        <v>12</v>
      </c>
      <c r="H19" s="5" t="s">
        <v>29</v>
      </c>
      <c r="I19" s="86" t="s">
        <v>12</v>
      </c>
      <c r="J19" s="5" t="s">
        <v>29</v>
      </c>
      <c r="K19" s="86" t="s">
        <v>12</v>
      </c>
      <c r="L19" s="5" t="s">
        <v>29</v>
      </c>
      <c r="M19" s="86" t="s">
        <v>12</v>
      </c>
      <c r="N19" s="5" t="s">
        <v>29</v>
      </c>
      <c r="O19" s="86" t="s">
        <v>12</v>
      </c>
      <c r="P19" s="478"/>
    </row>
    <row r="20" spans="1:138" s="80" customFormat="1" x14ac:dyDescent="0.2">
      <c r="A20" s="67" t="s">
        <v>15</v>
      </c>
      <c r="B20" s="285">
        <v>287472</v>
      </c>
      <c r="C20" s="148">
        <v>0.92905227437989824</v>
      </c>
      <c r="D20" s="285">
        <v>20540</v>
      </c>
      <c r="E20" s="148">
        <v>6.6381190918639407E-2</v>
      </c>
      <c r="F20" s="285">
        <v>12147</v>
      </c>
      <c r="G20" s="148">
        <v>3.925668578815545E-2</v>
      </c>
      <c r="H20" s="285">
        <v>0</v>
      </c>
      <c r="I20" s="148">
        <v>0</v>
      </c>
      <c r="J20" s="285">
        <v>4336</v>
      </c>
      <c r="K20" s="148">
        <v>1.4013088793730305E-2</v>
      </c>
      <c r="L20" s="285">
        <v>3668</v>
      </c>
      <c r="M20" s="148">
        <v>1.1854245778460048E-2</v>
      </c>
      <c r="N20" s="285">
        <v>0</v>
      </c>
      <c r="O20" s="148">
        <v>0</v>
      </c>
      <c r="P20" s="320">
        <v>309425</v>
      </c>
    </row>
    <row r="21" spans="1:138" s="80" customFormat="1" x14ac:dyDescent="0.2">
      <c r="A21" s="7" t="s">
        <v>16</v>
      </c>
      <c r="B21" s="286">
        <v>3510565</v>
      </c>
      <c r="C21" s="146">
        <v>0.92979286701440444</v>
      </c>
      <c r="D21" s="286">
        <v>371285</v>
      </c>
      <c r="E21" s="146">
        <v>9.8336918595565995E-2</v>
      </c>
      <c r="F21" s="286">
        <v>105504</v>
      </c>
      <c r="G21" s="146">
        <v>2.7943327254014019E-2</v>
      </c>
      <c r="H21" s="286">
        <v>19192</v>
      </c>
      <c r="I21" s="146">
        <v>5.0831090447664264E-3</v>
      </c>
      <c r="J21" s="286">
        <v>30533</v>
      </c>
      <c r="K21" s="146">
        <v>8.0868366227518397E-3</v>
      </c>
      <c r="L21" s="286">
        <v>17232</v>
      </c>
      <c r="M21" s="146">
        <v>4.5639920310241279E-3</v>
      </c>
      <c r="N21" s="286">
        <v>11452</v>
      </c>
      <c r="O21" s="146">
        <v>3.0331265517228594E-3</v>
      </c>
      <c r="P21" s="321">
        <v>3775642</v>
      </c>
    </row>
    <row r="22" spans="1:138" s="80" customFormat="1" x14ac:dyDescent="0.2">
      <c r="A22" s="71" t="s">
        <v>17</v>
      </c>
      <c r="B22" s="287">
        <v>38139</v>
      </c>
      <c r="C22" s="147">
        <v>0.98023542716150924</v>
      </c>
      <c r="D22" s="287">
        <v>1378</v>
      </c>
      <c r="E22" s="147">
        <v>3.5416880847126554E-2</v>
      </c>
      <c r="F22" s="287">
        <v>609</v>
      </c>
      <c r="G22" s="147">
        <v>1.5652308008635755E-2</v>
      </c>
      <c r="H22" s="287">
        <v>0</v>
      </c>
      <c r="I22" s="147">
        <v>0</v>
      </c>
      <c r="J22" s="287">
        <v>0</v>
      </c>
      <c r="K22" s="147">
        <v>0</v>
      </c>
      <c r="L22" s="287">
        <v>0</v>
      </c>
      <c r="M22" s="147">
        <v>0</v>
      </c>
      <c r="N22" s="287">
        <v>0</v>
      </c>
      <c r="O22" s="147">
        <v>0</v>
      </c>
      <c r="P22" s="310">
        <v>38908</v>
      </c>
    </row>
    <row r="23" spans="1:138" x14ac:dyDescent="0.2">
      <c r="A23" s="1" t="s">
        <v>30</v>
      </c>
    </row>
    <row r="25" spans="1:138" ht="12.95" customHeight="1" x14ac:dyDescent="0.2">
      <c r="A25" s="467" t="s">
        <v>18</v>
      </c>
      <c r="B25" s="470" t="s">
        <v>188</v>
      </c>
      <c r="C25" s="471"/>
      <c r="D25" s="470" t="s">
        <v>189</v>
      </c>
      <c r="E25" s="471"/>
      <c r="F25" s="470" t="s">
        <v>190</v>
      </c>
      <c r="G25" s="471"/>
      <c r="H25" s="481" t="s">
        <v>191</v>
      </c>
      <c r="I25" s="471"/>
      <c r="J25" s="569" t="s">
        <v>192</v>
      </c>
      <c r="K25" s="570"/>
      <c r="L25" s="470" t="s">
        <v>177</v>
      </c>
      <c r="M25" s="471"/>
      <c r="N25" s="470" t="s">
        <v>193</v>
      </c>
      <c r="O25" s="471"/>
      <c r="P25" s="477" t="s">
        <v>11</v>
      </c>
    </row>
    <row r="26" spans="1:138" x14ac:dyDescent="0.2">
      <c r="A26" s="468"/>
      <c r="B26" s="5" t="s">
        <v>29</v>
      </c>
      <c r="C26" s="86" t="s">
        <v>12</v>
      </c>
      <c r="D26" s="5" t="s">
        <v>29</v>
      </c>
      <c r="E26" s="86" t="s">
        <v>12</v>
      </c>
      <c r="F26" s="5" t="s">
        <v>29</v>
      </c>
      <c r="G26" s="86" t="s">
        <v>12</v>
      </c>
      <c r="H26" s="5" t="s">
        <v>29</v>
      </c>
      <c r="I26" s="86" t="s">
        <v>12</v>
      </c>
      <c r="J26" s="5" t="s">
        <v>29</v>
      </c>
      <c r="K26" s="86" t="s">
        <v>12</v>
      </c>
      <c r="L26" s="5" t="s">
        <v>29</v>
      </c>
      <c r="M26" s="86" t="s">
        <v>12</v>
      </c>
      <c r="N26" s="5" t="s">
        <v>29</v>
      </c>
      <c r="O26" s="86" t="s">
        <v>12</v>
      </c>
      <c r="P26" s="478"/>
    </row>
    <row r="27" spans="1:138" s="80" customFormat="1" x14ac:dyDescent="0.2">
      <c r="A27" s="67" t="s">
        <v>19</v>
      </c>
      <c r="B27" s="285">
        <v>90407</v>
      </c>
      <c r="C27" s="149">
        <v>0.90760967774319845</v>
      </c>
      <c r="D27" s="285">
        <v>8955</v>
      </c>
      <c r="E27" s="149">
        <v>8.9900612388314427E-2</v>
      </c>
      <c r="F27" s="285">
        <v>784</v>
      </c>
      <c r="G27" s="149">
        <v>7.8706957132817987E-3</v>
      </c>
      <c r="H27" s="285">
        <v>0</v>
      </c>
      <c r="I27" s="149">
        <v>0</v>
      </c>
      <c r="J27" s="285">
        <v>3709</v>
      </c>
      <c r="K27" s="149">
        <v>3.7235217347655857E-2</v>
      </c>
      <c r="L27" s="285">
        <v>0</v>
      </c>
      <c r="M27" s="149">
        <v>0</v>
      </c>
      <c r="N27" s="285">
        <v>66</v>
      </c>
      <c r="O27" s="149">
        <v>6.6258407790382491E-4</v>
      </c>
      <c r="P27" s="320">
        <v>99610</v>
      </c>
    </row>
    <row r="28" spans="1:138" s="80" customFormat="1" x14ac:dyDescent="0.2">
      <c r="A28" s="7" t="s">
        <v>20</v>
      </c>
      <c r="B28" s="286">
        <v>659185</v>
      </c>
      <c r="C28" s="146">
        <v>0.95587947408031482</v>
      </c>
      <c r="D28" s="286">
        <v>31386</v>
      </c>
      <c r="E28" s="146">
        <v>4.5512615082996068E-2</v>
      </c>
      <c r="F28" s="286">
        <v>8444</v>
      </c>
      <c r="G28" s="146">
        <v>1.2244584265622213E-2</v>
      </c>
      <c r="H28" s="286">
        <v>1038</v>
      </c>
      <c r="I28" s="146">
        <v>1.5051964078299214E-3</v>
      </c>
      <c r="J28" s="286">
        <v>12856</v>
      </c>
      <c r="K28" s="146">
        <v>1.8642394045338604E-2</v>
      </c>
      <c r="L28" s="286">
        <v>8767</v>
      </c>
      <c r="M28" s="146">
        <v>1.2712964265361197E-2</v>
      </c>
      <c r="N28" s="286">
        <v>6040</v>
      </c>
      <c r="O28" s="146">
        <v>8.7585609858311427E-3</v>
      </c>
      <c r="P28" s="321">
        <v>689611</v>
      </c>
    </row>
    <row r="29" spans="1:138" s="80" customFormat="1" x14ac:dyDescent="0.2">
      <c r="A29" s="65" t="s">
        <v>21</v>
      </c>
      <c r="B29" s="288">
        <v>1502240</v>
      </c>
      <c r="C29" s="150">
        <v>0.92789516336252054</v>
      </c>
      <c r="D29" s="288">
        <v>98491</v>
      </c>
      <c r="E29" s="150">
        <v>6.0835367540964164E-2</v>
      </c>
      <c r="F29" s="288">
        <v>61721</v>
      </c>
      <c r="G29" s="150">
        <v>3.8123480521020693E-2</v>
      </c>
      <c r="H29" s="288">
        <v>880</v>
      </c>
      <c r="I29" s="150">
        <v>5.4355345601170117E-4</v>
      </c>
      <c r="J29" s="288">
        <v>15656</v>
      </c>
      <c r="K29" s="150">
        <v>9.6703101219536292E-3</v>
      </c>
      <c r="L29" s="288">
        <v>8051</v>
      </c>
      <c r="M29" s="150">
        <v>4.9728964481252349E-3</v>
      </c>
      <c r="N29" s="288">
        <v>3254</v>
      </c>
      <c r="O29" s="150">
        <v>2.0099124384796315E-3</v>
      </c>
      <c r="P29" s="322">
        <v>1618976</v>
      </c>
    </row>
    <row r="30" spans="1:138" s="80" customFormat="1" x14ac:dyDescent="0.2">
      <c r="A30" s="7" t="s">
        <v>22</v>
      </c>
      <c r="B30" s="286">
        <v>612314</v>
      </c>
      <c r="C30" s="146">
        <v>0.95696042684804161</v>
      </c>
      <c r="D30" s="286">
        <v>43559</v>
      </c>
      <c r="E30" s="146">
        <v>6.8076573838053434E-2</v>
      </c>
      <c r="F30" s="286">
        <v>19466</v>
      </c>
      <c r="G30" s="146">
        <v>3.0422612693853119E-2</v>
      </c>
      <c r="H30" s="286">
        <v>227</v>
      </c>
      <c r="I30" s="146">
        <v>3.5476898600147219E-4</v>
      </c>
      <c r="J30" s="286">
        <v>2200</v>
      </c>
      <c r="K30" s="146">
        <v>3.4382897321728586E-3</v>
      </c>
      <c r="L30" s="286">
        <v>3668</v>
      </c>
      <c r="M30" s="146">
        <v>5.7325666989136567E-3</v>
      </c>
      <c r="N30" s="286">
        <v>1421</v>
      </c>
      <c r="O30" s="146">
        <v>2.2208225951898326E-3</v>
      </c>
      <c r="P30" s="321">
        <v>639853</v>
      </c>
    </row>
    <row r="31" spans="1:138" s="80" customFormat="1" x14ac:dyDescent="0.2">
      <c r="A31" s="71" t="s">
        <v>23</v>
      </c>
      <c r="B31" s="287">
        <v>927279</v>
      </c>
      <c r="C31" s="147">
        <v>0.90405209361094752</v>
      </c>
      <c r="D31" s="287">
        <v>197818</v>
      </c>
      <c r="E31" s="147">
        <v>0.19286296471065387</v>
      </c>
      <c r="F31" s="287">
        <v>23789</v>
      </c>
      <c r="G31" s="147">
        <v>2.3193122301821599E-2</v>
      </c>
      <c r="H31" s="287">
        <v>17047</v>
      </c>
      <c r="I31" s="147">
        <v>1.6619998986050395E-2</v>
      </c>
      <c r="J31" s="287">
        <v>448</v>
      </c>
      <c r="K31" s="147">
        <v>4.3677829211888168E-4</v>
      </c>
      <c r="L31" s="287">
        <v>413</v>
      </c>
      <c r="M31" s="147">
        <v>4.0265498804709408E-4</v>
      </c>
      <c r="N31" s="287">
        <v>672</v>
      </c>
      <c r="O31" s="147">
        <v>6.5516743817832252E-4</v>
      </c>
      <c r="P31" s="310">
        <v>1025692</v>
      </c>
    </row>
    <row r="32" spans="1:138" x14ac:dyDescent="0.2">
      <c r="A32" s="1" t="s">
        <v>30</v>
      </c>
    </row>
    <row r="34" spans="1:16" ht="12.95" customHeight="1" x14ac:dyDescent="0.2">
      <c r="A34" s="467" t="s">
        <v>24</v>
      </c>
      <c r="B34" s="470" t="s">
        <v>188</v>
      </c>
      <c r="C34" s="471"/>
      <c r="D34" s="470" t="s">
        <v>189</v>
      </c>
      <c r="E34" s="471"/>
      <c r="F34" s="470" t="s">
        <v>190</v>
      </c>
      <c r="G34" s="471"/>
      <c r="H34" s="481" t="s">
        <v>191</v>
      </c>
      <c r="I34" s="471"/>
      <c r="J34" s="569" t="s">
        <v>192</v>
      </c>
      <c r="K34" s="570"/>
      <c r="L34" s="470" t="s">
        <v>177</v>
      </c>
      <c r="M34" s="471"/>
      <c r="N34" s="470" t="s">
        <v>193</v>
      </c>
      <c r="O34" s="471"/>
      <c r="P34" s="477" t="s">
        <v>11</v>
      </c>
    </row>
    <row r="35" spans="1:16" x14ac:dyDescent="0.2">
      <c r="A35" s="468"/>
      <c r="B35" s="5" t="s">
        <v>29</v>
      </c>
      <c r="C35" s="86" t="s">
        <v>12</v>
      </c>
      <c r="D35" s="5" t="s">
        <v>29</v>
      </c>
      <c r="E35" s="86" t="s">
        <v>12</v>
      </c>
      <c r="F35" s="5" t="s">
        <v>29</v>
      </c>
      <c r="G35" s="86" t="s">
        <v>12</v>
      </c>
      <c r="H35" s="5" t="s">
        <v>29</v>
      </c>
      <c r="I35" s="86" t="s">
        <v>12</v>
      </c>
      <c r="J35" s="5" t="s">
        <v>29</v>
      </c>
      <c r="K35" s="86" t="s">
        <v>12</v>
      </c>
      <c r="L35" s="5" t="s">
        <v>29</v>
      </c>
      <c r="M35" s="86" t="s">
        <v>12</v>
      </c>
      <c r="N35" s="5" t="s">
        <v>29</v>
      </c>
      <c r="O35" s="86" t="s">
        <v>12</v>
      </c>
      <c r="P35" s="478"/>
    </row>
    <row r="36" spans="1:16" s="80" customFormat="1" x14ac:dyDescent="0.2">
      <c r="A36" s="67" t="s">
        <v>25</v>
      </c>
      <c r="B36" s="285">
        <v>205417</v>
      </c>
      <c r="C36" s="149">
        <v>0.7211637369620244</v>
      </c>
      <c r="D36" s="285">
        <v>83616</v>
      </c>
      <c r="E36" s="149">
        <v>0.29355324549485501</v>
      </c>
      <c r="F36" s="285">
        <v>51093</v>
      </c>
      <c r="G36" s="149">
        <v>0.17937375588486207</v>
      </c>
      <c r="H36" s="285">
        <v>605</v>
      </c>
      <c r="I36" s="149">
        <v>2.1239919814914285E-3</v>
      </c>
      <c r="J36" s="285">
        <v>955</v>
      </c>
      <c r="K36" s="149">
        <v>3.3527476732633293E-3</v>
      </c>
      <c r="L36" s="285">
        <v>7349</v>
      </c>
      <c r="M36" s="149">
        <v>2.5800358796661996E-2</v>
      </c>
      <c r="N36" s="285">
        <v>1150</v>
      </c>
      <c r="O36" s="149">
        <v>4.0373401301076741E-3</v>
      </c>
      <c r="P36" s="320">
        <v>284841</v>
      </c>
    </row>
    <row r="37" spans="1:16" s="80" customFormat="1" x14ac:dyDescent="0.2">
      <c r="A37" s="7" t="s">
        <v>26</v>
      </c>
      <c r="B37" s="286">
        <v>586871</v>
      </c>
      <c r="C37" s="146">
        <v>0.89458769801104843</v>
      </c>
      <c r="D37" s="286">
        <v>78823</v>
      </c>
      <c r="E37" s="146">
        <v>0.12015261636769387</v>
      </c>
      <c r="F37" s="286">
        <v>20267</v>
      </c>
      <c r="G37" s="146">
        <v>3.0893686816335988E-2</v>
      </c>
      <c r="H37" s="286">
        <v>16903</v>
      </c>
      <c r="I37" s="146">
        <v>2.5765825640525347E-2</v>
      </c>
      <c r="J37" s="286">
        <v>5131</v>
      </c>
      <c r="K37" s="146">
        <v>7.8213601941392388E-3</v>
      </c>
      <c r="L37" s="286">
        <v>11415</v>
      </c>
      <c r="M37" s="146">
        <v>1.7400278038608344E-2</v>
      </c>
      <c r="N37" s="286">
        <v>599</v>
      </c>
      <c r="O37" s="146">
        <v>9.1307635086521229E-4</v>
      </c>
      <c r="P37" s="321">
        <v>656024</v>
      </c>
    </row>
    <row r="38" spans="1:16" s="80" customFormat="1" x14ac:dyDescent="0.2">
      <c r="A38" s="65" t="s">
        <v>27</v>
      </c>
      <c r="B38" s="288">
        <v>1084748</v>
      </c>
      <c r="C38" s="150">
        <v>0.93960366365981396</v>
      </c>
      <c r="D38" s="288">
        <v>87505</v>
      </c>
      <c r="E38" s="150">
        <v>7.5796423306198318E-2</v>
      </c>
      <c r="F38" s="288">
        <v>19930</v>
      </c>
      <c r="G38" s="150">
        <v>1.726327314430641E-2</v>
      </c>
      <c r="H38" s="288">
        <v>690</v>
      </c>
      <c r="I38" s="150">
        <v>5.9767478522686527E-4</v>
      </c>
      <c r="J38" s="288">
        <v>8174</v>
      </c>
      <c r="K38" s="150">
        <v>7.0802807165860817E-3</v>
      </c>
      <c r="L38" s="288">
        <v>492</v>
      </c>
      <c r="M38" s="150">
        <v>4.2616810772698216E-4</v>
      </c>
      <c r="N38" s="288">
        <v>3108</v>
      </c>
      <c r="O38" s="150">
        <v>2.6921351195436189E-3</v>
      </c>
      <c r="P38" s="322">
        <v>1154474</v>
      </c>
    </row>
    <row r="39" spans="1:16" s="80" customFormat="1" x14ac:dyDescent="0.2">
      <c r="A39" s="8" t="s">
        <v>28</v>
      </c>
      <c r="B39" s="289">
        <v>1959139</v>
      </c>
      <c r="C39" s="151">
        <v>0.96574248201376789</v>
      </c>
      <c r="D39" s="289">
        <v>143259</v>
      </c>
      <c r="E39" s="151">
        <v>7.0618420760757847E-2</v>
      </c>
      <c r="F39" s="289">
        <v>26971</v>
      </c>
      <c r="G39" s="151">
        <v>1.3295146736598748E-2</v>
      </c>
      <c r="H39" s="289">
        <v>993</v>
      </c>
      <c r="I39" s="151">
        <v>4.894917025487582E-4</v>
      </c>
      <c r="J39" s="289">
        <v>20610</v>
      </c>
      <c r="K39" s="151">
        <v>1.0159540774954588E-2</v>
      </c>
      <c r="L39" s="289">
        <v>1643</v>
      </c>
      <c r="M39" s="151">
        <v>8.0990419666425949E-4</v>
      </c>
      <c r="N39" s="289">
        <v>6596</v>
      </c>
      <c r="O39" s="151">
        <v>3.2514474018243795E-3</v>
      </c>
      <c r="P39" s="311">
        <v>2028635</v>
      </c>
    </row>
    <row r="40" spans="1:16" x14ac:dyDescent="0.2">
      <c r="A40" s="1" t="s">
        <v>30</v>
      </c>
    </row>
    <row r="42" spans="1:16" ht="12" customHeight="1" x14ac:dyDescent="0.2">
      <c r="A42" s="467" t="s">
        <v>129</v>
      </c>
      <c r="B42" s="470" t="s">
        <v>188</v>
      </c>
      <c r="C42" s="471"/>
      <c r="D42" s="470" t="s">
        <v>189</v>
      </c>
      <c r="E42" s="471"/>
      <c r="F42" s="470" t="s">
        <v>190</v>
      </c>
      <c r="G42" s="471"/>
      <c r="H42" s="481" t="s">
        <v>191</v>
      </c>
      <c r="I42" s="471"/>
      <c r="J42" s="569" t="s">
        <v>192</v>
      </c>
      <c r="K42" s="570"/>
      <c r="L42" s="470" t="s">
        <v>177</v>
      </c>
      <c r="M42" s="471"/>
      <c r="N42" s="470" t="s">
        <v>193</v>
      </c>
      <c r="O42" s="471"/>
      <c r="P42" s="546" t="s">
        <v>11</v>
      </c>
    </row>
    <row r="43" spans="1:16" x14ac:dyDescent="0.2">
      <c r="A43" s="468"/>
      <c r="B43" s="5" t="s">
        <v>29</v>
      </c>
      <c r="C43" s="86" t="s">
        <v>12</v>
      </c>
      <c r="D43" s="5" t="s">
        <v>29</v>
      </c>
      <c r="E43" s="86" t="s">
        <v>12</v>
      </c>
      <c r="F43" s="5" t="s">
        <v>29</v>
      </c>
      <c r="G43" s="86" t="s">
        <v>12</v>
      </c>
      <c r="H43" s="5" t="s">
        <v>29</v>
      </c>
      <c r="I43" s="86" t="s">
        <v>12</v>
      </c>
      <c r="J43" s="5" t="s">
        <v>29</v>
      </c>
      <c r="K43" s="86" t="s">
        <v>12</v>
      </c>
      <c r="L43" s="5" t="s">
        <v>29</v>
      </c>
      <c r="M43" s="86" t="s">
        <v>12</v>
      </c>
      <c r="N43" s="5" t="s">
        <v>29</v>
      </c>
      <c r="O43" s="86" t="s">
        <v>12</v>
      </c>
      <c r="P43" s="547"/>
    </row>
    <row r="44" spans="1:16" x14ac:dyDescent="0.2">
      <c r="A44" s="47" t="s">
        <v>110</v>
      </c>
      <c r="B44" s="46">
        <v>41840</v>
      </c>
      <c r="C44" s="99">
        <v>0.79795552504100398</v>
      </c>
      <c r="D44" s="46">
        <v>15530</v>
      </c>
      <c r="E44" s="99">
        <v>0.29618186672769575</v>
      </c>
      <c r="F44" s="46">
        <v>3115</v>
      </c>
      <c r="G44" s="99">
        <v>5.9408017698439945E-2</v>
      </c>
      <c r="H44" s="46">
        <v>0</v>
      </c>
      <c r="I44" s="99">
        <v>0</v>
      </c>
      <c r="J44" s="46">
        <v>277</v>
      </c>
      <c r="K44" s="99">
        <v>5.2828317503909681E-3</v>
      </c>
      <c r="L44" s="46">
        <v>830</v>
      </c>
      <c r="M44" s="99">
        <v>1.582942365640615E-2</v>
      </c>
      <c r="N44" s="46">
        <v>0</v>
      </c>
      <c r="O44" s="99">
        <v>0</v>
      </c>
      <c r="P44" s="44">
        <v>52434</v>
      </c>
    </row>
    <row r="45" spans="1:16" x14ac:dyDescent="0.2">
      <c r="A45" s="60" t="s">
        <v>122</v>
      </c>
      <c r="B45" s="59">
        <v>294177</v>
      </c>
      <c r="C45" s="98">
        <v>0.99514229753089345</v>
      </c>
      <c r="D45" s="59">
        <v>6861</v>
      </c>
      <c r="E45" s="98">
        <v>2.320939877474942E-2</v>
      </c>
      <c r="F45" s="59">
        <v>1352</v>
      </c>
      <c r="G45" s="98">
        <v>4.5735471714708079E-3</v>
      </c>
      <c r="H45" s="59">
        <v>0</v>
      </c>
      <c r="I45" s="98">
        <v>0</v>
      </c>
      <c r="J45" s="59">
        <v>6085</v>
      </c>
      <c r="K45" s="98">
        <v>2.0584345072780966E-2</v>
      </c>
      <c r="L45" s="59">
        <v>0</v>
      </c>
      <c r="M45" s="98">
        <v>0</v>
      </c>
      <c r="N45" s="59">
        <v>0</v>
      </c>
      <c r="O45" s="98">
        <v>0</v>
      </c>
      <c r="P45" s="10">
        <v>295613</v>
      </c>
    </row>
    <row r="46" spans="1:16" x14ac:dyDescent="0.2">
      <c r="A46" s="58" t="s">
        <v>149</v>
      </c>
      <c r="B46" s="57">
        <v>1295091</v>
      </c>
      <c r="C46" s="100">
        <v>0.93350925803121954</v>
      </c>
      <c r="D46" s="57">
        <v>146155</v>
      </c>
      <c r="E46" s="100">
        <v>0.10534938904490332</v>
      </c>
      <c r="F46" s="57">
        <v>44743</v>
      </c>
      <c r="G46" s="100">
        <v>3.2251019219569015E-2</v>
      </c>
      <c r="H46" s="57">
        <v>16944</v>
      </c>
      <c r="I46" s="100">
        <v>1.2213335486140344E-2</v>
      </c>
      <c r="J46" s="57">
        <v>3788</v>
      </c>
      <c r="K46" s="100">
        <v>2.7304128199657474E-3</v>
      </c>
      <c r="L46" s="57">
        <v>4165</v>
      </c>
      <c r="M46" s="100">
        <v>3.0021566513086951E-3</v>
      </c>
      <c r="N46" s="57">
        <v>2778</v>
      </c>
      <c r="O46" s="100">
        <v>2.0023988420973722E-3</v>
      </c>
      <c r="P46" s="56">
        <v>1387336</v>
      </c>
    </row>
    <row r="47" spans="1:16" x14ac:dyDescent="0.2">
      <c r="A47" s="60" t="s">
        <v>121</v>
      </c>
      <c r="B47" s="59">
        <v>183229</v>
      </c>
      <c r="C47" s="98">
        <v>0.87074852561695981</v>
      </c>
      <c r="D47" s="59">
        <v>44591</v>
      </c>
      <c r="E47" s="98">
        <v>0.21190721722972813</v>
      </c>
      <c r="F47" s="59">
        <v>0</v>
      </c>
      <c r="G47" s="98">
        <v>0</v>
      </c>
      <c r="H47" s="59">
        <v>0</v>
      </c>
      <c r="I47" s="98">
        <v>0</v>
      </c>
      <c r="J47" s="59">
        <v>0</v>
      </c>
      <c r="K47" s="98">
        <v>0</v>
      </c>
      <c r="L47" s="59">
        <v>2574</v>
      </c>
      <c r="M47" s="98">
        <v>1.2232270573643116E-2</v>
      </c>
      <c r="N47" s="59">
        <v>1020</v>
      </c>
      <c r="O47" s="98">
        <v>4.8472867075042654E-3</v>
      </c>
      <c r="P47" s="10">
        <v>210427</v>
      </c>
    </row>
    <row r="48" spans="1:16" x14ac:dyDescent="0.2">
      <c r="A48" s="63" t="s">
        <v>146</v>
      </c>
      <c r="B48" s="62">
        <v>318262</v>
      </c>
      <c r="C48" s="100">
        <v>0.94843339313279651</v>
      </c>
      <c r="D48" s="62">
        <v>47237</v>
      </c>
      <c r="E48" s="100">
        <v>0.14076813503155863</v>
      </c>
      <c r="F48" s="62">
        <v>7984</v>
      </c>
      <c r="G48" s="100">
        <v>2.3792636917923746E-2</v>
      </c>
      <c r="H48" s="62">
        <v>130</v>
      </c>
      <c r="I48" s="100">
        <v>3.8740516023673437E-4</v>
      </c>
      <c r="J48" s="62">
        <v>12098</v>
      </c>
      <c r="K48" s="100">
        <v>3.6052520219569326E-2</v>
      </c>
      <c r="L48" s="62">
        <v>1380</v>
      </c>
      <c r="M48" s="100">
        <v>4.1124547778976419E-3</v>
      </c>
      <c r="N48" s="62">
        <v>745</v>
      </c>
      <c r="O48" s="100">
        <v>2.2201295721259008E-3</v>
      </c>
      <c r="P48" s="61">
        <v>335566</v>
      </c>
    </row>
    <row r="49" spans="1:25" x14ac:dyDescent="0.2">
      <c r="A49" s="60" t="s">
        <v>112</v>
      </c>
      <c r="B49" s="59">
        <v>99668</v>
      </c>
      <c r="C49" s="98">
        <v>0.77483654795500312</v>
      </c>
      <c r="D49" s="59">
        <v>6791</v>
      </c>
      <c r="E49" s="98">
        <v>5.2794427470827403E-2</v>
      </c>
      <c r="F49" s="59">
        <v>29584</v>
      </c>
      <c r="G49" s="98">
        <v>0.22999121518141039</v>
      </c>
      <c r="H49" s="59">
        <v>2746</v>
      </c>
      <c r="I49" s="98">
        <v>2.1347886590324262E-2</v>
      </c>
      <c r="J49" s="59">
        <v>4486</v>
      </c>
      <c r="K49" s="98">
        <v>3.4874952383173577E-2</v>
      </c>
      <c r="L49" s="59">
        <v>0</v>
      </c>
      <c r="M49" s="98">
        <v>0</v>
      </c>
      <c r="N49" s="59">
        <v>3776</v>
      </c>
      <c r="O49" s="98">
        <v>2.9355287605631612E-2</v>
      </c>
      <c r="P49" s="10">
        <v>128631</v>
      </c>
    </row>
    <row r="50" spans="1:25" x14ac:dyDescent="0.2">
      <c r="A50" s="58" t="s">
        <v>148</v>
      </c>
      <c r="B50" s="57">
        <v>168212</v>
      </c>
      <c r="C50" s="100">
        <v>0.98449616940085805</v>
      </c>
      <c r="D50" s="57">
        <v>5140</v>
      </c>
      <c r="E50" s="100">
        <v>3.008293291037744E-2</v>
      </c>
      <c r="F50" s="57">
        <v>0</v>
      </c>
      <c r="G50" s="100">
        <v>0</v>
      </c>
      <c r="H50" s="57">
        <v>0</v>
      </c>
      <c r="I50" s="100">
        <v>0</v>
      </c>
      <c r="J50" s="57">
        <v>3798</v>
      </c>
      <c r="K50" s="100">
        <v>2.2228595173854771E-2</v>
      </c>
      <c r="L50" s="57">
        <v>0</v>
      </c>
      <c r="M50" s="100">
        <v>0</v>
      </c>
      <c r="N50" s="57">
        <v>2396</v>
      </c>
      <c r="O50" s="100">
        <v>1.4023094796354931E-2</v>
      </c>
      <c r="P50" s="56">
        <v>170861</v>
      </c>
      <c r="U50" s="16"/>
      <c r="V50" s="15"/>
      <c r="W50" s="15"/>
      <c r="X50" s="16"/>
    </row>
    <row r="51" spans="1:25" x14ac:dyDescent="0.2">
      <c r="A51" s="60" t="s">
        <v>113</v>
      </c>
      <c r="B51" s="59">
        <v>25478</v>
      </c>
      <c r="C51" s="98">
        <v>0.98169768427542092</v>
      </c>
      <c r="D51" s="59">
        <v>1869</v>
      </c>
      <c r="E51" s="98">
        <v>7.2014795977343657E-2</v>
      </c>
      <c r="F51" s="59">
        <v>169</v>
      </c>
      <c r="G51" s="98">
        <v>6.5117712788502289E-3</v>
      </c>
      <c r="H51" s="59">
        <v>122</v>
      </c>
      <c r="I51" s="98">
        <v>4.7008053018918819E-3</v>
      </c>
      <c r="J51" s="59">
        <v>219</v>
      </c>
      <c r="K51" s="98">
        <v>8.4383308288059188E-3</v>
      </c>
      <c r="L51" s="59">
        <v>0</v>
      </c>
      <c r="M51" s="98">
        <v>0</v>
      </c>
      <c r="N51" s="59">
        <v>0</v>
      </c>
      <c r="O51" s="98">
        <v>0</v>
      </c>
      <c r="P51" s="10">
        <v>25953</v>
      </c>
      <c r="S51" s="15"/>
      <c r="T51" s="15"/>
      <c r="U51" s="15"/>
      <c r="V51" s="15"/>
      <c r="W51" s="15"/>
    </row>
    <row r="52" spans="1:25" x14ac:dyDescent="0.2">
      <c r="A52" s="63" t="s">
        <v>126</v>
      </c>
      <c r="B52" s="62">
        <v>61788</v>
      </c>
      <c r="C52" s="100">
        <v>0.82934686317145845</v>
      </c>
      <c r="D52" s="62">
        <v>8730</v>
      </c>
      <c r="E52" s="100">
        <v>0.11717806233389708</v>
      </c>
      <c r="F52" s="62">
        <v>4971</v>
      </c>
      <c r="G52" s="100">
        <v>6.6723040992188135E-2</v>
      </c>
      <c r="H52" s="62">
        <v>0</v>
      </c>
      <c r="I52" s="100">
        <v>0</v>
      </c>
      <c r="J52" s="62">
        <v>2797</v>
      </c>
      <c r="K52" s="100">
        <v>3.7542616305602537E-2</v>
      </c>
      <c r="L52" s="62">
        <v>833</v>
      </c>
      <c r="M52" s="100">
        <v>1.1180907895090065E-2</v>
      </c>
      <c r="N52" s="62">
        <v>548</v>
      </c>
      <c r="O52" s="100">
        <v>7.3555072347051085E-3</v>
      </c>
      <c r="P52" s="61">
        <v>74502</v>
      </c>
      <c r="T52" s="16"/>
      <c r="U52" s="15"/>
      <c r="V52" s="15"/>
      <c r="W52" s="15"/>
      <c r="X52" s="15"/>
    </row>
    <row r="53" spans="1:25" x14ac:dyDescent="0.2">
      <c r="A53" s="60" t="s">
        <v>123</v>
      </c>
      <c r="B53" s="59">
        <v>65281</v>
      </c>
      <c r="C53" s="98">
        <v>0.86482082532953564</v>
      </c>
      <c r="D53" s="59">
        <v>11693</v>
      </c>
      <c r="E53" s="98">
        <v>0.15490494800291449</v>
      </c>
      <c r="F53" s="59">
        <v>8174</v>
      </c>
      <c r="G53" s="98">
        <v>0.10828641451944095</v>
      </c>
      <c r="H53" s="59">
        <v>1591</v>
      </c>
      <c r="I53" s="98">
        <v>2.1077035172550839E-2</v>
      </c>
      <c r="J53" s="59">
        <v>0</v>
      </c>
      <c r="K53" s="98">
        <v>0</v>
      </c>
      <c r="L53" s="59">
        <v>662</v>
      </c>
      <c r="M53" s="98">
        <v>8.7699542955554082E-3</v>
      </c>
      <c r="N53" s="59">
        <v>48</v>
      </c>
      <c r="O53" s="98">
        <v>6.3588792475326227E-4</v>
      </c>
      <c r="P53" s="10">
        <v>75485</v>
      </c>
      <c r="S53" s="15"/>
      <c r="T53" s="15"/>
      <c r="U53" s="15"/>
      <c r="V53" s="15"/>
      <c r="W53" s="15"/>
      <c r="X53" s="15"/>
      <c r="Y53" s="15"/>
    </row>
    <row r="54" spans="1:25" x14ac:dyDescent="0.2">
      <c r="A54" s="58" t="s">
        <v>150</v>
      </c>
      <c r="B54" s="57">
        <v>461670</v>
      </c>
      <c r="C54" s="100">
        <v>0.90804310583903558</v>
      </c>
      <c r="D54" s="57">
        <v>99437</v>
      </c>
      <c r="E54" s="100">
        <v>0.1955792715907817</v>
      </c>
      <c r="F54" s="57">
        <v>7060</v>
      </c>
      <c r="G54" s="100">
        <v>1.3886075177558844E-2</v>
      </c>
      <c r="H54" s="57">
        <v>0</v>
      </c>
      <c r="I54" s="100">
        <v>0</v>
      </c>
      <c r="J54" s="57">
        <v>0</v>
      </c>
      <c r="K54" s="100">
        <v>0</v>
      </c>
      <c r="L54" s="57">
        <v>1223</v>
      </c>
      <c r="M54" s="100">
        <v>2.4054773289170633E-3</v>
      </c>
      <c r="N54" s="57">
        <v>0</v>
      </c>
      <c r="O54" s="100">
        <v>0</v>
      </c>
      <c r="P54" s="56">
        <v>508423</v>
      </c>
    </row>
    <row r="55" spans="1:25" x14ac:dyDescent="0.2">
      <c r="A55" s="60" t="s">
        <v>125</v>
      </c>
      <c r="B55" s="59">
        <v>57907</v>
      </c>
      <c r="C55" s="98">
        <v>0.96834448160535114</v>
      </c>
      <c r="D55" s="59">
        <v>1975</v>
      </c>
      <c r="E55" s="98">
        <v>3.3026755852842808E-2</v>
      </c>
      <c r="F55" s="59">
        <v>277</v>
      </c>
      <c r="G55" s="98">
        <v>4.6321070234113708E-3</v>
      </c>
      <c r="H55" s="59">
        <v>0</v>
      </c>
      <c r="I55" s="98">
        <v>0</v>
      </c>
      <c r="J55" s="59">
        <v>211</v>
      </c>
      <c r="K55" s="98">
        <v>3.5284280936454851E-3</v>
      </c>
      <c r="L55" s="59">
        <v>466</v>
      </c>
      <c r="M55" s="98">
        <v>7.7926421404682271E-3</v>
      </c>
      <c r="N55" s="59">
        <v>300</v>
      </c>
      <c r="O55" s="98">
        <v>5.016722408026756E-3</v>
      </c>
      <c r="P55" s="10">
        <v>59800</v>
      </c>
      <c r="U55" s="15"/>
      <c r="V55" s="15"/>
      <c r="W55" s="15"/>
      <c r="X55" s="15"/>
    </row>
    <row r="56" spans="1:25" x14ac:dyDescent="0.2">
      <c r="A56" s="63" t="s">
        <v>114</v>
      </c>
      <c r="B56" s="62">
        <v>51613</v>
      </c>
      <c r="C56" s="100">
        <v>0.93944302875864583</v>
      </c>
      <c r="D56" s="62">
        <v>10366</v>
      </c>
      <c r="E56" s="100">
        <v>0.18867855842737533</v>
      </c>
      <c r="F56" s="62">
        <v>783</v>
      </c>
      <c r="G56" s="100">
        <v>1.4251911175828176E-2</v>
      </c>
      <c r="H56" s="62">
        <v>0</v>
      </c>
      <c r="I56" s="100">
        <v>0</v>
      </c>
      <c r="J56" s="62">
        <v>0</v>
      </c>
      <c r="K56" s="100">
        <v>0</v>
      </c>
      <c r="L56" s="62">
        <v>0</v>
      </c>
      <c r="M56" s="100">
        <v>0</v>
      </c>
      <c r="N56" s="62">
        <v>0</v>
      </c>
      <c r="O56" s="100">
        <v>0</v>
      </c>
      <c r="P56" s="61">
        <v>54940</v>
      </c>
    </row>
    <row r="57" spans="1:25" x14ac:dyDescent="0.2">
      <c r="A57" s="60" t="s">
        <v>115</v>
      </c>
      <c r="B57" s="59">
        <v>44652</v>
      </c>
      <c r="C57" s="98">
        <v>0.97363773140576959</v>
      </c>
      <c r="D57" s="59">
        <v>6557</v>
      </c>
      <c r="E57" s="98">
        <v>0.14297551296308411</v>
      </c>
      <c r="F57" s="59">
        <v>1331</v>
      </c>
      <c r="G57" s="98">
        <v>2.9022480975120474E-2</v>
      </c>
      <c r="H57" s="59">
        <v>583</v>
      </c>
      <c r="I57" s="98">
        <v>1.2712326377532107E-2</v>
      </c>
      <c r="J57" s="59">
        <v>711</v>
      </c>
      <c r="K57" s="98">
        <v>1.5503368875515143E-2</v>
      </c>
      <c r="L57" s="59">
        <v>66</v>
      </c>
      <c r="M57" s="98">
        <v>1.4391312880225027E-3</v>
      </c>
      <c r="N57" s="59">
        <v>0</v>
      </c>
      <c r="O57" s="98">
        <v>0</v>
      </c>
      <c r="P57" s="10">
        <v>45861</v>
      </c>
      <c r="Q57" s="15"/>
      <c r="R57" s="16"/>
    </row>
    <row r="58" spans="1:25" x14ac:dyDescent="0.2">
      <c r="A58" s="58" t="s">
        <v>147</v>
      </c>
      <c r="B58" s="57">
        <v>96544</v>
      </c>
      <c r="C58" s="100">
        <v>0.80979701392383829</v>
      </c>
      <c r="D58" s="57">
        <v>29578</v>
      </c>
      <c r="E58" s="100">
        <v>0.24809595705418555</v>
      </c>
      <c r="F58" s="57">
        <v>1023</v>
      </c>
      <c r="G58" s="100">
        <v>8.5807750377453456E-3</v>
      </c>
      <c r="H58" s="57">
        <v>328</v>
      </c>
      <c r="I58" s="100">
        <v>2.7512162388860931E-3</v>
      </c>
      <c r="J58" s="57">
        <v>266</v>
      </c>
      <c r="K58" s="100">
        <v>2.2311692669015268E-3</v>
      </c>
      <c r="L58" s="57">
        <v>0</v>
      </c>
      <c r="M58" s="100">
        <v>0</v>
      </c>
      <c r="N58" s="57">
        <v>3385</v>
      </c>
      <c r="O58" s="100">
        <v>2.8392887099479954E-2</v>
      </c>
      <c r="P58" s="56">
        <v>119220</v>
      </c>
      <c r="Q58" s="15"/>
    </row>
    <row r="59" spans="1:25" x14ac:dyDescent="0.2">
      <c r="A59" s="60" t="s">
        <v>108</v>
      </c>
      <c r="B59" s="59">
        <v>43356</v>
      </c>
      <c r="C59" s="98">
        <v>0.95971312201168757</v>
      </c>
      <c r="D59" s="59">
        <v>1154</v>
      </c>
      <c r="E59" s="98">
        <v>2.5544536922259609E-2</v>
      </c>
      <c r="F59" s="59">
        <v>240</v>
      </c>
      <c r="G59" s="98">
        <v>5.3125553391181156E-3</v>
      </c>
      <c r="H59" s="59">
        <v>159</v>
      </c>
      <c r="I59" s="98">
        <v>3.5195679121657517E-3</v>
      </c>
      <c r="J59" s="59">
        <v>1144</v>
      </c>
      <c r="K59" s="98">
        <v>2.5323180449796354E-2</v>
      </c>
      <c r="L59" s="59">
        <v>0</v>
      </c>
      <c r="M59" s="98">
        <v>0</v>
      </c>
      <c r="N59" s="59">
        <v>0</v>
      </c>
      <c r="O59" s="98">
        <v>0</v>
      </c>
      <c r="P59" s="10">
        <v>45176</v>
      </c>
      <c r="R59" s="16"/>
    </row>
    <row r="60" spans="1:25" x14ac:dyDescent="0.2">
      <c r="A60" s="63" t="s">
        <v>109</v>
      </c>
      <c r="B60" s="62">
        <v>19838</v>
      </c>
      <c r="C60" s="100">
        <v>0.90448183103086677</v>
      </c>
      <c r="D60" s="62">
        <v>1725</v>
      </c>
      <c r="E60" s="100">
        <v>7.8648611681028588E-2</v>
      </c>
      <c r="F60" s="62">
        <v>261</v>
      </c>
      <c r="G60" s="100">
        <v>1.1899876897825195E-2</v>
      </c>
      <c r="H60" s="62">
        <v>0</v>
      </c>
      <c r="I60" s="100">
        <v>0</v>
      </c>
      <c r="J60" s="62">
        <v>73</v>
      </c>
      <c r="K60" s="100">
        <v>3.3283180595449777E-3</v>
      </c>
      <c r="L60" s="62">
        <v>0</v>
      </c>
      <c r="M60" s="100">
        <v>0</v>
      </c>
      <c r="N60" s="62">
        <v>733</v>
      </c>
      <c r="O60" s="100">
        <v>3.3419960789677655E-2</v>
      </c>
      <c r="P60" s="61">
        <v>21933</v>
      </c>
      <c r="Q60" s="15"/>
    </row>
    <row r="61" spans="1:25" x14ac:dyDescent="0.2">
      <c r="A61" s="60" t="s">
        <v>116</v>
      </c>
      <c r="B61" s="59">
        <v>24364</v>
      </c>
      <c r="C61" s="98">
        <v>0.90917232629300693</v>
      </c>
      <c r="D61" s="59">
        <v>2706</v>
      </c>
      <c r="E61" s="98">
        <v>0.10097768490185835</v>
      </c>
      <c r="F61" s="59">
        <v>46</v>
      </c>
      <c r="G61" s="98">
        <v>1.7165460108963355E-3</v>
      </c>
      <c r="H61" s="59">
        <v>49</v>
      </c>
      <c r="I61" s="98">
        <v>1.8284946637808792E-3</v>
      </c>
      <c r="J61" s="59">
        <v>2689</v>
      </c>
      <c r="K61" s="98">
        <v>0.10034330920217926</v>
      </c>
      <c r="L61" s="59">
        <v>0</v>
      </c>
      <c r="M61" s="98">
        <v>0</v>
      </c>
      <c r="N61" s="59">
        <v>276</v>
      </c>
      <c r="O61" s="98">
        <v>1.0299276065378013E-2</v>
      </c>
      <c r="P61" s="10">
        <v>26798</v>
      </c>
    </row>
    <row r="62" spans="1:25" x14ac:dyDescent="0.2">
      <c r="A62" s="58" t="s">
        <v>124</v>
      </c>
      <c r="B62" s="57">
        <v>78084</v>
      </c>
      <c r="C62" s="100">
        <v>0.99416872501336861</v>
      </c>
      <c r="D62" s="57">
        <v>3042</v>
      </c>
      <c r="E62" s="100">
        <v>3.8730870107713068E-2</v>
      </c>
      <c r="F62" s="57">
        <v>0</v>
      </c>
      <c r="G62" s="100">
        <v>0</v>
      </c>
      <c r="H62" s="57">
        <v>0</v>
      </c>
      <c r="I62" s="100">
        <v>0</v>
      </c>
      <c r="J62" s="57">
        <v>0</v>
      </c>
      <c r="K62" s="100">
        <v>0</v>
      </c>
      <c r="L62" s="57">
        <v>0</v>
      </c>
      <c r="M62" s="100">
        <v>0</v>
      </c>
      <c r="N62" s="57">
        <v>457</v>
      </c>
      <c r="O62" s="100">
        <v>5.8185429451758294E-3</v>
      </c>
      <c r="P62" s="56">
        <v>78542</v>
      </c>
    </row>
    <row r="63" spans="1:25" x14ac:dyDescent="0.2">
      <c r="A63" s="60" t="s">
        <v>117</v>
      </c>
      <c r="B63" s="59">
        <v>36658</v>
      </c>
      <c r="C63" s="98">
        <v>0.9843187798721873</v>
      </c>
      <c r="D63" s="59">
        <v>2722</v>
      </c>
      <c r="E63" s="98">
        <v>7.3089522582031038E-2</v>
      </c>
      <c r="F63" s="59">
        <v>256</v>
      </c>
      <c r="G63" s="98">
        <v>6.8739595080822731E-3</v>
      </c>
      <c r="H63" s="59">
        <v>68</v>
      </c>
      <c r="I63" s="98">
        <v>1.8258954943343537E-3</v>
      </c>
      <c r="J63" s="59">
        <v>943</v>
      </c>
      <c r="K63" s="98">
        <v>2.5320874281724935E-2</v>
      </c>
      <c r="L63" s="59">
        <v>0</v>
      </c>
      <c r="M63" s="98">
        <v>0</v>
      </c>
      <c r="N63" s="59">
        <v>0</v>
      </c>
      <c r="O63" s="98">
        <v>0</v>
      </c>
      <c r="P63" s="10">
        <v>37242</v>
      </c>
    </row>
    <row r="64" spans="1:25" x14ac:dyDescent="0.2">
      <c r="A64" s="63" t="s">
        <v>118</v>
      </c>
      <c r="B64" s="62">
        <v>27292</v>
      </c>
      <c r="C64" s="100">
        <v>0.89317973556748265</v>
      </c>
      <c r="D64" s="62">
        <v>3941</v>
      </c>
      <c r="E64" s="100">
        <v>0.12897630579918837</v>
      </c>
      <c r="F64" s="62">
        <v>1239</v>
      </c>
      <c r="G64" s="100">
        <v>4.0548501112711091E-2</v>
      </c>
      <c r="H64" s="62">
        <v>631</v>
      </c>
      <c r="I64" s="100">
        <v>2.0650608718418641E-2</v>
      </c>
      <c r="J64" s="62">
        <v>1459</v>
      </c>
      <c r="K64" s="100">
        <v>4.7748396386961642E-2</v>
      </c>
      <c r="L64" s="62">
        <v>605</v>
      </c>
      <c r="M64" s="100">
        <v>1.9799712004189032E-2</v>
      </c>
      <c r="N64" s="62">
        <v>0</v>
      </c>
      <c r="O64" s="100">
        <v>0</v>
      </c>
      <c r="P64" s="61">
        <v>30556</v>
      </c>
    </row>
    <row r="65" spans="1:16" x14ac:dyDescent="0.2">
      <c r="A65" s="60" t="s">
        <v>119</v>
      </c>
      <c r="B65" s="59">
        <v>74503</v>
      </c>
      <c r="C65" s="98">
        <v>0.97411189414641164</v>
      </c>
      <c r="D65" s="59">
        <v>14246</v>
      </c>
      <c r="E65" s="98">
        <v>0.18626361413647477</v>
      </c>
      <c r="F65" s="59">
        <v>6476</v>
      </c>
      <c r="G65" s="98">
        <v>8.4672410862544623E-2</v>
      </c>
      <c r="H65" s="59">
        <v>1139</v>
      </c>
      <c r="I65" s="98">
        <v>1.4892198266281395E-2</v>
      </c>
      <c r="J65" s="59">
        <v>1019</v>
      </c>
      <c r="K65" s="98">
        <v>1.3323222153942707E-2</v>
      </c>
      <c r="L65" s="59">
        <v>0</v>
      </c>
      <c r="M65" s="98">
        <v>0</v>
      </c>
      <c r="N65" s="59">
        <v>327</v>
      </c>
      <c r="O65" s="98">
        <v>4.275459906122929E-3</v>
      </c>
      <c r="P65" s="10">
        <v>76483</v>
      </c>
    </row>
    <row r="66" spans="1:16" x14ac:dyDescent="0.2">
      <c r="A66" s="58" t="s">
        <v>120</v>
      </c>
      <c r="B66" s="57">
        <v>76772</v>
      </c>
      <c r="C66" s="100">
        <v>0.96118790064102566</v>
      </c>
      <c r="D66" s="57">
        <v>8341</v>
      </c>
      <c r="E66" s="100">
        <v>0.10442958733974358</v>
      </c>
      <c r="F66" s="57">
        <v>1200</v>
      </c>
      <c r="G66" s="100">
        <v>1.5024038461538462E-2</v>
      </c>
      <c r="H66" s="57">
        <v>0</v>
      </c>
      <c r="I66" s="100">
        <v>0</v>
      </c>
      <c r="J66" s="57">
        <v>3596</v>
      </c>
      <c r="K66" s="100">
        <v>4.5022035256410256E-2</v>
      </c>
      <c r="L66" s="57">
        <v>74</v>
      </c>
      <c r="M66" s="100">
        <v>9.2648237179487176E-4</v>
      </c>
      <c r="N66" s="57">
        <v>0</v>
      </c>
      <c r="O66" s="100">
        <v>0</v>
      </c>
      <c r="P66" s="56">
        <v>79872</v>
      </c>
    </row>
    <row r="67" spans="1:16" x14ac:dyDescent="0.2">
      <c r="A67" s="79" t="s">
        <v>145</v>
      </c>
      <c r="B67" s="52">
        <v>3646280</v>
      </c>
      <c r="C67" s="101">
        <v>0.92506367252520705</v>
      </c>
      <c r="D67" s="52">
        <v>480386</v>
      </c>
      <c r="E67" s="101">
        <v>0.12187424920458498</v>
      </c>
      <c r="F67" s="52">
        <v>120283</v>
      </c>
      <c r="G67" s="101">
        <v>3.0515877475769684E-2</v>
      </c>
      <c r="H67" s="52">
        <v>24490</v>
      </c>
      <c r="I67" s="101">
        <v>6.2131293647614341E-3</v>
      </c>
      <c r="J67" s="52">
        <v>45660</v>
      </c>
      <c r="K67" s="101">
        <v>1.1583972511025198E-2</v>
      </c>
      <c r="L67" s="52">
        <v>12878</v>
      </c>
      <c r="M67" s="101">
        <v>3.2671572053653633E-3</v>
      </c>
      <c r="N67" s="52">
        <v>16789</v>
      </c>
      <c r="O67" s="101">
        <v>4.2593805187823488E-3</v>
      </c>
      <c r="P67" s="258">
        <v>3941653</v>
      </c>
    </row>
    <row r="68" spans="1:16" x14ac:dyDescent="0.2">
      <c r="A68" s="104" t="s">
        <v>30</v>
      </c>
      <c r="D68" s="15"/>
      <c r="F68" s="15"/>
    </row>
    <row r="69" spans="1:16" x14ac:dyDescent="0.2">
      <c r="A69" s="141" t="s">
        <v>371</v>
      </c>
      <c r="F69" s="15"/>
      <c r="H69" s="15"/>
    </row>
  </sheetData>
  <mergeCells count="47">
    <mergeCell ref="J42:K42"/>
    <mergeCell ref="L42:M42"/>
    <mergeCell ref="N42:O42"/>
    <mergeCell ref="P42:P43"/>
    <mergeCell ref="A42:A43"/>
    <mergeCell ref="B42:C42"/>
    <mergeCell ref="D42:E42"/>
    <mergeCell ref="F42:G42"/>
    <mergeCell ref="H42:I42"/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  <mergeCell ref="A18:A19"/>
    <mergeCell ref="B18:C18"/>
    <mergeCell ref="D18:E18"/>
    <mergeCell ref="F18:G18"/>
    <mergeCell ref="H18:I18"/>
    <mergeCell ref="J18:K18"/>
    <mergeCell ref="L18:M18"/>
    <mergeCell ref="N18:O18"/>
    <mergeCell ref="N34:O34"/>
    <mergeCell ref="P18:P19"/>
    <mergeCell ref="L25:M25"/>
    <mergeCell ref="N25:O25"/>
    <mergeCell ref="P25:P26"/>
    <mergeCell ref="J25:K25"/>
    <mergeCell ref="P34:P35"/>
    <mergeCell ref="J34:K34"/>
    <mergeCell ref="L34:M34"/>
    <mergeCell ref="A25:A26"/>
    <mergeCell ref="B25:C25"/>
    <mergeCell ref="D25:E25"/>
    <mergeCell ref="F25:G25"/>
    <mergeCell ref="H25:I25"/>
    <mergeCell ref="A34:A35"/>
    <mergeCell ref="B34:C34"/>
    <mergeCell ref="D34:E34"/>
    <mergeCell ref="F34:G34"/>
    <mergeCell ref="H34:I34"/>
  </mergeCells>
  <pageMargins left="0.75" right="0.75" top="1" bottom="1" header="0" footer="0"/>
  <pageSetup orientation="portrait"/>
  <headerFooter alignWithMargins="0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050A-72C8-4F8E-9402-8252FA458C64}">
  <sheetPr codeName="Hoja69"/>
  <dimension ref="A6:F69"/>
  <sheetViews>
    <sheetView showGridLines="0" zoomScale="90" zoomScaleNormal="90" workbookViewId="0">
      <selection activeCell="B14" sqref="B14"/>
    </sheetView>
  </sheetViews>
  <sheetFormatPr baseColWidth="10" defaultColWidth="10.8554687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16384" width="10.85546875" style="1"/>
  </cols>
  <sheetData>
    <row r="6" spans="1:6" s="2" customFormat="1" ht="16.5" x14ac:dyDescent="0.2">
      <c r="A6" s="469" t="s">
        <v>1</v>
      </c>
      <c r="B6" s="469"/>
      <c r="C6" s="469"/>
      <c r="D6" s="469"/>
      <c r="E6" s="469"/>
      <c r="F6" s="469"/>
    </row>
    <row r="7" spans="1:6" ht="15" customHeight="1" x14ac:dyDescent="0.2">
      <c r="A7" s="96" t="s">
        <v>194</v>
      </c>
      <c r="B7" s="96"/>
      <c r="C7" s="96"/>
      <c r="D7" s="96"/>
      <c r="E7" s="96"/>
      <c r="F7" s="96"/>
    </row>
    <row r="8" spans="1:6" ht="15" customHeight="1" x14ac:dyDescent="0.2">
      <c r="A8" s="96" t="s">
        <v>254</v>
      </c>
      <c r="B8" s="96"/>
      <c r="C8" s="96"/>
      <c r="D8" s="96"/>
      <c r="E8" s="96"/>
      <c r="F8" s="96"/>
    </row>
    <row r="9" spans="1:6" ht="15" customHeight="1" x14ac:dyDescent="0.2">
      <c r="A9" s="96" t="s">
        <v>3</v>
      </c>
      <c r="B9" s="96"/>
      <c r="C9" s="96"/>
      <c r="D9" s="96"/>
      <c r="E9" s="96"/>
      <c r="F9" s="96"/>
    </row>
    <row r="10" spans="1:6" ht="15" customHeight="1" x14ac:dyDescent="0.2">
      <c r="A10" s="97" t="s">
        <v>370</v>
      </c>
      <c r="B10" s="97"/>
      <c r="C10" s="97"/>
      <c r="D10" s="97"/>
      <c r="E10" s="97"/>
      <c r="F10" s="96"/>
    </row>
    <row r="11" spans="1:6" ht="14.25" x14ac:dyDescent="0.25">
      <c r="A11" s="472" t="s">
        <v>13</v>
      </c>
      <c r="B11" s="475"/>
      <c r="C11" s="475"/>
      <c r="D11" s="475"/>
      <c r="E11" s="475"/>
      <c r="F11" s="475"/>
    </row>
    <row r="12" spans="1:6" ht="20.25" customHeight="1" x14ac:dyDescent="0.2">
      <c r="A12" s="473"/>
      <c r="B12" s="470" t="s">
        <v>43</v>
      </c>
      <c r="C12" s="471"/>
      <c r="D12" s="470" t="s">
        <v>42</v>
      </c>
      <c r="E12" s="471"/>
      <c r="F12" s="480" t="s">
        <v>11</v>
      </c>
    </row>
    <row r="13" spans="1:6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478"/>
    </row>
    <row r="14" spans="1:6" ht="24" x14ac:dyDescent="0.2">
      <c r="A14" s="75" t="s">
        <v>3</v>
      </c>
      <c r="B14" s="200">
        <v>401834</v>
      </c>
      <c r="C14" s="157">
        <v>9.743853865228054E-2</v>
      </c>
      <c r="D14" s="200">
        <v>3722140</v>
      </c>
      <c r="E14" s="157">
        <v>0.90256146134771942</v>
      </c>
      <c r="F14" s="158">
        <v>4123974</v>
      </c>
    </row>
    <row r="15" spans="1:6" x14ac:dyDescent="0.2">
      <c r="A15" s="222" t="s">
        <v>5</v>
      </c>
      <c r="B15" s="196">
        <v>401834</v>
      </c>
      <c r="C15" s="201">
        <v>9.743853865228054E-2</v>
      </c>
      <c r="D15" s="196">
        <v>3722140</v>
      </c>
      <c r="E15" s="201">
        <v>0.90256146134771942</v>
      </c>
      <c r="F15" s="117">
        <v>4123974</v>
      </c>
    </row>
    <row r="16" spans="1:6" x14ac:dyDescent="0.2">
      <c r="A16" s="1" t="s">
        <v>30</v>
      </c>
    </row>
    <row r="17" spans="1:6" x14ac:dyDescent="0.2">
      <c r="B17" s="202"/>
      <c r="C17" s="202"/>
      <c r="D17" s="202"/>
      <c r="E17" s="202"/>
      <c r="F17" s="202"/>
    </row>
    <row r="18" spans="1:6" x14ac:dyDescent="0.2">
      <c r="A18" s="467" t="s">
        <v>14</v>
      </c>
      <c r="B18" s="470" t="s">
        <v>43</v>
      </c>
      <c r="C18" s="471"/>
      <c r="D18" s="470" t="s">
        <v>42</v>
      </c>
      <c r="E18" s="471"/>
      <c r="F18" s="477" t="s">
        <v>11</v>
      </c>
    </row>
    <row r="19" spans="1:6" x14ac:dyDescent="0.2">
      <c r="A19" s="468"/>
      <c r="B19" s="5" t="s">
        <v>29</v>
      </c>
      <c r="C19" s="6" t="s">
        <v>12</v>
      </c>
      <c r="D19" s="5" t="s">
        <v>29</v>
      </c>
      <c r="E19" s="6" t="s">
        <v>12</v>
      </c>
      <c r="F19" s="478"/>
    </row>
    <row r="20" spans="1:6" x14ac:dyDescent="0.2">
      <c r="A20" s="67" t="s">
        <v>15</v>
      </c>
      <c r="B20" s="114">
        <v>33616</v>
      </c>
      <c r="C20" s="203">
        <v>0.10864021976246263</v>
      </c>
      <c r="D20" s="114">
        <v>275809</v>
      </c>
      <c r="E20" s="203">
        <v>0.89135978023753737</v>
      </c>
      <c r="F20" s="223">
        <v>309425</v>
      </c>
    </row>
    <row r="21" spans="1:6" x14ac:dyDescent="0.2">
      <c r="A21" s="7" t="s">
        <v>16</v>
      </c>
      <c r="B21" s="204">
        <v>366689</v>
      </c>
      <c r="C21" s="205">
        <v>9.7119642169464157E-2</v>
      </c>
      <c r="D21" s="204">
        <v>3408953</v>
      </c>
      <c r="E21" s="205">
        <v>0.90288035783053588</v>
      </c>
      <c r="F21" s="109">
        <v>3775642</v>
      </c>
    </row>
    <row r="22" spans="1:6" x14ac:dyDescent="0.2">
      <c r="A22" s="71" t="s">
        <v>17</v>
      </c>
      <c r="B22" s="206">
        <v>1529</v>
      </c>
      <c r="C22" s="161">
        <v>3.9297830780302252E-2</v>
      </c>
      <c r="D22" s="206">
        <v>37378</v>
      </c>
      <c r="E22" s="161">
        <v>0.96067646756451119</v>
      </c>
      <c r="F22" s="162">
        <v>38908</v>
      </c>
    </row>
    <row r="23" spans="1:6" x14ac:dyDescent="0.2">
      <c r="A23" s="1" t="s">
        <v>30</v>
      </c>
      <c r="B23" s="104"/>
      <c r="C23" s="104"/>
      <c r="D23" s="104"/>
      <c r="E23" s="104"/>
      <c r="F23" s="104"/>
    </row>
    <row r="24" spans="1:6" x14ac:dyDescent="0.2">
      <c r="B24" s="104"/>
      <c r="C24" s="104"/>
      <c r="D24" s="104"/>
      <c r="E24" s="104"/>
      <c r="F24" s="104"/>
    </row>
    <row r="25" spans="1:6" x14ac:dyDescent="0.2">
      <c r="A25" s="467" t="s">
        <v>18</v>
      </c>
      <c r="B25" s="470" t="s">
        <v>43</v>
      </c>
      <c r="C25" s="471"/>
      <c r="D25" s="470" t="s">
        <v>42</v>
      </c>
      <c r="E25" s="471"/>
      <c r="F25" s="477" t="s">
        <v>11</v>
      </c>
    </row>
    <row r="26" spans="1:6" x14ac:dyDescent="0.2">
      <c r="A26" s="468"/>
      <c r="B26" s="5" t="s">
        <v>29</v>
      </c>
      <c r="C26" s="6" t="s">
        <v>12</v>
      </c>
      <c r="D26" s="5" t="s">
        <v>29</v>
      </c>
      <c r="E26" s="6" t="s">
        <v>12</v>
      </c>
      <c r="F26" s="478"/>
    </row>
    <row r="27" spans="1:6" x14ac:dyDescent="0.2">
      <c r="A27" s="67" t="s">
        <v>19</v>
      </c>
      <c r="B27" s="114">
        <v>17161</v>
      </c>
      <c r="C27" s="207">
        <v>0.17228189940768998</v>
      </c>
      <c r="D27" s="114">
        <v>82448</v>
      </c>
      <c r="E27" s="207">
        <v>0.82770806143961451</v>
      </c>
      <c r="F27" s="224">
        <v>99610</v>
      </c>
    </row>
    <row r="28" spans="1:6" x14ac:dyDescent="0.2">
      <c r="A28" s="7" t="s">
        <v>20</v>
      </c>
      <c r="B28" s="204">
        <v>79661</v>
      </c>
      <c r="C28" s="205">
        <v>0.11551584879011501</v>
      </c>
      <c r="D28" s="204">
        <v>609950</v>
      </c>
      <c r="E28" s="205">
        <v>0.88448415120988499</v>
      </c>
      <c r="F28" s="109">
        <v>689611</v>
      </c>
    </row>
    <row r="29" spans="1:6" x14ac:dyDescent="0.2">
      <c r="A29" s="65" t="s">
        <v>21</v>
      </c>
      <c r="B29" s="114">
        <v>150225</v>
      </c>
      <c r="C29" s="173">
        <v>9.2790134010633879E-2</v>
      </c>
      <c r="D29" s="114">
        <v>1468751</v>
      </c>
      <c r="E29" s="173">
        <v>0.90720986598936615</v>
      </c>
      <c r="F29" s="118">
        <v>1618976</v>
      </c>
    </row>
    <row r="30" spans="1:6" x14ac:dyDescent="0.2">
      <c r="A30" s="7" t="s">
        <v>22</v>
      </c>
      <c r="B30" s="204">
        <v>61261</v>
      </c>
      <c r="C30" s="205">
        <v>9.5742303310291585E-2</v>
      </c>
      <c r="D30" s="204">
        <v>578591</v>
      </c>
      <c r="E30" s="205">
        <v>0.90425613383073922</v>
      </c>
      <c r="F30" s="109">
        <v>639853</v>
      </c>
    </row>
    <row r="31" spans="1:6" x14ac:dyDescent="0.2">
      <c r="A31" s="71" t="s">
        <v>23</v>
      </c>
      <c r="B31" s="206">
        <v>93525</v>
      </c>
      <c r="C31" s="161">
        <v>9.1182343237541097E-2</v>
      </c>
      <c r="D31" s="206">
        <v>932167</v>
      </c>
      <c r="E31" s="161">
        <v>0.90881765676245896</v>
      </c>
      <c r="F31" s="162">
        <v>1025692</v>
      </c>
    </row>
    <row r="32" spans="1:6" x14ac:dyDescent="0.2">
      <c r="A32" s="1" t="s">
        <v>30</v>
      </c>
      <c r="B32" s="112"/>
      <c r="C32" s="170"/>
      <c r="D32" s="112"/>
      <c r="E32" s="170"/>
      <c r="F32" s="112"/>
    </row>
    <row r="33" spans="1:6" x14ac:dyDescent="0.2">
      <c r="B33" s="104"/>
      <c r="C33" s="104"/>
      <c r="D33" s="104"/>
      <c r="E33" s="104"/>
      <c r="F33" s="104"/>
    </row>
    <row r="34" spans="1:6" x14ac:dyDescent="0.2">
      <c r="A34" s="467" t="s">
        <v>24</v>
      </c>
      <c r="B34" s="470" t="s">
        <v>43</v>
      </c>
      <c r="C34" s="471"/>
      <c r="D34" s="470" t="s">
        <v>42</v>
      </c>
      <c r="E34" s="471"/>
      <c r="F34" s="477" t="s">
        <v>11</v>
      </c>
    </row>
    <row r="35" spans="1:6" x14ac:dyDescent="0.2">
      <c r="A35" s="468"/>
      <c r="B35" s="5" t="s">
        <v>29</v>
      </c>
      <c r="C35" s="6" t="s">
        <v>12</v>
      </c>
      <c r="D35" s="5" t="s">
        <v>29</v>
      </c>
      <c r="E35" s="6" t="s">
        <v>12</v>
      </c>
      <c r="F35" s="478"/>
    </row>
    <row r="36" spans="1:6" x14ac:dyDescent="0.2">
      <c r="A36" s="67" t="s">
        <v>25</v>
      </c>
      <c r="B36" s="152">
        <v>49138</v>
      </c>
      <c r="C36" s="207">
        <v>0.17251027766367905</v>
      </c>
      <c r="D36" s="152">
        <v>235704</v>
      </c>
      <c r="E36" s="207">
        <v>0.82749323306686884</v>
      </c>
      <c r="F36" s="208">
        <v>284841</v>
      </c>
    </row>
    <row r="37" spans="1:6" x14ac:dyDescent="0.2">
      <c r="A37" s="7" t="s">
        <v>26</v>
      </c>
      <c r="B37" s="9">
        <v>71774</v>
      </c>
      <c r="C37" s="209">
        <v>0.10940758264941526</v>
      </c>
      <c r="D37" s="9">
        <v>584250</v>
      </c>
      <c r="E37" s="209">
        <v>0.8905924173505847</v>
      </c>
      <c r="F37" s="10">
        <v>656024</v>
      </c>
    </row>
    <row r="38" spans="1:6" x14ac:dyDescent="0.2">
      <c r="A38" s="65" t="s">
        <v>27</v>
      </c>
      <c r="B38" s="57">
        <v>90852</v>
      </c>
      <c r="C38" s="210">
        <v>7.8695579112219069E-2</v>
      </c>
      <c r="D38" s="57">
        <v>1063622</v>
      </c>
      <c r="E38" s="210">
        <v>0.92130442088778097</v>
      </c>
      <c r="F38" s="56">
        <v>1154474</v>
      </c>
    </row>
    <row r="39" spans="1:6" x14ac:dyDescent="0.2">
      <c r="A39" s="8" t="s">
        <v>28</v>
      </c>
      <c r="B39" s="13">
        <v>190070</v>
      </c>
      <c r="C39" s="211">
        <v>9.3693542702358981E-2</v>
      </c>
      <c r="D39" s="13">
        <v>1838565</v>
      </c>
      <c r="E39" s="211">
        <v>0.90630645729764103</v>
      </c>
      <c r="F39" s="11">
        <v>2028635</v>
      </c>
    </row>
    <row r="40" spans="1:6" x14ac:dyDescent="0.2">
      <c r="A40" s="1" t="s">
        <v>30</v>
      </c>
      <c r="B40" s="9"/>
      <c r="C40" s="212"/>
      <c r="D40" s="9"/>
      <c r="E40" s="212"/>
      <c r="F40" s="9"/>
    </row>
    <row r="41" spans="1:6" x14ac:dyDescent="0.2">
      <c r="B41" s="104"/>
      <c r="C41" s="104"/>
      <c r="D41" s="104"/>
      <c r="E41" s="104"/>
      <c r="F41" s="104"/>
    </row>
    <row r="42" spans="1:6" ht="12" customHeight="1" x14ac:dyDescent="0.2">
      <c r="A42" s="486" t="s">
        <v>3</v>
      </c>
      <c r="B42" s="498" t="s">
        <v>43</v>
      </c>
      <c r="C42" s="499"/>
      <c r="D42" s="498" t="s">
        <v>42</v>
      </c>
      <c r="E42" s="499"/>
      <c r="F42" s="567" t="s">
        <v>11</v>
      </c>
    </row>
    <row r="43" spans="1:6" x14ac:dyDescent="0.2">
      <c r="A43" s="487"/>
      <c r="B43" s="119" t="s">
        <v>29</v>
      </c>
      <c r="C43" s="120" t="s">
        <v>12</v>
      </c>
      <c r="D43" s="119" t="s">
        <v>29</v>
      </c>
      <c r="E43" s="120" t="s">
        <v>12</v>
      </c>
      <c r="F43" s="568"/>
    </row>
    <row r="44" spans="1:6" x14ac:dyDescent="0.2">
      <c r="A44" s="113" t="s">
        <v>110</v>
      </c>
      <c r="B44" s="46">
        <v>3385</v>
      </c>
      <c r="C44" s="99">
        <v>6.4557348285463625E-2</v>
      </c>
      <c r="D44" s="46">
        <v>49049</v>
      </c>
      <c r="E44" s="99">
        <v>0.93544265171453633</v>
      </c>
      <c r="F44" s="44">
        <v>52434</v>
      </c>
    </row>
    <row r="45" spans="1:6" x14ac:dyDescent="0.2">
      <c r="A45" s="106" t="s">
        <v>127</v>
      </c>
      <c r="B45" s="59">
        <v>21939</v>
      </c>
      <c r="C45" s="98">
        <v>7.4215274700368386E-2</v>
      </c>
      <c r="D45" s="59">
        <v>273674</v>
      </c>
      <c r="E45" s="98">
        <v>0.92578472529963163</v>
      </c>
      <c r="F45" s="10">
        <v>295613</v>
      </c>
    </row>
    <row r="46" spans="1:6" x14ac:dyDescent="0.2">
      <c r="A46" s="113" t="s">
        <v>153</v>
      </c>
      <c r="B46" s="57">
        <v>231999</v>
      </c>
      <c r="C46" s="100">
        <v>0.16722625232820312</v>
      </c>
      <c r="D46" s="57">
        <v>1155337</v>
      </c>
      <c r="E46" s="100">
        <v>0.8327737476717969</v>
      </c>
      <c r="F46" s="56">
        <v>1387336</v>
      </c>
    </row>
    <row r="47" spans="1:6" x14ac:dyDescent="0.2">
      <c r="A47" s="106" t="s">
        <v>121</v>
      </c>
      <c r="B47" s="59">
        <v>3643</v>
      </c>
      <c r="C47" s="98">
        <v>1.7312417132782389E-2</v>
      </c>
      <c r="D47" s="59">
        <v>206784</v>
      </c>
      <c r="E47" s="98">
        <v>0.98268758286721758</v>
      </c>
      <c r="F47" s="10">
        <v>210427</v>
      </c>
    </row>
    <row r="48" spans="1:6" x14ac:dyDescent="0.2">
      <c r="A48" s="113" t="s">
        <v>146</v>
      </c>
      <c r="B48" s="62">
        <v>45207</v>
      </c>
      <c r="C48" s="100">
        <v>0.1347186544524773</v>
      </c>
      <c r="D48" s="62">
        <v>290359</v>
      </c>
      <c r="E48" s="100">
        <v>0.86528134554752267</v>
      </c>
      <c r="F48" s="61">
        <v>335566</v>
      </c>
    </row>
    <row r="49" spans="1:6" x14ac:dyDescent="0.2">
      <c r="A49" s="106" t="s">
        <v>112</v>
      </c>
      <c r="B49" s="59">
        <v>5875</v>
      </c>
      <c r="C49" s="98">
        <v>4.5673282490223975E-2</v>
      </c>
      <c r="D49" s="59">
        <v>122756</v>
      </c>
      <c r="E49" s="98">
        <v>0.95432671750977605</v>
      </c>
      <c r="F49" s="10">
        <v>128631</v>
      </c>
    </row>
    <row r="50" spans="1:6" x14ac:dyDescent="0.2">
      <c r="A50" s="113" t="s">
        <v>148</v>
      </c>
      <c r="B50" s="57">
        <v>15407</v>
      </c>
      <c r="C50" s="100">
        <v>9.0172713492253934E-2</v>
      </c>
      <c r="D50" s="57">
        <v>155453</v>
      </c>
      <c r="E50" s="100">
        <v>0.90982143379706315</v>
      </c>
      <c r="F50" s="56">
        <v>170861</v>
      </c>
    </row>
    <row r="51" spans="1:6" x14ac:dyDescent="0.2">
      <c r="A51" s="106" t="s">
        <v>113</v>
      </c>
      <c r="B51" s="59">
        <v>1852</v>
      </c>
      <c r="C51" s="98">
        <v>7.1359765730358724E-2</v>
      </c>
      <c r="D51" s="59">
        <v>24100</v>
      </c>
      <c r="E51" s="98">
        <v>0.9286017030786422</v>
      </c>
      <c r="F51" s="10">
        <v>25953</v>
      </c>
    </row>
    <row r="52" spans="1:6" x14ac:dyDescent="0.2">
      <c r="A52" s="113" t="s">
        <v>126</v>
      </c>
      <c r="B52" s="62">
        <v>13122</v>
      </c>
      <c r="C52" s="100">
        <v>0.17612949987919788</v>
      </c>
      <c r="D52" s="62">
        <v>61380</v>
      </c>
      <c r="E52" s="100">
        <v>0.8238705001208021</v>
      </c>
      <c r="F52" s="61">
        <v>74502</v>
      </c>
    </row>
    <row r="53" spans="1:6" x14ac:dyDescent="0.2">
      <c r="A53" s="106" t="s">
        <v>123</v>
      </c>
      <c r="B53" s="59">
        <v>4795</v>
      </c>
      <c r="C53" s="98">
        <v>6.3522554149831087E-2</v>
      </c>
      <c r="D53" s="59">
        <v>70690</v>
      </c>
      <c r="E53" s="98">
        <v>0.9364774458501689</v>
      </c>
      <c r="F53" s="10">
        <v>75485</v>
      </c>
    </row>
    <row r="54" spans="1:6" x14ac:dyDescent="0.2">
      <c r="A54" s="113" t="s">
        <v>150</v>
      </c>
      <c r="B54" s="57">
        <v>76771</v>
      </c>
      <c r="C54" s="100">
        <v>0.15099828292583145</v>
      </c>
      <c r="D54" s="57">
        <v>431652</v>
      </c>
      <c r="E54" s="100">
        <v>0.8490017170741686</v>
      </c>
      <c r="F54" s="56">
        <v>508423</v>
      </c>
    </row>
    <row r="55" spans="1:6" x14ac:dyDescent="0.2">
      <c r="A55" s="106" t="s">
        <v>125</v>
      </c>
      <c r="B55" s="59">
        <v>6807</v>
      </c>
      <c r="C55" s="98">
        <v>0.11382943143812708</v>
      </c>
      <c r="D55" s="59">
        <v>52993</v>
      </c>
      <c r="E55" s="98">
        <v>0.88617056856187293</v>
      </c>
      <c r="F55" s="10">
        <v>59800</v>
      </c>
    </row>
    <row r="56" spans="1:6" x14ac:dyDescent="0.2">
      <c r="A56" s="113" t="s">
        <v>114</v>
      </c>
      <c r="B56" s="62">
        <v>5330</v>
      </c>
      <c r="C56" s="100">
        <v>9.7014925373134331E-2</v>
      </c>
      <c r="D56" s="62">
        <v>49610</v>
      </c>
      <c r="E56" s="100">
        <v>0.90298507462686572</v>
      </c>
      <c r="F56" s="61">
        <v>54940</v>
      </c>
    </row>
    <row r="57" spans="1:6" x14ac:dyDescent="0.2">
      <c r="A57" s="106" t="s">
        <v>115</v>
      </c>
      <c r="B57" s="59">
        <v>3936</v>
      </c>
      <c r="C57" s="98">
        <v>8.5824556812978348E-2</v>
      </c>
      <c r="D57" s="59">
        <v>41925</v>
      </c>
      <c r="E57" s="98">
        <v>0.91417544318702171</v>
      </c>
      <c r="F57" s="10">
        <v>45861</v>
      </c>
    </row>
    <row r="58" spans="1:6" x14ac:dyDescent="0.2">
      <c r="A58" s="113" t="s">
        <v>147</v>
      </c>
      <c r="B58" s="57">
        <v>9769</v>
      </c>
      <c r="C58" s="100">
        <v>8.1940949505116586E-2</v>
      </c>
      <c r="D58" s="57">
        <v>109451</v>
      </c>
      <c r="E58" s="100">
        <v>0.91805905049488346</v>
      </c>
      <c r="F58" s="56">
        <v>119220</v>
      </c>
    </row>
    <row r="59" spans="1:6" x14ac:dyDescent="0.2">
      <c r="A59" s="106" t="s">
        <v>108</v>
      </c>
      <c r="B59" s="59">
        <v>5653</v>
      </c>
      <c r="C59" s="98">
        <v>0.12513281388347794</v>
      </c>
      <c r="D59" s="59">
        <v>39523</v>
      </c>
      <c r="E59" s="98">
        <v>0.87486718611652203</v>
      </c>
      <c r="F59" s="10">
        <v>45176</v>
      </c>
    </row>
    <row r="60" spans="1:6" x14ac:dyDescent="0.2">
      <c r="A60" s="113" t="s">
        <v>109</v>
      </c>
      <c r="B60" s="62">
        <v>433</v>
      </c>
      <c r="C60" s="100">
        <v>1.9741941366890073E-2</v>
      </c>
      <c r="D60" s="62">
        <v>21500</v>
      </c>
      <c r="E60" s="100">
        <v>0.98025805863310989</v>
      </c>
      <c r="F60" s="61">
        <v>21933</v>
      </c>
    </row>
    <row r="61" spans="1:6" x14ac:dyDescent="0.2">
      <c r="A61" s="106" t="s">
        <v>116</v>
      </c>
      <c r="B61" s="59">
        <v>899</v>
      </c>
      <c r="C61" s="98">
        <v>3.3547279647734907E-2</v>
      </c>
      <c r="D61" s="59">
        <v>25899</v>
      </c>
      <c r="E61" s="98">
        <v>0.96645272035226515</v>
      </c>
      <c r="F61" s="10">
        <v>26798</v>
      </c>
    </row>
    <row r="62" spans="1:6" x14ac:dyDescent="0.2">
      <c r="A62" s="113" t="s">
        <v>124</v>
      </c>
      <c r="B62" s="57">
        <v>2087</v>
      </c>
      <c r="C62" s="100">
        <v>2.6571770517684806E-2</v>
      </c>
      <c r="D62" s="57">
        <v>76455</v>
      </c>
      <c r="E62" s="100">
        <v>0.97342822948231522</v>
      </c>
      <c r="F62" s="56">
        <v>78542</v>
      </c>
    </row>
    <row r="63" spans="1:6" x14ac:dyDescent="0.2">
      <c r="A63" s="106" t="s">
        <v>117</v>
      </c>
      <c r="B63" s="59">
        <v>1417</v>
      </c>
      <c r="C63" s="98">
        <v>3.804843993340852E-2</v>
      </c>
      <c r="D63" s="59">
        <v>35824</v>
      </c>
      <c r="E63" s="98">
        <v>0.96192470866226298</v>
      </c>
      <c r="F63" s="10">
        <v>37242</v>
      </c>
    </row>
    <row r="64" spans="1:6" x14ac:dyDescent="0.2">
      <c r="A64" s="113" t="s">
        <v>118</v>
      </c>
      <c r="B64" s="62">
        <v>4975</v>
      </c>
      <c r="C64" s="100">
        <v>0.16281581358816599</v>
      </c>
      <c r="D64" s="62">
        <v>25581</v>
      </c>
      <c r="E64" s="100">
        <v>0.83718418641183401</v>
      </c>
      <c r="F64" s="61">
        <v>30556</v>
      </c>
    </row>
    <row r="65" spans="1:6" x14ac:dyDescent="0.2">
      <c r="A65" s="106" t="s">
        <v>119</v>
      </c>
      <c r="B65" s="59">
        <v>734</v>
      </c>
      <c r="C65" s="98">
        <v>9.596903887138318E-3</v>
      </c>
      <c r="D65" s="59">
        <v>75748</v>
      </c>
      <c r="E65" s="98">
        <v>0.99039002131192555</v>
      </c>
      <c r="F65" s="10">
        <v>76483</v>
      </c>
    </row>
    <row r="66" spans="1:6" x14ac:dyDescent="0.2">
      <c r="A66" s="113" t="s">
        <v>120</v>
      </c>
      <c r="B66" s="57">
        <v>9746</v>
      </c>
      <c r="C66" s="100">
        <v>0.12202023237179487</v>
      </c>
      <c r="D66" s="57">
        <v>70126</v>
      </c>
      <c r="E66" s="100">
        <v>0.87797976762820518</v>
      </c>
      <c r="F66" s="56">
        <v>79872</v>
      </c>
    </row>
    <row r="67" spans="1:6" x14ac:dyDescent="0.2">
      <c r="A67" s="116" t="s">
        <v>11</v>
      </c>
      <c r="B67" s="52">
        <v>475782</v>
      </c>
      <c r="C67" s="101">
        <v>0.12070621132809002</v>
      </c>
      <c r="D67" s="52">
        <v>3465871</v>
      </c>
      <c r="E67" s="101">
        <v>0.87929378867190999</v>
      </c>
      <c r="F67" s="51">
        <v>3941653</v>
      </c>
    </row>
    <row r="68" spans="1:6" x14ac:dyDescent="0.2">
      <c r="A68" s="104" t="s">
        <v>30</v>
      </c>
    </row>
    <row r="69" spans="1:6" x14ac:dyDescent="0.2">
      <c r="A69" s="141" t="s">
        <v>371</v>
      </c>
    </row>
  </sheetData>
  <mergeCells count="22">
    <mergeCell ref="A6:F6"/>
    <mergeCell ref="A11:A13"/>
    <mergeCell ref="B11:F11"/>
    <mergeCell ref="B12:C12"/>
    <mergeCell ref="D12:E12"/>
    <mergeCell ref="F12:F13"/>
    <mergeCell ref="A18:A19"/>
    <mergeCell ref="B18:C18"/>
    <mergeCell ref="D18:E18"/>
    <mergeCell ref="F18:F19"/>
    <mergeCell ref="A25:A26"/>
    <mergeCell ref="B25:C25"/>
    <mergeCell ref="D25:E25"/>
    <mergeCell ref="F25:F26"/>
    <mergeCell ref="A34:A35"/>
    <mergeCell ref="B34:C34"/>
    <mergeCell ref="D34:E34"/>
    <mergeCell ref="F34:F35"/>
    <mergeCell ref="A42:A43"/>
    <mergeCell ref="B42:C42"/>
    <mergeCell ref="D42:E42"/>
    <mergeCell ref="F42:F43"/>
  </mergeCells>
  <pageMargins left="0.75" right="0.75" top="1" bottom="1" header="0" footer="0"/>
  <pageSetup orientation="portrait"/>
  <headerFooter alignWithMargins="0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21C7-FD33-4413-9D52-6DD053325885}">
  <sheetPr codeName="Hoja70"/>
  <dimension ref="A6:O71"/>
  <sheetViews>
    <sheetView showGridLines="0" topLeftCell="A43" zoomScale="70" zoomScaleNormal="70" workbookViewId="0">
      <selection activeCell="J67" sqref="J67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8.710937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4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</row>
    <row r="7" spans="1:14" ht="15" customHeight="1" x14ac:dyDescent="0.2">
      <c r="A7" s="76" t="s">
        <v>195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ht="15" customHeight="1" x14ac:dyDescent="0.2">
      <c r="A8" s="76" t="s">
        <v>360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</row>
    <row r="10" spans="1:14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7"/>
      <c r="I10" s="76"/>
      <c r="J10" s="76"/>
      <c r="K10" s="76"/>
      <c r="L10" s="76"/>
      <c r="M10" s="76"/>
      <c r="N10" s="76"/>
    </row>
    <row r="11" spans="1:14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  <c r="I11" s="475"/>
      <c r="J11" s="475"/>
      <c r="K11" s="475"/>
      <c r="L11" s="475"/>
      <c r="M11" s="475"/>
      <c r="N11" s="475"/>
    </row>
    <row r="12" spans="1:14" s="19" customFormat="1" ht="33.75" customHeight="1" x14ac:dyDescent="0.2">
      <c r="A12" s="473"/>
      <c r="B12" s="481" t="s">
        <v>196</v>
      </c>
      <c r="C12" s="482"/>
      <c r="D12" s="481" t="s">
        <v>197</v>
      </c>
      <c r="E12" s="482"/>
      <c r="F12" s="481" t="s">
        <v>198</v>
      </c>
      <c r="G12" s="482"/>
      <c r="H12" s="481" t="s">
        <v>199</v>
      </c>
      <c r="I12" s="482"/>
      <c r="J12" s="481" t="s">
        <v>200</v>
      </c>
      <c r="K12" s="482"/>
      <c r="L12" s="481" t="s">
        <v>154</v>
      </c>
      <c r="M12" s="482"/>
      <c r="N12" s="480" t="s">
        <v>11</v>
      </c>
    </row>
    <row r="13" spans="1:14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5" t="s">
        <v>29</v>
      </c>
      <c r="I13" s="6" t="s">
        <v>12</v>
      </c>
      <c r="J13" s="5" t="s">
        <v>29</v>
      </c>
      <c r="K13" s="6" t="s">
        <v>12</v>
      </c>
      <c r="L13" s="5" t="s">
        <v>29</v>
      </c>
      <c r="M13" s="6" t="s">
        <v>12</v>
      </c>
      <c r="N13" s="478"/>
    </row>
    <row r="14" spans="1:14" ht="24" x14ac:dyDescent="0.2">
      <c r="A14" s="75" t="s">
        <v>3</v>
      </c>
      <c r="B14" s="283">
        <v>384002</v>
      </c>
      <c r="C14" s="145">
        <v>0.95562346640652607</v>
      </c>
      <c r="D14" s="283">
        <v>27920</v>
      </c>
      <c r="E14" s="145">
        <v>6.9481427654205466E-2</v>
      </c>
      <c r="F14" s="283">
        <v>390</v>
      </c>
      <c r="G14" s="145">
        <v>9.7055002812106487E-4</v>
      </c>
      <c r="H14" s="283">
        <v>390</v>
      </c>
      <c r="I14" s="145">
        <v>9.7055002812106487E-4</v>
      </c>
      <c r="J14" s="283">
        <v>390</v>
      </c>
      <c r="K14" s="145">
        <v>9.7055002812106487E-4</v>
      </c>
      <c r="L14" s="283">
        <v>17540</v>
      </c>
      <c r="M14" s="145">
        <v>4.3649865367290971E-2</v>
      </c>
      <c r="N14" s="319">
        <v>401834</v>
      </c>
    </row>
    <row r="15" spans="1:14" x14ac:dyDescent="0.2">
      <c r="A15" s="8" t="s">
        <v>5</v>
      </c>
      <c r="B15" s="284">
        <v>384002</v>
      </c>
      <c r="C15" s="151">
        <v>0.95562346640652607</v>
      </c>
      <c r="D15" s="284">
        <v>27920</v>
      </c>
      <c r="E15" s="151">
        <v>6.9481427654205466E-2</v>
      </c>
      <c r="F15" s="284">
        <v>390</v>
      </c>
      <c r="G15" s="151">
        <v>9.7055002812106487E-4</v>
      </c>
      <c r="H15" s="284">
        <v>390</v>
      </c>
      <c r="I15" s="151">
        <v>9.7055002812106487E-4</v>
      </c>
      <c r="J15" s="284">
        <v>390</v>
      </c>
      <c r="K15" s="151">
        <v>9.7055002812106487E-4</v>
      </c>
      <c r="L15" s="284">
        <v>17540</v>
      </c>
      <c r="M15" s="151">
        <v>4.3649865367290971E-2</v>
      </c>
      <c r="N15" s="311">
        <v>401834</v>
      </c>
    </row>
    <row r="16" spans="1:14" x14ac:dyDescent="0.2">
      <c r="A16" s="1" t="s">
        <v>30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317"/>
    </row>
    <row r="17" spans="1:14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1:14" s="19" customFormat="1" ht="27" customHeight="1" x14ac:dyDescent="0.2">
      <c r="A18" s="467" t="s">
        <v>14</v>
      </c>
      <c r="B18" s="481" t="s">
        <v>196</v>
      </c>
      <c r="C18" s="482"/>
      <c r="D18" s="481" t="s">
        <v>197</v>
      </c>
      <c r="E18" s="482"/>
      <c r="F18" s="481" t="s">
        <v>198</v>
      </c>
      <c r="G18" s="482"/>
      <c r="H18" s="481" t="s">
        <v>199</v>
      </c>
      <c r="I18" s="482"/>
      <c r="J18" s="481" t="s">
        <v>200</v>
      </c>
      <c r="K18" s="482"/>
      <c r="L18" s="481" t="s">
        <v>154</v>
      </c>
      <c r="M18" s="482"/>
      <c r="N18" s="477" t="s">
        <v>11</v>
      </c>
    </row>
    <row r="19" spans="1:14" x14ac:dyDescent="0.2">
      <c r="A19" s="468"/>
      <c r="B19" s="5" t="s">
        <v>29</v>
      </c>
      <c r="C19" s="86" t="s">
        <v>12</v>
      </c>
      <c r="D19" s="5" t="s">
        <v>29</v>
      </c>
      <c r="E19" s="86" t="s">
        <v>12</v>
      </c>
      <c r="F19" s="5" t="s">
        <v>29</v>
      </c>
      <c r="G19" s="86" t="s">
        <v>12</v>
      </c>
      <c r="H19" s="5" t="s">
        <v>29</v>
      </c>
      <c r="I19" s="86" t="s">
        <v>12</v>
      </c>
      <c r="J19" s="5" t="s">
        <v>29</v>
      </c>
      <c r="K19" s="86" t="s">
        <v>12</v>
      </c>
      <c r="L19" s="5" t="s">
        <v>29</v>
      </c>
      <c r="M19" s="86" t="s">
        <v>12</v>
      </c>
      <c r="N19" s="478"/>
    </row>
    <row r="20" spans="1:14" x14ac:dyDescent="0.2">
      <c r="A20" s="67" t="s">
        <v>15</v>
      </c>
      <c r="B20" s="285">
        <v>32854</v>
      </c>
      <c r="C20" s="148">
        <v>0.9773322227510709</v>
      </c>
      <c r="D20" s="285">
        <v>0</v>
      </c>
      <c r="E20" s="148">
        <v>0</v>
      </c>
      <c r="F20" s="285">
        <v>0</v>
      </c>
      <c r="G20" s="148">
        <v>0</v>
      </c>
      <c r="H20" s="285">
        <v>0</v>
      </c>
      <c r="I20" s="148">
        <v>0</v>
      </c>
      <c r="J20" s="285">
        <v>0</v>
      </c>
      <c r="K20" s="148">
        <v>0</v>
      </c>
      <c r="L20" s="285">
        <v>762</v>
      </c>
      <c r="M20" s="148">
        <v>2.2667777248929082E-2</v>
      </c>
      <c r="N20" s="320">
        <v>33616</v>
      </c>
    </row>
    <row r="21" spans="1:14" x14ac:dyDescent="0.2">
      <c r="A21" s="7" t="s">
        <v>16</v>
      </c>
      <c r="B21" s="286">
        <v>349619</v>
      </c>
      <c r="C21" s="146">
        <v>0.95344828996779285</v>
      </c>
      <c r="D21" s="286">
        <v>27920</v>
      </c>
      <c r="E21" s="146">
        <v>7.6140816877517462E-2</v>
      </c>
      <c r="F21" s="286">
        <v>390</v>
      </c>
      <c r="G21" s="146">
        <v>1.0635715824581593E-3</v>
      </c>
      <c r="H21" s="286">
        <v>390</v>
      </c>
      <c r="I21" s="146">
        <v>1.0635715824581593E-3</v>
      </c>
      <c r="J21" s="286">
        <v>390</v>
      </c>
      <c r="K21" s="146">
        <v>1.0635715824581593E-3</v>
      </c>
      <c r="L21" s="286">
        <v>16777</v>
      </c>
      <c r="M21" s="146">
        <v>4.5752667792052663E-2</v>
      </c>
      <c r="N21" s="321">
        <v>366689</v>
      </c>
    </row>
    <row r="22" spans="1:14" x14ac:dyDescent="0.2">
      <c r="A22" s="71" t="s">
        <v>17</v>
      </c>
      <c r="B22" s="287">
        <v>0</v>
      </c>
      <c r="C22" s="147">
        <v>0</v>
      </c>
      <c r="D22" s="287">
        <v>0</v>
      </c>
      <c r="E22" s="147">
        <v>0</v>
      </c>
      <c r="F22" s="287">
        <v>0</v>
      </c>
      <c r="G22" s="147">
        <v>0</v>
      </c>
      <c r="H22" s="287">
        <v>0</v>
      </c>
      <c r="I22" s="147">
        <v>0</v>
      </c>
      <c r="J22" s="287">
        <v>0</v>
      </c>
      <c r="K22" s="147">
        <v>0</v>
      </c>
      <c r="L22" s="287">
        <v>0</v>
      </c>
      <c r="M22" s="147">
        <v>0</v>
      </c>
      <c r="N22" s="310">
        <v>0</v>
      </c>
    </row>
    <row r="23" spans="1:14" x14ac:dyDescent="0.2">
      <c r="A23" s="1" t="s">
        <v>30</v>
      </c>
      <c r="C23" s="90"/>
      <c r="E23" s="90"/>
      <c r="G23" s="90"/>
      <c r="I23" s="90"/>
      <c r="K23" s="90"/>
      <c r="M23" s="90"/>
    </row>
    <row r="24" spans="1:14" ht="12" customHeight="1" x14ac:dyDescent="0.2">
      <c r="C24" s="90"/>
      <c r="E24" s="90"/>
      <c r="G24" s="90"/>
      <c r="I24" s="90"/>
      <c r="K24" s="90"/>
      <c r="M24" s="90"/>
    </row>
    <row r="25" spans="1:14" s="19" customFormat="1" ht="36" customHeight="1" x14ac:dyDescent="0.2">
      <c r="A25" s="467" t="s">
        <v>18</v>
      </c>
      <c r="B25" s="481" t="s">
        <v>196</v>
      </c>
      <c r="C25" s="482"/>
      <c r="D25" s="481" t="s">
        <v>197</v>
      </c>
      <c r="E25" s="482"/>
      <c r="F25" s="481" t="s">
        <v>198</v>
      </c>
      <c r="G25" s="482"/>
      <c r="H25" s="481" t="s">
        <v>199</v>
      </c>
      <c r="I25" s="482"/>
      <c r="J25" s="481" t="s">
        <v>200</v>
      </c>
      <c r="K25" s="482"/>
      <c r="L25" s="481" t="s">
        <v>154</v>
      </c>
      <c r="M25" s="482"/>
      <c r="N25" s="477" t="s">
        <v>11</v>
      </c>
    </row>
    <row r="26" spans="1:14" x14ac:dyDescent="0.2">
      <c r="A26" s="468"/>
      <c r="B26" s="5" t="s">
        <v>29</v>
      </c>
      <c r="C26" s="86" t="s">
        <v>12</v>
      </c>
      <c r="D26" s="5" t="s">
        <v>29</v>
      </c>
      <c r="E26" s="86" t="s">
        <v>12</v>
      </c>
      <c r="F26" s="5" t="s">
        <v>29</v>
      </c>
      <c r="G26" s="86" t="s">
        <v>12</v>
      </c>
      <c r="H26" s="5" t="s">
        <v>29</v>
      </c>
      <c r="I26" s="86" t="s">
        <v>12</v>
      </c>
      <c r="J26" s="5" t="s">
        <v>29</v>
      </c>
      <c r="K26" s="86" t="s">
        <v>12</v>
      </c>
      <c r="L26" s="5" t="s">
        <v>29</v>
      </c>
      <c r="M26" s="86" t="s">
        <v>12</v>
      </c>
      <c r="N26" s="478"/>
    </row>
    <row r="27" spans="1:14" x14ac:dyDescent="0.2">
      <c r="A27" s="67" t="s">
        <v>19</v>
      </c>
      <c r="B27" s="285">
        <v>16861</v>
      </c>
      <c r="C27" s="149">
        <v>0.98251850125284079</v>
      </c>
      <c r="D27" s="285">
        <v>980</v>
      </c>
      <c r="E27" s="149">
        <v>5.7106229240720237E-2</v>
      </c>
      <c r="F27" s="285">
        <v>0</v>
      </c>
      <c r="G27" s="149">
        <v>0</v>
      </c>
      <c r="H27" s="285">
        <v>0</v>
      </c>
      <c r="I27" s="149">
        <v>0</v>
      </c>
      <c r="J27" s="285">
        <v>0</v>
      </c>
      <c r="K27" s="149">
        <v>0</v>
      </c>
      <c r="L27" s="285">
        <v>2393</v>
      </c>
      <c r="M27" s="149">
        <v>0.13944408833984034</v>
      </c>
      <c r="N27" s="320">
        <v>17161</v>
      </c>
    </row>
    <row r="28" spans="1:14" x14ac:dyDescent="0.2">
      <c r="A28" s="7" t="s">
        <v>20</v>
      </c>
      <c r="B28" s="286">
        <v>71653</v>
      </c>
      <c r="C28" s="146">
        <v>0.89947402116468533</v>
      </c>
      <c r="D28" s="286">
        <v>16088</v>
      </c>
      <c r="E28" s="146">
        <v>0.20195578765016758</v>
      </c>
      <c r="F28" s="286">
        <v>0</v>
      </c>
      <c r="G28" s="146">
        <v>0</v>
      </c>
      <c r="H28" s="286">
        <v>0</v>
      </c>
      <c r="I28" s="146">
        <v>0</v>
      </c>
      <c r="J28" s="286">
        <v>0</v>
      </c>
      <c r="K28" s="146">
        <v>0</v>
      </c>
      <c r="L28" s="286">
        <v>659</v>
      </c>
      <c r="M28" s="146">
        <v>8.2725549516074366E-3</v>
      </c>
      <c r="N28" s="321">
        <v>79661</v>
      </c>
    </row>
    <row r="29" spans="1:14" x14ac:dyDescent="0.2">
      <c r="A29" s="65" t="s">
        <v>21</v>
      </c>
      <c r="B29" s="288">
        <v>147173</v>
      </c>
      <c r="C29" s="150">
        <v>0.97968380762190044</v>
      </c>
      <c r="D29" s="288">
        <v>5466</v>
      </c>
      <c r="E29" s="150">
        <v>3.6385421867199202E-2</v>
      </c>
      <c r="F29" s="288">
        <v>390</v>
      </c>
      <c r="G29" s="150">
        <v>2.596105841238143E-3</v>
      </c>
      <c r="H29" s="288">
        <v>390</v>
      </c>
      <c r="I29" s="150">
        <v>2.596105841238143E-3</v>
      </c>
      <c r="J29" s="288">
        <v>390</v>
      </c>
      <c r="K29" s="150">
        <v>2.596105841238143E-3</v>
      </c>
      <c r="L29" s="288">
        <v>12909</v>
      </c>
      <c r="M29" s="150">
        <v>8.5931103344982523E-2</v>
      </c>
      <c r="N29" s="322">
        <v>150225</v>
      </c>
    </row>
    <row r="30" spans="1:14" x14ac:dyDescent="0.2">
      <c r="A30" s="7" t="s">
        <v>22</v>
      </c>
      <c r="B30" s="286">
        <v>55061</v>
      </c>
      <c r="C30" s="146">
        <v>0.89879368603189636</v>
      </c>
      <c r="D30" s="286">
        <v>5385</v>
      </c>
      <c r="E30" s="146">
        <v>8.7902580761006183E-2</v>
      </c>
      <c r="F30" s="286">
        <v>0</v>
      </c>
      <c r="G30" s="146">
        <v>0</v>
      </c>
      <c r="H30" s="286">
        <v>0</v>
      </c>
      <c r="I30" s="146">
        <v>0</v>
      </c>
      <c r="J30" s="286">
        <v>0</v>
      </c>
      <c r="K30" s="146">
        <v>0</v>
      </c>
      <c r="L30" s="286">
        <v>1306</v>
      </c>
      <c r="M30" s="146">
        <v>2.1318620329410228E-2</v>
      </c>
      <c r="N30" s="321">
        <v>61261</v>
      </c>
    </row>
    <row r="31" spans="1:14" x14ac:dyDescent="0.2">
      <c r="A31" s="71" t="s">
        <v>23</v>
      </c>
      <c r="B31" s="287">
        <v>93253</v>
      </c>
      <c r="C31" s="147">
        <v>0.9970916867147821</v>
      </c>
      <c r="D31" s="287">
        <v>0</v>
      </c>
      <c r="E31" s="147">
        <v>0</v>
      </c>
      <c r="F31" s="287">
        <v>0</v>
      </c>
      <c r="G31" s="147">
        <v>0</v>
      </c>
      <c r="H31" s="287">
        <v>0</v>
      </c>
      <c r="I31" s="147">
        <v>0</v>
      </c>
      <c r="J31" s="287">
        <v>0</v>
      </c>
      <c r="K31" s="147">
        <v>0</v>
      </c>
      <c r="L31" s="287">
        <v>272</v>
      </c>
      <c r="M31" s="147">
        <v>2.9083132852178563E-3</v>
      </c>
      <c r="N31" s="310">
        <v>93525</v>
      </c>
    </row>
    <row r="32" spans="1:14" x14ac:dyDescent="0.2">
      <c r="A32" s="1" t="s">
        <v>30</v>
      </c>
      <c r="C32" s="90"/>
      <c r="E32" s="90"/>
      <c r="G32" s="90"/>
      <c r="I32" s="90"/>
      <c r="K32" s="90"/>
      <c r="M32" s="90"/>
    </row>
    <row r="33" spans="1:15" ht="12" customHeight="1" x14ac:dyDescent="0.2">
      <c r="C33" s="90"/>
      <c r="E33" s="90"/>
      <c r="G33" s="90"/>
      <c r="I33" s="90"/>
      <c r="K33" s="90"/>
      <c r="M33" s="90"/>
    </row>
    <row r="34" spans="1:15" s="19" customFormat="1" ht="24" customHeight="1" x14ac:dyDescent="0.2">
      <c r="A34" s="467" t="s">
        <v>24</v>
      </c>
      <c r="B34" s="481" t="s">
        <v>196</v>
      </c>
      <c r="C34" s="482"/>
      <c r="D34" s="481" t="s">
        <v>197</v>
      </c>
      <c r="E34" s="482"/>
      <c r="F34" s="481" t="s">
        <v>198</v>
      </c>
      <c r="G34" s="482"/>
      <c r="H34" s="481" t="s">
        <v>199</v>
      </c>
      <c r="I34" s="482"/>
      <c r="J34" s="481" t="s">
        <v>200</v>
      </c>
      <c r="K34" s="482"/>
      <c r="L34" s="481" t="s">
        <v>154</v>
      </c>
      <c r="M34" s="482"/>
      <c r="N34" s="477" t="s">
        <v>11</v>
      </c>
    </row>
    <row r="35" spans="1:15" x14ac:dyDescent="0.2">
      <c r="A35" s="468"/>
      <c r="B35" s="5" t="s">
        <v>29</v>
      </c>
      <c r="C35" s="86" t="s">
        <v>12</v>
      </c>
      <c r="D35" s="5" t="s">
        <v>29</v>
      </c>
      <c r="E35" s="86" t="s">
        <v>12</v>
      </c>
      <c r="F35" s="5" t="s">
        <v>29</v>
      </c>
      <c r="G35" s="86" t="s">
        <v>12</v>
      </c>
      <c r="H35" s="5" t="s">
        <v>29</v>
      </c>
      <c r="I35" s="86" t="s">
        <v>12</v>
      </c>
      <c r="J35" s="5" t="s">
        <v>29</v>
      </c>
      <c r="K35" s="86" t="s">
        <v>12</v>
      </c>
      <c r="L35" s="5" t="s">
        <v>29</v>
      </c>
      <c r="M35" s="86" t="s">
        <v>12</v>
      </c>
      <c r="N35" s="478"/>
    </row>
    <row r="36" spans="1:15" x14ac:dyDescent="0.2">
      <c r="A36" s="67" t="s">
        <v>25</v>
      </c>
      <c r="B36" s="285">
        <v>41789</v>
      </c>
      <c r="C36" s="149">
        <f>B36/$N36</f>
        <v>0.85044161341527946</v>
      </c>
      <c r="D36" s="285">
        <v>8160</v>
      </c>
      <c r="E36" s="149">
        <f t="shared" ref="E36:E39" si="0">D36/$N36</f>
        <v>0.16606292482396515</v>
      </c>
      <c r="F36" s="285">
        <v>390</v>
      </c>
      <c r="G36" s="149">
        <f t="shared" ref="G36:G39" si="1">F36/$N36</f>
        <v>7.9368309658512763E-3</v>
      </c>
      <c r="H36" s="285">
        <v>390</v>
      </c>
      <c r="I36" s="149">
        <f t="shared" ref="I36:I39" si="2">H36/$N36</f>
        <v>7.9368309658512763E-3</v>
      </c>
      <c r="J36" s="285">
        <v>390</v>
      </c>
      <c r="K36" s="149">
        <f t="shared" ref="K36:K39" si="3">J36/$N36</f>
        <v>7.9368309658512763E-3</v>
      </c>
      <c r="L36" s="285">
        <v>0</v>
      </c>
      <c r="M36" s="149">
        <f t="shared" ref="M36:M39" si="4">L36/$N36</f>
        <v>0</v>
      </c>
      <c r="N36" s="320">
        <v>49138</v>
      </c>
    </row>
    <row r="37" spans="1:15" x14ac:dyDescent="0.2">
      <c r="A37" s="7" t="s">
        <v>26</v>
      </c>
      <c r="B37" s="286">
        <v>70349</v>
      </c>
      <c r="C37" s="146">
        <f t="shared" ref="C37:C39" si="5">B37/$N37</f>
        <v>0.98014601387689138</v>
      </c>
      <c r="D37" s="286">
        <v>776</v>
      </c>
      <c r="E37" s="146">
        <f t="shared" si="0"/>
        <v>1.0811714548443726E-2</v>
      </c>
      <c r="F37" s="286">
        <v>0</v>
      </c>
      <c r="G37" s="146">
        <f t="shared" si="1"/>
        <v>0</v>
      </c>
      <c r="H37" s="286">
        <v>0</v>
      </c>
      <c r="I37" s="146">
        <f t="shared" si="2"/>
        <v>0</v>
      </c>
      <c r="J37" s="286">
        <v>0</v>
      </c>
      <c r="K37" s="146">
        <f t="shared" si="3"/>
        <v>0</v>
      </c>
      <c r="L37" s="286">
        <v>1425</v>
      </c>
      <c r="M37" s="146">
        <f t="shared" si="4"/>
        <v>1.9853986123108645E-2</v>
      </c>
      <c r="N37" s="321">
        <v>71774</v>
      </c>
    </row>
    <row r="38" spans="1:15" x14ac:dyDescent="0.2">
      <c r="A38" s="65" t="s">
        <v>27</v>
      </c>
      <c r="B38" s="288">
        <v>89567</v>
      </c>
      <c r="C38" s="150">
        <f t="shared" si="5"/>
        <v>0.98585611764187908</v>
      </c>
      <c r="D38" s="288">
        <v>2829</v>
      </c>
      <c r="E38" s="150">
        <f t="shared" si="0"/>
        <v>3.1138555012547881E-2</v>
      </c>
      <c r="F38" s="288">
        <v>0</v>
      </c>
      <c r="G38" s="150">
        <f t="shared" si="1"/>
        <v>0</v>
      </c>
      <c r="H38" s="288">
        <v>0</v>
      </c>
      <c r="I38" s="150">
        <f t="shared" si="2"/>
        <v>0</v>
      </c>
      <c r="J38" s="288">
        <v>0</v>
      </c>
      <c r="K38" s="150">
        <f t="shared" si="3"/>
        <v>0</v>
      </c>
      <c r="L38" s="288">
        <v>1690</v>
      </c>
      <c r="M38" s="150">
        <f t="shared" si="4"/>
        <v>1.8601681856205698E-2</v>
      </c>
      <c r="N38" s="322">
        <v>90852</v>
      </c>
    </row>
    <row r="39" spans="1:15" x14ac:dyDescent="0.2">
      <c r="A39" s="8" t="s">
        <v>28</v>
      </c>
      <c r="B39" s="289">
        <v>182298</v>
      </c>
      <c r="C39" s="151">
        <f t="shared" si="5"/>
        <v>0.95910980165202298</v>
      </c>
      <c r="D39" s="289">
        <v>16155</v>
      </c>
      <c r="E39" s="151">
        <f t="shared" si="0"/>
        <v>8.4995001841426845E-2</v>
      </c>
      <c r="F39" s="289">
        <v>0</v>
      </c>
      <c r="G39" s="151">
        <f t="shared" si="1"/>
        <v>0</v>
      </c>
      <c r="H39" s="289">
        <v>0</v>
      </c>
      <c r="I39" s="151">
        <f t="shared" si="2"/>
        <v>0</v>
      </c>
      <c r="J39" s="289">
        <v>0</v>
      </c>
      <c r="K39" s="151">
        <f t="shared" si="3"/>
        <v>0</v>
      </c>
      <c r="L39" s="289">
        <v>14424</v>
      </c>
      <c r="M39" s="151">
        <f t="shared" si="4"/>
        <v>7.5887830799179254E-2</v>
      </c>
      <c r="N39" s="311">
        <v>190070</v>
      </c>
    </row>
    <row r="40" spans="1:15" x14ac:dyDescent="0.2">
      <c r="A40" s="1" t="s">
        <v>30</v>
      </c>
      <c r="C40" s="90"/>
      <c r="E40" s="90"/>
      <c r="G40" s="90"/>
      <c r="I40" s="90"/>
      <c r="K40" s="90"/>
      <c r="M40" s="90"/>
      <c r="N40" s="104"/>
    </row>
    <row r="41" spans="1:15" x14ac:dyDescent="0.2">
      <c r="C41" s="90"/>
      <c r="E41" s="90"/>
      <c r="G41" s="90"/>
      <c r="I41" s="90"/>
      <c r="K41" s="90"/>
      <c r="M41" s="90"/>
      <c r="N41" s="104"/>
    </row>
    <row r="43" spans="1:15" x14ac:dyDescent="0.2">
      <c r="A43" s="467" t="s">
        <v>129</v>
      </c>
      <c r="B43" s="481" t="s">
        <v>196</v>
      </c>
      <c r="C43" s="482"/>
      <c r="D43" s="481" t="s">
        <v>197</v>
      </c>
      <c r="E43" s="482"/>
      <c r="F43" s="481" t="s">
        <v>198</v>
      </c>
      <c r="G43" s="482"/>
      <c r="H43" s="481" t="s">
        <v>199</v>
      </c>
      <c r="I43" s="482"/>
      <c r="J43" s="481" t="s">
        <v>200</v>
      </c>
      <c r="K43" s="482"/>
      <c r="L43" s="481" t="s">
        <v>154</v>
      </c>
      <c r="M43" s="482"/>
      <c r="N43" s="476" t="s">
        <v>11</v>
      </c>
    </row>
    <row r="44" spans="1:15" x14ac:dyDescent="0.2">
      <c r="A44" s="468"/>
      <c r="B44" s="5" t="s">
        <v>29</v>
      </c>
      <c r="C44" s="6" t="s">
        <v>12</v>
      </c>
      <c r="D44" s="5" t="s">
        <v>29</v>
      </c>
      <c r="E44" s="6" t="s">
        <v>12</v>
      </c>
      <c r="F44" s="5" t="s">
        <v>29</v>
      </c>
      <c r="G44" s="6" t="s">
        <v>12</v>
      </c>
      <c r="H44" s="5" t="s">
        <v>29</v>
      </c>
      <c r="I44" s="6" t="s">
        <v>12</v>
      </c>
      <c r="J44" s="5" t="s">
        <v>29</v>
      </c>
      <c r="K44" s="6" t="s">
        <v>12</v>
      </c>
      <c r="L44" s="5" t="s">
        <v>29</v>
      </c>
      <c r="M44" s="6" t="s">
        <v>12</v>
      </c>
      <c r="N44" s="476"/>
    </row>
    <row r="45" spans="1:15" ht="12.75" x14ac:dyDescent="0.2">
      <c r="A45" s="47" t="s">
        <v>110</v>
      </c>
      <c r="B45" s="46">
        <v>3166</v>
      </c>
      <c r="C45" s="99">
        <v>0.93530280649926145</v>
      </c>
      <c r="D45" s="46">
        <v>0</v>
      </c>
      <c r="E45" s="99">
        <v>0</v>
      </c>
      <c r="F45" s="46">
        <v>0</v>
      </c>
      <c r="G45" s="99">
        <v>0</v>
      </c>
      <c r="H45" s="46">
        <v>0</v>
      </c>
      <c r="I45" s="99">
        <v>0</v>
      </c>
      <c r="J45" s="46">
        <v>0</v>
      </c>
      <c r="K45" s="99">
        <v>0</v>
      </c>
      <c r="L45" s="46">
        <v>220</v>
      </c>
      <c r="M45" s="99">
        <v>6.4992614475627764E-2</v>
      </c>
      <c r="N45" s="44">
        <v>3385</v>
      </c>
      <c r="O45"/>
    </row>
    <row r="46" spans="1:15" ht="12.75" x14ac:dyDescent="0.2">
      <c r="A46" s="60" t="s">
        <v>122</v>
      </c>
      <c r="B46" s="59">
        <v>21939</v>
      </c>
      <c r="C46" s="98">
        <v>1</v>
      </c>
      <c r="D46" s="59">
        <v>0</v>
      </c>
      <c r="E46" s="98">
        <v>0</v>
      </c>
      <c r="F46" s="59">
        <v>0</v>
      </c>
      <c r="G46" s="98">
        <v>0</v>
      </c>
      <c r="H46" s="59">
        <v>0</v>
      </c>
      <c r="I46" s="98">
        <v>0</v>
      </c>
      <c r="J46" s="59">
        <v>0</v>
      </c>
      <c r="K46" s="98">
        <v>0</v>
      </c>
      <c r="L46" s="59">
        <v>0</v>
      </c>
      <c r="M46" s="98">
        <v>0</v>
      </c>
      <c r="N46" s="10">
        <v>21939</v>
      </c>
      <c r="O46"/>
    </row>
    <row r="47" spans="1:15" ht="12.75" x14ac:dyDescent="0.2">
      <c r="A47" s="58" t="s">
        <v>149</v>
      </c>
      <c r="B47" s="57">
        <v>228490</v>
      </c>
      <c r="C47" s="100">
        <v>0.9848749348057535</v>
      </c>
      <c r="D47" s="57">
        <v>1754</v>
      </c>
      <c r="E47" s="100">
        <v>7.5603774154198939E-3</v>
      </c>
      <c r="F47" s="57">
        <v>0</v>
      </c>
      <c r="G47" s="100">
        <v>0</v>
      </c>
      <c r="H47" s="57">
        <v>0</v>
      </c>
      <c r="I47" s="100">
        <v>0</v>
      </c>
      <c r="J47" s="57">
        <v>0</v>
      </c>
      <c r="K47" s="100">
        <v>0</v>
      </c>
      <c r="L47" s="57">
        <v>3119</v>
      </c>
      <c r="M47" s="100">
        <v>1.3444023465618387E-2</v>
      </c>
      <c r="N47" s="56">
        <v>231999</v>
      </c>
      <c r="O47"/>
    </row>
    <row r="48" spans="1:15" ht="12.75" x14ac:dyDescent="0.2">
      <c r="A48" s="60" t="s">
        <v>121</v>
      </c>
      <c r="B48" s="59">
        <v>1193</v>
      </c>
      <c r="C48" s="98">
        <v>0.32747735382926157</v>
      </c>
      <c r="D48" s="59">
        <v>2450</v>
      </c>
      <c r="E48" s="98">
        <v>0.67252264617073843</v>
      </c>
      <c r="F48" s="59">
        <v>0</v>
      </c>
      <c r="G48" s="98">
        <v>0</v>
      </c>
      <c r="H48" s="59">
        <v>0</v>
      </c>
      <c r="I48" s="98">
        <v>0</v>
      </c>
      <c r="J48" s="59">
        <v>0</v>
      </c>
      <c r="K48" s="98">
        <v>0</v>
      </c>
      <c r="L48" s="59">
        <v>0</v>
      </c>
      <c r="M48" s="98">
        <v>0</v>
      </c>
      <c r="N48" s="10">
        <v>3643</v>
      </c>
      <c r="O48"/>
    </row>
    <row r="49" spans="1:15" ht="12.75" x14ac:dyDescent="0.2">
      <c r="A49" s="63" t="s">
        <v>146</v>
      </c>
      <c r="B49" s="62">
        <v>35933</v>
      </c>
      <c r="C49" s="100">
        <v>0.79485477912712632</v>
      </c>
      <c r="D49" s="62">
        <v>2002</v>
      </c>
      <c r="E49" s="100">
        <v>4.4285177074346892E-2</v>
      </c>
      <c r="F49" s="62">
        <v>130</v>
      </c>
      <c r="G49" s="100">
        <v>2.8756608489835644E-3</v>
      </c>
      <c r="H49" s="62">
        <v>130</v>
      </c>
      <c r="I49" s="100">
        <v>2.8756608489835644E-3</v>
      </c>
      <c r="J49" s="62">
        <v>130</v>
      </c>
      <c r="K49" s="100">
        <v>2.8756608489835644E-3</v>
      </c>
      <c r="L49" s="62">
        <v>13739</v>
      </c>
      <c r="M49" s="100">
        <v>0.30391311080142458</v>
      </c>
      <c r="N49" s="61">
        <v>45207</v>
      </c>
      <c r="O49"/>
    </row>
    <row r="50" spans="1:15" ht="12.75" x14ac:dyDescent="0.2">
      <c r="A50" s="60" t="s">
        <v>112</v>
      </c>
      <c r="B50" s="59">
        <v>5875</v>
      </c>
      <c r="C50" s="98">
        <v>1</v>
      </c>
      <c r="D50" s="59">
        <v>892</v>
      </c>
      <c r="E50" s="98">
        <v>0.15182978723404256</v>
      </c>
      <c r="F50" s="59">
        <v>0</v>
      </c>
      <c r="G50" s="98">
        <v>0</v>
      </c>
      <c r="H50" s="59">
        <v>0</v>
      </c>
      <c r="I50" s="98">
        <v>0</v>
      </c>
      <c r="J50" s="59">
        <v>161</v>
      </c>
      <c r="K50" s="98">
        <v>2.7404255319148935E-2</v>
      </c>
      <c r="L50" s="59">
        <v>0</v>
      </c>
      <c r="M50" s="98">
        <v>0</v>
      </c>
      <c r="N50" s="10">
        <v>5875</v>
      </c>
      <c r="O50"/>
    </row>
    <row r="51" spans="1:15" ht="12.75" x14ac:dyDescent="0.2">
      <c r="A51" s="58" t="s">
        <v>148</v>
      </c>
      <c r="B51" s="57">
        <v>15332</v>
      </c>
      <c r="C51" s="100">
        <v>0.99513208281949761</v>
      </c>
      <c r="D51" s="57">
        <v>7354</v>
      </c>
      <c r="E51" s="100">
        <v>0.47731550593885896</v>
      </c>
      <c r="F51" s="57">
        <v>0</v>
      </c>
      <c r="G51" s="100">
        <v>0</v>
      </c>
      <c r="H51" s="57">
        <v>0</v>
      </c>
      <c r="I51" s="100">
        <v>0</v>
      </c>
      <c r="J51" s="57">
        <v>0</v>
      </c>
      <c r="K51" s="100">
        <v>0</v>
      </c>
      <c r="L51" s="57">
        <v>0</v>
      </c>
      <c r="M51" s="100">
        <v>0</v>
      </c>
      <c r="N51" s="56">
        <v>15407</v>
      </c>
      <c r="O51"/>
    </row>
    <row r="52" spans="1:15" ht="12.75" x14ac:dyDescent="0.2">
      <c r="A52" s="60" t="s">
        <v>113</v>
      </c>
      <c r="B52" s="59">
        <v>1852</v>
      </c>
      <c r="C52" s="98">
        <v>1</v>
      </c>
      <c r="D52" s="59">
        <v>24</v>
      </c>
      <c r="E52" s="98">
        <v>1.2958963282937365E-2</v>
      </c>
      <c r="F52" s="59">
        <v>0</v>
      </c>
      <c r="G52" s="98">
        <v>0</v>
      </c>
      <c r="H52" s="59">
        <v>0</v>
      </c>
      <c r="I52" s="98">
        <v>0</v>
      </c>
      <c r="J52" s="59">
        <v>0</v>
      </c>
      <c r="K52" s="98">
        <v>0</v>
      </c>
      <c r="L52" s="59">
        <v>0</v>
      </c>
      <c r="M52" s="98">
        <v>0</v>
      </c>
      <c r="N52" s="10">
        <v>1852</v>
      </c>
      <c r="O52"/>
    </row>
    <row r="53" spans="1:15" ht="12.75" x14ac:dyDescent="0.2">
      <c r="A53" s="63" t="s">
        <v>126</v>
      </c>
      <c r="B53" s="62">
        <v>10626</v>
      </c>
      <c r="C53" s="100">
        <v>0.80978509373571106</v>
      </c>
      <c r="D53" s="62">
        <v>3647</v>
      </c>
      <c r="E53" s="100">
        <v>0.27793019356805365</v>
      </c>
      <c r="F53" s="62">
        <v>0</v>
      </c>
      <c r="G53" s="100">
        <v>0</v>
      </c>
      <c r="H53" s="62">
        <v>0</v>
      </c>
      <c r="I53" s="100">
        <v>0</v>
      </c>
      <c r="J53" s="62">
        <v>262</v>
      </c>
      <c r="K53" s="100">
        <v>1.9966468526139307E-2</v>
      </c>
      <c r="L53" s="62">
        <v>1403</v>
      </c>
      <c r="M53" s="100">
        <v>0.10691967687852462</v>
      </c>
      <c r="N53" s="61">
        <v>13122</v>
      </c>
      <c r="O53"/>
    </row>
    <row r="54" spans="1:15" ht="12.75" x14ac:dyDescent="0.2">
      <c r="A54" s="60" t="s">
        <v>123</v>
      </c>
      <c r="B54" s="59">
        <v>4706</v>
      </c>
      <c r="C54" s="98">
        <v>0.98143899895724718</v>
      </c>
      <c r="D54" s="59">
        <v>0</v>
      </c>
      <c r="E54" s="98">
        <v>0</v>
      </c>
      <c r="F54" s="59">
        <v>0</v>
      </c>
      <c r="G54" s="98">
        <v>0</v>
      </c>
      <c r="H54" s="59">
        <v>0</v>
      </c>
      <c r="I54" s="98">
        <v>0</v>
      </c>
      <c r="J54" s="59">
        <v>0</v>
      </c>
      <c r="K54" s="98">
        <v>0</v>
      </c>
      <c r="L54" s="59">
        <v>265</v>
      </c>
      <c r="M54" s="98">
        <v>5.526590198123045E-2</v>
      </c>
      <c r="N54" s="10">
        <v>4795</v>
      </c>
      <c r="O54"/>
    </row>
    <row r="55" spans="1:15" ht="12.75" x14ac:dyDescent="0.2">
      <c r="A55" s="58" t="s">
        <v>150</v>
      </c>
      <c r="B55" s="57">
        <v>75927</v>
      </c>
      <c r="C55" s="100">
        <v>0.98900626538666947</v>
      </c>
      <c r="D55" s="57">
        <v>0</v>
      </c>
      <c r="E55" s="100">
        <v>0</v>
      </c>
      <c r="F55" s="57">
        <v>0</v>
      </c>
      <c r="G55" s="100">
        <v>0</v>
      </c>
      <c r="H55" s="57">
        <v>0</v>
      </c>
      <c r="I55" s="100">
        <v>0</v>
      </c>
      <c r="J55" s="57">
        <v>0</v>
      </c>
      <c r="K55" s="100">
        <v>0</v>
      </c>
      <c r="L55" s="57">
        <v>844</v>
      </c>
      <c r="M55" s="100">
        <v>1.0993734613330555E-2</v>
      </c>
      <c r="N55" s="56">
        <v>76771</v>
      </c>
      <c r="O55"/>
    </row>
    <row r="56" spans="1:15" ht="12.75" x14ac:dyDescent="0.2">
      <c r="A56" s="60" t="s">
        <v>125</v>
      </c>
      <c r="B56" s="59">
        <v>5163</v>
      </c>
      <c r="C56" s="98">
        <v>0.75848391361833412</v>
      </c>
      <c r="D56" s="59">
        <v>39</v>
      </c>
      <c r="E56" s="98">
        <v>5.7293962097840455E-3</v>
      </c>
      <c r="F56" s="59">
        <v>0</v>
      </c>
      <c r="G56" s="98">
        <v>0</v>
      </c>
      <c r="H56" s="59">
        <v>0</v>
      </c>
      <c r="I56" s="98">
        <v>0</v>
      </c>
      <c r="J56" s="59">
        <v>0</v>
      </c>
      <c r="K56" s="98">
        <v>0</v>
      </c>
      <c r="L56" s="59">
        <v>3160</v>
      </c>
      <c r="M56" s="98">
        <v>0.46422800058763036</v>
      </c>
      <c r="N56" s="10">
        <v>6807</v>
      </c>
      <c r="O56"/>
    </row>
    <row r="57" spans="1:15" ht="12.75" x14ac:dyDescent="0.2">
      <c r="A57" s="63" t="s">
        <v>114</v>
      </c>
      <c r="B57" s="62">
        <v>5282</v>
      </c>
      <c r="C57" s="100">
        <v>0.99099437148217639</v>
      </c>
      <c r="D57" s="62">
        <v>0</v>
      </c>
      <c r="E57" s="100">
        <v>0</v>
      </c>
      <c r="F57" s="62">
        <v>0</v>
      </c>
      <c r="G57" s="100">
        <v>0</v>
      </c>
      <c r="H57" s="62">
        <v>0</v>
      </c>
      <c r="I57" s="100">
        <v>0</v>
      </c>
      <c r="J57" s="62">
        <v>0</v>
      </c>
      <c r="K57" s="100">
        <v>0</v>
      </c>
      <c r="L57" s="62">
        <v>48</v>
      </c>
      <c r="M57" s="100">
        <v>9.0056285178236398E-3</v>
      </c>
      <c r="N57" s="61">
        <v>5330</v>
      </c>
      <c r="O57"/>
    </row>
    <row r="58" spans="1:15" ht="12.75" x14ac:dyDescent="0.2">
      <c r="A58" s="60" t="s">
        <v>115</v>
      </c>
      <c r="B58" s="59">
        <v>3716</v>
      </c>
      <c r="C58" s="98">
        <v>0.94410569105691056</v>
      </c>
      <c r="D58" s="59">
        <v>1309</v>
      </c>
      <c r="E58" s="98">
        <v>0.33257113821138212</v>
      </c>
      <c r="F58" s="59">
        <v>0</v>
      </c>
      <c r="G58" s="98">
        <v>0</v>
      </c>
      <c r="H58" s="59">
        <v>0</v>
      </c>
      <c r="I58" s="98">
        <v>0</v>
      </c>
      <c r="J58" s="59">
        <v>202</v>
      </c>
      <c r="K58" s="98">
        <v>5.1321138211382115E-2</v>
      </c>
      <c r="L58" s="59">
        <v>50</v>
      </c>
      <c r="M58" s="98">
        <v>1.2703252032520325E-2</v>
      </c>
      <c r="N58" s="10">
        <v>3936</v>
      </c>
      <c r="O58"/>
    </row>
    <row r="59" spans="1:15" ht="12.75" x14ac:dyDescent="0.2">
      <c r="A59" s="58" t="s">
        <v>147</v>
      </c>
      <c r="B59" s="57">
        <v>9042</v>
      </c>
      <c r="C59" s="100">
        <v>0.92558091923431263</v>
      </c>
      <c r="D59" s="57">
        <v>0</v>
      </c>
      <c r="E59" s="100">
        <v>0</v>
      </c>
      <c r="F59" s="57">
        <v>120</v>
      </c>
      <c r="G59" s="100">
        <v>1.2283754734363803E-2</v>
      </c>
      <c r="H59" s="57">
        <v>0</v>
      </c>
      <c r="I59" s="100">
        <v>0</v>
      </c>
      <c r="J59" s="57">
        <v>101</v>
      </c>
      <c r="K59" s="100">
        <v>1.0338826901422868E-2</v>
      </c>
      <c r="L59" s="57">
        <v>588</v>
      </c>
      <c r="M59" s="100">
        <v>6.0190398198382636E-2</v>
      </c>
      <c r="N59" s="56">
        <v>9769</v>
      </c>
      <c r="O59"/>
    </row>
    <row r="60" spans="1:15" ht="12.75" x14ac:dyDescent="0.2">
      <c r="A60" s="60" t="s">
        <v>108</v>
      </c>
      <c r="B60" s="59">
        <v>4750</v>
      </c>
      <c r="C60" s="98">
        <v>0.84026180788961613</v>
      </c>
      <c r="D60" s="59">
        <v>346</v>
      </c>
      <c r="E60" s="98">
        <v>6.1206439058906777E-2</v>
      </c>
      <c r="F60" s="59">
        <v>0</v>
      </c>
      <c r="G60" s="98">
        <v>0</v>
      </c>
      <c r="H60" s="59">
        <v>0</v>
      </c>
      <c r="I60" s="98">
        <v>0</v>
      </c>
      <c r="J60" s="59">
        <v>0</v>
      </c>
      <c r="K60" s="98">
        <v>0</v>
      </c>
      <c r="L60" s="59">
        <v>1523</v>
      </c>
      <c r="M60" s="98">
        <v>0.26941447019281795</v>
      </c>
      <c r="N60" s="10">
        <v>5653</v>
      </c>
      <c r="O60"/>
    </row>
    <row r="61" spans="1:15" ht="12.75" x14ac:dyDescent="0.2">
      <c r="A61" s="63" t="s">
        <v>109</v>
      </c>
      <c r="B61" s="62">
        <v>433</v>
      </c>
      <c r="C61" s="100">
        <v>1</v>
      </c>
      <c r="D61" s="62">
        <v>0</v>
      </c>
      <c r="E61" s="100">
        <v>0</v>
      </c>
      <c r="F61" s="62">
        <v>0</v>
      </c>
      <c r="G61" s="100">
        <v>0</v>
      </c>
      <c r="H61" s="62">
        <v>0</v>
      </c>
      <c r="I61" s="100">
        <v>0</v>
      </c>
      <c r="J61" s="62">
        <v>0</v>
      </c>
      <c r="K61" s="100">
        <v>0</v>
      </c>
      <c r="L61" s="62">
        <v>0</v>
      </c>
      <c r="M61" s="100">
        <v>0</v>
      </c>
      <c r="N61" s="61">
        <v>433</v>
      </c>
      <c r="O61"/>
    </row>
    <row r="62" spans="1:15" ht="12.75" x14ac:dyDescent="0.2">
      <c r="A62" s="60" t="s">
        <v>116</v>
      </c>
      <c r="B62" s="59">
        <v>786</v>
      </c>
      <c r="C62" s="98">
        <v>0.87430478309232484</v>
      </c>
      <c r="D62" s="59">
        <v>165</v>
      </c>
      <c r="E62" s="98">
        <v>0.18353726362625139</v>
      </c>
      <c r="F62" s="59">
        <v>0</v>
      </c>
      <c r="G62" s="98">
        <v>0</v>
      </c>
      <c r="H62" s="59">
        <v>0</v>
      </c>
      <c r="I62" s="98">
        <v>0</v>
      </c>
      <c r="J62" s="59">
        <v>22</v>
      </c>
      <c r="K62" s="98">
        <v>2.4471635150166853E-2</v>
      </c>
      <c r="L62" s="59">
        <v>0</v>
      </c>
      <c r="M62" s="98">
        <v>0</v>
      </c>
      <c r="N62" s="10">
        <v>899</v>
      </c>
      <c r="O62"/>
    </row>
    <row r="63" spans="1:15" ht="12.75" x14ac:dyDescent="0.2">
      <c r="A63" s="58" t="s">
        <v>124</v>
      </c>
      <c r="B63" s="57">
        <v>2087</v>
      </c>
      <c r="C63" s="100">
        <v>1</v>
      </c>
      <c r="D63" s="57">
        <v>0</v>
      </c>
      <c r="E63" s="100">
        <v>0</v>
      </c>
      <c r="F63" s="57">
        <v>0</v>
      </c>
      <c r="G63" s="100">
        <v>0</v>
      </c>
      <c r="H63" s="57">
        <v>0</v>
      </c>
      <c r="I63" s="100">
        <v>0</v>
      </c>
      <c r="J63" s="57">
        <v>0</v>
      </c>
      <c r="K63" s="100">
        <v>0</v>
      </c>
      <c r="L63" s="57">
        <v>0</v>
      </c>
      <c r="M63" s="100">
        <v>0</v>
      </c>
      <c r="N63" s="56">
        <v>2087</v>
      </c>
      <c r="O63"/>
    </row>
    <row r="64" spans="1:15" ht="12.75" x14ac:dyDescent="0.2">
      <c r="A64" s="60" t="s">
        <v>117</v>
      </c>
      <c r="B64" s="59">
        <v>1417</v>
      </c>
      <c r="C64" s="98">
        <v>1</v>
      </c>
      <c r="D64" s="59">
        <v>688</v>
      </c>
      <c r="E64" s="98">
        <v>0.48553281580804519</v>
      </c>
      <c r="F64" s="59">
        <v>0</v>
      </c>
      <c r="G64" s="98">
        <v>0</v>
      </c>
      <c r="H64" s="59">
        <v>0</v>
      </c>
      <c r="I64" s="98">
        <v>0</v>
      </c>
      <c r="J64" s="59">
        <v>0</v>
      </c>
      <c r="K64" s="98">
        <v>0</v>
      </c>
      <c r="L64" s="59">
        <v>0</v>
      </c>
      <c r="M64" s="98">
        <v>0</v>
      </c>
      <c r="N64" s="10">
        <v>1417</v>
      </c>
      <c r="O64"/>
    </row>
    <row r="65" spans="1:15" ht="12.75" x14ac:dyDescent="0.2">
      <c r="A65" s="63" t="s">
        <v>118</v>
      </c>
      <c r="B65" s="62">
        <v>4200</v>
      </c>
      <c r="C65" s="100">
        <v>0.84422110552763818</v>
      </c>
      <c r="D65" s="62">
        <v>372</v>
      </c>
      <c r="E65" s="100">
        <v>7.4773869346733662E-2</v>
      </c>
      <c r="F65" s="62">
        <v>0</v>
      </c>
      <c r="G65" s="100">
        <v>0</v>
      </c>
      <c r="H65" s="62">
        <v>0</v>
      </c>
      <c r="I65" s="100">
        <v>0</v>
      </c>
      <c r="J65" s="62">
        <v>0</v>
      </c>
      <c r="K65" s="100">
        <v>0</v>
      </c>
      <c r="L65" s="62">
        <v>449</v>
      </c>
      <c r="M65" s="100">
        <v>9.0251256281407038E-2</v>
      </c>
      <c r="N65" s="61">
        <v>4975</v>
      </c>
      <c r="O65"/>
    </row>
    <row r="66" spans="1:15" ht="12.75" x14ac:dyDescent="0.2">
      <c r="A66" s="60" t="s">
        <v>119</v>
      </c>
      <c r="B66" s="59">
        <v>734</v>
      </c>
      <c r="C66" s="98">
        <v>1</v>
      </c>
      <c r="D66" s="59">
        <v>555</v>
      </c>
      <c r="E66" s="98">
        <v>0.7561307901907357</v>
      </c>
      <c r="F66" s="59">
        <v>0</v>
      </c>
      <c r="G66" s="98">
        <v>0</v>
      </c>
      <c r="H66" s="59">
        <v>0</v>
      </c>
      <c r="I66" s="98">
        <v>0</v>
      </c>
      <c r="J66" s="59">
        <v>0</v>
      </c>
      <c r="K66" s="98">
        <v>0</v>
      </c>
      <c r="L66" s="59">
        <v>0</v>
      </c>
      <c r="M66" s="98">
        <v>0</v>
      </c>
      <c r="N66" s="10">
        <v>734</v>
      </c>
      <c r="O66"/>
    </row>
    <row r="67" spans="1:15" ht="12.75" x14ac:dyDescent="0.2">
      <c r="A67" s="58" t="s">
        <v>120</v>
      </c>
      <c r="B67" s="57">
        <v>9073</v>
      </c>
      <c r="C67" s="100">
        <v>0.93094602914016011</v>
      </c>
      <c r="D67" s="57">
        <v>583</v>
      </c>
      <c r="E67" s="100">
        <v>5.9819413092550788E-2</v>
      </c>
      <c r="F67" s="57">
        <v>90</v>
      </c>
      <c r="G67" s="100">
        <v>9.2345577672891446E-3</v>
      </c>
      <c r="H67" s="57">
        <v>0</v>
      </c>
      <c r="I67" s="100">
        <v>0</v>
      </c>
      <c r="J67" s="57">
        <v>0</v>
      </c>
      <c r="K67" s="100">
        <v>0</v>
      </c>
      <c r="L67" s="57">
        <v>0</v>
      </c>
      <c r="M67" s="100">
        <v>0</v>
      </c>
      <c r="N67" s="56">
        <v>9746</v>
      </c>
      <c r="O67"/>
    </row>
    <row r="68" spans="1:15" x14ac:dyDescent="0.2">
      <c r="A68" s="79" t="s">
        <v>145</v>
      </c>
      <c r="B68" s="52">
        <v>451721</v>
      </c>
      <c r="C68" s="101">
        <v>0.9494285197842709</v>
      </c>
      <c r="D68" s="52">
        <v>22180</v>
      </c>
      <c r="E68" s="101">
        <v>4.661798891088776E-2</v>
      </c>
      <c r="F68" s="52">
        <v>340</v>
      </c>
      <c r="G68" s="101">
        <v>7.1461299502713425E-4</v>
      </c>
      <c r="H68" s="52">
        <v>130</v>
      </c>
      <c r="I68" s="101">
        <v>2.7323438045155136E-4</v>
      </c>
      <c r="J68" s="52">
        <v>878</v>
      </c>
      <c r="K68" s="101">
        <v>1.8453829695112467E-3</v>
      </c>
      <c r="L68" s="52">
        <v>25408</v>
      </c>
      <c r="M68" s="101">
        <v>5.3402608757792437E-2</v>
      </c>
      <c r="N68" s="258">
        <v>475782</v>
      </c>
    </row>
    <row r="69" spans="1:15" x14ac:dyDescent="0.2">
      <c r="A69" s="104" t="s">
        <v>30</v>
      </c>
    </row>
    <row r="70" spans="1:15" x14ac:dyDescent="0.2">
      <c r="A70" s="141" t="s">
        <v>361</v>
      </c>
    </row>
    <row r="71" spans="1:15" x14ac:dyDescent="0.2">
      <c r="D71" s="277"/>
    </row>
  </sheetData>
  <mergeCells count="42">
    <mergeCell ref="H18:I18"/>
    <mergeCell ref="J18:K18"/>
    <mergeCell ref="L34:M34"/>
    <mergeCell ref="B34:C34"/>
    <mergeCell ref="D34:E34"/>
    <mergeCell ref="F34:G34"/>
    <mergeCell ref="H34:I34"/>
    <mergeCell ref="J34:K34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  <mergeCell ref="N18:N19"/>
    <mergeCell ref="A25:A26"/>
    <mergeCell ref="N25:N26"/>
    <mergeCell ref="A18:A19"/>
    <mergeCell ref="N34:N35"/>
    <mergeCell ref="A34:A35"/>
    <mergeCell ref="L18:M18"/>
    <mergeCell ref="B25:C25"/>
    <mergeCell ref="D25:E25"/>
    <mergeCell ref="F25:G25"/>
    <mergeCell ref="H25:I25"/>
    <mergeCell ref="J25:K25"/>
    <mergeCell ref="L25:M25"/>
    <mergeCell ref="B18:C18"/>
    <mergeCell ref="D18:E18"/>
    <mergeCell ref="F18:G18"/>
    <mergeCell ref="J43:K43"/>
    <mergeCell ref="L43:M43"/>
    <mergeCell ref="N43:N44"/>
    <mergeCell ref="A43:A44"/>
    <mergeCell ref="B43:C43"/>
    <mergeCell ref="D43:E43"/>
    <mergeCell ref="F43:G43"/>
    <mergeCell ref="H43:I43"/>
  </mergeCells>
  <pageMargins left="0.75" right="0.75" top="1" bottom="1" header="0" footer="0"/>
  <pageSetup orientation="portrait"/>
  <headerFooter alignWithMargins="0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EBAF-4C7C-494B-89AE-7E74E68447AB}">
  <sheetPr codeName="Hoja71"/>
  <dimension ref="A6:F69"/>
  <sheetViews>
    <sheetView showGridLines="0" zoomScale="90" zoomScaleNormal="90" workbookViewId="0">
      <selection activeCell="Q26" sqref="Q26"/>
    </sheetView>
  </sheetViews>
  <sheetFormatPr baseColWidth="10" defaultColWidth="10.8554687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16384" width="10.85546875" style="1"/>
  </cols>
  <sheetData>
    <row r="6" spans="1:6" s="2" customFormat="1" ht="16.5" x14ac:dyDescent="0.2">
      <c r="A6" s="469" t="s">
        <v>1</v>
      </c>
      <c r="B6" s="469"/>
      <c r="C6" s="469"/>
      <c r="D6" s="469"/>
      <c r="E6" s="469"/>
      <c r="F6" s="469"/>
    </row>
    <row r="7" spans="1:6" ht="15" customHeight="1" x14ac:dyDescent="0.2">
      <c r="A7" s="96" t="s">
        <v>201</v>
      </c>
      <c r="B7" s="96"/>
      <c r="C7" s="96"/>
      <c r="D7" s="96"/>
      <c r="E7" s="96"/>
      <c r="F7" s="96"/>
    </row>
    <row r="8" spans="1:6" ht="15" customHeight="1" x14ac:dyDescent="0.2">
      <c r="A8" s="96" t="s">
        <v>254</v>
      </c>
      <c r="B8" s="96"/>
      <c r="C8" s="96"/>
      <c r="D8" s="96"/>
      <c r="E8" s="96"/>
      <c r="F8" s="96"/>
    </row>
    <row r="9" spans="1:6" ht="15" customHeight="1" x14ac:dyDescent="0.2">
      <c r="A9" s="96" t="s">
        <v>3</v>
      </c>
      <c r="B9" s="96"/>
      <c r="C9" s="96"/>
      <c r="D9" s="96"/>
      <c r="E9" s="96"/>
      <c r="F9" s="96"/>
    </row>
    <row r="10" spans="1:6" ht="15" customHeight="1" x14ac:dyDescent="0.2">
      <c r="A10" s="97" t="s">
        <v>370</v>
      </c>
      <c r="B10" s="97"/>
      <c r="C10" s="97"/>
      <c r="D10" s="97"/>
      <c r="E10" s="97"/>
      <c r="F10" s="96"/>
    </row>
    <row r="11" spans="1:6" ht="14.25" x14ac:dyDescent="0.25">
      <c r="A11" s="472" t="s">
        <v>13</v>
      </c>
      <c r="B11" s="475"/>
      <c r="C11" s="475"/>
      <c r="D11" s="475"/>
      <c r="E11" s="475"/>
      <c r="F11" s="475"/>
    </row>
    <row r="12" spans="1:6" ht="20.25" customHeight="1" x14ac:dyDescent="0.2">
      <c r="A12" s="473"/>
      <c r="B12" s="470" t="s">
        <v>43</v>
      </c>
      <c r="C12" s="471"/>
      <c r="D12" s="470" t="s">
        <v>42</v>
      </c>
      <c r="E12" s="471"/>
      <c r="F12" s="480" t="s">
        <v>11</v>
      </c>
    </row>
    <row r="13" spans="1:6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478"/>
    </row>
    <row r="14" spans="1:6" ht="24" x14ac:dyDescent="0.2">
      <c r="A14" s="75" t="s">
        <v>3</v>
      </c>
      <c r="B14" s="200">
        <v>310227</v>
      </c>
      <c r="C14" s="157">
        <v>7.5225256027317333E-2</v>
      </c>
      <c r="D14" s="200">
        <v>3813747</v>
      </c>
      <c r="E14" s="157">
        <v>0.92477474397268267</v>
      </c>
      <c r="F14" s="158">
        <v>4123974</v>
      </c>
    </row>
    <row r="15" spans="1:6" x14ac:dyDescent="0.2">
      <c r="A15" s="8" t="s">
        <v>5</v>
      </c>
      <c r="B15" s="196">
        <v>310227</v>
      </c>
      <c r="C15" s="201">
        <v>7.5225256027317333E-2</v>
      </c>
      <c r="D15" s="196">
        <v>3813747</v>
      </c>
      <c r="E15" s="201">
        <v>0.92477474397268267</v>
      </c>
      <c r="F15" s="117">
        <v>4123974</v>
      </c>
    </row>
    <row r="16" spans="1:6" x14ac:dyDescent="0.2">
      <c r="A16" s="1" t="s">
        <v>30</v>
      </c>
    </row>
    <row r="17" spans="1:6" x14ac:dyDescent="0.2">
      <c r="B17" s="202"/>
      <c r="C17" s="202"/>
      <c r="D17" s="202"/>
      <c r="E17" s="202"/>
      <c r="F17" s="202"/>
    </row>
    <row r="18" spans="1:6" x14ac:dyDescent="0.2">
      <c r="A18" s="467" t="s">
        <v>14</v>
      </c>
      <c r="B18" s="470" t="s">
        <v>43</v>
      </c>
      <c r="C18" s="471"/>
      <c r="D18" s="470" t="s">
        <v>42</v>
      </c>
      <c r="E18" s="471"/>
      <c r="F18" s="477" t="s">
        <v>11</v>
      </c>
    </row>
    <row r="19" spans="1:6" x14ac:dyDescent="0.2">
      <c r="A19" s="468"/>
      <c r="B19" s="5" t="s">
        <v>29</v>
      </c>
      <c r="C19" s="6" t="s">
        <v>12</v>
      </c>
      <c r="D19" s="5" t="s">
        <v>29</v>
      </c>
      <c r="E19" s="6" t="s">
        <v>12</v>
      </c>
      <c r="F19" s="478"/>
    </row>
    <row r="20" spans="1:6" x14ac:dyDescent="0.2">
      <c r="A20" s="67" t="s">
        <v>15</v>
      </c>
      <c r="B20" s="114">
        <v>30667</v>
      </c>
      <c r="C20" s="203">
        <v>9.9109638846247072E-2</v>
      </c>
      <c r="D20" s="114">
        <v>278758</v>
      </c>
      <c r="E20" s="203">
        <v>0.90089036115375298</v>
      </c>
      <c r="F20" s="223">
        <v>309425</v>
      </c>
    </row>
    <row r="21" spans="1:6" x14ac:dyDescent="0.2">
      <c r="A21" s="7" t="s">
        <v>16</v>
      </c>
      <c r="B21" s="204">
        <v>279560</v>
      </c>
      <c r="C21" s="205">
        <v>7.4043036919284197E-2</v>
      </c>
      <c r="D21" s="204">
        <v>3496082</v>
      </c>
      <c r="E21" s="205">
        <v>0.92595696308071584</v>
      </c>
      <c r="F21" s="109">
        <v>3775642</v>
      </c>
    </row>
    <row r="22" spans="1:6" x14ac:dyDescent="0.2">
      <c r="A22" s="71" t="s">
        <v>17</v>
      </c>
      <c r="B22" s="206">
        <v>0</v>
      </c>
      <c r="C22" s="161">
        <v>0</v>
      </c>
      <c r="D22" s="206">
        <v>38908</v>
      </c>
      <c r="E22" s="161">
        <v>1</v>
      </c>
      <c r="F22" s="162">
        <v>38908</v>
      </c>
    </row>
    <row r="23" spans="1:6" x14ac:dyDescent="0.2">
      <c r="A23" s="1" t="s">
        <v>30</v>
      </c>
      <c r="B23" s="104"/>
      <c r="C23" s="104"/>
      <c r="D23" s="104"/>
      <c r="E23" s="104"/>
      <c r="F23" s="104"/>
    </row>
    <row r="24" spans="1:6" x14ac:dyDescent="0.2">
      <c r="B24" s="104"/>
      <c r="C24" s="104"/>
      <c r="D24" s="104"/>
      <c r="E24" s="104"/>
      <c r="F24" s="104"/>
    </row>
    <row r="25" spans="1:6" x14ac:dyDescent="0.2">
      <c r="A25" s="467" t="s">
        <v>18</v>
      </c>
      <c r="B25" s="470" t="s">
        <v>43</v>
      </c>
      <c r="C25" s="471"/>
      <c r="D25" s="470" t="s">
        <v>42</v>
      </c>
      <c r="E25" s="471"/>
      <c r="F25" s="477" t="s">
        <v>11</v>
      </c>
    </row>
    <row r="26" spans="1:6" x14ac:dyDescent="0.2">
      <c r="A26" s="468"/>
      <c r="B26" s="5" t="s">
        <v>29</v>
      </c>
      <c r="C26" s="6" t="s">
        <v>12</v>
      </c>
      <c r="D26" s="5" t="s">
        <v>29</v>
      </c>
      <c r="E26" s="6" t="s">
        <v>12</v>
      </c>
      <c r="F26" s="478"/>
    </row>
    <row r="27" spans="1:6" x14ac:dyDescent="0.2">
      <c r="A27" s="67" t="s">
        <v>19</v>
      </c>
      <c r="B27" s="114">
        <v>3374</v>
      </c>
      <c r="C27" s="207">
        <v>3.3872101194659172E-2</v>
      </c>
      <c r="D27" s="114">
        <v>96236</v>
      </c>
      <c r="E27" s="207">
        <v>0.96612789880534078</v>
      </c>
      <c r="F27" s="224">
        <v>99610</v>
      </c>
    </row>
    <row r="28" spans="1:6" x14ac:dyDescent="0.2">
      <c r="A28" s="7" t="s">
        <v>20</v>
      </c>
      <c r="B28" s="204">
        <v>61185</v>
      </c>
      <c r="C28" s="205">
        <v>8.8723932767893782E-2</v>
      </c>
      <c r="D28" s="204">
        <v>628426</v>
      </c>
      <c r="E28" s="205">
        <v>0.91127606723210619</v>
      </c>
      <c r="F28" s="109">
        <v>689611</v>
      </c>
    </row>
    <row r="29" spans="1:6" x14ac:dyDescent="0.2">
      <c r="A29" s="65" t="s">
        <v>21</v>
      </c>
      <c r="B29" s="114">
        <v>145796</v>
      </c>
      <c r="C29" s="173">
        <v>9.005445417350226E-2</v>
      </c>
      <c r="D29" s="114">
        <v>1473180</v>
      </c>
      <c r="E29" s="173">
        <v>0.90994554582649778</v>
      </c>
      <c r="F29" s="118">
        <v>1618976</v>
      </c>
    </row>
    <row r="30" spans="1:6" x14ac:dyDescent="0.2">
      <c r="A30" s="7" t="s">
        <v>22</v>
      </c>
      <c r="B30" s="204">
        <v>31591</v>
      </c>
      <c r="C30" s="205">
        <v>4.9372277695033079E-2</v>
      </c>
      <c r="D30" s="204">
        <v>608261</v>
      </c>
      <c r="E30" s="205">
        <v>0.95062615944599771</v>
      </c>
      <c r="F30" s="109">
        <v>639853</v>
      </c>
    </row>
    <row r="31" spans="1:6" x14ac:dyDescent="0.2">
      <c r="A31" s="71" t="s">
        <v>23</v>
      </c>
      <c r="B31" s="206">
        <v>57410</v>
      </c>
      <c r="C31" s="161">
        <v>5.5971968193180802E-2</v>
      </c>
      <c r="D31" s="206">
        <v>968282</v>
      </c>
      <c r="E31" s="161">
        <v>0.94402803180681916</v>
      </c>
      <c r="F31" s="162">
        <v>1025692</v>
      </c>
    </row>
    <row r="32" spans="1:6" x14ac:dyDescent="0.2">
      <c r="A32" s="1" t="s">
        <v>30</v>
      </c>
      <c r="B32" s="112"/>
      <c r="C32" s="170"/>
      <c r="D32" s="112"/>
      <c r="E32" s="170"/>
      <c r="F32" s="112"/>
    </row>
    <row r="33" spans="1:6" x14ac:dyDescent="0.2">
      <c r="B33" s="104"/>
      <c r="C33" s="104"/>
      <c r="D33" s="104"/>
      <c r="E33" s="104"/>
      <c r="F33" s="104"/>
    </row>
    <row r="34" spans="1:6" x14ac:dyDescent="0.2">
      <c r="A34" s="467" t="s">
        <v>24</v>
      </c>
      <c r="B34" s="470" t="s">
        <v>43</v>
      </c>
      <c r="C34" s="471"/>
      <c r="D34" s="470" t="s">
        <v>42</v>
      </c>
      <c r="E34" s="471"/>
      <c r="F34" s="477" t="s">
        <v>11</v>
      </c>
    </row>
    <row r="35" spans="1:6" x14ac:dyDescent="0.2">
      <c r="A35" s="468"/>
      <c r="B35" s="5" t="s">
        <v>29</v>
      </c>
      <c r="C35" s="6" t="s">
        <v>12</v>
      </c>
      <c r="D35" s="5" t="s">
        <v>29</v>
      </c>
      <c r="E35" s="6" t="s">
        <v>12</v>
      </c>
      <c r="F35" s="478"/>
    </row>
    <row r="36" spans="1:6" x14ac:dyDescent="0.2">
      <c r="A36" s="67" t="s">
        <v>25</v>
      </c>
      <c r="B36" s="152">
        <v>16830</v>
      </c>
      <c r="C36" s="207">
        <v>5.9085595121488831E-2</v>
      </c>
      <c r="D36" s="152">
        <v>268011</v>
      </c>
      <c r="E36" s="207">
        <v>0.94091440487851119</v>
      </c>
      <c r="F36" s="208">
        <v>284841</v>
      </c>
    </row>
    <row r="37" spans="1:6" x14ac:dyDescent="0.2">
      <c r="A37" s="7" t="s">
        <v>26</v>
      </c>
      <c r="B37" s="9">
        <v>96158</v>
      </c>
      <c r="C37" s="209">
        <v>0.14657695450166458</v>
      </c>
      <c r="D37" s="9">
        <v>559866</v>
      </c>
      <c r="E37" s="209">
        <v>0.85342304549833548</v>
      </c>
      <c r="F37" s="10">
        <v>656024</v>
      </c>
    </row>
    <row r="38" spans="1:6" x14ac:dyDescent="0.2">
      <c r="A38" s="65" t="s">
        <v>27</v>
      </c>
      <c r="B38" s="57">
        <v>92746</v>
      </c>
      <c r="C38" s="210">
        <v>8.0336153087899764E-2</v>
      </c>
      <c r="D38" s="57">
        <v>1061728</v>
      </c>
      <c r="E38" s="210">
        <v>0.91966384691210024</v>
      </c>
      <c r="F38" s="56">
        <v>1154474</v>
      </c>
    </row>
    <row r="39" spans="1:6" x14ac:dyDescent="0.2">
      <c r="A39" s="8" t="s">
        <v>28</v>
      </c>
      <c r="B39" s="13">
        <v>104492</v>
      </c>
      <c r="C39" s="211">
        <v>5.1508526669410713E-2</v>
      </c>
      <c r="D39" s="13">
        <v>1924143</v>
      </c>
      <c r="E39" s="211">
        <v>0.94849147333058925</v>
      </c>
      <c r="F39" s="11">
        <v>2028635</v>
      </c>
    </row>
    <row r="40" spans="1:6" x14ac:dyDescent="0.2">
      <c r="A40" s="1" t="s">
        <v>30</v>
      </c>
      <c r="B40" s="9"/>
      <c r="C40" s="212"/>
      <c r="D40" s="9"/>
      <c r="E40" s="212"/>
      <c r="F40" s="9"/>
    </row>
    <row r="41" spans="1:6" x14ac:dyDescent="0.2">
      <c r="B41" s="104"/>
      <c r="C41" s="104"/>
      <c r="D41" s="104"/>
      <c r="E41" s="104"/>
      <c r="F41" s="104"/>
    </row>
    <row r="42" spans="1:6" ht="12" customHeight="1" x14ac:dyDescent="0.2">
      <c r="A42" s="467" t="s">
        <v>129</v>
      </c>
      <c r="B42" s="498" t="s">
        <v>43</v>
      </c>
      <c r="C42" s="499"/>
      <c r="D42" s="498" t="s">
        <v>42</v>
      </c>
      <c r="E42" s="499"/>
      <c r="F42" s="567" t="s">
        <v>11</v>
      </c>
    </row>
    <row r="43" spans="1:6" x14ac:dyDescent="0.2">
      <c r="A43" s="468"/>
      <c r="B43" s="119" t="s">
        <v>29</v>
      </c>
      <c r="C43" s="120" t="s">
        <v>12</v>
      </c>
      <c r="D43" s="119" t="s">
        <v>29</v>
      </c>
      <c r="E43" s="120" t="s">
        <v>12</v>
      </c>
      <c r="F43" s="568"/>
    </row>
    <row r="44" spans="1:6" x14ac:dyDescent="0.2">
      <c r="A44" s="113" t="s">
        <v>110</v>
      </c>
      <c r="B44" s="46">
        <v>3011</v>
      </c>
      <c r="C44" s="99">
        <v>5.7424571842697489E-2</v>
      </c>
      <c r="D44" s="46">
        <v>49424</v>
      </c>
      <c r="E44" s="99">
        <v>0.94259449975206921</v>
      </c>
      <c r="F44" s="44">
        <v>52434</v>
      </c>
    </row>
    <row r="45" spans="1:6" x14ac:dyDescent="0.2">
      <c r="A45" s="106" t="s">
        <v>127</v>
      </c>
      <c r="B45" s="59">
        <v>1638</v>
      </c>
      <c r="C45" s="98">
        <v>5.5410283038973256E-3</v>
      </c>
      <c r="D45" s="59">
        <v>293975</v>
      </c>
      <c r="E45" s="98">
        <v>0.99445897169610264</v>
      </c>
      <c r="F45" s="10">
        <v>295613</v>
      </c>
    </row>
    <row r="46" spans="1:6" x14ac:dyDescent="0.2">
      <c r="A46" s="113" t="s">
        <v>153</v>
      </c>
      <c r="B46" s="57">
        <v>214621</v>
      </c>
      <c r="C46" s="100">
        <v>0.15470008707335497</v>
      </c>
      <c r="D46" s="57">
        <v>1172715</v>
      </c>
      <c r="E46" s="100">
        <v>0.84529991292664497</v>
      </c>
      <c r="F46" s="56">
        <v>1387336</v>
      </c>
    </row>
    <row r="47" spans="1:6" x14ac:dyDescent="0.2">
      <c r="A47" s="106" t="s">
        <v>121</v>
      </c>
      <c r="B47" s="59">
        <v>147</v>
      </c>
      <c r="C47" s="98">
        <v>6.985795549050264E-4</v>
      </c>
      <c r="D47" s="59">
        <v>210280</v>
      </c>
      <c r="E47" s="98">
        <v>0.99930142044509496</v>
      </c>
      <c r="F47" s="10">
        <v>210427</v>
      </c>
    </row>
    <row r="48" spans="1:6" x14ac:dyDescent="0.2">
      <c r="A48" s="113" t="s">
        <v>146</v>
      </c>
      <c r="B48" s="62">
        <v>37913</v>
      </c>
      <c r="C48" s="100">
        <v>0.11298224492350238</v>
      </c>
      <c r="D48" s="62">
        <v>297653</v>
      </c>
      <c r="E48" s="100">
        <v>0.8870177550764976</v>
      </c>
      <c r="F48" s="61">
        <v>335566</v>
      </c>
    </row>
    <row r="49" spans="1:6" x14ac:dyDescent="0.2">
      <c r="A49" s="106" t="s">
        <v>112</v>
      </c>
      <c r="B49" s="59">
        <v>12113</v>
      </c>
      <c r="C49" s="98">
        <v>9.4168590775163069E-2</v>
      </c>
      <c r="D49" s="59">
        <v>116517</v>
      </c>
      <c r="E49" s="98">
        <v>0.90582363504909391</v>
      </c>
      <c r="F49" s="10">
        <v>128631</v>
      </c>
    </row>
    <row r="50" spans="1:6" x14ac:dyDescent="0.2">
      <c r="A50" s="113" t="s">
        <v>148</v>
      </c>
      <c r="B50" s="57">
        <v>3889</v>
      </c>
      <c r="C50" s="100">
        <v>2.2761191846003476E-2</v>
      </c>
      <c r="D50" s="57">
        <v>166972</v>
      </c>
      <c r="E50" s="100">
        <v>0.97723880815399655</v>
      </c>
      <c r="F50" s="56">
        <v>170861</v>
      </c>
    </row>
    <row r="51" spans="1:6" x14ac:dyDescent="0.2">
      <c r="A51" s="106" t="s">
        <v>113</v>
      </c>
      <c r="B51" s="59">
        <v>481</v>
      </c>
      <c r="C51" s="98">
        <v>1.8533502870573728E-2</v>
      </c>
      <c r="D51" s="59">
        <v>25471</v>
      </c>
      <c r="E51" s="98">
        <v>0.98142796593842718</v>
      </c>
      <c r="F51" s="10">
        <v>25953</v>
      </c>
    </row>
    <row r="52" spans="1:6" x14ac:dyDescent="0.2">
      <c r="A52" s="113" t="s">
        <v>126</v>
      </c>
      <c r="B52" s="62">
        <v>32641</v>
      </c>
      <c r="C52" s="100">
        <v>0.43812246651096615</v>
      </c>
      <c r="D52" s="62">
        <v>41861</v>
      </c>
      <c r="E52" s="100">
        <v>0.5618775334890338</v>
      </c>
      <c r="F52" s="61">
        <v>74502</v>
      </c>
    </row>
    <row r="53" spans="1:6" x14ac:dyDescent="0.2">
      <c r="A53" s="106" t="s">
        <v>123</v>
      </c>
      <c r="B53" s="59">
        <v>289</v>
      </c>
      <c r="C53" s="98">
        <v>3.8285752136185997E-3</v>
      </c>
      <c r="D53" s="59">
        <v>75196</v>
      </c>
      <c r="E53" s="98">
        <v>0.99617142478638143</v>
      </c>
      <c r="F53" s="10">
        <v>75485</v>
      </c>
    </row>
    <row r="54" spans="1:6" x14ac:dyDescent="0.2">
      <c r="A54" s="113" t="s">
        <v>150</v>
      </c>
      <c r="B54" s="57">
        <v>13755</v>
      </c>
      <c r="C54" s="100">
        <v>2.705424420217024E-2</v>
      </c>
      <c r="D54" s="57">
        <v>494668</v>
      </c>
      <c r="E54" s="100">
        <v>0.97294575579782971</v>
      </c>
      <c r="F54" s="56">
        <v>508423</v>
      </c>
    </row>
    <row r="55" spans="1:6" x14ac:dyDescent="0.2">
      <c r="A55" s="106" t="s">
        <v>125</v>
      </c>
      <c r="B55" s="59">
        <v>3199</v>
      </c>
      <c r="C55" s="98">
        <v>5.3494983277591973E-2</v>
      </c>
      <c r="D55" s="59">
        <v>56602</v>
      </c>
      <c r="E55" s="98">
        <v>0.9465217391304348</v>
      </c>
      <c r="F55" s="10">
        <v>59800</v>
      </c>
    </row>
    <row r="56" spans="1:6" x14ac:dyDescent="0.2">
      <c r="A56" s="113" t="s">
        <v>114</v>
      </c>
      <c r="B56" s="62">
        <v>3083</v>
      </c>
      <c r="C56" s="100">
        <v>5.6115762650163818E-2</v>
      </c>
      <c r="D56" s="62">
        <v>51857</v>
      </c>
      <c r="E56" s="100">
        <v>0.94388423734983617</v>
      </c>
      <c r="F56" s="61">
        <v>54940</v>
      </c>
    </row>
    <row r="57" spans="1:6" x14ac:dyDescent="0.2">
      <c r="A57" s="106" t="s">
        <v>115</v>
      </c>
      <c r="B57" s="59">
        <v>2788</v>
      </c>
      <c r="C57" s="98">
        <v>6.0792394409192999E-2</v>
      </c>
      <c r="D57" s="59">
        <v>43073</v>
      </c>
      <c r="E57" s="98">
        <v>0.93920760559080696</v>
      </c>
      <c r="F57" s="10">
        <v>45861</v>
      </c>
    </row>
    <row r="58" spans="1:6" x14ac:dyDescent="0.2">
      <c r="A58" s="113" t="s">
        <v>147</v>
      </c>
      <c r="B58" s="57">
        <v>5399</v>
      </c>
      <c r="C58" s="100">
        <v>4.5286025834591515E-2</v>
      </c>
      <c r="D58" s="57">
        <v>113822</v>
      </c>
      <c r="E58" s="100">
        <v>0.95472236201979532</v>
      </c>
      <c r="F58" s="56">
        <v>119220</v>
      </c>
    </row>
    <row r="59" spans="1:6" x14ac:dyDescent="0.2">
      <c r="A59" s="106" t="s">
        <v>108</v>
      </c>
      <c r="B59" s="59">
        <v>3568</v>
      </c>
      <c r="C59" s="98">
        <v>7.8979989374889328E-2</v>
      </c>
      <c r="D59" s="59">
        <v>41608</v>
      </c>
      <c r="E59" s="98">
        <v>0.92102001062511063</v>
      </c>
      <c r="F59" s="10">
        <v>45176</v>
      </c>
    </row>
    <row r="60" spans="1:6" x14ac:dyDescent="0.2">
      <c r="A60" s="113" t="s">
        <v>109</v>
      </c>
      <c r="B60" s="62">
        <v>321</v>
      </c>
      <c r="C60" s="100">
        <v>1.4635480782382712E-2</v>
      </c>
      <c r="D60" s="62">
        <v>21612</v>
      </c>
      <c r="E60" s="100">
        <v>0.98536451921761725</v>
      </c>
      <c r="F60" s="61">
        <v>21933</v>
      </c>
    </row>
    <row r="61" spans="1:6" x14ac:dyDescent="0.2">
      <c r="A61" s="106" t="s">
        <v>116</v>
      </c>
      <c r="B61" s="59">
        <v>2119</v>
      </c>
      <c r="C61" s="98">
        <v>7.9073065154115982E-2</v>
      </c>
      <c r="D61" s="59">
        <v>24680</v>
      </c>
      <c r="E61" s="98">
        <v>0.92096425106351221</v>
      </c>
      <c r="F61" s="10">
        <v>26798</v>
      </c>
    </row>
    <row r="62" spans="1:6" x14ac:dyDescent="0.2">
      <c r="A62" s="113" t="s">
        <v>124</v>
      </c>
      <c r="B62" s="57">
        <v>251</v>
      </c>
      <c r="C62" s="100">
        <v>3.1957424053372717E-3</v>
      </c>
      <c r="D62" s="57">
        <v>78291</v>
      </c>
      <c r="E62" s="100">
        <v>0.99680425759466273</v>
      </c>
      <c r="F62" s="56">
        <v>78542</v>
      </c>
    </row>
    <row r="63" spans="1:6" x14ac:dyDescent="0.2">
      <c r="A63" s="106" t="s">
        <v>117</v>
      </c>
      <c r="B63" s="59">
        <v>807</v>
      </c>
      <c r="C63" s="98">
        <v>2.1669083293056227E-2</v>
      </c>
      <c r="D63" s="59">
        <v>36435</v>
      </c>
      <c r="E63" s="98">
        <v>0.97833091670694372</v>
      </c>
      <c r="F63" s="10">
        <v>37242</v>
      </c>
    </row>
    <row r="64" spans="1:6" x14ac:dyDescent="0.2">
      <c r="A64" s="113" t="s">
        <v>118</v>
      </c>
      <c r="B64" s="62">
        <v>5125</v>
      </c>
      <c r="C64" s="100">
        <v>0.16772483309333683</v>
      </c>
      <c r="D64" s="62">
        <v>25431</v>
      </c>
      <c r="E64" s="100">
        <v>0.83227516690666314</v>
      </c>
      <c r="F64" s="61">
        <v>30556</v>
      </c>
    </row>
    <row r="65" spans="1:6" x14ac:dyDescent="0.2">
      <c r="A65" s="106" t="s">
        <v>119</v>
      </c>
      <c r="B65" s="59">
        <v>0</v>
      </c>
      <c r="C65" s="98">
        <v>0</v>
      </c>
      <c r="D65" s="59">
        <v>76483</v>
      </c>
      <c r="E65" s="98">
        <v>1</v>
      </c>
      <c r="F65" s="10">
        <v>76483</v>
      </c>
    </row>
    <row r="66" spans="1:6" x14ac:dyDescent="0.2">
      <c r="A66" s="113" t="s">
        <v>120</v>
      </c>
      <c r="B66" s="57">
        <v>2491</v>
      </c>
      <c r="C66" s="100">
        <v>3.1187399839743588E-2</v>
      </c>
      <c r="D66" s="57">
        <v>77381</v>
      </c>
      <c r="E66" s="100">
        <v>0.96881260016025639</v>
      </c>
      <c r="F66" s="56">
        <v>79872</v>
      </c>
    </row>
    <row r="67" spans="1:6" x14ac:dyDescent="0.2">
      <c r="A67" s="116" t="s">
        <v>11</v>
      </c>
      <c r="B67" s="52">
        <v>349648</v>
      </c>
      <c r="C67" s="101">
        <v>8.8705931242552299E-2</v>
      </c>
      <c r="D67" s="52">
        <v>3592005</v>
      </c>
      <c r="E67" s="101">
        <v>0.91129406875744767</v>
      </c>
      <c r="F67" s="51">
        <v>3941653</v>
      </c>
    </row>
    <row r="68" spans="1:6" x14ac:dyDescent="0.2">
      <c r="A68" s="104" t="s">
        <v>30</v>
      </c>
    </row>
    <row r="69" spans="1:6" x14ac:dyDescent="0.2">
      <c r="A69" s="141" t="s">
        <v>261</v>
      </c>
    </row>
  </sheetData>
  <mergeCells count="22">
    <mergeCell ref="A6:F6"/>
    <mergeCell ref="A11:A13"/>
    <mergeCell ref="B11:F11"/>
    <mergeCell ref="B12:C12"/>
    <mergeCell ref="D12:E12"/>
    <mergeCell ref="F12:F13"/>
    <mergeCell ref="A18:A19"/>
    <mergeCell ref="A25:A26"/>
    <mergeCell ref="B18:C18"/>
    <mergeCell ref="D18:E18"/>
    <mergeCell ref="F18:F19"/>
    <mergeCell ref="B25:C25"/>
    <mergeCell ref="D25:E25"/>
    <mergeCell ref="F25:F26"/>
    <mergeCell ref="A34:A35"/>
    <mergeCell ref="B34:C34"/>
    <mergeCell ref="D34:E34"/>
    <mergeCell ref="F34:F35"/>
    <mergeCell ref="A42:A43"/>
    <mergeCell ref="B42:C42"/>
    <mergeCell ref="D42:E42"/>
    <mergeCell ref="F42:F43"/>
  </mergeCells>
  <pageMargins left="0.75" right="0.75" top="1" bottom="1" header="0" footer="0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6:O83"/>
  <sheetViews>
    <sheetView showGridLines="0" zoomScale="80" zoomScaleNormal="8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2" customFormat="1" ht="16.5" x14ac:dyDescent="0.2">
      <c r="A6" s="469" t="s">
        <v>1</v>
      </c>
      <c r="B6" s="469"/>
      <c r="C6" s="469"/>
      <c r="D6" s="469"/>
      <c r="E6" s="469"/>
      <c r="F6" s="469"/>
      <c r="G6" s="469"/>
      <c r="H6" s="469"/>
    </row>
    <row r="7" spans="1:8" ht="15" customHeight="1" x14ac:dyDescent="0.2">
      <c r="A7" s="76" t="s">
        <v>45</v>
      </c>
      <c r="B7" s="76"/>
      <c r="C7" s="76"/>
      <c r="D7" s="76"/>
      <c r="E7" s="76"/>
      <c r="F7" s="76"/>
      <c r="G7" s="76"/>
      <c r="H7" s="76"/>
    </row>
    <row r="8" spans="1:8" ht="15" customHeight="1" x14ac:dyDescent="0.2">
      <c r="A8" s="76" t="s">
        <v>254</v>
      </c>
      <c r="B8" s="76"/>
      <c r="C8" s="76"/>
      <c r="D8" s="76"/>
      <c r="E8" s="76"/>
      <c r="F8" s="76"/>
      <c r="G8" s="76"/>
      <c r="H8" s="76"/>
    </row>
    <row r="9" spans="1:8" ht="15" customHeight="1" x14ac:dyDescent="0.2">
      <c r="A9" s="76" t="s">
        <v>3</v>
      </c>
      <c r="B9" s="76"/>
      <c r="C9" s="76"/>
      <c r="D9" s="76"/>
      <c r="E9" s="76"/>
      <c r="F9" s="76"/>
      <c r="G9" s="76"/>
      <c r="H9" s="76"/>
    </row>
    <row r="10" spans="1:8" ht="15" customHeight="1" x14ac:dyDescent="0.2">
      <c r="A10" s="77" t="s">
        <v>370</v>
      </c>
      <c r="B10" s="77"/>
      <c r="C10" s="77"/>
      <c r="D10" s="77"/>
      <c r="E10" s="77"/>
      <c r="F10" s="77"/>
      <c r="G10" s="77"/>
      <c r="H10" s="76"/>
    </row>
    <row r="11" spans="1:8" ht="14.25" x14ac:dyDescent="0.25">
      <c r="A11" s="472" t="s">
        <v>13</v>
      </c>
      <c r="B11" s="475"/>
      <c r="C11" s="475"/>
      <c r="D11" s="475"/>
      <c r="E11" s="475"/>
      <c r="F11" s="475"/>
      <c r="G11" s="475"/>
      <c r="H11" s="475"/>
    </row>
    <row r="12" spans="1:8" ht="20.25" customHeight="1" x14ac:dyDescent="0.2">
      <c r="A12" s="473"/>
      <c r="B12" s="470" t="s">
        <v>46</v>
      </c>
      <c r="C12" s="471"/>
      <c r="D12" s="470" t="s">
        <v>47</v>
      </c>
      <c r="E12" s="471"/>
      <c r="F12" s="470" t="s">
        <v>48</v>
      </c>
      <c r="G12" s="471"/>
      <c r="H12" s="480" t="s">
        <v>11</v>
      </c>
    </row>
    <row r="13" spans="1:8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5" t="s">
        <v>29</v>
      </c>
      <c r="G13" s="6" t="s">
        <v>12</v>
      </c>
      <c r="H13" s="478"/>
    </row>
    <row r="14" spans="1:8" ht="24" x14ac:dyDescent="0.2">
      <c r="A14" s="75" t="s">
        <v>3</v>
      </c>
      <c r="B14" s="74">
        <v>210135</v>
      </c>
      <c r="C14" s="73">
        <v>1.6560826904110895E-2</v>
      </c>
      <c r="D14" s="74">
        <v>2203950</v>
      </c>
      <c r="E14" s="73">
        <v>0.1736942177900645</v>
      </c>
      <c r="F14" s="74">
        <v>10274593</v>
      </c>
      <c r="G14" s="73">
        <v>0.80974495530582458</v>
      </c>
      <c r="H14" s="72">
        <v>12688678</v>
      </c>
    </row>
    <row r="15" spans="1:8" x14ac:dyDescent="0.2">
      <c r="A15" s="7" t="s">
        <v>4</v>
      </c>
      <c r="B15" s="9">
        <v>89387</v>
      </c>
      <c r="C15" s="37">
        <v>1.8121063062361741E-2</v>
      </c>
      <c r="D15" s="9">
        <v>839883</v>
      </c>
      <c r="E15" s="37">
        <v>0.17026606562481755</v>
      </c>
      <c r="F15" s="9">
        <v>4003498</v>
      </c>
      <c r="G15" s="37">
        <v>0.81161287131282067</v>
      </c>
      <c r="H15" s="10">
        <v>4932768</v>
      </c>
    </row>
    <row r="16" spans="1:8" x14ac:dyDescent="0.2">
      <c r="A16" s="71" t="s">
        <v>5</v>
      </c>
      <c r="B16" s="70">
        <v>120748</v>
      </c>
      <c r="C16" s="69">
        <v>1.5568514848676687E-2</v>
      </c>
      <c r="D16" s="70">
        <v>1364068</v>
      </c>
      <c r="E16" s="69">
        <v>0.17587465558522469</v>
      </c>
      <c r="F16" s="70">
        <v>6271095</v>
      </c>
      <c r="G16" s="69">
        <v>0.80855695850003417</v>
      </c>
      <c r="H16" s="68">
        <v>7755910</v>
      </c>
    </row>
    <row r="17" spans="1:8" x14ac:dyDescent="0.2">
      <c r="A17" s="1" t="s">
        <v>30</v>
      </c>
      <c r="B17" s="3"/>
      <c r="C17" s="3"/>
      <c r="D17" s="3"/>
      <c r="E17" s="3"/>
      <c r="F17" s="3"/>
      <c r="G17" s="3"/>
    </row>
    <row r="18" spans="1:8" x14ac:dyDescent="0.2">
      <c r="B18" s="3"/>
      <c r="C18" s="3"/>
      <c r="D18" s="3"/>
      <c r="E18" s="3"/>
      <c r="F18" s="3"/>
      <c r="G18" s="3"/>
    </row>
    <row r="19" spans="1:8" x14ac:dyDescent="0.2">
      <c r="A19" s="467" t="s">
        <v>14</v>
      </c>
      <c r="B19" s="470" t="s">
        <v>46</v>
      </c>
      <c r="C19" s="471"/>
      <c r="D19" s="470" t="s">
        <v>47</v>
      </c>
      <c r="E19" s="471"/>
      <c r="F19" s="470" t="s">
        <v>48</v>
      </c>
      <c r="G19" s="471"/>
      <c r="H19" s="476" t="s">
        <v>11</v>
      </c>
    </row>
    <row r="20" spans="1:8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5" t="s">
        <v>29</v>
      </c>
      <c r="G20" s="6" t="s">
        <v>12</v>
      </c>
      <c r="H20" s="476"/>
    </row>
    <row r="21" spans="1:8" x14ac:dyDescent="0.2">
      <c r="A21" s="67" t="s">
        <v>15</v>
      </c>
      <c r="B21" s="66">
        <v>21218</v>
      </c>
      <c r="C21" s="45">
        <v>4.6300114997457835E-2</v>
      </c>
      <c r="D21" s="66">
        <v>104347</v>
      </c>
      <c r="E21" s="45">
        <v>0.22769714863039556</v>
      </c>
      <c r="F21" s="66">
        <v>332706</v>
      </c>
      <c r="G21" s="45">
        <v>0.72600273637214663</v>
      </c>
      <c r="H21" s="44">
        <v>458271</v>
      </c>
    </row>
    <row r="22" spans="1:8" x14ac:dyDescent="0.2">
      <c r="A22" s="7" t="s">
        <v>16</v>
      </c>
      <c r="B22" s="9">
        <v>161102</v>
      </c>
      <c r="C22" s="37">
        <v>2.0956071494308046E-2</v>
      </c>
      <c r="D22" s="9">
        <v>1390125</v>
      </c>
      <c r="E22" s="37">
        <v>0.18082679846324051</v>
      </c>
      <c r="F22" s="9">
        <v>6136378</v>
      </c>
      <c r="G22" s="37">
        <v>0.79821713004245143</v>
      </c>
      <c r="H22" s="10">
        <v>7687605</v>
      </c>
    </row>
    <row r="23" spans="1:8" x14ac:dyDescent="0.2">
      <c r="A23" s="71" t="s">
        <v>17</v>
      </c>
      <c r="B23" s="70">
        <v>27815</v>
      </c>
      <c r="C23" s="69">
        <v>6.122873063805114E-3</v>
      </c>
      <c r="D23" s="70">
        <v>709478</v>
      </c>
      <c r="E23" s="69">
        <v>0.15617629824060128</v>
      </c>
      <c r="F23" s="70">
        <v>3805509</v>
      </c>
      <c r="G23" s="69">
        <v>0.83770082869559359</v>
      </c>
      <c r="H23" s="68">
        <v>4542802</v>
      </c>
    </row>
    <row r="24" spans="1:8" x14ac:dyDescent="0.2">
      <c r="A24" s="1" t="s">
        <v>30</v>
      </c>
    </row>
    <row r="26" spans="1:8" x14ac:dyDescent="0.2">
      <c r="A26" s="467" t="s">
        <v>18</v>
      </c>
      <c r="B26" s="470" t="s">
        <v>46</v>
      </c>
      <c r="C26" s="471"/>
      <c r="D26" s="470" t="s">
        <v>47</v>
      </c>
      <c r="E26" s="471"/>
      <c r="F26" s="470" t="s">
        <v>48</v>
      </c>
      <c r="G26" s="471"/>
      <c r="H26" s="476" t="s">
        <v>11</v>
      </c>
    </row>
    <row r="27" spans="1:8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5" t="s">
        <v>29</v>
      </c>
      <c r="G27" s="6" t="s">
        <v>12</v>
      </c>
      <c r="H27" s="476"/>
    </row>
    <row r="28" spans="1:8" x14ac:dyDescent="0.2">
      <c r="A28" s="67" t="s">
        <v>19</v>
      </c>
      <c r="B28" s="66">
        <v>226</v>
      </c>
      <c r="C28" s="45">
        <v>1.973952560504703E-4</v>
      </c>
      <c r="D28" s="66">
        <v>134260</v>
      </c>
      <c r="E28" s="45">
        <v>0.11726675697936347</v>
      </c>
      <c r="F28" s="66">
        <v>1010426</v>
      </c>
      <c r="G28" s="45">
        <v>0.88253672119492255</v>
      </c>
      <c r="H28" s="78">
        <v>1144911</v>
      </c>
    </row>
    <row r="29" spans="1:8" x14ac:dyDescent="0.2">
      <c r="A29" s="7" t="s">
        <v>20</v>
      </c>
      <c r="B29" s="9">
        <v>19445</v>
      </c>
      <c r="C29" s="37">
        <v>6.2025973396296046E-3</v>
      </c>
      <c r="D29" s="9">
        <v>383002</v>
      </c>
      <c r="E29" s="37">
        <v>0.12217059327707987</v>
      </c>
      <c r="F29" s="9">
        <v>2732529</v>
      </c>
      <c r="G29" s="37">
        <v>0.87162649040168394</v>
      </c>
      <c r="H29" s="17">
        <v>3134977</v>
      </c>
    </row>
    <row r="30" spans="1:8" x14ac:dyDescent="0.2">
      <c r="A30" s="65" t="s">
        <v>21</v>
      </c>
      <c r="B30" s="57">
        <v>72849</v>
      </c>
      <c r="C30" s="64">
        <v>1.7183852288078443E-2</v>
      </c>
      <c r="D30" s="57">
        <v>737303</v>
      </c>
      <c r="E30" s="64">
        <v>0.17391736116565909</v>
      </c>
      <c r="F30" s="57">
        <v>3429236</v>
      </c>
      <c r="G30" s="64">
        <v>0.80889902242942202</v>
      </c>
      <c r="H30" s="78">
        <v>4239387</v>
      </c>
    </row>
    <row r="31" spans="1:8" x14ac:dyDescent="0.2">
      <c r="A31" s="7" t="s">
        <v>22</v>
      </c>
      <c r="B31" s="9">
        <v>21117</v>
      </c>
      <c r="C31" s="37">
        <v>1.3823681130351219E-2</v>
      </c>
      <c r="D31" s="9">
        <v>271149</v>
      </c>
      <c r="E31" s="37">
        <v>0.17750046478257339</v>
      </c>
      <c r="F31" s="9">
        <v>1235329</v>
      </c>
      <c r="G31" s="37">
        <v>0.80867519946373256</v>
      </c>
      <c r="H31" s="17">
        <v>1527596</v>
      </c>
    </row>
    <row r="32" spans="1:8" x14ac:dyDescent="0.2">
      <c r="A32" s="71" t="s">
        <v>23</v>
      </c>
      <c r="B32" s="70">
        <v>86049</v>
      </c>
      <c r="C32" s="69">
        <v>3.3709370530420467E-2</v>
      </c>
      <c r="D32" s="70">
        <v>668478</v>
      </c>
      <c r="E32" s="69">
        <v>0.26187373000772129</v>
      </c>
      <c r="F32" s="70">
        <v>1798146</v>
      </c>
      <c r="G32" s="69">
        <v>0.70441689946185826</v>
      </c>
      <c r="H32" s="68">
        <v>2552673</v>
      </c>
    </row>
    <row r="33" spans="1:15" x14ac:dyDescent="0.2">
      <c r="A33" s="1" t="s">
        <v>30</v>
      </c>
    </row>
    <row r="35" spans="1:15" x14ac:dyDescent="0.2">
      <c r="A35" s="467" t="s">
        <v>24</v>
      </c>
      <c r="B35" s="470" t="s">
        <v>46</v>
      </c>
      <c r="C35" s="471"/>
      <c r="D35" s="470" t="s">
        <v>47</v>
      </c>
      <c r="E35" s="471"/>
      <c r="F35" s="470" t="s">
        <v>48</v>
      </c>
      <c r="G35" s="471"/>
      <c r="H35" s="476" t="s">
        <v>11</v>
      </c>
    </row>
    <row r="36" spans="1:15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5" t="s">
        <v>29</v>
      </c>
      <c r="G36" s="6" t="s">
        <v>12</v>
      </c>
      <c r="H36" s="476"/>
    </row>
    <row r="37" spans="1:15" x14ac:dyDescent="0.2">
      <c r="A37" s="67" t="s">
        <v>25</v>
      </c>
      <c r="B37" s="66">
        <v>25334</v>
      </c>
      <c r="C37" s="45">
        <v>2.0633099126672765E-2</v>
      </c>
      <c r="D37" s="66">
        <v>328013</v>
      </c>
      <c r="E37" s="45">
        <v>0.26714789389110732</v>
      </c>
      <c r="F37" s="66">
        <v>874486</v>
      </c>
      <c r="G37" s="45">
        <v>0.71221900698221985</v>
      </c>
      <c r="H37" s="78">
        <v>1227833</v>
      </c>
    </row>
    <row r="38" spans="1:15" x14ac:dyDescent="0.2">
      <c r="A38" s="7" t="s">
        <v>26</v>
      </c>
      <c r="B38" s="9">
        <v>66138</v>
      </c>
      <c r="C38" s="37">
        <v>2.6146390214455112E-2</v>
      </c>
      <c r="D38" s="9">
        <v>530764</v>
      </c>
      <c r="E38" s="37">
        <v>0.209827370887917</v>
      </c>
      <c r="F38" s="9">
        <v>1932625</v>
      </c>
      <c r="G38" s="37">
        <v>0.76402623889762789</v>
      </c>
      <c r="H38" s="17">
        <v>2529527</v>
      </c>
    </row>
    <row r="39" spans="1:15" x14ac:dyDescent="0.2">
      <c r="A39" s="65" t="s">
        <v>27</v>
      </c>
      <c r="B39" s="57">
        <v>67678</v>
      </c>
      <c r="C39" s="64">
        <v>2.0475835198540994E-2</v>
      </c>
      <c r="D39" s="57">
        <v>540205</v>
      </c>
      <c r="E39" s="64">
        <v>0.16343787572664437</v>
      </c>
      <c r="F39" s="57">
        <v>2697379</v>
      </c>
      <c r="G39" s="64">
        <v>0.81608628907481462</v>
      </c>
      <c r="H39" s="78">
        <v>3305262</v>
      </c>
    </row>
    <row r="40" spans="1:15" x14ac:dyDescent="0.2">
      <c r="A40" s="8" t="s">
        <v>28</v>
      </c>
      <c r="B40" s="13">
        <v>50985</v>
      </c>
      <c r="C40" s="38">
        <v>9.0622987044565503E-3</v>
      </c>
      <c r="D40" s="13">
        <v>804968</v>
      </c>
      <c r="E40" s="38">
        <v>0.14307856160692323</v>
      </c>
      <c r="F40" s="13">
        <v>4770103</v>
      </c>
      <c r="G40" s="38">
        <v>0.84785913968862026</v>
      </c>
      <c r="H40" s="11">
        <v>5626056</v>
      </c>
    </row>
    <row r="41" spans="1:15" x14ac:dyDescent="0.2">
      <c r="A41" s="1" t="s">
        <v>30</v>
      </c>
    </row>
    <row r="43" spans="1:15" x14ac:dyDescent="0.2">
      <c r="A43" s="467" t="s">
        <v>129</v>
      </c>
      <c r="B43" s="470" t="s">
        <v>46</v>
      </c>
      <c r="C43" s="471"/>
      <c r="D43" s="470" t="s">
        <v>47</v>
      </c>
      <c r="E43" s="471"/>
      <c r="F43" s="470" t="s">
        <v>48</v>
      </c>
      <c r="G43" s="471"/>
      <c r="H43" s="477" t="s">
        <v>11</v>
      </c>
    </row>
    <row r="44" spans="1:15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9" t="s">
        <v>29</v>
      </c>
      <c r="G44" s="48" t="s">
        <v>12</v>
      </c>
      <c r="H44" s="478"/>
      <c r="L44" s="15"/>
      <c r="M44" s="15"/>
    </row>
    <row r="45" spans="1:15" x14ac:dyDescent="0.2">
      <c r="A45" s="47" t="s">
        <v>110</v>
      </c>
      <c r="B45" s="46">
        <v>4486</v>
      </c>
      <c r="C45" s="99">
        <v>2.7890725059375038E-2</v>
      </c>
      <c r="D45" s="46">
        <v>68141</v>
      </c>
      <c r="E45" s="99">
        <v>0.42365178249462204</v>
      </c>
      <c r="F45" s="46">
        <v>88215</v>
      </c>
      <c r="G45" s="99">
        <v>0.54845749244600295</v>
      </c>
      <c r="H45" s="44">
        <v>160842</v>
      </c>
      <c r="M45" s="15"/>
      <c r="N45" s="15"/>
      <c r="O45" s="15"/>
    </row>
    <row r="46" spans="1:15" x14ac:dyDescent="0.2">
      <c r="A46" s="60" t="s">
        <v>122</v>
      </c>
      <c r="B46" s="59">
        <v>1206</v>
      </c>
      <c r="C46" s="98">
        <v>1.383959155991476E-3</v>
      </c>
      <c r="D46" s="59">
        <v>108557</v>
      </c>
      <c r="E46" s="98">
        <v>0.12457583258454946</v>
      </c>
      <c r="F46" s="59">
        <v>761650</v>
      </c>
      <c r="G46" s="98">
        <v>0.87404020825945905</v>
      </c>
      <c r="H46" s="10">
        <v>871413</v>
      </c>
      <c r="L46" s="15"/>
      <c r="M46" s="15"/>
    </row>
    <row r="47" spans="1:15" x14ac:dyDescent="0.2">
      <c r="A47" s="58" t="s">
        <v>149</v>
      </c>
      <c r="B47" s="57">
        <v>98451</v>
      </c>
      <c r="C47" s="100">
        <v>2.2909668177363011E-2</v>
      </c>
      <c r="D47" s="57">
        <v>510580</v>
      </c>
      <c r="E47" s="100">
        <v>0.11881259081165256</v>
      </c>
      <c r="F47" s="57">
        <v>3688325</v>
      </c>
      <c r="G47" s="100">
        <v>0.85827774101098442</v>
      </c>
      <c r="H47" s="56">
        <v>4297356</v>
      </c>
      <c r="L47" s="15"/>
      <c r="M47" s="15"/>
      <c r="N47" s="15"/>
      <c r="O47" s="15"/>
    </row>
    <row r="48" spans="1:15" x14ac:dyDescent="0.2">
      <c r="A48" s="60" t="s">
        <v>121</v>
      </c>
      <c r="B48" s="59">
        <v>589</v>
      </c>
      <c r="C48" s="98">
        <v>9.4460963084848078E-4</v>
      </c>
      <c r="D48" s="59">
        <v>25443</v>
      </c>
      <c r="E48" s="98">
        <v>4.0804249299962472E-2</v>
      </c>
      <c r="F48" s="59">
        <v>597506</v>
      </c>
      <c r="G48" s="98">
        <v>0.95825114106918907</v>
      </c>
      <c r="H48" s="10">
        <v>623538</v>
      </c>
      <c r="M48" s="15"/>
      <c r="N48" s="15"/>
      <c r="O48" s="15"/>
    </row>
    <row r="49" spans="1:15" x14ac:dyDescent="0.2">
      <c r="A49" s="63" t="s">
        <v>146</v>
      </c>
      <c r="B49" s="62">
        <v>13713</v>
      </c>
      <c r="C49" s="100">
        <v>1.1887919107014679E-2</v>
      </c>
      <c r="D49" s="62">
        <v>438166</v>
      </c>
      <c r="E49" s="100">
        <v>0.3798499207645441</v>
      </c>
      <c r="F49" s="62">
        <v>701646</v>
      </c>
      <c r="G49" s="100">
        <v>0.60826302703714874</v>
      </c>
      <c r="H49" s="61">
        <v>1153524</v>
      </c>
      <c r="L49" s="15"/>
      <c r="M49" s="15"/>
      <c r="N49" s="15"/>
      <c r="O49" s="15"/>
    </row>
    <row r="50" spans="1:15" x14ac:dyDescent="0.2">
      <c r="A50" s="60" t="s">
        <v>112</v>
      </c>
      <c r="B50" s="59">
        <v>1453</v>
      </c>
      <c r="C50" s="98">
        <v>3.3091241183450279E-3</v>
      </c>
      <c r="D50" s="59">
        <v>10544</v>
      </c>
      <c r="E50" s="98">
        <v>2.4013354923489317E-2</v>
      </c>
      <c r="F50" s="59">
        <v>427092</v>
      </c>
      <c r="G50" s="98">
        <v>0.97267752095816562</v>
      </c>
      <c r="H50" s="10">
        <v>439089</v>
      </c>
      <c r="M50" s="15"/>
      <c r="N50" s="15"/>
      <c r="O50" s="15"/>
    </row>
    <row r="51" spans="1:15" x14ac:dyDescent="0.2">
      <c r="A51" s="58" t="s">
        <v>148</v>
      </c>
      <c r="B51" s="57">
        <v>1022</v>
      </c>
      <c r="C51" s="100">
        <v>2.1886852255180995E-3</v>
      </c>
      <c r="D51" s="57">
        <v>132181</v>
      </c>
      <c r="E51" s="100">
        <v>0.28307495283190598</v>
      </c>
      <c r="F51" s="57">
        <v>333744</v>
      </c>
      <c r="G51" s="100">
        <v>0.71473636194257595</v>
      </c>
      <c r="H51" s="56">
        <v>466947</v>
      </c>
      <c r="L51" s="15"/>
      <c r="M51" s="15"/>
      <c r="N51" s="15"/>
      <c r="O51" s="15"/>
    </row>
    <row r="52" spans="1:15" x14ac:dyDescent="0.2">
      <c r="A52" s="60" t="s">
        <v>113</v>
      </c>
      <c r="B52" s="59">
        <v>317</v>
      </c>
      <c r="C52" s="98">
        <v>3.9456815324678558E-3</v>
      </c>
      <c r="D52" s="59">
        <v>13297</v>
      </c>
      <c r="E52" s="98">
        <v>0.16550702630039457</v>
      </c>
      <c r="F52" s="59">
        <v>66726</v>
      </c>
      <c r="G52" s="98">
        <v>0.83053484522224019</v>
      </c>
      <c r="H52" s="10">
        <v>80341</v>
      </c>
      <c r="M52" s="15"/>
      <c r="N52" s="15"/>
      <c r="O52" s="15"/>
    </row>
    <row r="53" spans="1:15" x14ac:dyDescent="0.2">
      <c r="A53" s="63" t="s">
        <v>126</v>
      </c>
      <c r="B53" s="62">
        <v>12875</v>
      </c>
      <c r="C53" s="100">
        <v>4.7137689649112531E-2</v>
      </c>
      <c r="D53" s="62">
        <v>100028</v>
      </c>
      <c r="E53" s="100">
        <v>0.36622049089098468</v>
      </c>
      <c r="F53" s="62">
        <v>160233</v>
      </c>
      <c r="G53" s="100">
        <v>0.58664181945990279</v>
      </c>
      <c r="H53" s="61">
        <v>273136</v>
      </c>
      <c r="M53" s="15"/>
      <c r="N53" s="15"/>
      <c r="O53" s="15"/>
    </row>
    <row r="54" spans="1:15" x14ac:dyDescent="0.2">
      <c r="A54" s="60" t="s">
        <v>123</v>
      </c>
      <c r="B54" s="59">
        <v>1451</v>
      </c>
      <c r="C54" s="98">
        <v>5.6064294269927749E-3</v>
      </c>
      <c r="D54" s="59">
        <v>116896</v>
      </c>
      <c r="E54" s="98">
        <v>0.45166724624241722</v>
      </c>
      <c r="F54" s="59">
        <v>140463</v>
      </c>
      <c r="G54" s="98">
        <v>0.54272632433058998</v>
      </c>
      <c r="H54" s="10">
        <v>258810</v>
      </c>
      <c r="M54" s="15"/>
      <c r="N54" s="15"/>
      <c r="O54" s="15"/>
    </row>
    <row r="55" spans="1:15" x14ac:dyDescent="0.2">
      <c r="A55" s="58" t="s">
        <v>150</v>
      </c>
      <c r="B55" s="57">
        <v>55204</v>
      </c>
      <c r="C55" s="100">
        <v>2.6969405621736546E-2</v>
      </c>
      <c r="D55" s="57">
        <v>321436</v>
      </c>
      <c r="E55" s="100">
        <v>0.15703459650439297</v>
      </c>
      <c r="F55" s="57">
        <v>1670272</v>
      </c>
      <c r="G55" s="100">
        <v>0.81599599787387045</v>
      </c>
      <c r="H55" s="56">
        <v>2046912</v>
      </c>
      <c r="L55" s="15"/>
      <c r="M55" s="15"/>
      <c r="N55" s="15"/>
      <c r="O55" s="15"/>
    </row>
    <row r="56" spans="1:15" x14ac:dyDescent="0.2">
      <c r="A56" s="60" t="s">
        <v>125</v>
      </c>
      <c r="B56" s="59">
        <v>3772</v>
      </c>
      <c r="C56" s="98">
        <v>1.9034931016037385E-2</v>
      </c>
      <c r="D56" s="59">
        <v>12896</v>
      </c>
      <c r="E56" s="98">
        <v>6.50780674397715E-2</v>
      </c>
      <c r="F56" s="59">
        <v>181494</v>
      </c>
      <c r="G56" s="98">
        <v>0.91588700154419111</v>
      </c>
      <c r="H56" s="10">
        <v>198162</v>
      </c>
      <c r="M56" s="15"/>
      <c r="N56" s="15"/>
      <c r="O56" s="15"/>
    </row>
    <row r="57" spans="1:15" x14ac:dyDescent="0.2">
      <c r="A57" s="63" t="s">
        <v>114</v>
      </c>
      <c r="B57" s="62">
        <v>243</v>
      </c>
      <c r="C57" s="100">
        <v>1.4106255514791252E-3</v>
      </c>
      <c r="D57" s="62">
        <v>97878</v>
      </c>
      <c r="E57" s="100">
        <v>0.56818604003157946</v>
      </c>
      <c r="F57" s="62">
        <v>74143</v>
      </c>
      <c r="G57" s="100">
        <v>0.43040333441694145</v>
      </c>
      <c r="H57" s="61">
        <v>172264</v>
      </c>
      <c r="M57" s="15"/>
      <c r="N57" s="15"/>
      <c r="O57" s="15"/>
    </row>
    <row r="58" spans="1:15" x14ac:dyDescent="0.2">
      <c r="A58" s="60" t="s">
        <v>115</v>
      </c>
      <c r="B58" s="59">
        <v>1176</v>
      </c>
      <c r="C58" s="98">
        <v>7.4143659645295725E-3</v>
      </c>
      <c r="D58" s="59">
        <v>34194</v>
      </c>
      <c r="E58" s="98">
        <v>0.21558403893803077</v>
      </c>
      <c r="F58" s="59">
        <v>123240</v>
      </c>
      <c r="G58" s="98">
        <v>0.77699529036447657</v>
      </c>
      <c r="H58" s="10">
        <v>158611</v>
      </c>
      <c r="M58" s="15"/>
      <c r="N58" s="15"/>
      <c r="O58" s="15"/>
    </row>
    <row r="59" spans="1:15" x14ac:dyDescent="0.2">
      <c r="A59" s="58" t="s">
        <v>147</v>
      </c>
      <c r="B59" s="57">
        <v>5819</v>
      </c>
      <c r="C59" s="100">
        <v>1.7061964339644218E-2</v>
      </c>
      <c r="D59" s="57">
        <v>43001</v>
      </c>
      <c r="E59" s="100">
        <v>0.12608378219093333</v>
      </c>
      <c r="F59" s="57">
        <v>292231</v>
      </c>
      <c r="G59" s="100">
        <v>0.85685425346942246</v>
      </c>
      <c r="H59" s="56">
        <v>341051</v>
      </c>
      <c r="L59" s="15"/>
      <c r="M59" s="15"/>
      <c r="N59" s="15"/>
      <c r="O59" s="15"/>
    </row>
    <row r="60" spans="1:15" x14ac:dyDescent="0.2">
      <c r="A60" s="60" t="s">
        <v>108</v>
      </c>
      <c r="B60" s="59">
        <v>2460</v>
      </c>
      <c r="C60" s="98">
        <v>1.7086774419848443E-2</v>
      </c>
      <c r="D60" s="59">
        <v>9519</v>
      </c>
      <c r="E60" s="98">
        <v>6.611748199290135E-2</v>
      </c>
      <c r="F60" s="59">
        <v>131993</v>
      </c>
      <c r="G60" s="98">
        <v>0.91680268943051035</v>
      </c>
      <c r="H60" s="10">
        <v>143971</v>
      </c>
      <c r="L60" s="15"/>
      <c r="M60" s="15"/>
      <c r="N60" s="16"/>
      <c r="O60" s="16"/>
    </row>
    <row r="61" spans="1:15" x14ac:dyDescent="0.2">
      <c r="A61" s="63" t="s">
        <v>109</v>
      </c>
      <c r="B61" s="62">
        <v>356</v>
      </c>
      <c r="C61" s="100">
        <v>7.0293217494323233E-3</v>
      </c>
      <c r="D61" s="62">
        <v>2010</v>
      </c>
      <c r="E61" s="100">
        <v>3.9688024484154406E-2</v>
      </c>
      <c r="F61" s="62">
        <v>48280</v>
      </c>
      <c r="G61" s="100">
        <v>0.95330239905222625</v>
      </c>
      <c r="H61" s="61">
        <v>50645</v>
      </c>
      <c r="M61" s="15"/>
      <c r="N61" s="16"/>
      <c r="O61" s="15"/>
    </row>
    <row r="62" spans="1:15" x14ac:dyDescent="0.2">
      <c r="A62" s="60" t="s">
        <v>116</v>
      </c>
      <c r="B62" s="59">
        <v>1840</v>
      </c>
      <c r="C62" s="98">
        <v>2.6620755508615576E-2</v>
      </c>
      <c r="D62" s="59">
        <v>10779</v>
      </c>
      <c r="E62" s="98">
        <v>0.15594843675400397</v>
      </c>
      <c r="F62" s="59">
        <v>56500</v>
      </c>
      <c r="G62" s="98">
        <v>0.81743080773738042</v>
      </c>
      <c r="H62" s="10">
        <v>69119</v>
      </c>
      <c r="M62" s="15"/>
      <c r="N62" s="15"/>
      <c r="O62" s="15"/>
    </row>
    <row r="63" spans="1:15" x14ac:dyDescent="0.2">
      <c r="A63" s="58" t="s">
        <v>124</v>
      </c>
      <c r="B63" s="57">
        <v>0</v>
      </c>
      <c r="C63" s="100">
        <v>0</v>
      </c>
      <c r="D63" s="57">
        <v>15506</v>
      </c>
      <c r="E63" s="100">
        <v>6.8230220892369978E-2</v>
      </c>
      <c r="F63" s="57">
        <v>211754</v>
      </c>
      <c r="G63" s="100">
        <v>0.93176977910763004</v>
      </c>
      <c r="H63" s="56">
        <v>227260</v>
      </c>
      <c r="L63" s="15"/>
      <c r="M63" s="15"/>
      <c r="N63" s="15"/>
      <c r="O63" s="15"/>
    </row>
    <row r="64" spans="1:15" x14ac:dyDescent="0.2">
      <c r="A64" s="60" t="s">
        <v>117</v>
      </c>
      <c r="B64" s="59">
        <v>951</v>
      </c>
      <c r="C64" s="98">
        <v>8.0057917820673639E-3</v>
      </c>
      <c r="D64" s="59">
        <v>18482</v>
      </c>
      <c r="E64" s="98">
        <v>0.15558679675727549</v>
      </c>
      <c r="F64" s="59">
        <v>99357</v>
      </c>
      <c r="G64" s="98">
        <v>0.83641582974854578</v>
      </c>
      <c r="H64" s="10">
        <v>118789</v>
      </c>
      <c r="L64" s="15"/>
      <c r="M64" s="15"/>
    </row>
    <row r="65" spans="1:15" x14ac:dyDescent="0.2">
      <c r="A65" s="63" t="s">
        <v>118</v>
      </c>
      <c r="B65" s="62">
        <v>65</v>
      </c>
      <c r="C65" s="100">
        <v>7.2633002201338685E-4</v>
      </c>
      <c r="D65" s="62">
        <v>9074</v>
      </c>
      <c r="E65" s="100">
        <v>0.10139567107306879</v>
      </c>
      <c r="F65" s="62">
        <v>80352</v>
      </c>
      <c r="G65" s="100">
        <v>0.89787799890491782</v>
      </c>
      <c r="H65" s="61">
        <v>89491</v>
      </c>
      <c r="L65" s="15"/>
      <c r="M65" s="15"/>
      <c r="N65" s="15"/>
      <c r="O65" s="15"/>
    </row>
    <row r="66" spans="1:15" x14ac:dyDescent="0.2">
      <c r="A66" s="60" t="s">
        <v>119</v>
      </c>
      <c r="B66" s="59">
        <v>228</v>
      </c>
      <c r="C66" s="98">
        <v>1.0411814669698879E-3</v>
      </c>
      <c r="D66" s="59">
        <v>39242</v>
      </c>
      <c r="E66" s="98">
        <v>0.17920194353873833</v>
      </c>
      <c r="F66" s="59">
        <v>179512</v>
      </c>
      <c r="G66" s="98">
        <v>0.81975687499429173</v>
      </c>
      <c r="H66" s="10">
        <v>218982</v>
      </c>
      <c r="L66" s="15"/>
      <c r="M66" s="15"/>
      <c r="N66" s="15"/>
      <c r="O66" s="15"/>
    </row>
    <row r="67" spans="1:15" x14ac:dyDescent="0.2">
      <c r="A67" s="58" t="s">
        <v>120</v>
      </c>
      <c r="B67" s="57">
        <v>6004</v>
      </c>
      <c r="C67" s="100">
        <v>2.2337556039213498E-2</v>
      </c>
      <c r="D67" s="57">
        <v>24417</v>
      </c>
      <c r="E67" s="100">
        <v>9.0842122886321777E-2</v>
      </c>
      <c r="F67" s="57">
        <v>238365</v>
      </c>
      <c r="G67" s="100">
        <v>0.88682404152017413</v>
      </c>
      <c r="H67" s="56">
        <v>268785</v>
      </c>
    </row>
    <row r="68" spans="1:15" x14ac:dyDescent="0.2">
      <c r="A68" s="257" t="s">
        <v>145</v>
      </c>
      <c r="B68" s="12">
        <v>213681</v>
      </c>
      <c r="C68" s="256">
        <v>1.6786891767713179E-2</v>
      </c>
      <c r="D68" s="12">
        <v>2162266</v>
      </c>
      <c r="E68" s="256">
        <v>0.16986875442835866</v>
      </c>
      <c r="F68" s="12">
        <v>10353092</v>
      </c>
      <c r="G68" s="256">
        <v>0.81334435380392822</v>
      </c>
      <c r="H68" s="11">
        <v>12729039</v>
      </c>
      <c r="L68" s="15"/>
      <c r="N68" s="16"/>
      <c r="O68" s="16"/>
    </row>
    <row r="69" spans="1:15" x14ac:dyDescent="0.2">
      <c r="A69" s="1" t="s">
        <v>30</v>
      </c>
    </row>
    <row r="70" spans="1:15" x14ac:dyDescent="0.2">
      <c r="A70" s="1" t="s">
        <v>371</v>
      </c>
    </row>
    <row r="80" spans="1:15" x14ac:dyDescent="0.2">
      <c r="C80" s="15"/>
    </row>
    <row r="81" spans="3:6" x14ac:dyDescent="0.2">
      <c r="C81" s="15"/>
      <c r="D81" s="15"/>
    </row>
    <row r="83" spans="3:6" x14ac:dyDescent="0.2">
      <c r="C83" s="15"/>
      <c r="E83" s="16"/>
      <c r="F83" s="16"/>
    </row>
  </sheetData>
  <mergeCells count="27">
    <mergeCell ref="D26:E26"/>
    <mergeCell ref="D35:E35"/>
    <mergeCell ref="F35:G35"/>
    <mergeCell ref="H43:H44"/>
    <mergeCell ref="F26:G26"/>
    <mergeCell ref="H26:H27"/>
    <mergeCell ref="H35:H36"/>
    <mergeCell ref="D43:E43"/>
    <mergeCell ref="F43:G43"/>
    <mergeCell ref="H19:H20"/>
    <mergeCell ref="F19:G19"/>
    <mergeCell ref="A19:A20"/>
    <mergeCell ref="B19:C19"/>
    <mergeCell ref="D19:E19"/>
    <mergeCell ref="A26:A27"/>
    <mergeCell ref="A35:A36"/>
    <mergeCell ref="B35:C35"/>
    <mergeCell ref="A43:A44"/>
    <mergeCell ref="B43:C43"/>
    <mergeCell ref="B26:C26"/>
    <mergeCell ref="A6:H6"/>
    <mergeCell ref="A11:A13"/>
    <mergeCell ref="B11:H11"/>
    <mergeCell ref="B12:C12"/>
    <mergeCell ref="D12:E12"/>
    <mergeCell ref="F12:G12"/>
    <mergeCell ref="H12:H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6:L84"/>
  <sheetViews>
    <sheetView showGridLines="0" zoomScale="80" zoomScaleNormal="80" workbookViewId="0">
      <selection activeCell="B14" sqref="B14"/>
    </sheetView>
  </sheetViews>
  <sheetFormatPr baseColWidth="10" defaultColWidth="11.42578125" defaultRowHeight="12" x14ac:dyDescent="0.2"/>
  <cols>
    <col min="1" max="1" width="24" style="1" customWidth="1"/>
    <col min="2" max="2" width="19.42578125" style="1" customWidth="1"/>
    <col min="3" max="3" width="6.42578125" style="1" customWidth="1"/>
    <col min="4" max="4" width="14.140625" style="1" customWidth="1"/>
    <col min="5" max="5" width="12.140625" style="1" customWidth="1"/>
    <col min="6" max="16384" width="11.42578125" style="1"/>
  </cols>
  <sheetData>
    <row r="6" spans="1:6" s="2" customFormat="1" ht="16.5" x14ac:dyDescent="0.2">
      <c r="A6" s="469" t="s">
        <v>1</v>
      </c>
      <c r="B6" s="469"/>
      <c r="C6" s="469"/>
      <c r="D6" s="469"/>
      <c r="E6" s="469"/>
      <c r="F6" s="469"/>
    </row>
    <row r="7" spans="1:6" ht="15" customHeight="1" x14ac:dyDescent="0.2">
      <c r="A7" s="76" t="s">
        <v>54</v>
      </c>
      <c r="B7" s="76"/>
      <c r="C7" s="76"/>
      <c r="D7" s="76"/>
      <c r="E7" s="76"/>
      <c r="F7" s="76"/>
    </row>
    <row r="8" spans="1:6" ht="15" customHeight="1" x14ac:dyDescent="0.2">
      <c r="A8" s="76" t="s">
        <v>254</v>
      </c>
      <c r="B8" s="76"/>
      <c r="C8" s="76"/>
      <c r="D8" s="76"/>
      <c r="E8" s="76"/>
      <c r="F8" s="76"/>
    </row>
    <row r="9" spans="1:6" ht="15" customHeight="1" x14ac:dyDescent="0.2">
      <c r="A9" s="76" t="s">
        <v>3</v>
      </c>
      <c r="B9" s="76"/>
      <c r="C9" s="76"/>
      <c r="D9" s="76"/>
      <c r="E9" s="76"/>
      <c r="F9" s="76"/>
    </row>
    <row r="10" spans="1:6" ht="15" customHeight="1" x14ac:dyDescent="0.2">
      <c r="A10" s="77" t="s">
        <v>370</v>
      </c>
      <c r="B10" s="77"/>
      <c r="C10" s="77"/>
      <c r="D10" s="77"/>
      <c r="E10" s="77"/>
      <c r="F10" s="76"/>
    </row>
    <row r="11" spans="1:6" ht="14.25" x14ac:dyDescent="0.25">
      <c r="A11" s="472" t="s">
        <v>13</v>
      </c>
      <c r="B11" s="475"/>
      <c r="C11" s="475"/>
      <c r="D11" s="475"/>
      <c r="E11" s="475"/>
      <c r="F11" s="475"/>
    </row>
    <row r="12" spans="1:6" ht="20.25" customHeight="1" x14ac:dyDescent="0.2">
      <c r="A12" s="473"/>
      <c r="B12" s="470" t="s">
        <v>43</v>
      </c>
      <c r="C12" s="471"/>
      <c r="D12" s="470" t="s">
        <v>42</v>
      </c>
      <c r="E12" s="471"/>
      <c r="F12" s="480" t="s">
        <v>11</v>
      </c>
    </row>
    <row r="13" spans="1:6" ht="17.25" customHeight="1" x14ac:dyDescent="0.2">
      <c r="A13" s="474"/>
      <c r="B13" s="5" t="s">
        <v>29</v>
      </c>
      <c r="C13" s="6" t="s">
        <v>12</v>
      </c>
      <c r="D13" s="5" t="s">
        <v>29</v>
      </c>
      <c r="E13" s="6" t="s">
        <v>12</v>
      </c>
      <c r="F13" s="478"/>
    </row>
    <row r="14" spans="1:6" ht="24" x14ac:dyDescent="0.2">
      <c r="A14" s="75" t="s">
        <v>3</v>
      </c>
      <c r="B14" s="74">
        <v>1316588</v>
      </c>
      <c r="C14" s="73">
        <v>0.10376430801556243</v>
      </c>
      <c r="D14" s="74">
        <v>11371667</v>
      </c>
      <c r="E14" s="73">
        <v>0.89623569198443753</v>
      </c>
      <c r="F14" s="72">
        <v>12688255</v>
      </c>
    </row>
    <row r="15" spans="1:6" x14ac:dyDescent="0.2">
      <c r="A15" s="7" t="s">
        <v>4</v>
      </c>
      <c r="B15" s="9">
        <v>526483</v>
      </c>
      <c r="C15" s="37">
        <v>0.10674091127039978</v>
      </c>
      <c r="D15" s="9">
        <v>4405862</v>
      </c>
      <c r="E15" s="37">
        <v>0.89325908872960025</v>
      </c>
      <c r="F15" s="10">
        <v>4932345</v>
      </c>
    </row>
    <row r="16" spans="1:6" x14ac:dyDescent="0.2">
      <c r="A16" s="71" t="s">
        <v>5</v>
      </c>
      <c r="B16" s="70">
        <v>790105</v>
      </c>
      <c r="C16" s="69">
        <v>0.10187134714043872</v>
      </c>
      <c r="D16" s="70">
        <v>6965805</v>
      </c>
      <c r="E16" s="69">
        <v>0.89812865285956134</v>
      </c>
      <c r="F16" s="68">
        <v>7755910</v>
      </c>
    </row>
    <row r="17" spans="1:6" x14ac:dyDescent="0.2">
      <c r="A17" s="1" t="s">
        <v>30</v>
      </c>
      <c r="B17" s="3"/>
      <c r="C17" s="3"/>
      <c r="D17" s="3"/>
      <c r="E17" s="3"/>
    </row>
    <row r="18" spans="1:6" x14ac:dyDescent="0.2">
      <c r="B18" s="3"/>
      <c r="C18" s="3"/>
      <c r="D18" s="3"/>
      <c r="E18" s="3"/>
    </row>
    <row r="19" spans="1:6" x14ac:dyDescent="0.2">
      <c r="A19" s="467" t="s">
        <v>14</v>
      </c>
      <c r="B19" s="470" t="s">
        <v>43</v>
      </c>
      <c r="C19" s="471"/>
      <c r="D19" s="470" t="s">
        <v>42</v>
      </c>
      <c r="E19" s="471"/>
      <c r="F19" s="476" t="s">
        <v>11</v>
      </c>
    </row>
    <row r="20" spans="1:6" x14ac:dyDescent="0.2">
      <c r="A20" s="468"/>
      <c r="B20" s="5" t="s">
        <v>29</v>
      </c>
      <c r="C20" s="6" t="s">
        <v>12</v>
      </c>
      <c r="D20" s="5" t="s">
        <v>29</v>
      </c>
      <c r="E20" s="6" t="s">
        <v>12</v>
      </c>
      <c r="F20" s="476"/>
    </row>
    <row r="21" spans="1:6" x14ac:dyDescent="0.2">
      <c r="A21" s="67" t="s">
        <v>15</v>
      </c>
      <c r="B21" s="66">
        <v>53220</v>
      </c>
      <c r="C21" s="73">
        <v>0.11613215760979857</v>
      </c>
      <c r="D21" s="66">
        <v>405052</v>
      </c>
      <c r="E21" s="73">
        <v>0.88387002450515084</v>
      </c>
      <c r="F21" s="44">
        <v>458271</v>
      </c>
    </row>
    <row r="22" spans="1:6" x14ac:dyDescent="0.2">
      <c r="A22" s="7" t="s">
        <v>16</v>
      </c>
      <c r="B22" s="9">
        <v>916736</v>
      </c>
      <c r="C22" s="37">
        <v>0.11925514447296812</v>
      </c>
      <c r="D22" s="9">
        <v>6770446</v>
      </c>
      <c r="E22" s="37">
        <v>0.88074485552703186</v>
      </c>
      <c r="F22" s="10">
        <v>7687182</v>
      </c>
    </row>
    <row r="23" spans="1:6" x14ac:dyDescent="0.2">
      <c r="A23" s="71" t="s">
        <v>17</v>
      </c>
      <c r="B23" s="70">
        <v>346632</v>
      </c>
      <c r="C23" s="69">
        <v>7.6303567709972833E-2</v>
      </c>
      <c r="D23" s="70">
        <v>4196170</v>
      </c>
      <c r="E23" s="69">
        <v>0.92369643229002718</v>
      </c>
      <c r="F23" s="68">
        <v>4542802</v>
      </c>
    </row>
    <row r="24" spans="1:6" x14ac:dyDescent="0.2">
      <c r="A24" s="1" t="s">
        <v>30</v>
      </c>
    </row>
    <row r="26" spans="1:6" x14ac:dyDescent="0.2">
      <c r="A26" s="467" t="s">
        <v>18</v>
      </c>
      <c r="B26" s="470" t="s">
        <v>43</v>
      </c>
      <c r="C26" s="471"/>
      <c r="D26" s="470" t="s">
        <v>42</v>
      </c>
      <c r="E26" s="471"/>
      <c r="F26" s="476" t="s">
        <v>11</v>
      </c>
    </row>
    <row r="27" spans="1:6" x14ac:dyDescent="0.2">
      <c r="A27" s="468"/>
      <c r="B27" s="5" t="s">
        <v>29</v>
      </c>
      <c r="C27" s="6" t="s">
        <v>12</v>
      </c>
      <c r="D27" s="5" t="s">
        <v>29</v>
      </c>
      <c r="E27" s="6" t="s">
        <v>12</v>
      </c>
      <c r="F27" s="476"/>
    </row>
    <row r="28" spans="1:6" x14ac:dyDescent="0.2">
      <c r="A28" s="67" t="s">
        <v>19</v>
      </c>
      <c r="B28" s="66">
        <v>24644</v>
      </c>
      <c r="C28" s="45">
        <v>2.1524817212866327E-2</v>
      </c>
      <c r="D28" s="66">
        <v>1120268</v>
      </c>
      <c r="E28" s="45">
        <v>0.97847605621747014</v>
      </c>
      <c r="F28" s="78">
        <v>1144911</v>
      </c>
    </row>
    <row r="29" spans="1:6" x14ac:dyDescent="0.2">
      <c r="A29" s="7" t="s">
        <v>20</v>
      </c>
      <c r="B29" s="9">
        <v>124404</v>
      </c>
      <c r="C29" s="37">
        <v>3.9682587782940669E-2</v>
      </c>
      <c r="D29" s="9">
        <v>3010572</v>
      </c>
      <c r="E29" s="37">
        <v>0.96031709323545278</v>
      </c>
      <c r="F29" s="17">
        <v>3134977</v>
      </c>
    </row>
    <row r="30" spans="1:6" x14ac:dyDescent="0.2">
      <c r="A30" s="65" t="s">
        <v>21</v>
      </c>
      <c r="B30" s="57">
        <v>342330</v>
      </c>
      <c r="C30" s="64">
        <v>8.0757939911733148E-2</v>
      </c>
      <c r="D30" s="57">
        <v>3896634</v>
      </c>
      <c r="E30" s="64">
        <v>0.91924206008826681</v>
      </c>
      <c r="F30" s="78">
        <v>4238964</v>
      </c>
    </row>
    <row r="31" spans="1:6" x14ac:dyDescent="0.2">
      <c r="A31" s="7" t="s">
        <v>22</v>
      </c>
      <c r="B31" s="9">
        <v>160356</v>
      </c>
      <c r="C31" s="37">
        <v>0.1049727807614055</v>
      </c>
      <c r="D31" s="9">
        <v>1367240</v>
      </c>
      <c r="E31" s="37">
        <v>0.89502721923859452</v>
      </c>
      <c r="F31" s="17">
        <v>1527596</v>
      </c>
    </row>
    <row r="32" spans="1:6" x14ac:dyDescent="0.2">
      <c r="A32" s="71" t="s">
        <v>23</v>
      </c>
      <c r="B32" s="70">
        <v>632969</v>
      </c>
      <c r="C32" s="69">
        <v>0.24796321346290731</v>
      </c>
      <c r="D32" s="70">
        <v>1919705</v>
      </c>
      <c r="E32" s="69">
        <v>0.75203717828331318</v>
      </c>
      <c r="F32" s="68">
        <v>2552673</v>
      </c>
    </row>
    <row r="33" spans="1:12" x14ac:dyDescent="0.2">
      <c r="A33" s="1" t="s">
        <v>30</v>
      </c>
    </row>
    <row r="35" spans="1:12" x14ac:dyDescent="0.2">
      <c r="A35" s="467" t="s">
        <v>24</v>
      </c>
      <c r="B35" s="470" t="s">
        <v>43</v>
      </c>
      <c r="C35" s="471"/>
      <c r="D35" s="470" t="s">
        <v>42</v>
      </c>
      <c r="E35" s="471"/>
      <c r="F35" s="476" t="s">
        <v>11</v>
      </c>
    </row>
    <row r="36" spans="1:12" x14ac:dyDescent="0.2">
      <c r="A36" s="468"/>
      <c r="B36" s="5" t="s">
        <v>29</v>
      </c>
      <c r="C36" s="6" t="s">
        <v>12</v>
      </c>
      <c r="D36" s="5" t="s">
        <v>29</v>
      </c>
      <c r="E36" s="6" t="s">
        <v>12</v>
      </c>
      <c r="F36" s="476"/>
    </row>
    <row r="37" spans="1:12" x14ac:dyDescent="0.2">
      <c r="A37" s="67" t="s">
        <v>25</v>
      </c>
      <c r="B37" s="66">
        <v>257884</v>
      </c>
      <c r="C37" s="45">
        <v>0.21003182028826395</v>
      </c>
      <c r="D37" s="66">
        <v>969949</v>
      </c>
      <c r="E37" s="45">
        <v>0.78996817971173605</v>
      </c>
      <c r="F37" s="78">
        <v>1227833</v>
      </c>
    </row>
    <row r="38" spans="1:12" x14ac:dyDescent="0.2">
      <c r="A38" s="7" t="s">
        <v>26</v>
      </c>
      <c r="B38" s="9">
        <v>326234</v>
      </c>
      <c r="C38" s="37">
        <v>0.12897035690862363</v>
      </c>
      <c r="D38" s="9">
        <v>2203294</v>
      </c>
      <c r="E38" s="37">
        <v>0.87103003842220306</v>
      </c>
      <c r="F38" s="17">
        <v>2529527</v>
      </c>
    </row>
    <row r="39" spans="1:12" x14ac:dyDescent="0.2">
      <c r="A39" s="65" t="s">
        <v>27</v>
      </c>
      <c r="B39" s="57">
        <v>290054</v>
      </c>
      <c r="C39" s="64">
        <v>8.7766453978544795E-2</v>
      </c>
      <c r="D39" s="57">
        <v>3014785</v>
      </c>
      <c r="E39" s="64">
        <v>0.91223354602145523</v>
      </c>
      <c r="F39" s="78">
        <v>3304839</v>
      </c>
    </row>
    <row r="40" spans="1:12" x14ac:dyDescent="0.2">
      <c r="A40" s="8" t="s">
        <v>28</v>
      </c>
      <c r="B40" s="13">
        <v>442416</v>
      </c>
      <c r="C40" s="38">
        <v>7.8636970552728239E-2</v>
      </c>
      <c r="D40" s="13">
        <v>5183640</v>
      </c>
      <c r="E40" s="38">
        <v>0.92136302944727178</v>
      </c>
      <c r="F40" s="11">
        <v>5626056</v>
      </c>
    </row>
    <row r="41" spans="1:12" x14ac:dyDescent="0.2">
      <c r="A41" s="1" t="s">
        <v>30</v>
      </c>
    </row>
    <row r="43" spans="1:12" x14ac:dyDescent="0.2">
      <c r="A43" s="467" t="s">
        <v>129</v>
      </c>
      <c r="B43" s="470" t="s">
        <v>43</v>
      </c>
      <c r="C43" s="471"/>
      <c r="D43" s="470" t="s">
        <v>42</v>
      </c>
      <c r="E43" s="471"/>
      <c r="F43" s="477" t="s">
        <v>11</v>
      </c>
    </row>
    <row r="44" spans="1:12" x14ac:dyDescent="0.2">
      <c r="A44" s="468"/>
      <c r="B44" s="49" t="s">
        <v>29</v>
      </c>
      <c r="C44" s="48" t="s">
        <v>12</v>
      </c>
      <c r="D44" s="49" t="s">
        <v>29</v>
      </c>
      <c r="E44" s="48" t="s">
        <v>12</v>
      </c>
      <c r="F44" s="478"/>
      <c r="J44" s="15"/>
    </row>
    <row r="45" spans="1:12" x14ac:dyDescent="0.2">
      <c r="A45" s="47" t="s">
        <v>110</v>
      </c>
      <c r="B45" s="46">
        <v>28529</v>
      </c>
      <c r="C45" s="99">
        <v>0.17737282550577585</v>
      </c>
      <c r="D45" s="46">
        <v>132313</v>
      </c>
      <c r="E45" s="99">
        <v>0.82262717449422418</v>
      </c>
      <c r="F45" s="44">
        <v>160842</v>
      </c>
      <c r="J45" s="15"/>
      <c r="K45" s="15"/>
      <c r="L45" s="15"/>
    </row>
    <row r="46" spans="1:12" x14ac:dyDescent="0.2">
      <c r="A46" s="60" t="s">
        <v>122</v>
      </c>
      <c r="B46" s="59">
        <v>94745</v>
      </c>
      <c r="C46" s="98">
        <v>0.10872571329553266</v>
      </c>
      <c r="D46" s="59">
        <v>776667</v>
      </c>
      <c r="E46" s="98">
        <v>0.89127313914297812</v>
      </c>
      <c r="F46" s="10">
        <v>871413</v>
      </c>
      <c r="J46" s="15"/>
    </row>
    <row r="47" spans="1:12" x14ac:dyDescent="0.2">
      <c r="A47" s="58" t="s">
        <v>149</v>
      </c>
      <c r="B47" s="57">
        <v>540647</v>
      </c>
      <c r="C47" s="100">
        <v>0.12580921850551827</v>
      </c>
      <c r="D47" s="57">
        <v>3756709</v>
      </c>
      <c r="E47" s="100">
        <v>0.87419078149448171</v>
      </c>
      <c r="F47" s="56">
        <v>4297356</v>
      </c>
      <c r="J47" s="15"/>
      <c r="K47" s="15"/>
      <c r="L47" s="15"/>
    </row>
    <row r="48" spans="1:12" x14ac:dyDescent="0.2">
      <c r="A48" s="60" t="s">
        <v>121</v>
      </c>
      <c r="B48" s="59">
        <v>38324</v>
      </c>
      <c r="C48" s="98">
        <v>6.1462172313475685E-2</v>
      </c>
      <c r="D48" s="59">
        <v>585214</v>
      </c>
      <c r="E48" s="98">
        <v>0.93853782768652427</v>
      </c>
      <c r="F48" s="10">
        <v>623538</v>
      </c>
      <c r="K48" s="15"/>
      <c r="L48" s="15"/>
    </row>
    <row r="49" spans="1:12" x14ac:dyDescent="0.2">
      <c r="A49" s="63" t="s">
        <v>146</v>
      </c>
      <c r="B49" s="62">
        <v>164903</v>
      </c>
      <c r="C49" s="100">
        <v>0.14295584660570565</v>
      </c>
      <c r="D49" s="62">
        <v>988621</v>
      </c>
      <c r="E49" s="100">
        <v>0.85704415339429441</v>
      </c>
      <c r="F49" s="61">
        <v>1153524</v>
      </c>
      <c r="J49" s="15"/>
      <c r="K49" s="15"/>
      <c r="L49" s="15"/>
    </row>
    <row r="50" spans="1:12" x14ac:dyDescent="0.2">
      <c r="A50" s="60" t="s">
        <v>112</v>
      </c>
      <c r="B50" s="59">
        <v>3729</v>
      </c>
      <c r="C50" s="98">
        <v>8.4925835081270541E-3</v>
      </c>
      <c r="D50" s="59">
        <v>435360</v>
      </c>
      <c r="E50" s="98">
        <v>0.99150741649187291</v>
      </c>
      <c r="F50" s="10">
        <v>439089</v>
      </c>
      <c r="J50" s="15"/>
      <c r="K50" s="15"/>
      <c r="L50" s="15"/>
    </row>
    <row r="51" spans="1:12" x14ac:dyDescent="0.2">
      <c r="A51" s="58" t="s">
        <v>148</v>
      </c>
      <c r="B51" s="57">
        <v>51709</v>
      </c>
      <c r="C51" s="100">
        <v>0.11073847781439863</v>
      </c>
      <c r="D51" s="57">
        <v>415238</v>
      </c>
      <c r="E51" s="100">
        <v>0.88926152218560139</v>
      </c>
      <c r="F51" s="56">
        <v>466947</v>
      </c>
      <c r="J51" s="15"/>
      <c r="K51" s="15"/>
      <c r="L51" s="15"/>
    </row>
    <row r="52" spans="1:12" x14ac:dyDescent="0.2">
      <c r="A52" s="60" t="s">
        <v>113</v>
      </c>
      <c r="B52" s="59">
        <v>5818</v>
      </c>
      <c r="C52" s="98">
        <v>7.241632541292739E-2</v>
      </c>
      <c r="D52" s="59">
        <v>74523</v>
      </c>
      <c r="E52" s="98">
        <v>0.92758367458707258</v>
      </c>
      <c r="F52" s="10">
        <v>80341</v>
      </c>
      <c r="J52" s="15"/>
      <c r="K52" s="15"/>
      <c r="L52" s="15"/>
    </row>
    <row r="53" spans="1:12" x14ac:dyDescent="0.2">
      <c r="A53" s="63" t="s">
        <v>126</v>
      </c>
      <c r="B53" s="62">
        <v>25964</v>
      </c>
      <c r="C53" s="100">
        <v>9.5058871770839437E-2</v>
      </c>
      <c r="D53" s="62">
        <v>247172</v>
      </c>
      <c r="E53" s="100">
        <v>0.90494112822916062</v>
      </c>
      <c r="F53" s="61">
        <v>273136</v>
      </c>
      <c r="J53" s="15"/>
      <c r="K53" s="15"/>
      <c r="L53" s="15"/>
    </row>
    <row r="54" spans="1:12" x14ac:dyDescent="0.2">
      <c r="A54" s="60" t="s">
        <v>123</v>
      </c>
      <c r="B54" s="59">
        <v>25553</v>
      </c>
      <c r="C54" s="98">
        <v>9.8732661025462701E-2</v>
      </c>
      <c r="D54" s="59">
        <v>233257</v>
      </c>
      <c r="E54" s="98">
        <v>0.90126733897453726</v>
      </c>
      <c r="F54" s="10">
        <v>258810</v>
      </c>
      <c r="J54" s="15"/>
      <c r="K54" s="15"/>
      <c r="L54" s="15"/>
    </row>
    <row r="55" spans="1:12" x14ac:dyDescent="0.2">
      <c r="A55" s="58" t="s">
        <v>150</v>
      </c>
      <c r="B55" s="57">
        <v>321268</v>
      </c>
      <c r="C55" s="100">
        <v>0.1569525216521277</v>
      </c>
      <c r="D55" s="57">
        <v>1725645</v>
      </c>
      <c r="E55" s="100">
        <v>0.84304796688865957</v>
      </c>
      <c r="F55" s="56">
        <v>2046912</v>
      </c>
      <c r="J55" s="15"/>
      <c r="K55" s="15"/>
      <c r="L55" s="15"/>
    </row>
    <row r="56" spans="1:12" x14ac:dyDescent="0.2">
      <c r="A56" s="60" t="s">
        <v>125</v>
      </c>
      <c r="B56" s="59">
        <v>12050</v>
      </c>
      <c r="C56" s="98">
        <v>6.0808833176895671E-2</v>
      </c>
      <c r="D56" s="59">
        <v>186112</v>
      </c>
      <c r="E56" s="98">
        <v>0.93919116682310433</v>
      </c>
      <c r="F56" s="10">
        <v>198162</v>
      </c>
      <c r="J56" s="15"/>
      <c r="K56" s="15"/>
      <c r="L56" s="15"/>
    </row>
    <row r="57" spans="1:12" x14ac:dyDescent="0.2">
      <c r="A57" s="63" t="s">
        <v>114</v>
      </c>
      <c r="B57" s="62">
        <v>4141</v>
      </c>
      <c r="C57" s="100">
        <v>2.4038684809362373E-2</v>
      </c>
      <c r="D57" s="62">
        <v>168123</v>
      </c>
      <c r="E57" s="100">
        <v>0.97596131519063767</v>
      </c>
      <c r="F57" s="61">
        <v>172264</v>
      </c>
      <c r="J57" s="15"/>
      <c r="K57" s="15"/>
      <c r="L57" s="15"/>
    </row>
    <row r="58" spans="1:12" x14ac:dyDescent="0.2">
      <c r="A58" s="60" t="s">
        <v>115</v>
      </c>
      <c r="B58" s="59">
        <v>17622</v>
      </c>
      <c r="C58" s="98">
        <v>0.11110200427460895</v>
      </c>
      <c r="D58" s="59">
        <v>140989</v>
      </c>
      <c r="E58" s="98">
        <v>0.88889799572539108</v>
      </c>
      <c r="F58" s="10">
        <v>158611</v>
      </c>
      <c r="J58" s="15"/>
      <c r="K58" s="15"/>
      <c r="L58" s="15"/>
    </row>
    <row r="59" spans="1:12" x14ac:dyDescent="0.2">
      <c r="A59" s="58" t="s">
        <v>147</v>
      </c>
      <c r="B59" s="57">
        <v>35020</v>
      </c>
      <c r="C59" s="100">
        <v>0.10268258999387188</v>
      </c>
      <c r="D59" s="57">
        <v>306032</v>
      </c>
      <c r="E59" s="100">
        <v>0.89732034211892064</v>
      </c>
      <c r="F59" s="56">
        <v>341051</v>
      </c>
      <c r="J59" s="15"/>
      <c r="K59" s="15"/>
      <c r="L59" s="15"/>
    </row>
    <row r="60" spans="1:12" x14ac:dyDescent="0.2">
      <c r="A60" s="60" t="s">
        <v>108</v>
      </c>
      <c r="B60" s="59">
        <v>4686</v>
      </c>
      <c r="C60" s="98">
        <v>3.2548221516833252E-2</v>
      </c>
      <c r="D60" s="59">
        <v>139286</v>
      </c>
      <c r="E60" s="98">
        <v>0.96745872432642688</v>
      </c>
      <c r="F60" s="10">
        <v>143971</v>
      </c>
      <c r="J60" s="15"/>
      <c r="K60" s="15"/>
      <c r="L60" s="16"/>
    </row>
    <row r="61" spans="1:12" x14ac:dyDescent="0.2">
      <c r="A61" s="63" t="s">
        <v>109</v>
      </c>
      <c r="B61" s="62">
        <v>1227</v>
      </c>
      <c r="C61" s="100">
        <v>2.4227465692565901E-2</v>
      </c>
      <c r="D61" s="62">
        <v>49418</v>
      </c>
      <c r="E61" s="100">
        <v>0.97577253430743405</v>
      </c>
      <c r="F61" s="61">
        <v>50645</v>
      </c>
      <c r="J61" s="15"/>
      <c r="K61" s="15"/>
      <c r="L61" s="15"/>
    </row>
    <row r="62" spans="1:12" x14ac:dyDescent="0.2">
      <c r="A62" s="60" t="s">
        <v>116</v>
      </c>
      <c r="B62" s="59">
        <v>7907</v>
      </c>
      <c r="C62" s="98">
        <v>0.11439690967751269</v>
      </c>
      <c r="D62" s="59">
        <v>61212</v>
      </c>
      <c r="E62" s="98">
        <v>0.8856030903224873</v>
      </c>
      <c r="F62" s="10">
        <v>69119</v>
      </c>
      <c r="J62" s="15"/>
      <c r="K62" s="15"/>
      <c r="L62" s="15"/>
    </row>
    <row r="63" spans="1:12" x14ac:dyDescent="0.2">
      <c r="A63" s="58" t="s">
        <v>124</v>
      </c>
      <c r="B63" s="57">
        <v>12275</v>
      </c>
      <c r="C63" s="100">
        <v>5.4013024729384844E-2</v>
      </c>
      <c r="D63" s="57">
        <v>214985</v>
      </c>
      <c r="E63" s="100">
        <v>0.94598697527061515</v>
      </c>
      <c r="F63" s="56">
        <v>227260</v>
      </c>
      <c r="J63" s="15"/>
      <c r="K63" s="15"/>
      <c r="L63" s="15"/>
    </row>
    <row r="64" spans="1:12" x14ac:dyDescent="0.2">
      <c r="A64" s="60" t="s">
        <v>117</v>
      </c>
      <c r="B64" s="59">
        <v>13455</v>
      </c>
      <c r="C64" s="98">
        <v>0.11326806354123699</v>
      </c>
      <c r="D64" s="59">
        <v>105334</v>
      </c>
      <c r="E64" s="98">
        <v>0.88673193645876303</v>
      </c>
      <c r="F64" s="10">
        <v>118789</v>
      </c>
      <c r="J64" s="15"/>
    </row>
    <row r="65" spans="1:12" x14ac:dyDescent="0.2">
      <c r="A65" s="63" t="s">
        <v>118</v>
      </c>
      <c r="B65" s="62">
        <v>10251</v>
      </c>
      <c r="C65" s="100">
        <v>0.11454783162552659</v>
      </c>
      <c r="D65" s="62">
        <v>79240</v>
      </c>
      <c r="E65" s="100">
        <v>0.88545216837447338</v>
      </c>
      <c r="F65" s="61">
        <v>89491</v>
      </c>
      <c r="J65" s="15"/>
      <c r="K65" s="15"/>
      <c r="L65" s="15"/>
    </row>
    <row r="66" spans="1:12" x14ac:dyDescent="0.2">
      <c r="A66" s="60" t="s">
        <v>119</v>
      </c>
      <c r="B66" s="59">
        <v>1412</v>
      </c>
      <c r="C66" s="98">
        <v>6.4480185586029901E-3</v>
      </c>
      <c r="D66" s="59">
        <v>217570</v>
      </c>
      <c r="E66" s="98">
        <v>0.993551981441397</v>
      </c>
      <c r="F66" s="10">
        <v>218982</v>
      </c>
      <c r="J66" s="15"/>
      <c r="K66" s="15"/>
      <c r="L66" s="15"/>
    </row>
    <row r="67" spans="1:12" x14ac:dyDescent="0.2">
      <c r="A67" s="58" t="s">
        <v>120</v>
      </c>
      <c r="B67" s="57">
        <v>20996</v>
      </c>
      <c r="C67" s="100">
        <v>7.8155477137028931E-2</v>
      </c>
      <c r="D67" s="57">
        <v>247648</v>
      </c>
      <c r="E67" s="100">
        <v>0.92184452286297103</v>
      </c>
      <c r="F67" s="56">
        <v>268644</v>
      </c>
    </row>
    <row r="68" spans="1:12" x14ac:dyDescent="0.2">
      <c r="A68" s="79" t="s">
        <v>145</v>
      </c>
      <c r="B68" s="52">
        <v>1442230</v>
      </c>
      <c r="C68" s="101">
        <v>0.1133036025585247</v>
      </c>
      <c r="D68" s="52">
        <v>11286667</v>
      </c>
      <c r="E68" s="101">
        <v>0.88669631888007905</v>
      </c>
      <c r="F68" s="51">
        <v>12728898</v>
      </c>
    </row>
    <row r="69" spans="1:12" x14ac:dyDescent="0.2">
      <c r="A69" s="1" t="s">
        <v>30</v>
      </c>
      <c r="K69" s="16"/>
      <c r="L69" s="16"/>
    </row>
    <row r="70" spans="1:12" x14ac:dyDescent="0.2">
      <c r="A70" s="1" t="s">
        <v>371</v>
      </c>
    </row>
    <row r="82" spans="3:5" x14ac:dyDescent="0.2">
      <c r="C82" s="15"/>
    </row>
    <row r="84" spans="3:5" x14ac:dyDescent="0.2">
      <c r="D84" s="16"/>
      <c r="E84" s="16"/>
    </row>
  </sheetData>
  <mergeCells count="22">
    <mergeCell ref="A35:A36"/>
    <mergeCell ref="B35:C35"/>
    <mergeCell ref="D35:E35"/>
    <mergeCell ref="F35:F36"/>
    <mergeCell ref="A43:A44"/>
    <mergeCell ref="B43:C43"/>
    <mergeCell ref="D43:E43"/>
    <mergeCell ref="F43:F44"/>
    <mergeCell ref="A6:F6"/>
    <mergeCell ref="A11:A13"/>
    <mergeCell ref="B11:F11"/>
    <mergeCell ref="B12:C12"/>
    <mergeCell ref="D12:E12"/>
    <mergeCell ref="F12:F13"/>
    <mergeCell ref="A19:A20"/>
    <mergeCell ref="B19:C19"/>
    <mergeCell ref="D19:E19"/>
    <mergeCell ref="F19:F20"/>
    <mergeCell ref="A26:A27"/>
    <mergeCell ref="B26:C26"/>
    <mergeCell ref="D26:E26"/>
    <mergeCell ref="F26:F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7CE0AB695944E9BC8C2C39C1B8E98" ma:contentTypeVersion="12" ma:contentTypeDescription="Crear nuevo documento." ma:contentTypeScope="" ma:versionID="5d84ee81f08fafefecd400b50be99312">
  <xsd:schema xmlns:xsd="http://www.w3.org/2001/XMLSchema" xmlns:xs="http://www.w3.org/2001/XMLSchema" xmlns:p="http://schemas.microsoft.com/office/2006/metadata/properties" xmlns:ns3="17442648-e0b6-4b3a-9871-f6d265a09b4e" xmlns:ns4="c1618ff2-da65-4835-b446-d542583deb0a" targetNamespace="http://schemas.microsoft.com/office/2006/metadata/properties" ma:root="true" ma:fieldsID="8a6e18f00dc43da90e7e7b83bfe4d08f" ns3:_="" ns4:_="">
    <xsd:import namespace="17442648-e0b6-4b3a-9871-f6d265a09b4e"/>
    <xsd:import namespace="c1618ff2-da65-4835-b446-d542583deb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42648-e0b6-4b3a-9871-f6d265a09b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18ff2-da65-4835-b446-d542583de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BEE9CE-965E-4CDD-9369-7B22D227A81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A0A2FB-2283-4637-8D08-CD25ADB557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F05767-34CA-4D75-9EA0-7D8F07895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42648-e0b6-4b3a-9871-f6d265a09b4e"/>
    <ds:schemaRef ds:uri="c1618ff2-da65-4835-b446-d542583de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78</vt:i4>
      </vt:variant>
    </vt:vector>
  </HeadingPairs>
  <TitlesOfParts>
    <vt:vector size="78" baseType="lpstr">
      <vt:lpstr>Índice</vt:lpstr>
      <vt:lpstr>ICC </vt:lpstr>
      <vt:lpstr>cc1</vt:lpstr>
      <vt:lpstr>cc2</vt:lpstr>
      <vt:lpstr>cc3</vt:lpstr>
      <vt:lpstr>cc4</vt:lpstr>
      <vt:lpstr>cc5</vt:lpstr>
      <vt:lpstr>cc6</vt:lpstr>
      <vt:lpstr>cc7</vt:lpstr>
      <vt:lpstr>cc8</vt:lpstr>
      <vt:lpstr>cc9</vt:lpstr>
      <vt:lpstr>cc10</vt:lpstr>
      <vt:lpstr>cc11</vt:lpstr>
      <vt:lpstr>cc12</vt:lpstr>
      <vt:lpstr>cc13</vt:lpstr>
      <vt:lpstr>bs1</vt:lpstr>
      <vt:lpstr>bs6</vt:lpstr>
      <vt:lpstr>bs7</vt:lpstr>
      <vt:lpstr>bs7_a</vt:lpstr>
      <vt:lpstr>bs7b_a</vt:lpstr>
      <vt:lpstr>bs7b_b</vt:lpstr>
      <vt:lpstr>bs7b_g</vt:lpstr>
      <vt:lpstr>bs7b_c</vt:lpstr>
      <vt:lpstr>bs7b_d</vt:lpstr>
      <vt:lpstr>bs7b_e</vt:lpstr>
      <vt:lpstr>bs7b_f</vt:lpstr>
      <vt:lpstr>bs8_a</vt:lpstr>
      <vt:lpstr>bs8_b</vt:lpstr>
      <vt:lpstr>bs8_c</vt:lpstr>
      <vt:lpstr>bs8_d</vt:lpstr>
      <vt:lpstr>bs8_e</vt:lpstr>
      <vt:lpstr>bs8_g</vt:lpstr>
      <vt:lpstr>bs10</vt:lpstr>
      <vt:lpstr>bs11</vt:lpstr>
      <vt:lpstr>bs13</vt:lpstr>
      <vt:lpstr>bs14</vt:lpstr>
      <vt:lpstr>ml1</vt:lpstr>
      <vt:lpstr>ml6</vt:lpstr>
      <vt:lpstr>ml7</vt:lpstr>
      <vt:lpstr>ml2</vt:lpstr>
      <vt:lpstr>ml3</vt:lpstr>
      <vt:lpstr>ml8</vt:lpstr>
      <vt:lpstr>ml5</vt:lpstr>
      <vt:lpstr>ml9</vt:lpstr>
      <vt:lpstr>ml10</vt:lpstr>
      <vt:lpstr>ml11</vt:lpstr>
      <vt:lpstr>rc3</vt:lpstr>
      <vt:lpstr>rc5</vt:lpstr>
      <vt:lpstr>bna5</vt:lpstr>
      <vt:lpstr>pdp1</vt:lpstr>
      <vt:lpstr>pdp2</vt:lpstr>
      <vt:lpstr>pdp3a</vt:lpstr>
      <vt:lpstr>pdp3b</vt:lpstr>
      <vt:lpstr>pdp3c</vt:lpstr>
      <vt:lpstr>pdp4</vt:lpstr>
      <vt:lpstr>pdp5a</vt:lpstr>
      <vt:lpstr>pdp5b</vt:lpstr>
      <vt:lpstr>pdp5c</vt:lpstr>
      <vt:lpstr>pdp5d</vt:lpstr>
      <vt:lpstr>pdp5e</vt:lpstr>
      <vt:lpstr>pdp6</vt:lpstr>
      <vt:lpstr>pdp7</vt:lpstr>
      <vt:lpstr>pdp8</vt:lpstr>
      <vt:lpstr>pdp9</vt:lpstr>
      <vt:lpstr>pdp10</vt:lpstr>
      <vt:lpstr>pdp11</vt:lpstr>
      <vt:lpstr>pdp12</vt:lpstr>
      <vt:lpstr>vi1</vt:lpstr>
      <vt:lpstr>vi2</vt:lpstr>
      <vt:lpstr>pm2</vt:lpstr>
      <vt:lpstr>pm3</vt:lpstr>
      <vt:lpstr>pm4</vt:lpstr>
      <vt:lpstr>pm5</vt:lpstr>
      <vt:lpstr>pm6</vt:lpstr>
      <vt:lpstr>pm7</vt:lpstr>
      <vt:lpstr>pm8</vt:lpstr>
      <vt:lpstr>pm9</vt:lpstr>
      <vt:lpstr>pm10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Temática Social</dc:creator>
  <cp:lastModifiedBy>danrp</cp:lastModifiedBy>
  <cp:lastPrinted>2020-09-24T15:54:24Z</cp:lastPrinted>
  <dcterms:created xsi:type="dcterms:W3CDTF">2008-05-07T20:44:14Z</dcterms:created>
  <dcterms:modified xsi:type="dcterms:W3CDTF">2022-11-24T23:03:22Z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0x0101008CB7CE0AB695944E9BC8C2C39C1B8E98</vt:lpwstr>
  </property>
</Properties>
</file>