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horacio/Dropbox/DANE (1)/0-Press/211025-Pulso Social-septiembre 2021/"/>
    </mc:Choice>
  </mc:AlternateContent>
  <xr:revisionPtr revIDLastSave="0" documentId="13_ncr:1_{5A59C9F9-8BA4-F44C-BE6B-4BE0B3486C04}" xr6:coauthVersionLast="47" xr6:coauthVersionMax="47" xr10:uidLastSave="{00000000-0000-0000-0000-000000000000}"/>
  <bookViews>
    <workbookView xWindow="0" yWindow="500" windowWidth="28800" windowHeight="15840" tabRatio="894" xr2:uid="{00000000-000D-0000-FFFF-FFFF00000000}"/>
  </bookViews>
  <sheets>
    <sheet name="Indice" sheetId="508" r:id="rId1"/>
    <sheet name="ICC " sheetId="680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3a" sheetId="659" r:id="rId17"/>
    <sheet name="bs3b" sheetId="660" r:id="rId18"/>
    <sheet name="bs3c" sheetId="661" r:id="rId19"/>
    <sheet name="bs4" sheetId="606" r:id="rId20"/>
    <sheet name="bs5" sheetId="607" r:id="rId21"/>
    <sheet name="bs5a_1" sheetId="663" r:id="rId22"/>
    <sheet name="bs5b_1" sheetId="664" r:id="rId23"/>
    <sheet name="bs5c_1" sheetId="665" r:id="rId24"/>
    <sheet name="bs5b" sheetId="642" r:id="rId25"/>
    <sheet name="bs5c" sheetId="658" r:id="rId26"/>
    <sheet name="bs6" sheetId="608" r:id="rId27"/>
    <sheet name="bs7" sheetId="609" r:id="rId28"/>
    <sheet name="bs7_a" sheetId="666" r:id="rId29"/>
    <sheet name="bs7b_a" sheetId="667" r:id="rId30"/>
    <sheet name="bs7b_b" sheetId="668" r:id="rId31"/>
    <sheet name="bs7b_c" sheetId="669" r:id="rId32"/>
    <sheet name="bs7b_d" sheetId="670" r:id="rId33"/>
    <sheet name="bs7b_e" sheetId="671" r:id="rId34"/>
    <sheet name="bs7b_f" sheetId="672" r:id="rId35"/>
    <sheet name="bs8_a" sheetId="610" r:id="rId36"/>
    <sheet name="bs8_b" sheetId="611" r:id="rId37"/>
    <sheet name="bs8_c" sheetId="612" r:id="rId38"/>
    <sheet name="bs8_d" sheetId="613" r:id="rId39"/>
    <sheet name="bs8_e" sheetId="614" r:id="rId40"/>
    <sheet name="bs8_f" sheetId="615" r:id="rId41"/>
    <sheet name="bs10" sheetId="616" r:id="rId42"/>
    <sheet name="bs11" sheetId="617" r:id="rId43"/>
    <sheet name="bs12" sheetId="618" r:id="rId44"/>
    <sheet name="bs13" sheetId="673" r:id="rId45"/>
    <sheet name="ml1" sheetId="675" r:id="rId46"/>
    <sheet name="ml2" sheetId="676" r:id="rId47"/>
    <sheet name="ml3" sheetId="677" r:id="rId48"/>
    <sheet name="ml4" sheetId="678" r:id="rId49"/>
    <sheet name="ml5" sheetId="679" r:id="rId50"/>
    <sheet name="rc1" sheetId="619" r:id="rId51"/>
    <sheet name="rc3" sheetId="620" r:id="rId52"/>
    <sheet name="bna4" sheetId="628" r:id="rId53"/>
    <sheet name="bna5" sheetId="629" r:id="rId54"/>
    <sheet name="bna6" sheetId="630" r:id="rId55"/>
    <sheet name="bna7" sheetId="625" r:id="rId56"/>
    <sheet name="bna8" sheetId="674" r:id="rId57"/>
    <sheet name="pa3" sheetId="633" r:id="rId58"/>
    <sheet name="pa4" sheetId="634" r:id="rId59"/>
    <sheet name="vi1" sheetId="656" r:id="rId60"/>
    <sheet name="vi2" sheetId="649" r:id="rId61"/>
    <sheet name="vi3" sheetId="650" r:id="rId62"/>
    <sheet name="pm1" sheetId="651" r:id="rId63"/>
    <sheet name="pm2" sheetId="652" r:id="rId64"/>
    <sheet name="pm3" sheetId="653" r:id="rId65"/>
    <sheet name="pm4" sheetId="654" r:id="rId66"/>
    <sheet name="pm5" sheetId="643" r:id="rId67"/>
    <sheet name="pm6" sheetId="644" r:id="rId68"/>
    <sheet name="pm7" sheetId="645" r:id="rId69"/>
    <sheet name="pm8" sheetId="646" r:id="rId70"/>
    <sheet name="pm9" sheetId="647" r:id="rId71"/>
    <sheet name="pm10" sheetId="648" r:id="rId72"/>
  </sheets>
  <externalReferences>
    <externalReference r:id="rId73"/>
    <externalReference r:id="rId74"/>
  </externalReferences>
  <definedNames>
    <definedName name="_xlnm._FilterDatabase" localSheetId="52" hidden="1">'bna4'!#REF!</definedName>
    <definedName name="_xlnm._FilterDatabase" localSheetId="53" hidden="1">'bna5'!#REF!</definedName>
    <definedName name="_xlnm._FilterDatabase" localSheetId="54" hidden="1">'bna6'!#REF!</definedName>
    <definedName name="_xlnm._FilterDatabase" localSheetId="55" hidden="1">'bna7'!#REF!</definedName>
    <definedName name="_xlnm._FilterDatabase" localSheetId="56" hidden="1">'bna8'!#REF!</definedName>
    <definedName name="_xlnm._FilterDatabase" localSheetId="15" hidden="1">'bs1'!#REF!</definedName>
    <definedName name="_xlnm._FilterDatabase" localSheetId="41" hidden="1">'bs10'!#REF!</definedName>
    <definedName name="_xlnm._FilterDatabase" localSheetId="42" hidden="1">'bs11'!#REF!</definedName>
    <definedName name="_xlnm._FilterDatabase" localSheetId="43" hidden="1">'bs12'!#REF!</definedName>
    <definedName name="_xlnm._FilterDatabase" localSheetId="44" hidden="1">'bs13'!#REF!</definedName>
    <definedName name="_xlnm._FilterDatabase" localSheetId="19" hidden="1">'bs4'!#REF!</definedName>
    <definedName name="_xlnm._FilterDatabase" localSheetId="20" hidden="1">'bs5'!#REF!</definedName>
    <definedName name="_xlnm._FilterDatabase" localSheetId="21" hidden="1">bs5a_1!#REF!</definedName>
    <definedName name="_xlnm._FilterDatabase" localSheetId="24" hidden="1">bs5b!#REF!</definedName>
    <definedName name="_xlnm._FilterDatabase" localSheetId="22" hidden="1">bs5b_1!#REF!</definedName>
    <definedName name="_xlnm._FilterDatabase" localSheetId="23" hidden="1">bs5c_1!#REF!</definedName>
    <definedName name="_xlnm._FilterDatabase" localSheetId="26" hidden="1">'bs6'!#REF!</definedName>
    <definedName name="_xlnm._FilterDatabase" localSheetId="27" hidden="1">'bs7'!#REF!</definedName>
    <definedName name="_xlnm._FilterDatabase" localSheetId="28" hidden="1">bs7_a!#REF!</definedName>
    <definedName name="_xlnm._FilterDatabase" localSheetId="29" hidden="1">bs7b_a!#REF!</definedName>
    <definedName name="_xlnm._FilterDatabase" localSheetId="30" hidden="1">bs7b_b!#REF!</definedName>
    <definedName name="_xlnm._FilterDatabase" localSheetId="31" hidden="1">bs7b_c!#REF!</definedName>
    <definedName name="_xlnm._FilterDatabase" localSheetId="32" hidden="1">bs7b_d!#REF!</definedName>
    <definedName name="_xlnm._FilterDatabase" localSheetId="33" hidden="1">bs7b_e!#REF!</definedName>
    <definedName name="_xlnm._FilterDatabase" localSheetId="34" hidden="1">bs7b_f!#REF!</definedName>
    <definedName name="_xlnm._FilterDatabase" localSheetId="35" hidden="1">bs8_a!#REF!</definedName>
    <definedName name="_xlnm._FilterDatabase" localSheetId="36" hidden="1">bs8_b!#REF!</definedName>
    <definedName name="_xlnm._FilterDatabase" localSheetId="37" hidden="1">bs8_c!#REF!</definedName>
    <definedName name="_xlnm._FilterDatabase" localSheetId="38" hidden="1">bs8_d!#REF!</definedName>
    <definedName name="_xlnm._FilterDatabase" localSheetId="39" hidden="1">bs8_e!#REF!</definedName>
    <definedName name="_xlnm._FilterDatabase" localSheetId="40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5" hidden="1">'ml1'!#REF!</definedName>
    <definedName name="_xlnm._FilterDatabase" localSheetId="47" hidden="1">'ml3'!#REF!</definedName>
    <definedName name="_xlnm._FilterDatabase" localSheetId="48" hidden="1">'ml4'!#REF!</definedName>
    <definedName name="_xlnm._FilterDatabase" localSheetId="49" hidden="1">'ml5'!#REF!</definedName>
    <definedName name="_xlnm._FilterDatabase" localSheetId="62" hidden="1">'pm1'!#REF!</definedName>
    <definedName name="_xlnm._FilterDatabase" localSheetId="71" hidden="1">'pm10'!#REF!</definedName>
    <definedName name="_xlnm._FilterDatabase" localSheetId="63" hidden="1">'pm2'!#REF!</definedName>
    <definedName name="_xlnm._FilterDatabase" localSheetId="64" hidden="1">'pm3'!#REF!</definedName>
    <definedName name="_xlnm._FilterDatabase" localSheetId="65" hidden="1">'pm4'!#REF!</definedName>
    <definedName name="_xlnm._FilterDatabase" localSheetId="66" hidden="1">'pm5'!#REF!</definedName>
    <definedName name="_xlnm._FilterDatabase" localSheetId="67" hidden="1">'pm6'!#REF!</definedName>
    <definedName name="_xlnm._FilterDatabase" localSheetId="68" hidden="1">'pm7'!#REF!</definedName>
    <definedName name="_xlnm._FilterDatabase" localSheetId="69" hidden="1">'pm8'!#REF!</definedName>
    <definedName name="_xlnm._FilterDatabase" localSheetId="70" hidden="1">'pm9'!#REF!</definedName>
    <definedName name="_xlnm._FilterDatabase" localSheetId="50" hidden="1">'rc1'!#REF!</definedName>
    <definedName name="_xlnm._FilterDatabase" localSheetId="51" hidden="1">'rc3'!#REF!</definedName>
    <definedName name="_xlnm._FilterDatabase" localSheetId="60" hidden="1">'vi2'!#REF!</definedName>
    <definedName name="_xlnm._FilterDatabase" localSheetId="61" hidden="1">'vi3'!#REF!</definedName>
    <definedName name="bn6_2" localSheetId="1">[1]cc1!#REF!</definedName>
    <definedName name="bn6_2">[1]cc1!#REF!</definedName>
    <definedName name="Ej" localSheetId="52">'bna4'!#REF!</definedName>
    <definedName name="Ej" localSheetId="53">'bna5'!#REF!</definedName>
    <definedName name="Ej" localSheetId="54">'bna6'!#REF!</definedName>
    <definedName name="Ej" localSheetId="55">'bna7'!#REF!</definedName>
    <definedName name="Ej" localSheetId="56">'bna8'!#REF!</definedName>
    <definedName name="Ej" localSheetId="15">'bs1'!#REF!</definedName>
    <definedName name="Ej" localSheetId="41">'bs10'!#REF!</definedName>
    <definedName name="Ej" localSheetId="42">'bs11'!#REF!</definedName>
    <definedName name="Ej" localSheetId="43">'bs12'!#REF!</definedName>
    <definedName name="Ej" localSheetId="44">'bs13'!#REF!</definedName>
    <definedName name="Ej" localSheetId="19">'bs4'!#REF!</definedName>
    <definedName name="Ej" localSheetId="20">'bs5'!#REF!</definedName>
    <definedName name="Ej" localSheetId="21">bs5a_1!#REF!</definedName>
    <definedName name="Ej" localSheetId="24">bs5b!#REF!</definedName>
    <definedName name="Ej" localSheetId="22">bs5b_1!#REF!</definedName>
    <definedName name="Ej" localSheetId="23">bs5c_1!#REF!</definedName>
    <definedName name="Ej" localSheetId="26">'bs6'!#REF!</definedName>
    <definedName name="Ej" localSheetId="27">'bs7'!#REF!</definedName>
    <definedName name="Ej" localSheetId="28">bs7_a!#REF!</definedName>
    <definedName name="Ej" localSheetId="29">bs7b_a!#REF!</definedName>
    <definedName name="Ej" localSheetId="30">bs7b_b!#REF!</definedName>
    <definedName name="Ej" localSheetId="31">bs7b_c!#REF!</definedName>
    <definedName name="Ej" localSheetId="32">bs7b_d!#REF!</definedName>
    <definedName name="Ej" localSheetId="33">bs7b_e!#REF!</definedName>
    <definedName name="Ej" localSheetId="34">bs7b_f!#REF!</definedName>
    <definedName name="Ej" localSheetId="35">bs8_a!#REF!</definedName>
    <definedName name="Ej" localSheetId="36">bs8_b!#REF!</definedName>
    <definedName name="Ej" localSheetId="37">bs8_c!#REF!</definedName>
    <definedName name="Ej" localSheetId="38">bs8_d!#REF!</definedName>
    <definedName name="Ej" localSheetId="39">bs8_e!#REF!</definedName>
    <definedName name="Ej" localSheetId="40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#REF!</definedName>
    <definedName name="Ej" localSheetId="45">'ml1'!#REF!</definedName>
    <definedName name="Ej" localSheetId="47">'ml3'!#REF!</definedName>
    <definedName name="Ej" localSheetId="48">'ml4'!#REF!</definedName>
    <definedName name="Ej" localSheetId="49">'ml5'!#REF!</definedName>
    <definedName name="Ej" localSheetId="62">'pm1'!#REF!</definedName>
    <definedName name="Ej" localSheetId="71">'pm10'!#REF!</definedName>
    <definedName name="Ej" localSheetId="63">'pm2'!#REF!</definedName>
    <definedName name="Ej" localSheetId="64">'pm3'!#REF!</definedName>
    <definedName name="Ej" localSheetId="65">'pm4'!#REF!</definedName>
    <definedName name="Ej" localSheetId="66">'pm5'!#REF!</definedName>
    <definedName name="Ej" localSheetId="67">'pm6'!#REF!</definedName>
    <definedName name="Ej" localSheetId="68">'pm7'!#REF!</definedName>
    <definedName name="Ej" localSheetId="69">'pm8'!#REF!</definedName>
    <definedName name="Ej" localSheetId="70">'pm9'!#REF!</definedName>
    <definedName name="Ej" localSheetId="50">'rc1'!#REF!</definedName>
    <definedName name="Ej" localSheetId="51">'rc3'!#REF!</definedName>
    <definedName name="Ej" localSheetId="60">'vi2'!#REF!</definedName>
    <definedName name="Ej" localSheetId="61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679" l="1"/>
  <c r="N46" i="679"/>
  <c r="L46" i="679"/>
  <c r="M46" i="679" s="1"/>
  <c r="J46" i="679"/>
  <c r="H46" i="679"/>
  <c r="I46" i="679" s="1"/>
  <c r="F46" i="679"/>
  <c r="G46" i="679" s="1"/>
  <c r="D46" i="679"/>
  <c r="E46" i="679" s="1"/>
  <c r="B46" i="679"/>
  <c r="C46" i="679" s="1"/>
  <c r="P45" i="679"/>
  <c r="N45" i="679"/>
  <c r="L45" i="679"/>
  <c r="J45" i="679"/>
  <c r="H45" i="679"/>
  <c r="I45" i="679" s="1"/>
  <c r="F45" i="679"/>
  <c r="G45" i="679" s="1"/>
  <c r="D45" i="679"/>
  <c r="E45" i="679" s="1"/>
  <c r="B45" i="679"/>
  <c r="C45" i="679" s="1"/>
  <c r="P40" i="679"/>
  <c r="N40" i="679"/>
  <c r="O40" i="679" s="1"/>
  <c r="L40" i="679"/>
  <c r="M40" i="679" s="1"/>
  <c r="J40" i="679"/>
  <c r="K40" i="679" s="1"/>
  <c r="H40" i="679"/>
  <c r="I40" i="679" s="1"/>
  <c r="F40" i="679"/>
  <c r="G40" i="679" s="1"/>
  <c r="D40" i="679"/>
  <c r="E40" i="679" s="1"/>
  <c r="B40" i="679"/>
  <c r="C40" i="679" s="1"/>
  <c r="P39" i="679"/>
  <c r="N39" i="679"/>
  <c r="L39" i="679"/>
  <c r="J39" i="679"/>
  <c r="H39" i="679"/>
  <c r="F39" i="679"/>
  <c r="D39" i="679"/>
  <c r="B39" i="679"/>
  <c r="P38" i="679"/>
  <c r="N38" i="679"/>
  <c r="L38" i="679"/>
  <c r="M38" i="679" s="1"/>
  <c r="J38" i="679"/>
  <c r="K38" i="679" s="1"/>
  <c r="H38" i="679"/>
  <c r="I38" i="679" s="1"/>
  <c r="F38" i="679"/>
  <c r="D38" i="679"/>
  <c r="E38" i="679" s="1"/>
  <c r="B38" i="679"/>
  <c r="P37" i="679"/>
  <c r="N37" i="679"/>
  <c r="L37" i="679"/>
  <c r="J37" i="679"/>
  <c r="H37" i="679"/>
  <c r="I37" i="679" s="1"/>
  <c r="F37" i="679"/>
  <c r="D37" i="679"/>
  <c r="B37" i="679"/>
  <c r="P32" i="679"/>
  <c r="N32" i="679"/>
  <c r="L32" i="679"/>
  <c r="J32" i="679"/>
  <c r="H32" i="679"/>
  <c r="I32" i="679" s="1"/>
  <c r="F32" i="679"/>
  <c r="D32" i="679"/>
  <c r="B32" i="679"/>
  <c r="P31" i="679"/>
  <c r="N31" i="679"/>
  <c r="L31" i="679"/>
  <c r="J31" i="679"/>
  <c r="H31" i="679"/>
  <c r="I31" i="679" s="1"/>
  <c r="F31" i="679"/>
  <c r="G31" i="679" s="1"/>
  <c r="D31" i="679"/>
  <c r="B31" i="679"/>
  <c r="P30" i="679"/>
  <c r="N30" i="679"/>
  <c r="O30" i="679" s="1"/>
  <c r="L30" i="679"/>
  <c r="J30" i="679"/>
  <c r="K30" i="679" s="1"/>
  <c r="H30" i="679"/>
  <c r="F30" i="679"/>
  <c r="G30" i="679" s="1"/>
  <c r="D30" i="679"/>
  <c r="E30" i="679" s="1"/>
  <c r="B30" i="679"/>
  <c r="C30" i="679" s="1"/>
  <c r="P29" i="679"/>
  <c r="N29" i="679"/>
  <c r="O29" i="679" s="1"/>
  <c r="L29" i="679"/>
  <c r="J29" i="679"/>
  <c r="K29" i="679" s="1"/>
  <c r="H29" i="679"/>
  <c r="I29" i="679" s="1"/>
  <c r="F29" i="679"/>
  <c r="G29" i="679" s="1"/>
  <c r="D29" i="679"/>
  <c r="B29" i="679"/>
  <c r="C29" i="679" s="1"/>
  <c r="P28" i="679"/>
  <c r="N28" i="679"/>
  <c r="O28" i="679" s="1"/>
  <c r="L28" i="679"/>
  <c r="M28" i="679" s="1"/>
  <c r="J28" i="679"/>
  <c r="K28" i="679" s="1"/>
  <c r="H28" i="679"/>
  <c r="I28" i="679" s="1"/>
  <c r="F28" i="679"/>
  <c r="G28" i="679" s="1"/>
  <c r="D28" i="679"/>
  <c r="E28" i="679" s="1"/>
  <c r="B28" i="679"/>
  <c r="P23" i="679"/>
  <c r="N23" i="679"/>
  <c r="L23" i="679"/>
  <c r="J23" i="679"/>
  <c r="H23" i="679"/>
  <c r="I23" i="679" s="1"/>
  <c r="F23" i="679"/>
  <c r="D23" i="679"/>
  <c r="B23" i="679"/>
  <c r="P22" i="679"/>
  <c r="N22" i="679"/>
  <c r="L22" i="679"/>
  <c r="J22" i="679"/>
  <c r="H22" i="679"/>
  <c r="I22" i="679" s="1"/>
  <c r="F22" i="679"/>
  <c r="D22" i="679"/>
  <c r="B22" i="679"/>
  <c r="P21" i="679"/>
  <c r="N21" i="679"/>
  <c r="L21" i="679"/>
  <c r="J21" i="679"/>
  <c r="H21" i="679"/>
  <c r="I21" i="679" s="1"/>
  <c r="F21" i="679"/>
  <c r="D21" i="679"/>
  <c r="B21" i="679"/>
  <c r="P16" i="679"/>
  <c r="N16" i="679"/>
  <c r="L16" i="679"/>
  <c r="J16" i="679"/>
  <c r="H16" i="679"/>
  <c r="I16" i="679" s="1"/>
  <c r="F16" i="679"/>
  <c r="D16" i="679"/>
  <c r="B16" i="679"/>
  <c r="C16" i="679" s="1"/>
  <c r="P15" i="679"/>
  <c r="N15" i="679"/>
  <c r="L15" i="679"/>
  <c r="J15" i="679"/>
  <c r="H15" i="679"/>
  <c r="I15" i="679" s="1"/>
  <c r="F15" i="679"/>
  <c r="D15" i="679"/>
  <c r="E15" i="679" s="1"/>
  <c r="B15" i="679"/>
  <c r="P14" i="679"/>
  <c r="N14" i="679"/>
  <c r="L14" i="679"/>
  <c r="M14" i="679" s="1"/>
  <c r="J14" i="679"/>
  <c r="H14" i="679"/>
  <c r="I14" i="679" s="1"/>
  <c r="F14" i="679"/>
  <c r="D14" i="679"/>
  <c r="E14" i="679" s="1"/>
  <c r="B14" i="679"/>
  <c r="K16" i="679" l="1"/>
  <c r="M15" i="679"/>
  <c r="O31" i="679"/>
  <c r="M45" i="679"/>
  <c r="E22" i="679"/>
  <c r="M22" i="679"/>
  <c r="O45" i="679"/>
  <c r="G16" i="679"/>
  <c r="O16" i="679"/>
  <c r="K45" i="679"/>
  <c r="M30" i="679"/>
  <c r="C38" i="679"/>
  <c r="I39" i="679"/>
  <c r="C14" i="679"/>
  <c r="K14" i="679"/>
  <c r="M16" i="679"/>
  <c r="C22" i="679"/>
  <c r="K22" i="679"/>
  <c r="C28" i="679"/>
  <c r="E29" i="679"/>
  <c r="M29" i="679"/>
  <c r="I30" i="679"/>
  <c r="E31" i="679"/>
  <c r="M31" i="679"/>
  <c r="E32" i="679"/>
  <c r="M32" i="679"/>
  <c r="O38" i="679"/>
  <c r="G14" i="679"/>
  <c r="O14" i="679"/>
  <c r="G15" i="679"/>
  <c r="O15" i="679"/>
  <c r="E16" i="679"/>
  <c r="G21" i="679"/>
  <c r="O21" i="679"/>
  <c r="G22" i="679"/>
  <c r="O22" i="679"/>
  <c r="O32" i="679"/>
  <c r="G38" i="679"/>
  <c r="C39" i="679"/>
  <c r="K39" i="679"/>
  <c r="C23" i="679"/>
  <c r="K23" i="679"/>
  <c r="C21" i="679"/>
  <c r="K21" i="679"/>
  <c r="E23" i="679"/>
  <c r="M23" i="679"/>
  <c r="C37" i="679"/>
  <c r="K37" i="679"/>
  <c r="E39" i="679"/>
  <c r="M39" i="679"/>
  <c r="C15" i="679"/>
  <c r="K15" i="679"/>
  <c r="E21" i="679"/>
  <c r="M21" i="679"/>
  <c r="G23" i="679"/>
  <c r="O23" i="679"/>
  <c r="C31" i="679"/>
  <c r="K31" i="679"/>
  <c r="E37" i="679"/>
  <c r="M37" i="679"/>
  <c r="G39" i="679"/>
  <c r="O39" i="679"/>
  <c r="C32" i="679"/>
  <c r="G32" i="679"/>
  <c r="K32" i="679"/>
  <c r="G37" i="679"/>
  <c r="O37" i="679"/>
  <c r="O46" i="679"/>
  <c r="K46" i="679"/>
</calcChain>
</file>

<file path=xl/sharedStrings.xml><?xml version="1.0" encoding="utf-8"?>
<sst xmlns="http://schemas.openxmlformats.org/spreadsheetml/2006/main" count="9689" uniqueCount="430">
  <si>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</si>
  <si>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</si>
  <si>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</si>
  <si>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</si>
  <si>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</si>
  <si>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</si>
  <si>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</si>
  <si>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</si>
  <si>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</si>
  <si>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</si>
  <si>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</si>
  <si>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</si>
  <si>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</si>
  <si>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</si>
  <si>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</si>
  <si>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</si>
  <si>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</si>
  <si>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</si>
  <si>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</si>
  <si>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</si>
  <si>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</si>
  <si>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</si>
  <si>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</si>
  <si>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</si>
  <si>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</si>
  <si>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</si>
  <si>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</si>
  <si>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</si>
  <si>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</si>
  <si>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</si>
  <si>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</si>
  <si>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</si>
  <si>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</si>
  <si>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</si>
  <si>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</si>
  <si>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</si>
  <si>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</si>
  <si>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</si>
  <si>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</si>
  <si>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</si>
  <si>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</si>
  <si>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</si>
  <si>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</si>
  <si>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</si>
  <si>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</si>
  <si>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</si>
  <si>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</si>
  <si>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</si>
  <si>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</si>
  <si>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</si>
  <si>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</si>
  <si>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</si>
  <si>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</si>
  <si>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</si>
  <si>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</si>
  <si>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</si>
  <si>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</si>
  <si>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</si>
  <si>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</si>
  <si>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</si>
  <si>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</si>
  <si>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</si>
  <si>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</si>
  <si>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</si>
  <si>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</si>
  <si>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</si>
  <si>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</si>
  <si>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</si>
  <si>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</si>
  <si>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</si>
  <si>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</si>
  <si>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</si>
  <si>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</si>
  <si>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</si>
  <si>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</si>
  <si>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</si>
  <si>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</si>
  <si>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</si>
  <si>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</si>
  <si>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</si>
  <si>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</si>
  <si>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</si>
  <si>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</si>
  <si>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</si>
  <si>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</si>
  <si>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</si>
  <si>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</si>
  <si>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</si>
  <si>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</si>
  <si>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</si>
  <si>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</si>
  <si>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</si>
  <si>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</si>
  <si>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</si>
  <si>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</si>
  <si>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</si>
  <si>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</si>
  <si>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</si>
  <si>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</si>
  <si>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</si>
  <si>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</si>
  <si>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</si>
  <si>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</si>
  <si>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</si>
  <si>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</si>
  <si>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</si>
  <si>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</si>
  <si>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</si>
  <si>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</si>
  <si>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</si>
  <si>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</si>
  <si>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</si>
  <si>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</si>
  <si>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</si>
  <si>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</si>
  <si>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Total hogares</t>
  </si>
  <si>
    <t>4 0 más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</si>
  <si>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</si>
  <si>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</si>
  <si>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</si>
  <si>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</si>
  <si>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</si>
  <si>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</si>
  <si>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</si>
  <si>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</si>
  <si>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</si>
  <si>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</si>
  <si>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</si>
  <si>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</si>
  <si>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</si>
  <si>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</si>
  <si>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cc11. Cree que el empleo en el país en los próximos 12 meses…</t>
  </si>
  <si>
    <t>Hombre</t>
  </si>
  <si>
    <t>Mujer</t>
  </si>
  <si>
    <t>Educación</t>
  </si>
  <si>
    <t>Tecnica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</si>
  <si>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</si>
  <si>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</si>
  <si>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</si>
  <si>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</si>
  <si>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</si>
  <si>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</si>
  <si>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</si>
  <si>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</si>
  <si>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</si>
  <si>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</si>
  <si>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</si>
  <si>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</si>
  <si>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</si>
  <si>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</si>
  <si>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</si>
  <si>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</si>
  <si>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</si>
  <si>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</si>
  <si>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</si>
  <si>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</si>
  <si>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</si>
  <si>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</si>
  <si>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</si>
  <si>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</si>
  <si>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</si>
  <si>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</si>
  <si>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</si>
  <si>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</si>
  <si>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</si>
  <si>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</si>
  <si>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</si>
  <si>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</si>
  <si>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</si>
  <si>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</si>
  <si>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</si>
  <si>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</si>
  <si>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</si>
  <si>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</si>
  <si>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</si>
  <si>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</si>
  <si>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</si>
  <si>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</si>
  <si>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</si>
  <si>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</si>
  <si>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</si>
  <si>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</si>
  <si>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</si>
  <si>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</si>
  <si>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</si>
  <si>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</si>
  <si>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</si>
  <si>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Transferencias monetarias (subsidios de dinero)</t>
  </si>
  <si>
    <t>Subsidio para el arrendamiento</t>
  </si>
  <si>
    <t>Apoyo por el plan de alimentación escolar</t>
  </si>
  <si>
    <t>BogotáD.C</t>
  </si>
  <si>
    <t>Ayudas en especie (mercados
y/o alimentación)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</si>
  <si>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</si>
  <si>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</si>
  <si>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</si>
  <si>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</si>
  <si>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</si>
  <si>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</si>
  <si>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</si>
  <si>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</si>
  <si>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Ya se aplicó la vacuna en contra del coronavirus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</si>
  <si>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</si>
  <si>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</si>
  <si>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</si>
  <si>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</si>
  <si>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</si>
  <si>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</si>
  <si>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</si>
  <si>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>Otro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</si>
  <si>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</si>
  <si>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</si>
  <si>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</si>
  <si>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</si>
  <si>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</si>
  <si>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</si>
  <si>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</si>
  <si>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</si>
  <si>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</si>
  <si>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</si>
  <si>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</si>
  <si>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</si>
  <si>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</si>
  <si>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</si>
  <si>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</si>
  <si>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</si>
  <si>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</si>
  <si>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</si>
  <si>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</si>
  <si>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</si>
  <si>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</si>
  <si>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</si>
  <si>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</si>
  <si>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</si>
  <si>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</si>
  <si>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</si>
  <si>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</si>
  <si>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</si>
  <si>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</si>
  <si>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</si>
  <si>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</si>
  <si>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</si>
  <si>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</si>
  <si>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</si>
  <si>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VI1.   Durante los últimos 7 días, alguna persona conocida, que resida o no en su misma vivienda, tuvo alguno de los siguientes comportamientos hacia usted?</t>
  </si>
  <si>
    <t>Totales y porcentajes por sexo, edad, nivel educativo y tamaño del hogar de los jefes de hogar  y si el hogar se consideró en pobreza monetaria en 2020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</si>
  <si>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</si>
  <si>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</si>
  <si>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</si>
  <si>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</si>
  <si>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</si>
  <si>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</si>
  <si>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</si>
  <si>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</si>
  <si>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</si>
  <si>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</si>
  <si>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</si>
  <si>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 xml:space="preserve">Total personas </t>
  </si>
  <si>
    <t xml:space="preserve">Una </t>
  </si>
  <si>
    <t>Dos</t>
  </si>
  <si>
    <t>La vacuna era de una sola dosis</t>
  </si>
  <si>
    <t>bs5c.  Cuántas dosis de la vacuna se ha aplicado ya?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</si>
  <si>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</si>
  <si>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</si>
  <si>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</si>
  <si>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</si>
  <si>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</si>
  <si>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</si>
  <si>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</si>
  <si>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</si>
  <si>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</si>
  <si>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</si>
  <si>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</si>
  <si>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Totales y porcentajes por sexo, edad, nivel educativo, tamaño del hogar de los jefes de hogar y sus cónyuges y si el hogar se consideró en pobreza monetaria en 2020</t>
  </si>
  <si>
    <t>Totales y porcentajes por sexo, edad, nivel educativo y tamaño del hogar de los jefes de hogar y sus cónyuges  y si el hogar se consideró en pobreza monetaria en 2020</t>
  </si>
  <si>
    <t>Vi3. Usted diría que comparando con el periodo antes del inicio de la cuarentena/aislamiento preventivo, estos comportamientos hacia usted hoy en día son…</t>
  </si>
  <si>
    <t>Bs3a. ¿Usted ya estuvo o está actualmente contagiado/a de coronavirus?</t>
  </si>
  <si>
    <t>bs4.  ¿Qué tan preocupado(a) se encuentra de contagiarse o volverse a contagiar de coronavirus?</t>
  </si>
  <si>
    <t>Telas o trapos, ropa vieja, calcetines, papel higiénico, papel, servilletas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</si>
  <si>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</si>
  <si>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</si>
  <si>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</si>
  <si>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</si>
  <si>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</si>
  <si>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</si>
  <si>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</si>
  <si>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</si>
  <si>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</si>
  <si>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</si>
  <si>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</si>
  <si>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</si>
  <si>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</si>
  <si>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</si>
  <si>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</si>
  <si>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</si>
  <si>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</si>
  <si>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</si>
  <si>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</si>
  <si>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</si>
  <si>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</si>
  <si>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</si>
  <si>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</si>
  <si>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</si>
  <si>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</si>
  <si>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</si>
  <si>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</si>
  <si>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</si>
  <si>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</si>
  <si>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</si>
  <si>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</si>
  <si>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</si>
  <si>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</si>
  <si>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</si>
  <si>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</si>
  <si>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</si>
  <si>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</si>
  <si>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</si>
  <si>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</si>
  <si>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</si>
  <si>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</si>
  <si>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</si>
  <si>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</si>
  <si>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</si>
  <si>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</si>
  <si>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</si>
  <si>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</si>
  <si>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</si>
  <si>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</si>
  <si>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</si>
  <si>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</si>
  <si>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</si>
  <si>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</si>
  <si>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</si>
  <si>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</si>
  <si>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 xml:space="preserve">Ropa interior absorbente
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</si>
  <si>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</si>
  <si>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</si>
  <si>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</si>
  <si>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bs5a_1. ¿Cuál es la razón principal por la que no se ha vacunado aún?</t>
  </si>
  <si>
    <t>Estuvo contagiado
recientemente</t>
  </si>
  <si>
    <t>Escasez de vacunas</t>
  </si>
  <si>
    <t>Piensa vacunarse en el
extranjero</t>
  </si>
  <si>
    <t>No ha tenido tiempo para ir a
vacunarse</t>
  </si>
  <si>
    <t>No encuentra la marca de
vacuna con la que quiere
vacunarse</t>
  </si>
  <si>
    <t>bs5b_1. ¿La vacuna se la aplicó en el extranjero?</t>
  </si>
  <si>
    <t>Muy difícil</t>
  </si>
  <si>
    <t>Muy facíl</t>
  </si>
  <si>
    <t>bs7b_a. En una escala de 1 a 5, en donde 1 es insatisfecho/a y 5 satisfecho/a que tan satisfecho/a se siente con: La vida en general</t>
  </si>
  <si>
    <t>Insatisfecho</t>
  </si>
  <si>
    <t>Satisfecho</t>
  </si>
  <si>
    <t>No valen la pena</t>
  </si>
  <si>
    <t>Valen totalmente la pena</t>
  </si>
  <si>
    <t>bna7. ¿Actualmente los niños/as o adolescentes de este hogar estudian? (en preescolar, escuela, colegio o universidad)</t>
  </si>
  <si>
    <t>bna8. ¿En qué modalidad estudian?</t>
  </si>
  <si>
    <t>Virtual</t>
  </si>
  <si>
    <t>Presencial</t>
  </si>
  <si>
    <t>Alternancia entre presencial y virtual</t>
  </si>
  <si>
    <t>Pa3. Durante el último mes, ¿ha recibido ayudas de programas de asistencia social de instituciones públicas o privadas?</t>
  </si>
  <si>
    <t>Pa4. Durante el último mes, ¿ha recibido ayudas de programas de asistencia social de instituciones públicas o privadas?  ¿Cuáles?</t>
  </si>
  <si>
    <t>ml1.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</si>
  <si>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</si>
  <si>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</si>
  <si>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</si>
  <si>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</si>
  <si>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Incapacitado para trabajar</t>
  </si>
  <si>
    <t>ml2. Durante la última semana, ¿trabajó remotamente desde su casa? (teletrabajo, trabajo en casa, modalidad virtual de trabajo)</t>
  </si>
  <si>
    <t>ml3. ¿Cuántas horas trabajó remotamente durante la semana pasada?</t>
  </si>
  <si>
    <t>de 1 a 16 horas</t>
  </si>
  <si>
    <t>de 17 a 32 horas</t>
  </si>
  <si>
    <t>de 33 a 40 horas</t>
  </si>
  <si>
    <t>41 horas o más</t>
  </si>
  <si>
    <t>No realiza tareas laborales</t>
  </si>
  <si>
    <t>ml4. ¿Tiene usted tareas laborales que se podrían efectuar de forma remota, por ejemplo, desde su vivienda?</t>
  </si>
  <si>
    <t>ml5. ¿Con qué frecuencia quisiera trabajar remotamente después de la pandemia? (teletrabajo, trabajo en casa, modalidad virtual de trabajo)</t>
  </si>
  <si>
    <t>Nunca</t>
  </si>
  <si>
    <t>1 día por semana</t>
  </si>
  <si>
    <t>3 días por semana</t>
  </si>
  <si>
    <t>4 días por semana</t>
  </si>
  <si>
    <t>5 o más días por semana</t>
  </si>
  <si>
    <t>Muy de vez en cuando</t>
  </si>
  <si>
    <t>2 días por semana</t>
  </si>
  <si>
    <t>Total persoJas</t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</si>
  <si>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</si>
  <si>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</si>
  <si>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</si>
  <si>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</si>
  <si>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</si>
  <si>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</si>
  <si>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</si>
  <si>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</si>
  <si>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</si>
  <si>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</si>
  <si>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</si>
  <si>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</si>
  <si>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</si>
  <si>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</si>
  <si>
    <t>Septiembre de 2021</t>
  </si>
  <si>
    <t>jul-21/sep-21</t>
  </si>
  <si>
    <r>
      <t xml:space="preserve">bs5a_1. ¿Cuál es la razón principal por la que no se ha vacunado aún?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</si>
  <si>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bs5b_1. ¿La vacuna se la aplicó en el extranjero?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</si>
  <si>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bs5c_1. ¿En caso de que fuera necesario, estaría dispuesto a aplicarse un refuerzo adicional (tercera dosis) de la vacuna?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</si>
  <si>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bs7_a. En una escala de 1 a 5, donde 1 significa muy difícil y 5 muy fácil, ¿cree usted que organizarse con otros miembros de su comunidad para trabajar por una causa comun 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</si>
  <si>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bs7b_a. En una escala de 1 a 5, en donde 1 es insatisfecho/a y 5 satisfecho/a que tan satisfecho/a se siente con: La vida en general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</si>
  <si>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bs7b_b. En una escala de 1 a 5, en donde 1 es insatisfecho/a y 5 satisfecho/a que tan satisfecho/a se siente con: Su estado de salud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</si>
  <si>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bs7b_c. En una escala de 1 a 5, en donde 1 es insatisfecho/a y 5 satisfecho/a que tan satisfecho/a se siente con: Su situación economica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</si>
  <si>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bs7b_d. En una escala de 1 a 5, en donde 1 es insatisfecho/a y 5 satisfecho/a que tan satisfecho/a se siente con: Su situación laboral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</si>
  <si>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bs7b_e. En una escala de 1 a 5, en donde 1 es insatisfecho/a y 5 satisfecho/a que tan satisfecho/a se siente con: Su vida emocional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</si>
  <si>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bs7b_f. En una escala de 1 a 5, en donde 1 es insatisfecho/a y 5 satisfecho/a que tan satisfecho/a se siente con: Sus relaciones interpersonales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</t>
    </r>
    <r>
      <rPr>
        <u/>
        <sz val="10"/>
        <color indexed="12"/>
        <rFont val="Arial"/>
        <family val="2"/>
        <charset val="204"/>
      </rPr>
      <t>s</t>
    </r>
  </si>
  <si>
    <r>
      <t xml:space="preserve">bs13. En una escala de 1 a 5, ¿Que tanto condiera que las cosas que hace en su vida valen la pena? (en donde 1 significa No valen la pena y 5 Valen totalmente la pena)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</si>
  <si>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bna6. En el último mes,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</si>
  <si>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bna7. ¿Actualmente los niños/as o adolescentes de este hogar estudian? (en preescolar, escuela, colegio o universidad)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</si>
  <si>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bna8.  ¿En qué modalidad estudian?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</si>
  <si>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pa3. Durante el último mes,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</si>
  <si>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Durante el último mes,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</si>
  <si>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</si>
  <si>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</si>
  <si>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ml1. ¿En que actividad ocupó la mayor parte del tiempo la semana pasada/los últimos 7 días?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</si>
  <si>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ml2. Durante la última semana, ¿trabajó remotamente desde su casa? (teletrabajo, trabajo en casa, modalidad virtual 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</si>
  <si>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ml3. ¿Cuántas horas trabajó remotamente durante la semana pasada?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</si>
  <si>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ml4. ¿Tiene usted tareas laborales que se podrían efectuar de forma remota, por ejemplo, desde su vivienda?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</si>
  <si>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ml5. ¿Con qué frecuencia quisiera trabajar remotamente después de la pandemia? (teletrabajo, trabajo en casa, modalidad virtualde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</si>
  <si>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t>Nota: Datos acumulados para el trimestre julio, agosto y septiembre de 2021</t>
  </si>
  <si>
    <t>bs5c_1. ¿En caso de que fuera necesario, estaría dispuesto a aplicarse un refuerzo adicional (tercera dosis) de la vacuna?</t>
  </si>
  <si>
    <t>bs7b_b. En una escala de 1 a 5, en donde 1 es insatisfecho/a y 5 satisfecho/a que tan satisfecho/a se siente con: Su estado de salud</t>
  </si>
  <si>
    <t>bs7b_c. En una escala de 1 a 5, en donde 1 es insatisfecho/a y 5 satisfecho/a que tan satisfecho/a se siente con: Su situación economica</t>
  </si>
  <si>
    <t>bs7b_d. En una escala de 1 a 5, en donde 1 es insatisfecho/a y 5 satisfecho/a que tan satisfecho/a se siente con: Su situación laboral</t>
  </si>
  <si>
    <t>bs7b_e. En una escala de 1 a 5, en donde 1 es insatisfecho/a y 5 satisfecho/a que tan satisfecho/a se siente con: Su vida emocional</t>
  </si>
  <si>
    <t>bs7b_f. En una escala de 1 a 5, en donde 1 es insatisfecho/a y 5 satisfecho/a que tan satisfecho/a se siente con: Sus relaciones interpersonales</t>
  </si>
  <si>
    <t>bna6. En el último mes, ¿algún miembro del hogar tuvo que dejar de asistir a...?</t>
  </si>
  <si>
    <t>bs13. En una escala de 1 a 5, ¿Que tanto considera que las cosas que hace en su vida valen la pena? (en donde 1 significa No valen la pena y 5 Valen totalmente la pena)</t>
  </si>
  <si>
    <t>bs7_a. En una escala de 1 a 5, donde 1 significa muy difícil y 5 muy fácil, ¿cree usted que organizarse con otros miembros de su comunidad para trabajar por una causa común 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</si>
</sst>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 * #,##0_ ;_ * \-#,##0_ ;_ * &quot;-&quot;??_ ;_ @_ "/>
  </numFmts>
  <fonts count="4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9"/>
      <name val="Segoe UI"/>
      <family val="2"/>
    </font>
    <font>
      <sz val="10"/>
      <name val="Arial"/>
      <family val="2"/>
    </font>
    <font>
      <sz val="9"/>
      <color theme="1"/>
      <name val="Segoe UI"/>
      <family val="2"/>
    </font>
    <font>
      <b/>
      <sz val="12"/>
      <name val="Segoe UI"/>
      <family val="2"/>
    </font>
    <font>
      <b/>
      <sz val="16"/>
      <name val="Segoe UI"/>
      <family val="2"/>
    </font>
    <font>
      <b/>
      <sz val="26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theme="0" tint="-4.9073763237403485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0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21" fillId="0" borderId="0"/>
    <xf numFmtId="0" fontId="1" fillId="0" borderId="0"/>
    <xf numFmtId="0" fontId="8" fillId="0" borderId="0"/>
    <xf numFmtId="0" fontId="20" fillId="0" borderId="0"/>
    <xf numFmtId="0" fontId="12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" fillId="0" borderId="1" applyNumberFormat="0" applyFill="0" applyAlignment="0" applyProtection="0"/>
    <xf numFmtId="9" fontId="36" fillId="0" borderId="0" applyFont="0" applyFill="0" applyBorder="0" applyAlignment="0" applyProtection="0"/>
  </cellStyleXfs>
  <cellXfs count="666">
    <xf numFmtId="0" fontId="0" fillId="0" borderId="0" xfId="0"/>
    <xf numFmtId="0" fontId="4" fillId="0" borderId="0" xfId="0" applyFont="1" applyAlignment="1">
      <alignment horizontal="center"/>
    </xf>
    <xf numFmtId="0" fontId="22" fillId="0" borderId="2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23" fillId="0" borderId="0" xfId="0" applyFont="1" applyFill="1"/>
    <xf numFmtId="0" fontId="24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5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11" fontId="10" fillId="0" borderId="0" xfId="0" applyNumberFormat="1" applyFont="1" applyFill="1"/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43" fontId="0" fillId="0" borderId="0" xfId="9" applyFont="1"/>
    <xf numFmtId="43" fontId="12" fillId="0" borderId="0" xfId="9" applyFont="1" applyBorder="1" applyAlignment="1" applyProtection="1">
      <alignment horizontal="center"/>
    </xf>
    <xf numFmtId="0" fontId="23" fillId="0" borderId="0" xfId="13" applyFont="1"/>
    <xf numFmtId="0" fontId="11" fillId="4" borderId="0" xfId="13" applyFont="1" applyFill="1" applyAlignment="1">
      <alignment vertical="center"/>
    </xf>
    <xf numFmtId="0" fontId="10" fillId="0" borderId="0" xfId="13" applyFont="1"/>
    <xf numFmtId="0" fontId="11" fillId="4" borderId="0" xfId="13" applyFont="1" applyFill="1" applyAlignment="1">
      <alignment vertical="center" wrapText="1"/>
    </xf>
    <xf numFmtId="0" fontId="25" fillId="3" borderId="2" xfId="13" applyFont="1" applyFill="1" applyBorder="1" applyAlignment="1">
      <alignment horizontal="center" vertical="center"/>
    </xf>
    <xf numFmtId="0" fontId="25" fillId="3" borderId="5" xfId="13" applyFont="1" applyFill="1" applyBorder="1" applyAlignment="1">
      <alignment horizontal="center" vertical="center"/>
    </xf>
    <xf numFmtId="3" fontId="11" fillId="5" borderId="11" xfId="13" applyNumberFormat="1" applyFont="1" applyFill="1" applyBorder="1" applyAlignment="1">
      <alignment horizontal="center" vertical="center"/>
    </xf>
    <xf numFmtId="3" fontId="11" fillId="5" borderId="13" xfId="13" applyNumberFormat="1" applyFont="1" applyFill="1" applyBorder="1" applyAlignment="1">
      <alignment horizontal="center" vertical="center"/>
    </xf>
    <xf numFmtId="0" fontId="10" fillId="0" borderId="6" xfId="13" applyFont="1" applyBorder="1" applyAlignment="1">
      <alignment horizontal="center"/>
    </xf>
    <xf numFmtId="3" fontId="10" fillId="0" borderId="0" xfId="13" applyNumberFormat="1" applyFont="1" applyAlignment="1">
      <alignment horizontal="center"/>
    </xf>
    <xf numFmtId="168" fontId="10" fillId="0" borderId="10" xfId="23" applyNumberFormat="1" applyFont="1" applyFill="1" applyBorder="1" applyAlignment="1">
      <alignment horizontal="center"/>
    </xf>
    <xf numFmtId="3" fontId="10" fillId="0" borderId="6" xfId="13" applyNumberFormat="1" applyFont="1" applyBorder="1" applyAlignment="1">
      <alignment horizontal="center"/>
    </xf>
    <xf numFmtId="1" fontId="10" fillId="5" borderId="7" xfId="13" applyNumberFormat="1" applyFont="1" applyFill="1" applyBorder="1" applyAlignment="1">
      <alignment horizontal="center"/>
    </xf>
    <xf numFmtId="3" fontId="10" fillId="5" borderId="8" xfId="13" applyNumberFormat="1" applyFont="1" applyFill="1" applyBorder="1" applyAlignment="1">
      <alignment horizontal="center" vertical="center"/>
    </xf>
    <xf numFmtId="168" fontId="10" fillId="5" borderId="14" xfId="23" applyNumberFormat="1" applyFont="1" applyFill="1" applyBorder="1" applyAlignment="1">
      <alignment horizontal="center"/>
    </xf>
    <xf numFmtId="3" fontId="10" fillId="5" borderId="7" xfId="13" applyNumberFormat="1" applyFont="1" applyFill="1" applyBorder="1" applyAlignment="1">
      <alignment horizontal="center" vertical="center"/>
    </xf>
    <xf numFmtId="1" fontId="10" fillId="0" borderId="0" xfId="13" applyNumberFormat="1" applyFont="1"/>
    <xf numFmtId="165" fontId="10" fillId="0" borderId="0" xfId="13" applyNumberFormat="1" applyFont="1" applyAlignment="1">
      <alignment horizontal="center"/>
    </xf>
    <xf numFmtId="3" fontId="10" fillId="5" borderId="11" xfId="13" applyNumberFormat="1" applyFont="1" applyFill="1" applyBorder="1" applyAlignment="1">
      <alignment horizontal="center" vertical="center"/>
    </xf>
    <xf numFmtId="168" fontId="10" fillId="5" borderId="12" xfId="23" applyNumberFormat="1" applyFont="1" applyFill="1" applyBorder="1" applyAlignment="1" applyProtection="1">
      <alignment horizontal="center" vertical="center"/>
    </xf>
    <xf numFmtId="168" fontId="10" fillId="5" borderId="12" xfId="23" applyNumberFormat="1" applyFont="1" applyFill="1" applyBorder="1" applyAlignment="1">
      <alignment horizontal="center"/>
    </xf>
    <xf numFmtId="3" fontId="10" fillId="5" borderId="13" xfId="13" applyNumberFormat="1" applyFont="1" applyFill="1" applyBorder="1" applyAlignment="1">
      <alignment horizontal="center" vertical="center"/>
    </xf>
    <xf numFmtId="1" fontId="10" fillId="5" borderId="0" xfId="13" applyNumberFormat="1" applyFont="1" applyFill="1" applyAlignment="1">
      <alignment horizontal="center"/>
    </xf>
    <xf numFmtId="3" fontId="10" fillId="5" borderId="15" xfId="13" applyNumberFormat="1" applyFont="1" applyFill="1" applyBorder="1" applyAlignment="1">
      <alignment horizontal="center"/>
    </xf>
    <xf numFmtId="168" fontId="10" fillId="5" borderId="10" xfId="23" applyNumberFormat="1" applyFont="1" applyFill="1" applyBorder="1" applyAlignment="1" applyProtection="1">
      <alignment horizontal="center"/>
    </xf>
    <xf numFmtId="3" fontId="10" fillId="5" borderId="10" xfId="13" applyNumberFormat="1" applyFont="1" applyFill="1" applyBorder="1" applyAlignment="1">
      <alignment horizontal="center"/>
    </xf>
    <xf numFmtId="0" fontId="10" fillId="0" borderId="7" xfId="13" applyFont="1" applyBorder="1" applyAlignment="1">
      <alignment horizontal="center"/>
    </xf>
    <xf numFmtId="3" fontId="10" fillId="0" borderId="8" xfId="13" applyNumberFormat="1" applyFont="1" applyBorder="1" applyAlignment="1">
      <alignment horizontal="center"/>
    </xf>
    <xf numFmtId="168" fontId="10" fillId="0" borderId="14" xfId="23" applyNumberFormat="1" applyFont="1" applyFill="1" applyBorder="1" applyAlignment="1">
      <alignment horizontal="center"/>
    </xf>
    <xf numFmtId="3" fontId="10" fillId="0" borderId="7" xfId="13" applyNumberFormat="1" applyFont="1" applyBorder="1" applyAlignment="1">
      <alignment horizontal="center"/>
    </xf>
    <xf numFmtId="0" fontId="23" fillId="0" borderId="0" xfId="19" applyFont="1"/>
    <xf numFmtId="0" fontId="11" fillId="4" borderId="0" xfId="19" applyFont="1" applyFill="1" applyAlignment="1">
      <alignment vertical="center"/>
    </xf>
    <xf numFmtId="0" fontId="10" fillId="0" borderId="0" xfId="19" applyFont="1"/>
    <xf numFmtId="0" fontId="11" fillId="4" borderId="0" xfId="19" applyFont="1" applyFill="1" applyAlignment="1">
      <alignment vertical="center" wrapText="1"/>
    </xf>
    <xf numFmtId="0" fontId="25" fillId="3" borderId="2" xfId="19" applyFont="1" applyFill="1" applyBorder="1" applyAlignment="1">
      <alignment horizontal="center" vertical="center"/>
    </xf>
    <xf numFmtId="0" fontId="25" fillId="3" borderId="5" xfId="19" applyFont="1" applyFill="1" applyBorder="1" applyAlignment="1">
      <alignment horizontal="center" vertical="center"/>
    </xf>
    <xf numFmtId="0" fontId="11" fillId="5" borderId="13" xfId="19" applyFont="1" applyFill="1" applyBorder="1" applyAlignment="1">
      <alignment horizontal="center" vertical="center" wrapText="1"/>
    </xf>
    <xf numFmtId="0" fontId="10" fillId="0" borderId="6" xfId="19" applyFont="1" applyBorder="1" applyAlignment="1">
      <alignment horizontal="center"/>
    </xf>
    <xf numFmtId="1" fontId="10" fillId="5" borderId="7" xfId="19" applyNumberFormat="1" applyFont="1" applyFill="1" applyBorder="1" applyAlignment="1">
      <alignment horizontal="center"/>
    </xf>
    <xf numFmtId="0" fontId="10" fillId="5" borderId="13" xfId="19" applyFont="1" applyFill="1" applyBorder="1" applyAlignment="1">
      <alignment horizontal="center" vertical="center" wrapText="1"/>
    </xf>
    <xf numFmtId="1" fontId="10" fillId="5" borderId="0" xfId="19" applyNumberFormat="1" applyFont="1" applyFill="1" applyAlignment="1">
      <alignment horizontal="center"/>
    </xf>
    <xf numFmtId="0" fontId="10" fillId="0" borderId="7" xfId="19" applyFont="1" applyBorder="1" applyAlignment="1">
      <alignment horizontal="center"/>
    </xf>
    <xf numFmtId="3" fontId="10" fillId="0" borderId="0" xfId="13" applyNumberFormat="1" applyFont="1"/>
    <xf numFmtId="1" fontId="10" fillId="5" borderId="8" xfId="13" applyNumberFormat="1" applyFont="1" applyFill="1" applyBorder="1" applyAlignment="1">
      <alignment horizontal="center"/>
    </xf>
    <xf numFmtId="3" fontId="10" fillId="5" borderId="9" xfId="13" applyNumberFormat="1" applyFont="1" applyFill="1" applyBorder="1" applyAlignment="1">
      <alignment horizontal="center"/>
    </xf>
    <xf numFmtId="168" fontId="10" fillId="5" borderId="14" xfId="23" applyNumberFormat="1" applyFont="1" applyFill="1" applyBorder="1" applyAlignment="1" applyProtection="1">
      <alignment horizontal="center"/>
    </xf>
    <xf numFmtId="3" fontId="10" fillId="5" borderId="14" xfId="13" applyNumberFormat="1" applyFont="1" applyFill="1" applyBorder="1" applyAlignment="1">
      <alignment horizontal="center"/>
    </xf>
    <xf numFmtId="3" fontId="10" fillId="3" borderId="0" xfId="13" applyNumberFormat="1" applyFont="1" applyFill="1" applyAlignment="1">
      <alignment horizontal="center" vertical="center"/>
    </xf>
    <xf numFmtId="3" fontId="10" fillId="3" borderId="0" xfId="13" applyNumberFormat="1" applyFont="1" applyFill="1" applyAlignment="1">
      <alignment horizontal="center"/>
    </xf>
    <xf numFmtId="168" fontId="10" fillId="0" borderId="10" xfId="25" applyNumberFormat="1" applyFont="1" applyFill="1" applyBorder="1" applyAlignment="1">
      <alignment horizontal="center"/>
    </xf>
    <xf numFmtId="168" fontId="10" fillId="0" borderId="14" xfId="25" applyNumberFormat="1" applyFont="1" applyFill="1" applyBorder="1" applyAlignment="1">
      <alignment horizontal="center"/>
    </xf>
    <xf numFmtId="3" fontId="10" fillId="0" borderId="0" xfId="13" applyNumberFormat="1" applyFont="1" applyAlignment="1">
      <alignment horizontal="center" vertical="center"/>
    </xf>
    <xf numFmtId="0" fontId="25" fillId="3" borderId="2" xfId="13" applyFont="1" applyFill="1" applyBorder="1" applyAlignment="1">
      <alignment horizontal="center" vertical="center" wrapText="1"/>
    </xf>
    <xf numFmtId="0" fontId="25" fillId="3" borderId="5" xfId="13" applyFont="1" applyFill="1" applyBorder="1" applyAlignment="1">
      <alignment horizontal="center" vertical="center" wrapText="1"/>
    </xf>
    <xf numFmtId="0" fontId="10" fillId="0" borderId="0" xfId="13" applyFont="1" applyAlignment="1">
      <alignment wrapText="1"/>
    </xf>
    <xf numFmtId="0" fontId="11" fillId="5" borderId="13" xfId="13" applyFont="1" applyFill="1" applyBorder="1" applyAlignment="1">
      <alignment horizontal="center" vertical="center" wrapText="1"/>
    </xf>
    <xf numFmtId="0" fontId="10" fillId="5" borderId="13" xfId="13" applyFont="1" applyFill="1" applyBorder="1" applyAlignment="1">
      <alignment horizontal="center" vertical="center" wrapText="1"/>
    </xf>
    <xf numFmtId="4" fontId="10" fillId="0" borderId="0" xfId="13" applyNumberFormat="1" applyFont="1"/>
    <xf numFmtId="4" fontId="10" fillId="0" borderId="0" xfId="19" applyNumberFormat="1" applyFont="1"/>
    <xf numFmtId="3" fontId="10" fillId="0" borderId="0" xfId="19" applyNumberFormat="1" applyFont="1"/>
    <xf numFmtId="0" fontId="3" fillId="0" borderId="0" xfId="13"/>
    <xf numFmtId="3" fontId="10" fillId="5" borderId="6" xfId="13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0" fillId="3" borderId="0" xfId="0" applyFont="1" applyFill="1" applyBorder="1"/>
    <xf numFmtId="3" fontId="10" fillId="3" borderId="7" xfId="0" applyNumberFormat="1" applyFont="1" applyFill="1" applyBorder="1" applyAlignment="1" applyProtection="1">
      <alignment horizontal="center"/>
    </xf>
    <xf numFmtId="168" fontId="10" fillId="3" borderId="14" xfId="25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3" fontId="10" fillId="5" borderId="6" xfId="0" applyNumberFormat="1" applyFont="1" applyFill="1" applyBorder="1" applyAlignment="1" applyProtection="1">
      <alignment horizontal="center"/>
    </xf>
    <xf numFmtId="168" fontId="10" fillId="5" borderId="10" xfId="25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/>
    </xf>
    <xf numFmtId="1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168" fontId="10" fillId="5" borderId="10" xfId="25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5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 applyProtection="1">
      <alignment horizontal="center"/>
    </xf>
    <xf numFmtId="3" fontId="10" fillId="5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7" xfId="0" applyNumberFormat="1" applyFont="1" applyFill="1" applyBorder="1" applyAlignment="1" applyProtection="1">
      <alignment horizontal="center"/>
    </xf>
    <xf numFmtId="168" fontId="10" fillId="0" borderId="14" xfId="25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/>
    </xf>
    <xf numFmtId="1" fontId="10" fillId="0" borderId="14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11" fontId="10" fillId="0" borderId="0" xfId="0" applyNumberFormat="1" applyFont="1" applyFill="1" applyAlignment="1"/>
    <xf numFmtId="3" fontId="10" fillId="3" borderId="14" xfId="0" applyNumberFormat="1" applyFont="1" applyFill="1" applyBorder="1" applyAlignment="1" applyProtection="1">
      <alignment horizontal="center"/>
    </xf>
    <xf numFmtId="1" fontId="10" fillId="3" borderId="8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/>
    <xf numFmtId="164" fontId="10" fillId="0" borderId="7" xfId="7" applyFont="1" applyFill="1" applyBorder="1" applyAlignment="1">
      <alignment horizontal="center"/>
    </xf>
    <xf numFmtId="167" fontId="10" fillId="0" borderId="9" xfId="7" applyNumberFormat="1" applyFont="1" applyFill="1" applyBorder="1" applyAlignment="1">
      <alignment horizontal="center"/>
    </xf>
    <xf numFmtId="164" fontId="10" fillId="5" borderId="10" xfId="7" applyFont="1" applyFill="1" applyBorder="1" applyAlignment="1" applyProtection="1">
      <alignment horizontal="center" vertical="center"/>
    </xf>
    <xf numFmtId="167" fontId="10" fillId="5" borderId="15" xfId="7" applyNumberFormat="1" applyFont="1" applyFill="1" applyBorder="1" applyAlignment="1" applyProtection="1">
      <alignment horizontal="center"/>
    </xf>
    <xf numFmtId="164" fontId="10" fillId="0" borderId="10" xfId="7" applyFont="1" applyFill="1" applyBorder="1" applyAlignment="1">
      <alignment horizontal="center"/>
    </xf>
    <xf numFmtId="167" fontId="10" fillId="0" borderId="0" xfId="7" applyNumberFormat="1" applyFont="1" applyFill="1" applyBorder="1" applyAlignment="1">
      <alignment horizontal="center"/>
    </xf>
    <xf numFmtId="167" fontId="10" fillId="5" borderId="11" xfId="7" applyNumberFormat="1" applyFont="1" applyFill="1" applyBorder="1" applyAlignment="1" applyProtection="1">
      <alignment horizontal="center" vertical="center"/>
    </xf>
    <xf numFmtId="164" fontId="10" fillId="5" borderId="7" xfId="7" applyFont="1" applyFill="1" applyBorder="1" applyAlignment="1" applyProtection="1">
      <alignment horizontal="center" vertical="center"/>
    </xf>
    <xf numFmtId="167" fontId="10" fillId="5" borderId="8" xfId="7" applyNumberFormat="1" applyFont="1" applyFill="1" applyBorder="1" applyAlignment="1" applyProtection="1">
      <alignment horizontal="center" vertical="center"/>
    </xf>
    <xf numFmtId="164" fontId="10" fillId="0" borderId="6" xfId="7" applyFont="1" applyFill="1" applyBorder="1" applyAlignment="1">
      <alignment horizontal="center"/>
    </xf>
    <xf numFmtId="164" fontId="10" fillId="5" borderId="13" xfId="7" applyFont="1" applyFill="1" applyBorder="1" applyAlignment="1" applyProtection="1">
      <alignment horizontal="center" vertical="center"/>
    </xf>
    <xf numFmtId="164" fontId="11" fillId="5" borderId="11" xfId="7" applyFont="1" applyFill="1" applyBorder="1" applyAlignment="1" applyProtection="1">
      <alignment horizontal="center" vertical="center"/>
    </xf>
    <xf numFmtId="164" fontId="11" fillId="5" borderId="13" xfId="7" applyFont="1" applyFill="1" applyBorder="1" applyAlignment="1" applyProtection="1">
      <alignment horizontal="center" vertical="center"/>
    </xf>
    <xf numFmtId="3" fontId="10" fillId="0" borderId="9" xfId="13" applyNumberFormat="1" applyFont="1" applyBorder="1" applyAlignment="1">
      <alignment horizontal="center"/>
    </xf>
    <xf numFmtId="0" fontId="10" fillId="0" borderId="0" xfId="13" applyFont="1" applyAlignment="1">
      <alignment vertical="center"/>
    </xf>
    <xf numFmtId="3" fontId="10" fillId="0" borderId="14" xfId="13" applyNumberFormat="1" applyFont="1" applyBorder="1" applyAlignment="1">
      <alignment horizontal="center"/>
    </xf>
    <xf numFmtId="168" fontId="10" fillId="0" borderId="14" xfId="13" applyNumberFormat="1" applyFont="1" applyBorder="1" applyAlignment="1">
      <alignment horizontal="center"/>
    </xf>
    <xf numFmtId="3" fontId="10" fillId="6" borderId="10" xfId="13" applyNumberFormat="1" applyFont="1" applyFill="1" applyBorder="1" applyAlignment="1">
      <alignment horizontal="center"/>
    </xf>
    <xf numFmtId="168" fontId="10" fillId="6" borderId="10" xfId="13" applyNumberFormat="1" applyFont="1" applyFill="1" applyBorder="1" applyAlignment="1">
      <alignment horizontal="center"/>
    </xf>
    <xf numFmtId="3" fontId="10" fillId="6" borderId="0" xfId="13" applyNumberFormat="1" applyFont="1" applyFill="1" applyAlignment="1">
      <alignment horizontal="center"/>
    </xf>
    <xf numFmtId="3" fontId="10" fillId="6" borderId="15" xfId="13" applyNumberFormat="1" applyFont="1" applyFill="1" applyBorder="1" applyAlignment="1">
      <alignment horizontal="center"/>
    </xf>
    <xf numFmtId="1" fontId="10" fillId="6" borderId="0" xfId="13" applyNumberFormat="1" applyFont="1" applyFill="1" applyAlignment="1">
      <alignment horizontal="center"/>
    </xf>
    <xf numFmtId="0" fontId="10" fillId="0" borderId="0" xfId="13" applyFont="1" applyAlignment="1">
      <alignment horizontal="center" vertical="center"/>
    </xf>
    <xf numFmtId="9" fontId="10" fillId="0" borderId="0" xfId="23" applyFont="1"/>
    <xf numFmtId="168" fontId="10" fillId="5" borderId="14" xfId="23" applyNumberFormat="1" applyFont="1" applyFill="1" applyBorder="1" applyAlignment="1">
      <alignment horizontal="center" vertical="center"/>
    </xf>
    <xf numFmtId="168" fontId="10" fillId="0" borderId="10" xfId="23" applyNumberFormat="1" applyFont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 vertical="center"/>
    </xf>
    <xf numFmtId="0" fontId="10" fillId="0" borderId="0" xfId="13" applyFont="1" applyAlignment="1">
      <alignment horizontal="center"/>
    </xf>
    <xf numFmtId="168" fontId="10" fillId="0" borderId="0" xfId="25" applyNumberFormat="1" applyFont="1" applyFill="1" applyBorder="1" applyAlignment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5" fillId="3" borderId="5" xfId="0" applyNumberFormat="1" applyFont="1" applyFill="1" applyBorder="1" applyAlignment="1">
      <alignment horizontal="center" vertical="center"/>
    </xf>
    <xf numFmtId="10" fontId="11" fillId="5" borderId="12" xfId="25" applyNumberFormat="1" applyFont="1" applyFill="1" applyBorder="1" applyAlignment="1" applyProtection="1">
      <alignment horizontal="center" vertical="center"/>
    </xf>
    <xf numFmtId="10" fontId="10" fillId="0" borderId="10" xfId="7" applyNumberFormat="1" applyFont="1" applyFill="1" applyBorder="1" applyAlignment="1">
      <alignment horizontal="center"/>
    </xf>
    <xf numFmtId="10" fontId="10" fillId="5" borderId="14" xfId="7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7" applyNumberFormat="1" applyFont="1" applyFill="1" applyBorder="1" applyAlignment="1" applyProtection="1">
      <alignment horizontal="center" vertical="center"/>
    </xf>
    <xf numFmtId="10" fontId="10" fillId="5" borderId="12" xfId="7" applyNumberFormat="1" applyFont="1" applyFill="1" applyBorder="1" applyAlignment="1" applyProtection="1">
      <alignment horizontal="center" vertical="center"/>
    </xf>
    <xf numFmtId="10" fontId="10" fillId="5" borderId="10" xfId="7" applyNumberFormat="1" applyFont="1" applyFill="1" applyBorder="1" applyAlignment="1" applyProtection="1">
      <alignment horizontal="center"/>
    </xf>
    <xf numFmtId="10" fontId="10" fillId="0" borderId="14" xfId="7" applyNumberFormat="1" applyFont="1" applyFill="1" applyBorder="1" applyAlignment="1">
      <alignment horizontal="center"/>
    </xf>
    <xf numFmtId="10" fontId="10" fillId="5" borderId="12" xfId="25" applyNumberFormat="1" applyFont="1" applyFill="1" applyBorder="1" applyAlignment="1" applyProtection="1">
      <alignment horizontal="center" vertical="center"/>
    </xf>
    <xf numFmtId="10" fontId="10" fillId="0" borderId="14" xfId="25" applyNumberFormat="1" applyFont="1" applyFill="1" applyBorder="1" applyAlignment="1">
      <alignment horizontal="center"/>
    </xf>
    <xf numFmtId="10" fontId="10" fillId="0" borderId="0" xfId="0" applyNumberFormat="1" applyFont="1" applyFill="1"/>
    <xf numFmtId="0" fontId="25" fillId="3" borderId="2" xfId="13" applyFont="1" applyFill="1" applyBorder="1" applyAlignment="1">
      <alignment horizontal="center" vertical="center"/>
    </xf>
    <xf numFmtId="0" fontId="25" fillId="3" borderId="5" xfId="13" applyFont="1" applyFill="1" applyBorder="1" applyAlignment="1">
      <alignment horizontal="center" vertical="center"/>
    </xf>
    <xf numFmtId="0" fontId="15" fillId="0" borderId="0" xfId="18" applyFont="1"/>
    <xf numFmtId="0" fontId="23" fillId="0" borderId="0" xfId="0" applyFont="1"/>
    <xf numFmtId="0" fontId="11" fillId="7" borderId="0" xfId="0" applyFont="1" applyFill="1" applyAlignment="1">
      <alignment vertical="center"/>
    </xf>
    <xf numFmtId="0" fontId="10" fillId="0" borderId="0" xfId="0" applyFont="1"/>
    <xf numFmtId="0" fontId="11" fillId="7" borderId="0" xfId="0" applyFont="1" applyFill="1" applyAlignment="1">
      <alignment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/>
    </xf>
    <xf numFmtId="168" fontId="11" fillId="5" borderId="12" xfId="26" applyNumberFormat="1" applyFont="1" applyFill="1" applyBorder="1" applyAlignment="1" applyProtection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10" xfId="26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/>
    </xf>
    <xf numFmtId="168" fontId="10" fillId="5" borderId="14" xfId="26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10" fillId="5" borderId="13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6" applyNumberFormat="1" applyFont="1" applyFill="1" applyBorder="1" applyAlignment="1" applyProtection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168" fontId="10" fillId="5" borderId="10" xfId="26" applyNumberFormat="1" applyFont="1" applyFill="1" applyBorder="1" applyAlignment="1" applyProtection="1">
      <alignment horizontal="center"/>
    </xf>
    <xf numFmtId="0" fontId="10" fillId="0" borderId="7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8" fontId="10" fillId="0" borderId="14" xfId="26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25" fillId="3" borderId="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68" fontId="10" fillId="5" borderId="10" xfId="26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68" fontId="10" fillId="3" borderId="14" xfId="26" applyNumberFormat="1" applyFont="1" applyFill="1" applyBorder="1" applyAlignment="1" applyProtection="1">
      <alignment horizontal="center" vertical="center"/>
    </xf>
    <xf numFmtId="3" fontId="10" fillId="3" borderId="14" xfId="0" applyNumberFormat="1" applyFont="1" applyFill="1" applyBorder="1" applyAlignment="1">
      <alignment horizontal="center"/>
    </xf>
    <xf numFmtId="0" fontId="23" fillId="0" borderId="0" xfId="15" applyFont="1"/>
    <xf numFmtId="0" fontId="11" fillId="7" borderId="0" xfId="15" applyFont="1" applyFill="1" applyAlignment="1">
      <alignment vertical="center"/>
    </xf>
    <xf numFmtId="0" fontId="10" fillId="0" borderId="0" xfId="15" applyFont="1"/>
    <xf numFmtId="0" fontId="11" fillId="5" borderId="13" xfId="15" applyFont="1" applyFill="1" applyBorder="1" applyAlignment="1">
      <alignment horizontal="center" vertical="center" wrapText="1"/>
    </xf>
    <xf numFmtId="3" fontId="11" fillId="5" borderId="11" xfId="15" applyNumberFormat="1" applyFont="1" applyFill="1" applyBorder="1" applyAlignment="1">
      <alignment horizontal="center" vertical="center"/>
    </xf>
    <xf numFmtId="3" fontId="11" fillId="5" borderId="13" xfId="15" applyNumberFormat="1" applyFont="1" applyFill="1" applyBorder="1" applyAlignment="1">
      <alignment horizontal="center" vertical="center"/>
    </xf>
    <xf numFmtId="0" fontId="10" fillId="0" borderId="6" xfId="15" applyFont="1" applyBorder="1" applyAlignment="1">
      <alignment horizontal="center"/>
    </xf>
    <xf numFmtId="3" fontId="10" fillId="0" borderId="0" xfId="15" applyNumberFormat="1" applyFont="1" applyAlignment="1">
      <alignment horizontal="center"/>
    </xf>
    <xf numFmtId="168" fontId="10" fillId="0" borderId="10" xfId="24" applyNumberFormat="1" applyFont="1" applyFill="1" applyBorder="1" applyAlignment="1">
      <alignment horizontal="center"/>
    </xf>
    <xf numFmtId="3" fontId="10" fillId="0" borderId="6" xfId="15" applyNumberFormat="1" applyFont="1" applyBorder="1" applyAlignment="1">
      <alignment horizontal="center"/>
    </xf>
    <xf numFmtId="1" fontId="10" fillId="5" borderId="7" xfId="15" applyNumberFormat="1" applyFont="1" applyFill="1" applyBorder="1" applyAlignment="1">
      <alignment horizontal="center"/>
    </xf>
    <xf numFmtId="3" fontId="10" fillId="5" borderId="8" xfId="15" applyNumberFormat="1" applyFont="1" applyFill="1" applyBorder="1" applyAlignment="1">
      <alignment horizontal="center" vertical="center"/>
    </xf>
    <xf numFmtId="3" fontId="10" fillId="5" borderId="7" xfId="15" applyNumberFormat="1" applyFont="1" applyFill="1" applyBorder="1" applyAlignment="1">
      <alignment horizontal="center" vertical="center"/>
    </xf>
    <xf numFmtId="1" fontId="10" fillId="0" borderId="0" xfId="15" applyNumberFormat="1" applyFont="1"/>
    <xf numFmtId="0" fontId="10" fillId="5" borderId="13" xfId="15" applyFont="1" applyFill="1" applyBorder="1" applyAlignment="1">
      <alignment horizontal="center" vertical="center" wrapText="1"/>
    </xf>
    <xf numFmtId="3" fontId="10" fillId="0" borderId="0" xfId="15" applyNumberFormat="1" applyFont="1"/>
    <xf numFmtId="1" fontId="10" fillId="5" borderId="0" xfId="15" applyNumberFormat="1" applyFont="1" applyFill="1" applyAlignment="1">
      <alignment horizontal="center"/>
    </xf>
    <xf numFmtId="3" fontId="10" fillId="5" borderId="15" xfId="15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 applyProtection="1">
      <alignment horizontal="center"/>
    </xf>
    <xf numFmtId="0" fontId="10" fillId="0" borderId="7" xfId="15" applyFont="1" applyBorder="1" applyAlignment="1">
      <alignment horizontal="center"/>
    </xf>
    <xf numFmtId="3" fontId="10" fillId="0" borderId="8" xfId="15" applyNumberFormat="1" applyFont="1" applyBorder="1" applyAlignment="1">
      <alignment horizontal="center"/>
    </xf>
    <xf numFmtId="168" fontId="10" fillId="0" borderId="14" xfId="24" applyNumberFormat="1" applyFont="1" applyFill="1" applyBorder="1" applyAlignment="1">
      <alignment horizontal="center"/>
    </xf>
    <xf numFmtId="3" fontId="10" fillId="0" borderId="7" xfId="15" applyNumberFormat="1" applyFont="1" applyBorder="1" applyAlignment="1">
      <alignment horizontal="center"/>
    </xf>
    <xf numFmtId="0" fontId="10" fillId="0" borderId="0" xfId="15" applyFont="1" applyAlignment="1">
      <alignment horizontal="center" vertical="center"/>
    </xf>
    <xf numFmtId="3" fontId="10" fillId="5" borderId="6" xfId="15" applyNumberFormat="1" applyFont="1" applyFill="1" applyBorder="1" applyAlignment="1">
      <alignment horizontal="center"/>
    </xf>
    <xf numFmtId="0" fontId="13" fillId="7" borderId="0" xfId="15" applyFont="1" applyFill="1" applyAlignment="1">
      <alignment vertical="center"/>
    </xf>
    <xf numFmtId="0" fontId="13" fillId="7" borderId="0" xfId="15" applyFont="1" applyFill="1" applyAlignment="1">
      <alignment vertical="center" wrapText="1"/>
    </xf>
    <xf numFmtId="0" fontId="25" fillId="3" borderId="2" xfId="15" applyFont="1" applyFill="1" applyBorder="1" applyAlignment="1">
      <alignment horizontal="center" vertical="center"/>
    </xf>
    <xf numFmtId="0" fontId="25" fillId="3" borderId="5" xfId="15" applyFont="1" applyFill="1" applyBorder="1" applyAlignment="1">
      <alignment horizontal="center" vertical="center"/>
    </xf>
    <xf numFmtId="0" fontId="13" fillId="5" borderId="13" xfId="15" applyFont="1" applyFill="1" applyBorder="1" applyAlignment="1">
      <alignment horizontal="center" vertical="center" wrapText="1"/>
    </xf>
    <xf numFmtId="0" fontId="14" fillId="0" borderId="6" xfId="15" applyFont="1" applyBorder="1" applyAlignment="1">
      <alignment horizontal="center"/>
    </xf>
    <xf numFmtId="1" fontId="14" fillId="5" borderId="7" xfId="15" applyNumberFormat="1" applyFont="1" applyFill="1" applyBorder="1" applyAlignment="1">
      <alignment horizontal="center"/>
    </xf>
    <xf numFmtId="0" fontId="14" fillId="0" borderId="0" xfId="15" applyFont="1"/>
    <xf numFmtId="0" fontId="14" fillId="5" borderId="13" xfId="15" applyFont="1" applyFill="1" applyBorder="1" applyAlignment="1">
      <alignment horizontal="center" vertical="center" wrapText="1"/>
    </xf>
    <xf numFmtId="1" fontId="14" fillId="5" borderId="0" xfId="15" applyNumberFormat="1" applyFont="1" applyFill="1" applyAlignment="1">
      <alignment horizontal="center"/>
    </xf>
    <xf numFmtId="0" fontId="14" fillId="0" borderId="7" xfId="15" applyFont="1" applyBorder="1" applyAlignment="1">
      <alignment horizontal="center"/>
    </xf>
    <xf numFmtId="1" fontId="14" fillId="6" borderId="0" xfId="15" applyNumberFormat="1" applyFont="1" applyFill="1" applyAlignment="1">
      <alignment horizontal="center"/>
    </xf>
    <xf numFmtId="0" fontId="25" fillId="3" borderId="4" xfId="15" applyFont="1" applyFill="1" applyBorder="1" applyAlignment="1">
      <alignment horizontal="center" vertical="center"/>
    </xf>
    <xf numFmtId="0" fontId="27" fillId="0" borderId="0" xfId="14" applyFont="1"/>
    <xf numFmtId="43" fontId="14" fillId="0" borderId="0" xfId="9" applyFont="1" applyBorder="1" applyAlignment="1" applyProtection="1">
      <alignment horizontal="center"/>
    </xf>
    <xf numFmtId="4" fontId="27" fillId="0" borderId="0" xfId="14" applyNumberFormat="1" applyFont="1"/>
    <xf numFmtId="3" fontId="27" fillId="0" borderId="0" xfId="14" applyNumberFormat="1" applyFont="1"/>
    <xf numFmtId="0" fontId="14" fillId="0" borderId="0" xfId="18" applyFont="1"/>
    <xf numFmtId="0" fontId="25" fillId="3" borderId="4" xfId="15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1" fillId="8" borderId="0" xfId="0" applyFont="1" applyFill="1" applyAlignment="1">
      <alignment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43" fontId="10" fillId="0" borderId="6" xfId="4" applyFont="1" applyFill="1" applyBorder="1" applyAlignment="1">
      <alignment horizontal="center"/>
    </xf>
    <xf numFmtId="0" fontId="10" fillId="3" borderId="0" xfId="0" applyFont="1" applyFill="1"/>
    <xf numFmtId="1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2" fontId="10" fillId="0" borderId="0" xfId="0" applyNumberFormat="1" applyFont="1" applyFill="1" applyBorder="1"/>
    <xf numFmtId="167" fontId="10" fillId="0" borderId="8" xfId="7" applyNumberFormat="1" applyFont="1" applyFill="1" applyBorder="1" applyAlignment="1">
      <alignment horizontal="center"/>
    </xf>
    <xf numFmtId="0" fontId="10" fillId="5" borderId="6" xfId="13" applyFont="1" applyFill="1" applyBorder="1" applyAlignment="1">
      <alignment horizontal="center" vertical="center" wrapText="1"/>
    </xf>
    <xf numFmtId="168" fontId="10" fillId="5" borderId="10" xfId="23" applyNumberFormat="1" applyFont="1" applyFill="1" applyBorder="1" applyAlignment="1">
      <alignment horizontal="center"/>
    </xf>
    <xf numFmtId="3" fontId="10" fillId="5" borderId="6" xfId="13" applyNumberFormat="1" applyFont="1" applyFill="1" applyBorder="1" applyAlignment="1">
      <alignment horizontal="center" vertical="center"/>
    </xf>
    <xf numFmtId="3" fontId="10" fillId="0" borderId="6" xfId="13" applyNumberFormat="1" applyFont="1" applyFill="1" applyBorder="1" applyAlignment="1">
      <alignment horizontal="center" vertical="center"/>
    </xf>
    <xf numFmtId="0" fontId="11" fillId="9" borderId="0" xfId="15" applyFont="1" applyFill="1" applyAlignment="1">
      <alignment vertical="center"/>
    </xf>
    <xf numFmtId="41" fontId="11" fillId="9" borderId="0" xfId="5" applyFont="1" applyFill="1" applyAlignment="1">
      <alignment vertical="center"/>
    </xf>
    <xf numFmtId="0" fontId="10" fillId="10" borderId="0" xfId="15" applyFont="1" applyFill="1"/>
    <xf numFmtId="0" fontId="11" fillId="9" borderId="0" xfId="15" applyFont="1" applyFill="1" applyAlignment="1">
      <alignment vertical="center" wrapText="1"/>
    </xf>
    <xf numFmtId="41" fontId="11" fillId="9" borderId="0" xfId="5" applyFont="1" applyFill="1" applyAlignment="1">
      <alignment vertical="center" wrapText="1"/>
    </xf>
    <xf numFmtId="0" fontId="10" fillId="11" borderId="0" xfId="15" applyFont="1" applyFill="1"/>
    <xf numFmtId="3" fontId="11" fillId="5" borderId="3" xfId="15" applyNumberFormat="1" applyFont="1" applyFill="1" applyBorder="1" applyAlignment="1">
      <alignment horizontal="center" vertical="center"/>
    </xf>
    <xf numFmtId="168" fontId="11" fillId="5" borderId="12" xfId="24" applyNumberFormat="1" applyFont="1" applyFill="1" applyBorder="1" applyAlignment="1">
      <alignment horizontal="center" vertical="center"/>
    </xf>
    <xf numFmtId="168" fontId="10" fillId="0" borderId="0" xfId="24" applyNumberFormat="1" applyFont="1" applyAlignment="1">
      <alignment horizontal="center"/>
    </xf>
    <xf numFmtId="3" fontId="10" fillId="0" borderId="15" xfId="15" applyNumberFormat="1" applyFont="1" applyBorder="1" applyAlignment="1">
      <alignment horizontal="center"/>
    </xf>
    <xf numFmtId="168" fontId="10" fillId="0" borderId="10" xfId="24" applyNumberFormat="1" applyFont="1" applyBorder="1" applyAlignment="1">
      <alignment horizontal="center"/>
    </xf>
    <xf numFmtId="168" fontId="10" fillId="5" borderId="8" xfId="24" applyNumberFormat="1" applyFont="1" applyFill="1" applyBorder="1" applyAlignment="1">
      <alignment horizontal="center" vertical="center"/>
    </xf>
    <xf numFmtId="3" fontId="10" fillId="5" borderId="9" xfId="15" applyNumberFormat="1" applyFont="1" applyFill="1" applyBorder="1" applyAlignment="1">
      <alignment horizontal="center" vertical="center"/>
    </xf>
    <xf numFmtId="168" fontId="10" fillId="5" borderId="14" xfId="24" applyNumberFormat="1" applyFont="1" applyFill="1" applyBorder="1" applyAlignment="1">
      <alignment horizontal="center" vertical="center"/>
    </xf>
    <xf numFmtId="41" fontId="10" fillId="0" borderId="0" xfId="5" applyFont="1"/>
    <xf numFmtId="9" fontId="10" fillId="0" borderId="0" xfId="24" applyFont="1"/>
    <xf numFmtId="0" fontId="14" fillId="5" borderId="3" xfId="15" applyFont="1" applyFill="1" applyBorder="1" applyAlignment="1">
      <alignment horizontal="center" vertical="center" wrapText="1"/>
    </xf>
    <xf numFmtId="0" fontId="14" fillId="0" borderId="15" xfId="15" applyFont="1" applyBorder="1" applyAlignment="1">
      <alignment horizontal="center"/>
    </xf>
    <xf numFmtId="0" fontId="14" fillId="0" borderId="9" xfId="15" applyFont="1" applyBorder="1" applyAlignment="1">
      <alignment horizontal="center"/>
    </xf>
    <xf numFmtId="0" fontId="10" fillId="3" borderId="0" xfId="15" applyFont="1" applyFill="1"/>
    <xf numFmtId="1" fontId="10" fillId="6" borderId="0" xfId="15" applyNumberFormat="1" applyFont="1" applyFill="1" applyAlignment="1">
      <alignment horizontal="center"/>
    </xf>
    <xf numFmtId="0" fontId="10" fillId="0" borderId="9" xfId="15" applyFont="1" applyBorder="1" applyAlignment="1">
      <alignment horizontal="center"/>
    </xf>
    <xf numFmtId="3" fontId="10" fillId="0" borderId="9" xfId="15" applyNumberFormat="1" applyFont="1" applyBorder="1" applyAlignment="1">
      <alignment horizontal="center"/>
    </xf>
    <xf numFmtId="168" fontId="10" fillId="0" borderId="14" xfId="24" applyNumberFormat="1" applyFont="1" applyBorder="1" applyAlignment="1">
      <alignment horizontal="center"/>
    </xf>
    <xf numFmtId="168" fontId="10" fillId="0" borderId="8" xfId="24" applyNumberFormat="1" applyFont="1" applyBorder="1" applyAlignment="1">
      <alignment horizontal="center"/>
    </xf>
    <xf numFmtId="168" fontId="10" fillId="5" borderId="0" xfId="24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>
      <alignment horizontal="center"/>
    </xf>
    <xf numFmtId="3" fontId="10" fillId="5" borderId="0" xfId="15" applyNumberFormat="1" applyFont="1" applyFill="1" applyAlignment="1">
      <alignment horizontal="center"/>
    </xf>
    <xf numFmtId="168" fontId="14" fillId="5" borderId="10" xfId="24" applyNumberFormat="1" applyFont="1" applyFill="1" applyBorder="1" applyAlignment="1" applyProtection="1">
      <alignment horizontal="center" vertical="center"/>
    </xf>
    <xf numFmtId="168" fontId="14" fillId="0" borderId="10" xfId="24" applyNumberFormat="1" applyFont="1" applyFill="1" applyBorder="1" applyAlignment="1" applyProtection="1">
      <alignment horizontal="center" vertical="center"/>
    </xf>
    <xf numFmtId="3" fontId="10" fillId="5" borderId="0" xfId="0" applyNumberFormat="1" applyFont="1" applyFill="1" applyAlignment="1">
      <alignment horizontal="center"/>
    </xf>
    <xf numFmtId="168" fontId="14" fillId="0" borderId="14" xfId="24" applyNumberFormat="1" applyFont="1" applyFill="1" applyBorder="1" applyAlignment="1" applyProtection="1">
      <alignment horizontal="center" vertical="center"/>
    </xf>
    <xf numFmtId="168" fontId="14" fillId="0" borderId="0" xfId="24" applyNumberFormat="1" applyFont="1" applyFill="1" applyBorder="1" applyAlignment="1" applyProtection="1">
      <alignment horizontal="center" vertical="center"/>
    </xf>
    <xf numFmtId="3" fontId="10" fillId="6" borderId="15" xfId="15" applyNumberFormat="1" applyFont="1" applyFill="1" applyBorder="1" applyAlignment="1">
      <alignment horizontal="center"/>
    </xf>
    <xf numFmtId="168" fontId="10" fillId="6" borderId="10" xfId="15" applyNumberFormat="1" applyFont="1" applyFill="1" applyBorder="1" applyAlignment="1">
      <alignment horizontal="center"/>
    </xf>
    <xf numFmtId="3" fontId="10" fillId="6" borderId="0" xfId="15" applyNumberFormat="1" applyFont="1" applyFill="1" applyAlignment="1">
      <alignment horizontal="center"/>
    </xf>
    <xf numFmtId="168" fontId="10" fillId="0" borderId="14" xfId="15" applyNumberFormat="1" applyFont="1" applyBorder="1" applyAlignment="1">
      <alignment horizontal="center"/>
    </xf>
    <xf numFmtId="0" fontId="10" fillId="12" borderId="0" xfId="15" applyFont="1" applyFill="1"/>
    <xf numFmtId="41" fontId="10" fillId="12" borderId="0" xfId="5" applyFont="1" applyFill="1"/>
    <xf numFmtId="41" fontId="10" fillId="11" borderId="0" xfId="5" applyFont="1" applyFill="1"/>
    <xf numFmtId="0" fontId="11" fillId="9" borderId="0" xfId="15" applyFont="1" applyFill="1" applyAlignment="1">
      <alignment horizontal="center" vertical="center"/>
    </xf>
    <xf numFmtId="41" fontId="11" fillId="9" borderId="0" xfId="5" applyFont="1" applyFill="1" applyAlignment="1">
      <alignment horizontal="center" vertical="center"/>
    </xf>
    <xf numFmtId="0" fontId="11" fillId="9" borderId="0" xfId="15" applyFont="1" applyFill="1" applyAlignment="1">
      <alignment horizontal="center" vertical="center" wrapText="1"/>
    </xf>
    <xf numFmtId="41" fontId="11" fillId="9" borderId="0" xfId="5" applyFont="1" applyFill="1" applyAlignment="1">
      <alignment horizontal="center" vertical="center" wrapText="1"/>
    </xf>
    <xf numFmtId="41" fontId="10" fillId="0" borderId="0" xfId="5" applyFont="1" applyAlignment="1">
      <alignment horizontal="center"/>
    </xf>
    <xf numFmtId="0" fontId="10" fillId="0" borderId="0" xfId="15" applyFont="1" applyAlignment="1">
      <alignment horizontal="center"/>
    </xf>
    <xf numFmtId="168" fontId="11" fillId="9" borderId="0" xfId="15" applyNumberFormat="1" applyFont="1" applyFill="1" applyAlignment="1">
      <alignment horizontal="center" vertical="center"/>
    </xf>
    <xf numFmtId="168" fontId="11" fillId="9" borderId="0" xfId="15" applyNumberFormat="1" applyFont="1" applyFill="1" applyAlignment="1">
      <alignment horizontal="center" vertical="center" wrapText="1"/>
    </xf>
    <xf numFmtId="168" fontId="10" fillId="0" borderId="0" xfId="15" applyNumberFormat="1" applyFont="1" applyAlignment="1">
      <alignment horizontal="center"/>
    </xf>
    <xf numFmtId="0" fontId="11" fillId="12" borderId="0" xfId="13" applyFont="1" applyFill="1" applyAlignment="1">
      <alignment vertical="center"/>
    </xf>
    <xf numFmtId="17" fontId="11" fillId="12" borderId="0" xfId="13" applyNumberFormat="1" applyFont="1" applyFill="1" applyAlignment="1">
      <alignment horizontal="left" vertical="center" wrapText="1"/>
    </xf>
    <xf numFmtId="0" fontId="11" fillId="12" borderId="0" xfId="13" applyFont="1" applyFill="1" applyAlignment="1">
      <alignment vertical="center" wrapText="1"/>
    </xf>
    <xf numFmtId="3" fontId="10" fillId="5" borderId="0" xfId="13" applyNumberFormat="1" applyFont="1" applyFill="1" applyAlignment="1">
      <alignment horizontal="center" vertical="center"/>
    </xf>
    <xf numFmtId="0" fontId="29" fillId="3" borderId="16" xfId="13" applyFont="1" applyFill="1" applyBorder="1" applyAlignment="1">
      <alignment horizontal="center" vertical="center"/>
    </xf>
    <xf numFmtId="1" fontId="10" fillId="6" borderId="17" xfId="13" applyNumberFormat="1" applyFont="1" applyFill="1" applyBorder="1" applyAlignment="1">
      <alignment horizontal="center"/>
    </xf>
    <xf numFmtId="4" fontId="10" fillId="0" borderId="0" xfId="13" applyNumberFormat="1" applyFont="1" applyAlignment="1">
      <alignment wrapText="1"/>
    </xf>
    <xf numFmtId="0" fontId="0" fillId="0" borderId="0" xfId="0" applyAlignment="1">
      <alignment wrapText="1"/>
    </xf>
    <xf numFmtId="0" fontId="23" fillId="3" borderId="0" xfId="21" applyFont="1" applyFill="1"/>
    <xf numFmtId="0" fontId="11" fillId="12" borderId="0" xfId="21" applyFont="1" applyFill="1" applyAlignment="1">
      <alignment vertical="center"/>
    </xf>
    <xf numFmtId="0" fontId="10" fillId="3" borderId="0" xfId="21" applyFont="1" applyFill="1"/>
    <xf numFmtId="0" fontId="11" fillId="12" borderId="0" xfId="21" applyFont="1" applyFill="1" applyAlignment="1">
      <alignment vertical="center" wrapText="1"/>
    </xf>
    <xf numFmtId="0" fontId="11" fillId="0" borderId="4" xfId="21" applyFont="1" applyBorder="1" applyAlignment="1">
      <alignment horizontal="center" vertical="center"/>
    </xf>
    <xf numFmtId="0" fontId="11" fillId="0" borderId="8" xfId="21" applyFont="1" applyBorder="1" applyAlignment="1">
      <alignment horizontal="center" vertical="center" wrapText="1"/>
    </xf>
    <xf numFmtId="0" fontId="11" fillId="0" borderId="14" xfId="21" applyFont="1" applyBorder="1" applyAlignment="1">
      <alignment horizontal="center" vertical="center" wrapText="1"/>
    </xf>
    <xf numFmtId="0" fontId="11" fillId="5" borderId="12" xfId="21" applyFont="1" applyFill="1" applyBorder="1" applyAlignment="1">
      <alignment horizontal="left" vertical="center"/>
    </xf>
    <xf numFmtId="0" fontId="11" fillId="5" borderId="12" xfId="21" applyFont="1" applyFill="1" applyBorder="1" applyAlignment="1">
      <alignment horizontal="center" vertical="center"/>
    </xf>
    <xf numFmtId="165" fontId="11" fillId="5" borderId="12" xfId="11" applyNumberFormat="1" applyFont="1" applyFill="1" applyBorder="1" applyAlignment="1">
      <alignment horizontal="center" vertical="center"/>
    </xf>
    <xf numFmtId="0" fontId="10" fillId="3" borderId="6" xfId="21" applyFont="1" applyFill="1" applyBorder="1" applyAlignment="1">
      <alignment horizontal="center"/>
    </xf>
    <xf numFmtId="2" fontId="10" fillId="3" borderId="0" xfId="21" applyNumberFormat="1" applyFont="1" applyFill="1"/>
    <xf numFmtId="0" fontId="10" fillId="3" borderId="10" xfId="21" applyFont="1" applyFill="1" applyBorder="1"/>
    <xf numFmtId="1" fontId="10" fillId="3" borderId="10" xfId="21" applyNumberFormat="1" applyFont="1" applyFill="1" applyBorder="1" applyAlignment="1">
      <alignment horizontal="center" vertical="center" wrapText="1"/>
    </xf>
    <xf numFmtId="165" fontId="10" fillId="3" borderId="10" xfId="21" applyNumberFormat="1" applyFont="1" applyFill="1" applyBorder="1" applyAlignment="1">
      <alignment horizontal="center" vertical="center"/>
    </xf>
    <xf numFmtId="2" fontId="10" fillId="5" borderId="15" xfId="21" applyNumberFormat="1" applyFont="1" applyFill="1" applyBorder="1" applyAlignment="1">
      <alignment horizontal="right" vertical="center"/>
    </xf>
    <xf numFmtId="2" fontId="10" fillId="5" borderId="10" xfId="21" applyNumberFormat="1" applyFont="1" applyFill="1" applyBorder="1" applyAlignment="1">
      <alignment horizontal="right" vertical="center"/>
    </xf>
    <xf numFmtId="2" fontId="10" fillId="3" borderId="15" xfId="21" applyNumberFormat="1" applyFont="1" applyFill="1" applyBorder="1" applyAlignment="1">
      <alignment horizontal="right" vertical="center"/>
    </xf>
    <xf numFmtId="2" fontId="10" fillId="3" borderId="10" xfId="21" applyNumberFormat="1" applyFont="1" applyFill="1" applyBorder="1" applyAlignment="1">
      <alignment horizontal="right" vertical="center"/>
    </xf>
    <xf numFmtId="0" fontId="11" fillId="3" borderId="6" xfId="21" applyFont="1" applyFill="1" applyBorder="1" applyAlignment="1">
      <alignment horizontal="center" vertical="center"/>
    </xf>
    <xf numFmtId="0" fontId="10" fillId="0" borderId="0" xfId="21" applyFont="1"/>
    <xf numFmtId="0" fontId="11" fillId="3" borderId="0" xfId="21" applyFont="1" applyFill="1" applyAlignment="1">
      <alignment vertical="center" wrapText="1"/>
    </xf>
    <xf numFmtId="0" fontId="10" fillId="3" borderId="0" xfId="21" applyFont="1" applyFill="1" applyAlignment="1">
      <alignment horizontal="center"/>
    </xf>
    <xf numFmtId="2" fontId="10" fillId="3" borderId="10" xfId="21" applyNumberFormat="1" applyFont="1" applyFill="1" applyBorder="1"/>
    <xf numFmtId="2" fontId="10" fillId="5" borderId="14" xfId="21" applyNumberFormat="1" applyFont="1" applyFill="1" applyBorder="1" applyAlignment="1">
      <alignment horizontal="right" vertical="center"/>
    </xf>
    <xf numFmtId="167" fontId="10" fillId="0" borderId="6" xfId="7" applyNumberFormat="1" applyFont="1" applyFill="1" applyBorder="1" applyAlignment="1">
      <alignment horizontal="center"/>
    </xf>
    <xf numFmtId="167" fontId="10" fillId="5" borderId="7" xfId="7" applyNumberFormat="1" applyFont="1" applyFill="1" applyBorder="1" applyAlignment="1" applyProtection="1">
      <alignment horizontal="center" vertical="center"/>
    </xf>
    <xf numFmtId="169" fontId="10" fillId="0" borderId="6" xfId="7" applyNumberFormat="1" applyFont="1" applyFill="1" applyBorder="1" applyAlignment="1">
      <alignment horizontal="center"/>
    </xf>
    <xf numFmtId="169" fontId="10" fillId="5" borderId="7" xfId="7" applyNumberFormat="1" applyFont="1" applyFill="1" applyBorder="1" applyAlignment="1" applyProtection="1">
      <alignment horizontal="center" vertical="center"/>
    </xf>
    <xf numFmtId="167" fontId="10" fillId="5" borderId="13" xfId="7" applyNumberFormat="1" applyFont="1" applyFill="1" applyBorder="1" applyAlignment="1" applyProtection="1">
      <alignment horizontal="center" vertical="center"/>
    </xf>
    <xf numFmtId="167" fontId="10" fillId="0" borderId="7" xfId="7" applyNumberFormat="1" applyFont="1" applyFill="1" applyBorder="1" applyAlignment="1">
      <alignment horizontal="center"/>
    </xf>
    <xf numFmtId="169" fontId="10" fillId="5" borderId="13" xfId="7" applyNumberFormat="1" applyFont="1" applyFill="1" applyBorder="1" applyAlignment="1" applyProtection="1">
      <alignment horizontal="center" vertical="center"/>
    </xf>
    <xf numFmtId="169" fontId="10" fillId="0" borderId="0" xfId="0" applyNumberFormat="1" applyFont="1" applyFill="1"/>
    <xf numFmtId="169" fontId="10" fillId="5" borderId="10" xfId="7" applyNumberFormat="1" applyFont="1" applyFill="1" applyBorder="1" applyAlignment="1" applyProtection="1">
      <alignment horizontal="center" vertical="center"/>
    </xf>
    <xf numFmtId="169" fontId="10" fillId="0" borderId="10" xfId="7" applyNumberFormat="1" applyFont="1" applyFill="1" applyBorder="1" applyAlignment="1">
      <alignment horizontal="center"/>
    </xf>
    <xf numFmtId="169" fontId="10" fillId="0" borderId="7" xfId="7" applyNumberFormat="1" applyFont="1" applyFill="1" applyBorder="1" applyAlignment="1">
      <alignment horizontal="center"/>
    </xf>
    <xf numFmtId="169" fontId="11" fillId="5" borderId="13" xfId="7" applyNumberFormat="1" applyFont="1" applyFill="1" applyBorder="1" applyAlignment="1" applyProtection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0" xfId="13" applyFont="1" applyBorder="1"/>
    <xf numFmtId="3" fontId="10" fillId="5" borderId="12" xfId="0" applyNumberFormat="1" applyFont="1" applyFill="1" applyBorder="1" applyAlignment="1" applyProtection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/>
    </xf>
    <xf numFmtId="168" fontId="10" fillId="5" borderId="14" xfId="25" applyNumberFormat="1" applyFont="1" applyFill="1" applyBorder="1" applyAlignment="1" applyProtection="1">
      <alignment horizontal="center"/>
    </xf>
    <xf numFmtId="3" fontId="10" fillId="5" borderId="14" xfId="0" applyNumberFormat="1" applyFont="1" applyFill="1" applyBorder="1" applyAlignment="1" applyProtection="1">
      <alignment horizontal="center" vertical="center"/>
    </xf>
    <xf numFmtId="3" fontId="10" fillId="6" borderId="13" xfId="13" applyNumberFormat="1" applyFont="1" applyFill="1" applyBorder="1" applyAlignment="1">
      <alignment horizontal="center"/>
    </xf>
    <xf numFmtId="167" fontId="10" fillId="5" borderId="6" xfId="7" applyNumberFormat="1" applyFont="1" applyFill="1" applyBorder="1" applyAlignment="1" applyProtection="1">
      <alignment horizontal="center"/>
    </xf>
    <xf numFmtId="3" fontId="10" fillId="5" borderId="7" xfId="13" applyNumberFormat="1" applyFont="1" applyFill="1" applyBorder="1" applyAlignment="1">
      <alignment horizontal="center"/>
    </xf>
    <xf numFmtId="0" fontId="28" fillId="3" borderId="2" xfId="13" applyFont="1" applyFill="1" applyBorder="1" applyAlignment="1">
      <alignment horizontal="center" vertical="center"/>
    </xf>
    <xf numFmtId="0" fontId="28" fillId="3" borderId="5" xfId="13" applyFont="1" applyFill="1" applyBorder="1" applyAlignment="1">
      <alignment horizontal="center" vertical="center"/>
    </xf>
    <xf numFmtId="1" fontId="14" fillId="5" borderId="6" xfId="15" applyNumberFormat="1" applyFont="1" applyFill="1" applyBorder="1" applyAlignment="1">
      <alignment horizontal="center"/>
    </xf>
    <xf numFmtId="1" fontId="10" fillId="6" borderId="13" xfId="15" applyNumberFormat="1" applyFont="1" applyFill="1" applyBorder="1" applyAlignment="1">
      <alignment horizontal="center"/>
    </xf>
    <xf numFmtId="3" fontId="10" fillId="5" borderId="0" xfId="13" applyNumberFormat="1" applyFont="1" applyFill="1" applyAlignment="1">
      <alignment horizontal="center"/>
    </xf>
    <xf numFmtId="3" fontId="10" fillId="0" borderId="0" xfId="13" applyNumberFormat="1" applyFont="1" applyFill="1" applyAlignment="1">
      <alignment horizontal="center" vertical="center"/>
    </xf>
    <xf numFmtId="3" fontId="10" fillId="0" borderId="8" xfId="13" applyNumberFormat="1" applyFont="1" applyFill="1" applyBorder="1" applyAlignment="1">
      <alignment horizontal="center"/>
    </xf>
    <xf numFmtId="168" fontId="10" fillId="0" borderId="14" xfId="23" applyNumberFormat="1" applyFont="1" applyFill="1" applyBorder="1" applyAlignment="1" applyProtection="1">
      <alignment horizontal="center"/>
    </xf>
    <xf numFmtId="3" fontId="10" fillId="0" borderId="9" xfId="13" applyNumberFormat="1" applyFont="1" applyFill="1" applyBorder="1" applyAlignment="1">
      <alignment horizontal="center"/>
    </xf>
    <xf numFmtId="3" fontId="10" fillId="0" borderId="7" xfId="13" applyNumberFormat="1" applyFont="1" applyFill="1" applyBorder="1" applyAlignment="1">
      <alignment horizontal="center"/>
    </xf>
    <xf numFmtId="0" fontId="29" fillId="3" borderId="2" xfId="13" applyFont="1" applyFill="1" applyBorder="1" applyAlignment="1">
      <alignment horizontal="center" vertical="center"/>
    </xf>
    <xf numFmtId="0" fontId="29" fillId="3" borderId="5" xfId="13" applyFont="1" applyFill="1" applyBorder="1" applyAlignment="1">
      <alignment horizontal="center" vertical="center"/>
    </xf>
    <xf numFmtId="168" fontId="25" fillId="5" borderId="0" xfId="29" applyNumberFormat="1" applyFont="1" applyFill="1" applyBorder="1" applyAlignment="1">
      <alignment horizontal="center" vertical="center"/>
    </xf>
    <xf numFmtId="168" fontId="25" fillId="5" borderId="10" xfId="29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168" fontId="37" fillId="5" borderId="0" xfId="29" applyNumberFormat="1" applyFont="1" applyFill="1" applyBorder="1" applyAlignment="1">
      <alignment horizontal="center" vertical="center"/>
    </xf>
    <xf numFmtId="168" fontId="37" fillId="5" borderId="10" xfId="29" applyNumberFormat="1" applyFont="1" applyFill="1" applyBorder="1" applyAlignment="1">
      <alignment horizontal="center" vertical="center"/>
    </xf>
    <xf numFmtId="41" fontId="10" fillId="5" borderId="6" xfId="5" applyFont="1" applyFill="1" applyBorder="1" applyAlignment="1">
      <alignment horizontal="center" vertical="center"/>
    </xf>
    <xf numFmtId="168" fontId="25" fillId="5" borderId="12" xfId="29" applyNumberFormat="1" applyFont="1" applyFill="1" applyBorder="1" applyAlignment="1">
      <alignment horizontal="center" vertical="center"/>
    </xf>
    <xf numFmtId="3" fontId="10" fillId="5" borderId="3" xfId="15" applyNumberFormat="1" applyFont="1" applyFill="1" applyBorder="1" applyAlignment="1">
      <alignment horizontal="center"/>
    </xf>
    <xf numFmtId="3" fontId="10" fillId="5" borderId="11" xfId="15" applyNumberFormat="1" applyFont="1" applyFill="1" applyBorder="1" applyAlignment="1">
      <alignment horizontal="center"/>
    </xf>
    <xf numFmtId="1" fontId="10" fillId="0" borderId="7" xfId="0" applyNumberFormat="1" applyFont="1" applyFill="1" applyBorder="1" applyAlignment="1" applyProtection="1">
      <alignment horizontal="center"/>
    </xf>
    <xf numFmtId="0" fontId="28" fillId="3" borderId="2" xfId="15" applyFont="1" applyFill="1" applyBorder="1" applyAlignment="1">
      <alignment horizontal="center" vertical="center"/>
    </xf>
    <xf numFmtId="0" fontId="28" fillId="3" borderId="5" xfId="15" applyFont="1" applyFill="1" applyBorder="1" applyAlignment="1">
      <alignment horizontal="center" vertical="center"/>
    </xf>
    <xf numFmtId="3" fontId="11" fillId="5" borderId="11" xfId="15" applyNumberFormat="1" applyFont="1" applyFill="1" applyBorder="1" applyAlignment="1">
      <alignment horizontal="center" vertical="center" wrapText="1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13" xfId="15" applyNumberFormat="1" applyFont="1" applyFill="1" applyBorder="1" applyAlignment="1">
      <alignment horizontal="center" vertical="center" wrapText="1"/>
    </xf>
    <xf numFmtId="3" fontId="10" fillId="0" borderId="0" xfId="15" applyNumberFormat="1" applyFont="1" applyAlignment="1">
      <alignment horizontal="center" wrapText="1"/>
    </xf>
    <xf numFmtId="3" fontId="10" fillId="0" borderId="6" xfId="15" applyNumberFormat="1" applyFont="1" applyBorder="1" applyAlignment="1">
      <alignment horizontal="center" wrapText="1"/>
    </xf>
    <xf numFmtId="3" fontId="10" fillId="5" borderId="8" xfId="15" applyNumberFormat="1" applyFont="1" applyFill="1" applyBorder="1" applyAlignment="1">
      <alignment horizontal="center" vertical="center" wrapText="1"/>
    </xf>
    <xf numFmtId="168" fontId="10" fillId="5" borderId="14" xfId="24" applyNumberFormat="1" applyFont="1" applyFill="1" applyBorder="1" applyAlignment="1">
      <alignment horizontal="center"/>
    </xf>
    <xf numFmtId="3" fontId="10" fillId="5" borderId="7" xfId="15" applyNumberFormat="1" applyFont="1" applyFill="1" applyBorder="1" applyAlignment="1">
      <alignment horizontal="center" vertical="center" wrapText="1"/>
    </xf>
    <xf numFmtId="1" fontId="10" fillId="0" borderId="0" xfId="15" applyNumberFormat="1" applyFont="1" applyAlignment="1">
      <alignment wrapText="1"/>
    </xf>
    <xf numFmtId="0" fontId="10" fillId="0" borderId="0" xfId="15" applyFont="1" applyAlignment="1">
      <alignment wrapText="1"/>
    </xf>
    <xf numFmtId="3" fontId="10" fillId="5" borderId="11" xfId="15" applyNumberFormat="1" applyFont="1" applyFill="1" applyBorder="1" applyAlignment="1">
      <alignment horizontal="center" vertical="center" wrapText="1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13" xfId="15" applyNumberFormat="1" applyFont="1" applyFill="1" applyBorder="1" applyAlignment="1">
      <alignment horizontal="center" vertical="center" wrapText="1"/>
    </xf>
    <xf numFmtId="3" fontId="10" fillId="5" borderId="15" xfId="15" applyNumberFormat="1" applyFont="1" applyFill="1" applyBorder="1" applyAlignment="1">
      <alignment horizontal="center" wrapText="1"/>
    </xf>
    <xf numFmtId="3" fontId="10" fillId="5" borderId="10" xfId="15" applyNumberFormat="1" applyFont="1" applyFill="1" applyBorder="1" applyAlignment="1">
      <alignment horizontal="center" wrapText="1"/>
    </xf>
    <xf numFmtId="3" fontId="10" fillId="5" borderId="3" xfId="15" applyNumberFormat="1" applyFont="1" applyFill="1" applyBorder="1" applyAlignment="1">
      <alignment horizontal="center" vertical="center" wrapText="1"/>
    </xf>
    <xf numFmtId="3" fontId="10" fillId="0" borderId="15" xfId="15" applyNumberFormat="1" applyFont="1" applyBorder="1" applyAlignment="1">
      <alignment horizontal="center" wrapText="1"/>
    </xf>
    <xf numFmtId="1" fontId="10" fillId="5" borderId="6" xfId="15" applyNumberFormat="1" applyFont="1" applyFill="1" applyBorder="1" applyAlignment="1">
      <alignment horizontal="center"/>
    </xf>
    <xf numFmtId="3" fontId="10" fillId="3" borderId="9" xfId="15" applyNumberFormat="1" applyFont="1" applyFill="1" applyBorder="1" applyAlignment="1">
      <alignment horizontal="center" wrapText="1"/>
    </xf>
    <xf numFmtId="168" fontId="10" fillId="3" borderId="14" xfId="24" applyNumberFormat="1" applyFont="1" applyFill="1" applyBorder="1" applyAlignment="1" applyProtection="1">
      <alignment horizontal="center"/>
    </xf>
    <xf numFmtId="3" fontId="10" fillId="3" borderId="14" xfId="15" applyNumberFormat="1" applyFont="1" applyFill="1" applyBorder="1" applyAlignment="1">
      <alignment horizontal="center" wrapText="1"/>
    </xf>
    <xf numFmtId="168" fontId="10" fillId="0" borderId="0" xfId="24" applyNumberFormat="1" applyFont="1"/>
    <xf numFmtId="1" fontId="10" fillId="6" borderId="6" xfId="15" applyNumberFormat="1" applyFont="1" applyFill="1" applyBorder="1" applyAlignment="1">
      <alignment horizontal="center"/>
    </xf>
    <xf numFmtId="3" fontId="10" fillId="6" borderId="6" xfId="15" applyNumberFormat="1" applyFont="1" applyFill="1" applyBorder="1" applyAlignment="1">
      <alignment horizontal="center"/>
    </xf>
    <xf numFmtId="168" fontId="10" fillId="0" borderId="14" xfId="26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0" fontId="10" fillId="0" borderId="12" xfId="15" applyFont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168" fontId="10" fillId="3" borderId="12" xfId="26" applyNumberFormat="1" applyFont="1" applyFill="1" applyBorder="1" applyAlignment="1" applyProtection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0" fontId="10" fillId="5" borderId="6" xfId="15" applyFont="1" applyFill="1" applyBorder="1" applyAlignment="1">
      <alignment horizontal="center" vertical="center" wrapText="1"/>
    </xf>
    <xf numFmtId="168" fontId="10" fillId="5" borderId="10" xfId="26" applyNumberFormat="1" applyFont="1" applyFill="1" applyBorder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/>
    </xf>
    <xf numFmtId="168" fontId="10" fillId="3" borderId="10" xfId="26" applyNumberFormat="1" applyFont="1" applyFill="1" applyBorder="1" applyAlignment="1" applyProtection="1">
      <alignment horizontal="center"/>
    </xf>
    <xf numFmtId="1" fontId="10" fillId="5" borderId="8" xfId="15" applyNumberFormat="1" applyFont="1" applyFill="1" applyBorder="1" applyAlignment="1">
      <alignment horizontal="center"/>
    </xf>
    <xf numFmtId="3" fontId="10" fillId="5" borderId="9" xfId="0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8" fontId="10" fillId="0" borderId="10" xfId="24" applyNumberFormat="1" applyFont="1" applyBorder="1" applyAlignment="1">
      <alignment horizontal="center" vertical="center"/>
    </xf>
    <xf numFmtId="165" fontId="10" fillId="0" borderId="0" xfId="15" applyNumberFormat="1" applyFont="1" applyAlignment="1">
      <alignment horizontal="center"/>
    </xf>
    <xf numFmtId="3" fontId="10" fillId="5" borderId="11" xfId="15" applyNumberFormat="1" applyFont="1" applyFill="1" applyBorder="1" applyAlignment="1">
      <alignment horizontal="center" vertical="center"/>
    </xf>
    <xf numFmtId="168" fontId="10" fillId="5" borderId="12" xfId="24" applyNumberFormat="1" applyFont="1" applyFill="1" applyBorder="1" applyAlignment="1">
      <alignment horizontal="center"/>
    </xf>
    <xf numFmtId="3" fontId="10" fillId="5" borderId="13" xfId="15" applyNumberFormat="1" applyFont="1" applyFill="1" applyBorder="1" applyAlignment="1">
      <alignment horizontal="center" vertical="center"/>
    </xf>
    <xf numFmtId="3" fontId="10" fillId="5" borderId="9" xfId="15" applyNumberFormat="1" applyFont="1" applyFill="1" applyBorder="1" applyAlignment="1">
      <alignment horizontal="center"/>
    </xf>
    <xf numFmtId="168" fontId="10" fillId="5" borderId="14" xfId="24" applyNumberFormat="1" applyFont="1" applyFill="1" applyBorder="1" applyAlignment="1" applyProtection="1">
      <alignment horizontal="center"/>
    </xf>
    <xf numFmtId="3" fontId="10" fillId="5" borderId="7" xfId="15" applyNumberFormat="1" applyFont="1" applyFill="1" applyBorder="1" applyAlignment="1">
      <alignment horizontal="center"/>
    </xf>
    <xf numFmtId="3" fontId="10" fillId="5" borderId="0" xfId="15" applyNumberFormat="1" applyFont="1" applyFill="1" applyAlignment="1">
      <alignment horizontal="center" vertical="center"/>
    </xf>
    <xf numFmtId="3" fontId="10" fillId="5" borderId="6" xfId="15" applyNumberFormat="1" applyFont="1" applyFill="1" applyBorder="1" applyAlignment="1">
      <alignment horizontal="center" vertical="center"/>
    </xf>
    <xf numFmtId="4" fontId="10" fillId="0" borderId="0" xfId="15" applyNumberFormat="1" applyFont="1"/>
    <xf numFmtId="0" fontId="38" fillId="0" borderId="0" xfId="15" applyFont="1" applyAlignment="1">
      <alignment horizontal="center"/>
    </xf>
    <xf numFmtId="0" fontId="18" fillId="0" borderId="0" xfId="0" applyFont="1" applyFill="1" applyAlignment="1"/>
    <xf numFmtId="0" fontId="39" fillId="0" borderId="0" xfId="0" applyFont="1"/>
    <xf numFmtId="0" fontId="11" fillId="0" borderId="5" xfId="21" applyFont="1" applyBorder="1" applyAlignment="1">
      <alignment horizontal="center" vertical="center" wrapText="1"/>
    </xf>
    <xf numFmtId="0" fontId="39" fillId="0" borderId="0" xfId="15" applyFont="1" applyAlignment="1">
      <alignment vertical="center"/>
    </xf>
    <xf numFmtId="0" fontId="40" fillId="0" borderId="0" xfId="0" applyFont="1" applyFill="1" applyAlignment="1"/>
    <xf numFmtId="0" fontId="11" fillId="5" borderId="13" xfId="21" applyFont="1" applyFill="1" applyBorder="1" applyAlignment="1">
      <alignment horizontal="center" vertical="center"/>
    </xf>
    <xf numFmtId="0" fontId="11" fillId="5" borderId="3" xfId="21" applyFont="1" applyFill="1" applyBorder="1" applyAlignment="1">
      <alignment horizontal="left" vertical="center"/>
    </xf>
    <xf numFmtId="0" fontId="11" fillId="5" borderId="3" xfId="21" applyFont="1" applyFill="1" applyBorder="1" applyAlignment="1">
      <alignment horizontal="center" vertical="center"/>
    </xf>
    <xf numFmtId="165" fontId="11" fillId="5" borderId="3" xfId="11" applyNumberFormat="1" applyFont="1" applyFill="1" applyBorder="1" applyAlignment="1">
      <alignment horizontal="center" vertical="center"/>
    </xf>
    <xf numFmtId="2" fontId="10" fillId="3" borderId="15" xfId="21" applyNumberFormat="1" applyFont="1" applyFill="1" applyBorder="1"/>
    <xf numFmtId="0" fontId="10" fillId="5" borderId="6" xfId="21" applyFont="1" applyFill="1" applyBorder="1" applyAlignment="1">
      <alignment horizontal="center" vertical="center"/>
    </xf>
    <xf numFmtId="0" fontId="10" fillId="3" borderId="6" xfId="21" applyFont="1" applyFill="1" applyBorder="1" applyAlignment="1">
      <alignment horizontal="center" vertical="center"/>
    </xf>
    <xf numFmtId="0" fontId="18" fillId="3" borderId="13" xfId="15" applyFont="1" applyFill="1" applyBorder="1" applyAlignment="1">
      <alignment horizontal="center" vertical="center" wrapText="1"/>
    </xf>
    <xf numFmtId="0" fontId="18" fillId="3" borderId="11" xfId="15" applyFont="1" applyFill="1" applyBorder="1" applyAlignment="1">
      <alignment horizontal="center"/>
    </xf>
    <xf numFmtId="1" fontId="18" fillId="3" borderId="13" xfId="15" applyNumberFormat="1" applyFont="1" applyFill="1" applyBorder="1" applyAlignment="1">
      <alignment horizontal="center"/>
    </xf>
    <xf numFmtId="0" fontId="18" fillId="3" borderId="13" xfId="15" applyFont="1" applyFill="1" applyBorder="1" applyAlignment="1">
      <alignment horizontal="center"/>
    </xf>
    <xf numFmtId="1" fontId="18" fillId="3" borderId="11" xfId="15" applyNumberFormat="1" applyFont="1" applyFill="1" applyBorder="1" applyAlignment="1">
      <alignment horizontal="center"/>
    </xf>
    <xf numFmtId="0" fontId="18" fillId="3" borderId="11" xfId="15" applyFont="1" applyFill="1" applyBorder="1" applyAlignment="1">
      <alignment horizontal="center" vertical="center" wrapText="1"/>
    </xf>
    <xf numFmtId="0" fontId="35" fillId="5" borderId="3" xfId="21" applyFont="1" applyFill="1" applyBorder="1" applyAlignment="1">
      <alignment horizontal="center" vertical="center"/>
    </xf>
    <xf numFmtId="165" fontId="35" fillId="5" borderId="13" xfId="21" applyNumberFormat="1" applyFont="1" applyFill="1" applyBorder="1" applyAlignment="1">
      <alignment horizontal="center" vertical="center"/>
    </xf>
    <xf numFmtId="165" fontId="35" fillId="5" borderId="11" xfId="21" applyNumberFormat="1" applyFont="1" applyFill="1" applyBorder="1" applyAlignment="1">
      <alignment horizontal="center" vertical="center"/>
    </xf>
    <xf numFmtId="165" fontId="35" fillId="5" borderId="13" xfId="11" applyNumberFormat="1" applyFont="1" applyFill="1" applyBorder="1" applyAlignment="1">
      <alignment horizontal="center" vertical="center"/>
    </xf>
    <xf numFmtId="165" fontId="35" fillId="5" borderId="11" xfId="11" applyNumberFormat="1" applyFont="1" applyFill="1" applyBorder="1" applyAlignment="1">
      <alignment horizontal="center" vertical="center"/>
    </xf>
    <xf numFmtId="165" fontId="35" fillId="5" borderId="11" xfId="21" applyNumberFormat="1" applyFont="1" applyFill="1" applyBorder="1" applyAlignment="1">
      <alignment horizontal="center"/>
    </xf>
    <xf numFmtId="165" fontId="35" fillId="5" borderId="13" xfId="21" applyNumberFormat="1" applyFont="1" applyFill="1" applyBorder="1" applyAlignment="1">
      <alignment horizontal="center"/>
    </xf>
    <xf numFmtId="0" fontId="35" fillId="3" borderId="15" xfId="21" applyFont="1" applyFill="1" applyBorder="1" applyAlignment="1">
      <alignment horizontal="center"/>
    </xf>
    <xf numFmtId="165" fontId="35" fillId="3" borderId="6" xfId="21" applyNumberFormat="1" applyFont="1" applyFill="1" applyBorder="1" applyAlignment="1">
      <alignment horizontal="center"/>
    </xf>
    <xf numFmtId="165" fontId="35" fillId="3" borderId="0" xfId="21" applyNumberFormat="1" applyFont="1" applyFill="1" applyAlignment="1">
      <alignment horizontal="center"/>
    </xf>
    <xf numFmtId="165" fontId="35" fillId="3" borderId="6" xfId="21" applyNumberFormat="1" applyFont="1" applyFill="1" applyBorder="1" applyAlignment="1">
      <alignment horizontal="center" vertical="center" wrapText="1"/>
    </xf>
    <xf numFmtId="165" fontId="35" fillId="3" borderId="6" xfId="21" applyNumberFormat="1" applyFont="1" applyFill="1" applyBorder="1" applyAlignment="1">
      <alignment horizontal="center" vertical="center"/>
    </xf>
    <xf numFmtId="0" fontId="35" fillId="5" borderId="15" xfId="21" applyFont="1" applyFill="1" applyBorder="1" applyAlignment="1">
      <alignment horizontal="center" vertical="center"/>
    </xf>
    <xf numFmtId="165" fontId="35" fillId="5" borderId="6" xfId="21" applyNumberFormat="1" applyFont="1" applyFill="1" applyBorder="1" applyAlignment="1">
      <alignment horizontal="center" vertical="center"/>
    </xf>
    <xf numFmtId="165" fontId="35" fillId="5" borderId="0" xfId="21" applyNumberFormat="1" applyFont="1" applyFill="1" applyAlignment="1">
      <alignment horizontal="center" vertical="center"/>
    </xf>
    <xf numFmtId="165" fontId="35" fillId="5" borderId="0" xfId="21" applyNumberFormat="1" applyFont="1" applyFill="1" applyAlignment="1">
      <alignment horizontal="center"/>
    </xf>
    <xf numFmtId="165" fontId="35" fillId="5" borderId="6" xfId="21" applyNumberFormat="1" applyFont="1" applyFill="1" applyBorder="1" applyAlignment="1">
      <alignment horizontal="center"/>
    </xf>
    <xf numFmtId="0" fontId="35" fillId="3" borderId="15" xfId="21" applyFont="1" applyFill="1" applyBorder="1" applyAlignment="1">
      <alignment horizontal="center" vertical="center"/>
    </xf>
    <xf numFmtId="165" fontId="35" fillId="3" borderId="0" xfId="21" applyNumberFormat="1" applyFont="1" applyFill="1" applyAlignment="1">
      <alignment horizontal="center" vertical="center"/>
    </xf>
    <xf numFmtId="165" fontId="35" fillId="3" borderId="0" xfId="21" applyNumberFormat="1" applyFont="1" applyFill="1" applyBorder="1" applyAlignment="1">
      <alignment horizontal="center" vertical="center"/>
    </xf>
    <xf numFmtId="165" fontId="35" fillId="3" borderId="0" xfId="21" applyNumberFormat="1" applyFont="1" applyFill="1" applyBorder="1" applyAlignment="1">
      <alignment horizontal="center"/>
    </xf>
    <xf numFmtId="0" fontId="35" fillId="5" borderId="9" xfId="21" applyFont="1" applyFill="1" applyBorder="1" applyAlignment="1">
      <alignment horizontal="center" vertical="center"/>
    </xf>
    <xf numFmtId="165" fontId="35" fillId="5" borderId="7" xfId="21" applyNumberFormat="1" applyFont="1" applyFill="1" applyBorder="1" applyAlignment="1">
      <alignment horizontal="center" vertical="center"/>
    </xf>
    <xf numFmtId="165" fontId="35" fillId="5" borderId="8" xfId="21" applyNumberFormat="1" applyFont="1" applyFill="1" applyBorder="1" applyAlignment="1">
      <alignment horizontal="center" vertical="center"/>
    </xf>
    <xf numFmtId="165" fontId="35" fillId="5" borderId="8" xfId="21" applyNumberFormat="1" applyFont="1" applyFill="1" applyBorder="1" applyAlignment="1">
      <alignment horizontal="center"/>
    </xf>
    <xf numFmtId="165" fontId="35" fillId="5" borderId="7" xfId="21" applyNumberFormat="1" applyFont="1" applyFill="1" applyBorder="1" applyAlignment="1">
      <alignment horizontal="center"/>
    </xf>
    <xf numFmtId="0" fontId="10" fillId="0" borderId="6" xfId="21" applyFont="1" applyFill="1" applyBorder="1" applyAlignment="1">
      <alignment horizontal="center" vertical="center"/>
    </xf>
    <xf numFmtId="0" fontId="10" fillId="5" borderId="7" xfId="21" applyFont="1" applyFill="1" applyBorder="1" applyAlignment="1">
      <alignment horizontal="center" vertical="center"/>
    </xf>
    <xf numFmtId="2" fontId="10" fillId="5" borderId="9" xfId="21" applyNumberFormat="1" applyFont="1" applyFill="1" applyBorder="1" applyAlignment="1">
      <alignment horizontal="right" vertical="center"/>
    </xf>
    <xf numFmtId="0" fontId="10" fillId="0" borderId="0" xfId="18" applyFont="1"/>
    <xf numFmtId="10" fontId="11" fillId="5" borderId="12" xfId="26" applyNumberFormat="1" applyFont="1" applyFill="1" applyBorder="1" applyAlignment="1" applyProtection="1">
      <alignment horizontal="center" vertical="center"/>
    </xf>
    <xf numFmtId="10" fontId="10" fillId="0" borderId="0" xfId="0" applyNumberFormat="1" applyFont="1"/>
    <xf numFmtId="10" fontId="10" fillId="5" borderId="12" xfId="26" applyNumberFormat="1" applyFont="1" applyFill="1" applyBorder="1" applyAlignment="1" applyProtection="1">
      <alignment horizontal="center" vertical="center"/>
    </xf>
    <xf numFmtId="10" fontId="10" fillId="0" borderId="14" xfId="26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left" vertical="center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0" fillId="11" borderId="3" xfId="0" applyFont="1" applyFill="1" applyBorder="1" applyAlignment="1">
      <alignment horizontal="center" vertical="center" wrapText="1"/>
    </xf>
    <xf numFmtId="0" fontId="30" fillId="11" borderId="11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9" xfId="0" applyFont="1" applyFill="1" applyBorder="1" applyAlignment="1">
      <alignment horizontal="center" vertical="center" wrapText="1"/>
    </xf>
    <xf numFmtId="0" fontId="30" fillId="11" borderId="8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0" fontId="31" fillId="11" borderId="0" xfId="21" applyFont="1" applyFill="1" applyAlignment="1">
      <alignment horizontal="center" vertical="center"/>
    </xf>
    <xf numFmtId="0" fontId="11" fillId="0" borderId="6" xfId="21" applyFont="1" applyBorder="1" applyAlignment="1">
      <alignment horizontal="center" vertical="center"/>
    </xf>
    <xf numFmtId="0" fontId="11" fillId="0" borderId="7" xfId="21" applyFont="1" applyBorder="1" applyAlignment="1">
      <alignment horizontal="center" vertical="center"/>
    </xf>
    <xf numFmtId="0" fontId="11" fillId="0" borderId="5" xfId="21" applyFont="1" applyBorder="1" applyAlignment="1">
      <alignment horizontal="center" vertical="center" wrapText="1"/>
    </xf>
    <xf numFmtId="0" fontId="11" fillId="0" borderId="16" xfId="21" applyFont="1" applyBorder="1" applyAlignment="1">
      <alignment horizontal="center" vertical="center" wrapText="1"/>
    </xf>
    <xf numFmtId="0" fontId="11" fillId="0" borderId="4" xfId="21" applyFont="1" applyBorder="1" applyAlignment="1">
      <alignment horizontal="center" vertical="center" wrapText="1"/>
    </xf>
    <xf numFmtId="0" fontId="11" fillId="0" borderId="2" xfId="2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32" fillId="11" borderId="0" xfId="0" applyFont="1" applyFill="1" applyBorder="1" applyAlignment="1">
      <alignment horizont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6" xfId="13" applyFont="1" applyBorder="1" applyAlignment="1">
      <alignment horizontal="center" vertical="center"/>
    </xf>
    <xf numFmtId="0" fontId="26" fillId="0" borderId="2" xfId="13" applyFont="1" applyBorder="1" applyAlignment="1">
      <alignment horizontal="center" vertical="center" wrapText="1"/>
    </xf>
    <xf numFmtId="0" fontId="26" fillId="0" borderId="5" xfId="13" applyFont="1" applyBorder="1" applyAlignment="1">
      <alignment horizontal="center" vertical="center" wrapText="1"/>
    </xf>
    <xf numFmtId="0" fontId="31" fillId="11" borderId="0" xfId="13" applyFont="1" applyFill="1" applyAlignment="1">
      <alignment horizontal="center" vertical="center"/>
    </xf>
    <xf numFmtId="0" fontId="11" fillId="0" borderId="3" xfId="13" applyFont="1" applyBorder="1" applyAlignment="1">
      <alignment horizontal="center" vertical="center"/>
    </xf>
    <xf numFmtId="0" fontId="11" fillId="0" borderId="15" xfId="13" applyFont="1" applyBorder="1" applyAlignment="1">
      <alignment horizontal="center" vertical="center"/>
    </xf>
    <xf numFmtId="0" fontId="11" fillId="0" borderId="9" xfId="13" applyFont="1" applyBorder="1" applyAlignment="1">
      <alignment horizontal="center" vertical="center"/>
    </xf>
    <xf numFmtId="0" fontId="32" fillId="11" borderId="0" xfId="13" applyFont="1" applyFill="1" applyAlignment="1">
      <alignment horizontal="center"/>
    </xf>
    <xf numFmtId="0" fontId="11" fillId="0" borderId="16" xfId="13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/>
    </xf>
    <xf numFmtId="0" fontId="11" fillId="0" borderId="18" xfId="13" applyFont="1" applyBorder="1" applyAlignment="1">
      <alignment horizontal="center" vertical="center"/>
    </xf>
    <xf numFmtId="0" fontId="11" fillId="12" borderId="0" xfId="13" applyFont="1" applyFill="1" applyAlignment="1">
      <alignment horizontal="center" vertical="center"/>
    </xf>
    <xf numFmtId="0" fontId="19" fillId="0" borderId="16" xfId="13" applyFont="1" applyBorder="1" applyAlignment="1">
      <alignment horizontal="center" vertical="center"/>
    </xf>
    <xf numFmtId="17" fontId="26" fillId="0" borderId="2" xfId="13" applyNumberFormat="1" applyFont="1" applyBorder="1" applyAlignment="1">
      <alignment horizontal="center" vertical="center" wrapText="1"/>
    </xf>
    <xf numFmtId="0" fontId="32" fillId="11" borderId="8" xfId="13" applyFont="1" applyFill="1" applyBorder="1" applyAlignment="1">
      <alignment horizontal="center"/>
    </xf>
    <xf numFmtId="0" fontId="11" fillId="0" borderId="19" xfId="13" applyFont="1" applyBorder="1" applyAlignment="1">
      <alignment horizontal="center" vertical="center"/>
    </xf>
    <xf numFmtId="0" fontId="33" fillId="0" borderId="16" xfId="13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2" fillId="11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6" fillId="0" borderId="2" xfId="13" applyFont="1" applyBorder="1" applyAlignment="1">
      <alignment horizontal="center" vertical="center"/>
    </xf>
    <xf numFmtId="0" fontId="26" fillId="0" borderId="5" xfId="13" applyFont="1" applyBorder="1" applyAlignment="1">
      <alignment horizontal="center" vertical="center"/>
    </xf>
    <xf numFmtId="0" fontId="10" fillId="0" borderId="10" xfId="13" applyFont="1" applyBorder="1" applyAlignment="1">
      <alignment horizontal="center" vertical="center"/>
    </xf>
    <xf numFmtId="0" fontId="10" fillId="0" borderId="14" xfId="13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 wrapText="1"/>
    </xf>
    <xf numFmtId="0" fontId="11" fillId="0" borderId="7" xfId="13" applyFont="1" applyBorder="1" applyAlignment="1">
      <alignment horizontal="center" vertical="center" wrapText="1"/>
    </xf>
    <xf numFmtId="0" fontId="11" fillId="0" borderId="7" xfId="13" applyFont="1" applyBorder="1" applyAlignment="1">
      <alignment horizontal="center" vertical="center"/>
    </xf>
    <xf numFmtId="0" fontId="26" fillId="0" borderId="2" xfId="19" applyFont="1" applyBorder="1" applyAlignment="1">
      <alignment horizontal="center" vertical="center"/>
    </xf>
    <xf numFmtId="0" fontId="26" fillId="0" borderId="5" xfId="19" applyFont="1" applyBorder="1" applyAlignment="1">
      <alignment horizontal="center" vertical="center"/>
    </xf>
    <xf numFmtId="0" fontId="11" fillId="0" borderId="16" xfId="19" applyFont="1" applyBorder="1" applyAlignment="1">
      <alignment horizontal="center" vertical="center"/>
    </xf>
    <xf numFmtId="0" fontId="31" fillId="11" borderId="0" xfId="19" applyFont="1" applyFill="1" applyAlignment="1">
      <alignment horizontal="center" vertical="center"/>
    </xf>
    <xf numFmtId="0" fontId="11" fillId="0" borderId="3" xfId="19" applyFont="1" applyBorder="1" applyAlignment="1">
      <alignment horizontal="center" vertical="center"/>
    </xf>
    <xf numFmtId="0" fontId="11" fillId="0" borderId="15" xfId="19" applyFont="1" applyBorder="1" applyAlignment="1">
      <alignment horizontal="center" vertical="center"/>
    </xf>
    <xf numFmtId="0" fontId="11" fillId="0" borderId="9" xfId="19" applyFont="1" applyBorder="1" applyAlignment="1">
      <alignment horizontal="center" vertical="center"/>
    </xf>
    <xf numFmtId="0" fontId="32" fillId="11" borderId="0" xfId="19" applyFont="1" applyFill="1" applyAlignment="1">
      <alignment horizontal="center"/>
    </xf>
    <xf numFmtId="0" fontId="10" fillId="0" borderId="10" xfId="19" applyFont="1" applyBorder="1" applyAlignment="1">
      <alignment horizontal="center" vertical="center"/>
    </xf>
    <xf numFmtId="0" fontId="10" fillId="0" borderId="14" xfId="19" applyFont="1" applyBorder="1" applyAlignment="1">
      <alignment horizontal="center" vertical="center"/>
    </xf>
    <xf numFmtId="0" fontId="10" fillId="0" borderId="16" xfId="19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5" xfId="15" applyFont="1" applyBorder="1" applyAlignment="1">
      <alignment horizontal="center" vertical="center"/>
    </xf>
    <xf numFmtId="0" fontId="26" fillId="0" borderId="2" xfId="15" applyFont="1" applyBorder="1" applyAlignment="1">
      <alignment horizontal="center" vertical="center"/>
    </xf>
    <xf numFmtId="0" fontId="13" fillId="0" borderId="13" xfId="14" applyFont="1" applyBorder="1" applyAlignment="1">
      <alignment horizontal="center" vertical="center"/>
    </xf>
    <xf numFmtId="0" fontId="13" fillId="0" borderId="7" xfId="14" applyFont="1" applyBorder="1" applyAlignment="1">
      <alignment horizontal="center" vertical="center"/>
    </xf>
    <xf numFmtId="0" fontId="34" fillId="11" borderId="0" xfId="15" applyFont="1" applyFill="1" applyAlignment="1">
      <alignment horizontal="center" vertical="center"/>
    </xf>
    <xf numFmtId="0" fontId="13" fillId="0" borderId="16" xfId="15" applyFont="1" applyBorder="1" applyAlignment="1">
      <alignment horizontal="center" vertical="center"/>
    </xf>
    <xf numFmtId="0" fontId="34" fillId="11" borderId="0" xfId="0" applyFont="1" applyFill="1" applyAlignment="1">
      <alignment horizontal="center"/>
    </xf>
    <xf numFmtId="0" fontId="10" fillId="0" borderId="13" xfId="13" applyFont="1" applyBorder="1" applyAlignment="1">
      <alignment horizontal="center" vertical="center"/>
    </xf>
    <xf numFmtId="0" fontId="10" fillId="0" borderId="7" xfId="13" applyFont="1" applyBorder="1" applyAlignment="1">
      <alignment horizontal="center" vertical="center"/>
    </xf>
    <xf numFmtId="0" fontId="10" fillId="0" borderId="16" xfId="15" applyFont="1" applyBorder="1" applyAlignment="1">
      <alignment horizontal="center" vertical="center"/>
    </xf>
    <xf numFmtId="0" fontId="11" fillId="0" borderId="13" xfId="15" applyFont="1" applyBorder="1" applyAlignment="1">
      <alignment horizontal="center" vertical="center" wrapText="1"/>
    </xf>
    <xf numFmtId="0" fontId="11" fillId="0" borderId="7" xfId="15" applyFont="1" applyBorder="1" applyAlignment="1">
      <alignment horizontal="center" vertical="center" wrapText="1"/>
    </xf>
    <xf numFmtId="0" fontId="26" fillId="0" borderId="2" xfId="15" applyFont="1" applyBorder="1" applyAlignment="1">
      <alignment horizontal="center" vertical="center" wrapText="1"/>
    </xf>
    <xf numFmtId="0" fontId="26" fillId="0" borderId="5" xfId="15" applyFont="1" applyBorder="1" applyAlignment="1">
      <alignment horizontal="center" vertical="center" wrapText="1"/>
    </xf>
    <xf numFmtId="0" fontId="26" fillId="0" borderId="4" xfId="15" applyFont="1" applyBorder="1" applyAlignment="1">
      <alignment horizontal="center" vertical="center" wrapText="1"/>
    </xf>
    <xf numFmtId="0" fontId="34" fillId="11" borderId="0" xfId="15" applyFont="1" applyFill="1" applyAlignment="1">
      <alignment horizontal="center"/>
    </xf>
    <xf numFmtId="0" fontId="13" fillId="0" borderId="13" xfId="15" applyFont="1" applyBorder="1" applyAlignment="1">
      <alignment horizontal="center" vertical="center"/>
    </xf>
    <xf numFmtId="0" fontId="13" fillId="0" borderId="18" xfId="15" applyFont="1" applyBorder="1" applyAlignment="1">
      <alignment horizontal="center" vertical="center"/>
    </xf>
    <xf numFmtId="0" fontId="11" fillId="0" borderId="16" xfId="15" applyFont="1" applyBorder="1" applyAlignment="1">
      <alignment horizontal="center" vertical="center"/>
    </xf>
    <xf numFmtId="0" fontId="33" fillId="0" borderId="16" xfId="15" applyFont="1" applyBorder="1" applyAlignment="1">
      <alignment horizontal="center" vertical="center" wrapText="1"/>
    </xf>
    <xf numFmtId="0" fontId="11" fillId="0" borderId="13" xfId="15" applyFont="1" applyBorder="1" applyAlignment="1">
      <alignment horizontal="center" vertical="center"/>
    </xf>
    <xf numFmtId="0" fontId="11" fillId="0" borderId="18" xfId="15" applyFont="1" applyBorder="1" applyAlignment="1">
      <alignment horizontal="center" vertical="center"/>
    </xf>
    <xf numFmtId="0" fontId="11" fillId="0" borderId="3" xfId="15" applyFont="1" applyBorder="1" applyAlignment="1">
      <alignment horizontal="center" vertical="center"/>
    </xf>
    <xf numFmtId="0" fontId="11" fillId="0" borderId="15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32" fillId="11" borderId="0" xfId="15" applyFont="1" applyFill="1" applyAlignment="1">
      <alignment horizontal="center"/>
    </xf>
    <xf numFmtId="0" fontId="18" fillId="0" borderId="16" xfId="15" applyFont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10" fillId="0" borderId="13" xfId="15" applyFont="1" applyBorder="1" applyAlignment="1">
      <alignment horizontal="center" vertical="center"/>
    </xf>
    <xf numFmtId="0" fontId="10" fillId="0" borderId="7" xfId="15" applyFont="1" applyBorder="1" applyAlignment="1">
      <alignment horizontal="center" vertical="center"/>
    </xf>
    <xf numFmtId="0" fontId="31" fillId="11" borderId="0" xfId="15" applyFont="1" applyFill="1" applyAlignment="1">
      <alignment horizontal="center" vertical="center"/>
    </xf>
    <xf numFmtId="0" fontId="32" fillId="11" borderId="8" xfId="15" applyFont="1" applyFill="1" applyBorder="1" applyAlignment="1">
      <alignment horizontal="center"/>
    </xf>
    <xf numFmtId="0" fontId="18" fillId="0" borderId="13" xfId="15" applyFont="1" applyBorder="1" applyAlignment="1">
      <alignment horizontal="center" vertical="center"/>
    </xf>
    <xf numFmtId="0" fontId="18" fillId="0" borderId="7" xfId="15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6" fillId="0" borderId="2" xfId="15" applyFont="1" applyBorder="1" applyAlignment="1">
      <alignment horizontal="left" vertical="center"/>
    </xf>
    <xf numFmtId="0" fontId="26" fillId="0" borderId="5" xfId="15" applyFont="1" applyBorder="1" applyAlignment="1">
      <alignment horizontal="left" vertical="center"/>
    </xf>
    <xf numFmtId="0" fontId="26" fillId="0" borderId="2" xfId="15" applyFont="1" applyBorder="1" applyAlignment="1">
      <alignment horizontal="left" vertical="center" wrapText="1"/>
    </xf>
    <xf numFmtId="0" fontId="26" fillId="0" borderId="5" xfId="15" applyFont="1" applyBorder="1" applyAlignment="1">
      <alignment horizontal="left" vertical="center" wrapText="1"/>
    </xf>
    <xf numFmtId="0" fontId="10" fillId="0" borderId="10" xfId="15" applyFont="1" applyBorder="1" applyAlignment="1">
      <alignment horizontal="center" vertical="center"/>
    </xf>
    <xf numFmtId="0" fontId="11" fillId="0" borderId="6" xfId="15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/>
    </xf>
  </cellXfs>
  <cellStyles count="30">
    <cellStyle name="Comma" xfId="4" builtinId="3"/>
    <cellStyle name="Comma [0]" xfId="5" builtinId="6"/>
    <cellStyle name="Euro" xfId="1" xr:uid="{00000000-0005-0000-0000-000000000000}"/>
    <cellStyle name="Euro 2" xfId="2" xr:uid="{00000000-0005-0000-0000-000001000000}"/>
    <cellStyle name="Hyperlink" xfId="3" builtinId="8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Millares 4" xfId="9" xr:uid="{00000000-0005-0000-0000-000008000000}"/>
    <cellStyle name="Millares 4 2" xfId="10" xr:uid="{00000000-0005-0000-0000-000009000000}"/>
    <cellStyle name="Millares 4 2 2" xfId="11" xr:uid="{00000000-0005-0000-0000-00000A000000}"/>
    <cellStyle name="Neutral" xfId="12" builtinId="28" customBuiltin="1"/>
    <cellStyle name="Normal" xfId="0" builtinId="0"/>
    <cellStyle name="Normal 2" xfId="13" xr:uid="{00000000-0005-0000-0000-00000D000000}"/>
    <cellStyle name="Normal 2 2" xfId="14" xr:uid="{00000000-0005-0000-0000-00000E000000}"/>
    <cellStyle name="Normal 2 3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5 3 2" xfId="21" xr:uid="{00000000-0005-0000-0000-000015000000}"/>
    <cellStyle name="Percent" xfId="29" builtinId="5"/>
    <cellStyle name="Percent 2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3" xfId="27" xr:uid="{00000000-0005-0000-0000-00001B000000}"/>
    <cellStyle name="Total" xfId="2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2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254794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9BA1069-4E94-4E22-9BAD-8B8265EC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15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EDAEE-CAE7-406A-910F-6B1A5E875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9A6BAC-8D87-405C-9373-79588171E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DBC36E-C077-45E3-9AC0-62E14F873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8679" name="Imagen 1">
          <a:extLst>
            <a:ext uri="{FF2B5EF4-FFF2-40B4-BE49-F238E27FC236}">
              <a16:creationId xmlns:a16="http://schemas.microsoft.com/office/drawing/2014/main" id="{A5CFF56C-8901-4DCF-9152-2A9D531F4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29703" name="Imagen 1">
          <a:extLst>
            <a:ext uri="{FF2B5EF4-FFF2-40B4-BE49-F238E27FC236}">
              <a16:creationId xmlns:a16="http://schemas.microsoft.com/office/drawing/2014/main" id="{CDD4D258-8AE5-40B8-BDFC-6C3AFCE45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416A0-9D2A-4D8F-B6AF-020F9D6CA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4F5F2-8BF2-495F-9491-4B070D59F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7A9E20-F5A2-4A97-93E4-3B01E3B82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5D2A4-E197-4A91-B84E-499B4DCD8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8953F5-98C1-4352-8C80-44DA8308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C4F5A4-FA6F-46FC-BF31-B0F0DC7B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416FCF-AB70-4BF9-85F1-7862926A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714188-9B23-4CEC-94E4-53B933E0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C4A69-86AD-4A8F-8ACE-AD22D5E5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C8930-AD78-479C-B1CE-47F05E3C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3225D2-02D5-4D5C-8A53-300E3AD4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6D32D-DCAA-4242-89F3-58734C8F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13255-9671-456C-AE50-888F4D80D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1D557-88F4-43C1-BADE-32E39FD8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5</xdr:row>
      <xdr:rowOff>38100</xdr:rowOff>
    </xdr:to>
    <xdr:pic>
      <xdr:nvPicPr>
        <xdr:cNvPr id="59399" name="Imagen 1">
          <a:extLst>
            <a:ext uri="{FF2B5EF4-FFF2-40B4-BE49-F238E27FC236}">
              <a16:creationId xmlns:a16="http://schemas.microsoft.com/office/drawing/2014/main" id="{D8451E60-6139-4B9D-B4CF-89DBF029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0423" name="Imagen 1">
          <a:extLst>
            <a:ext uri="{FF2B5EF4-FFF2-40B4-BE49-F238E27FC236}">
              <a16:creationId xmlns:a16="http://schemas.microsoft.com/office/drawing/2014/main" id="{5172D9B5-4EEE-4E3A-A6C7-0D7A66DD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1447" name="Imagen 1">
          <a:extLst>
            <a:ext uri="{FF2B5EF4-FFF2-40B4-BE49-F238E27FC236}">
              <a16:creationId xmlns:a16="http://schemas.microsoft.com/office/drawing/2014/main" id="{41D07C3B-5617-4F02-853E-F4751706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2471" name="Imagen 1">
          <a:extLst>
            <a:ext uri="{FF2B5EF4-FFF2-40B4-BE49-F238E27FC236}">
              <a16:creationId xmlns:a16="http://schemas.microsoft.com/office/drawing/2014/main" id="{B5920D65-8FBF-4490-B9CD-75E04D5F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3495" name="Imagen 1">
          <a:extLst>
            <a:ext uri="{FF2B5EF4-FFF2-40B4-BE49-F238E27FC236}">
              <a16:creationId xmlns:a16="http://schemas.microsoft.com/office/drawing/2014/main" id="{1541B4DC-F8B5-44B1-8EEF-ADC9D2C2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4519" name="Imagen 1">
          <a:extLst>
            <a:ext uri="{FF2B5EF4-FFF2-40B4-BE49-F238E27FC236}">
              <a16:creationId xmlns:a16="http://schemas.microsoft.com/office/drawing/2014/main" id="{7E3AA2FC-AB2C-4193-B7A8-798AB58C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5543" name="Imagen 1">
          <a:extLst>
            <a:ext uri="{FF2B5EF4-FFF2-40B4-BE49-F238E27FC236}">
              <a16:creationId xmlns:a16="http://schemas.microsoft.com/office/drawing/2014/main" id="{42CC5CC5-3A91-42AE-AC81-FEC991E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6567" name="Imagen 1">
          <a:extLst>
            <a:ext uri="{FF2B5EF4-FFF2-40B4-BE49-F238E27FC236}">
              <a16:creationId xmlns:a16="http://schemas.microsoft.com/office/drawing/2014/main" id="{2622003E-561C-4EC7-95D7-498100FD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7591" name="Imagen 1">
          <a:extLst>
            <a:ext uri="{FF2B5EF4-FFF2-40B4-BE49-F238E27FC236}">
              <a16:creationId xmlns:a16="http://schemas.microsoft.com/office/drawing/2014/main" id="{0E08B212-0DF7-48D0-995D-E389F776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68615" name="Imagen 1">
          <a:extLst>
            <a:ext uri="{FF2B5EF4-FFF2-40B4-BE49-F238E27FC236}">
              <a16:creationId xmlns:a16="http://schemas.microsoft.com/office/drawing/2014/main" id="{1AE6363E-5DB1-4FA8-950A-8485C43E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9639" name="Imagen 1">
          <a:extLst>
            <a:ext uri="{FF2B5EF4-FFF2-40B4-BE49-F238E27FC236}">
              <a16:creationId xmlns:a16="http://schemas.microsoft.com/office/drawing/2014/main" id="{0FD95980-FBDD-4D0B-B1E5-4236EC90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70663" name="Imagen 1">
          <a:extLst>
            <a:ext uri="{FF2B5EF4-FFF2-40B4-BE49-F238E27FC236}">
              <a16:creationId xmlns:a16="http://schemas.microsoft.com/office/drawing/2014/main" id="{AA3A9201-0352-4D0A-9094-FDD2E29AC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687" name="Imagen 1">
          <a:extLst>
            <a:ext uri="{FF2B5EF4-FFF2-40B4-BE49-F238E27FC236}">
              <a16:creationId xmlns:a16="http://schemas.microsoft.com/office/drawing/2014/main" id="{C6A6D371-CEEC-410B-A791-424BEE33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57350/AppData/Local/Temp/200922-anexos%20pulso%20social-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anrp/Documents/Pulso%20Social/Creacion_anexo/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3b__19"/>
      <sheetName val="Hoja1"/>
      <sheetName val="vi3"/>
      <sheetName val="vi2__6"/>
      <sheetName val="vi2__5"/>
      <sheetName val="vi2__4"/>
      <sheetName val="vi2__3"/>
      <sheetName val="vi2__2"/>
      <sheetName val="vi2__1"/>
      <sheetName val="vi1__9"/>
      <sheetName val="vi1__8"/>
      <sheetName val="vi1__7"/>
      <sheetName val="vi1__6"/>
      <sheetName val="vi1__5"/>
      <sheetName val="vi1__4"/>
      <sheetName val="vi1__3"/>
      <sheetName val="vi1__2"/>
      <sheetName val="vi1__11"/>
      <sheetName val="vi1__10"/>
      <sheetName val="vi1__1"/>
      <sheetName val="rc5"/>
      <sheetName val="rc3"/>
      <sheetName val="rc1"/>
      <sheetName val="pm9__6"/>
      <sheetName val="pm9__5"/>
      <sheetName val="pm9__4"/>
      <sheetName val="pm9__3"/>
      <sheetName val="pm9__2"/>
      <sheetName val="pm9__1"/>
      <sheetName val="pm8"/>
      <sheetName val="pm7__7"/>
      <sheetName val="pm7__6"/>
      <sheetName val="pm7__5"/>
      <sheetName val="pm7__4"/>
      <sheetName val="pm7__3"/>
      <sheetName val="pm7__2"/>
      <sheetName val="pm7__1"/>
      <sheetName val="pm6"/>
      <sheetName val="pm5"/>
      <sheetName val="pm4__7"/>
      <sheetName val="pm4__6"/>
      <sheetName val="pm4__5"/>
      <sheetName val="pm4__4"/>
      <sheetName val="pm4__3"/>
      <sheetName val="pm4__2"/>
      <sheetName val="pm4__1"/>
      <sheetName val="pm3__6"/>
      <sheetName val="pm3__5"/>
      <sheetName val="pm3__4"/>
      <sheetName val="pm3__3"/>
      <sheetName val="pm3__2"/>
      <sheetName val="pm3__1"/>
      <sheetName val="pm2__7"/>
      <sheetName val="pm2__6"/>
      <sheetName val="pm2__5"/>
      <sheetName val="pm2__4"/>
      <sheetName val="pm2__3"/>
      <sheetName val="pm2__2"/>
      <sheetName val="pm2__1"/>
      <sheetName val="pm1__7"/>
      <sheetName val="pm1__6"/>
      <sheetName val="pm1__5"/>
      <sheetName val="pm1__4"/>
      <sheetName val="pm1__3"/>
      <sheetName val="pm1__2"/>
      <sheetName val="pm1__1"/>
      <sheetName val="pm10"/>
      <sheetName val="pa4__4"/>
      <sheetName val="pa4__3"/>
      <sheetName val="pa4__2"/>
      <sheetName val="pa4__1"/>
      <sheetName val="pa3"/>
      <sheetName val="ml5"/>
      <sheetName val="ml4"/>
      <sheetName val="ml3"/>
      <sheetName val="ml2"/>
      <sheetName val="ml1"/>
      <sheetName val="cc9"/>
      <sheetName val="cc8"/>
      <sheetName val="cc7"/>
      <sheetName val="cc6"/>
      <sheetName val="cc5"/>
      <sheetName val="cc4"/>
      <sheetName val="cc3"/>
      <sheetName val="cc2"/>
      <sheetName val="cc13"/>
      <sheetName val="cc12"/>
      <sheetName val="cc11"/>
      <sheetName val="cc10"/>
      <sheetName val="cc1"/>
      <sheetName val="bs8_f"/>
      <sheetName val="bs8_e"/>
      <sheetName val="bs8_d"/>
      <sheetName val="bs8_c"/>
      <sheetName val="bs8_b"/>
      <sheetName val="bs8_a"/>
      <sheetName val="bs7__7"/>
      <sheetName val="bs7__6"/>
      <sheetName val="bs7__5"/>
      <sheetName val="bs7__4"/>
      <sheetName val="bs7__3"/>
      <sheetName val="bs7__2"/>
      <sheetName val="bs7__1"/>
      <sheetName val="bs7_a"/>
      <sheetName val="bs7b_f"/>
      <sheetName val="bs7b_e"/>
      <sheetName val="bs7b_d"/>
      <sheetName val="bs7b_c"/>
      <sheetName val="bs7b_b"/>
      <sheetName val="bs7b_a"/>
      <sheetName val="bs6__9"/>
      <sheetName val="bs6__8"/>
      <sheetName val="bs6__7"/>
      <sheetName val="bs6__6"/>
      <sheetName val="bs6__5"/>
      <sheetName val="bs6__4"/>
      <sheetName val="bs6__3"/>
      <sheetName val="bs6__2"/>
      <sheetName val="bs6__10"/>
      <sheetName val="bs6__1"/>
      <sheetName val="bs5c_1"/>
      <sheetName val="bs5c"/>
      <sheetName val="bs5b_1"/>
      <sheetName val="bs5b"/>
      <sheetName val="bs5a_1"/>
      <sheetName val="bs5"/>
      <sheetName val="bs4"/>
      <sheetName val="bs3c__6"/>
      <sheetName val="bs3c__5"/>
      <sheetName val="bs3c__4"/>
      <sheetName val="bs3c__3"/>
      <sheetName val="bs3c__2"/>
      <sheetName val="bs3c__1"/>
      <sheetName val="bs3b__9"/>
      <sheetName val="bs3b__8"/>
      <sheetName val="bs3b__7"/>
      <sheetName val="bs3b__6"/>
      <sheetName val="bs3b__5"/>
      <sheetName val="bs3b__4"/>
      <sheetName val="bs3b__3"/>
      <sheetName val="bs3b__2"/>
      <sheetName val="bs3b__18"/>
      <sheetName val="bs3b__17"/>
      <sheetName val="bs3b__16"/>
      <sheetName val="bs3b__15"/>
      <sheetName val="bs3b__14"/>
      <sheetName val="bs3b__13"/>
      <sheetName val="bs3b__12"/>
      <sheetName val="bs3b__11"/>
      <sheetName val="bs3b__10"/>
      <sheetName val="bs3b__1"/>
      <sheetName val="bs3a"/>
      <sheetName val="bs13"/>
      <sheetName val="bs12"/>
      <sheetName val="bs11"/>
      <sheetName val="bs10"/>
      <sheetName val="bs1"/>
      <sheetName val="bna8"/>
      <sheetName val="bna7"/>
      <sheetName val="bna6__9"/>
      <sheetName val="bna6__8"/>
      <sheetName val="bna6__7"/>
      <sheetName val="bna6__6"/>
      <sheetName val="bna6__5"/>
      <sheetName val="bna6__4"/>
      <sheetName val="bna6__3"/>
      <sheetName val="bna6__2"/>
      <sheetName val="bna6__1"/>
      <sheetName val="bna5"/>
      <sheetName val="bna4"/>
      <sheetName val="bna1"/>
      <sheetName val="bna2__1"/>
      <sheetName val="bna2__2"/>
      <sheetName val="bna2__3"/>
      <sheetName val="bna2__4"/>
      <sheetName val="bna2__5"/>
      <sheetName val="bna2__6"/>
      <sheetName val="bna3"/>
      <sheetName val="bs2"/>
      <sheetName val="bs3b__1 (2)"/>
      <sheetName val="bs3b__17 (2)"/>
      <sheetName val="bs5a1"/>
      <sheetName val="bs5a2"/>
      <sheetName val="bs5a3"/>
      <sheetName val="bs5a4"/>
      <sheetName val="bs5a5"/>
      <sheetName val="pa1"/>
      <sheetName val="pa2__1"/>
      <sheetName val="pa2__2"/>
      <sheetName val="pa2__3"/>
      <sheetName val="pa2__4"/>
      <sheetName val="rc10__1"/>
      <sheetName val="rc10__2"/>
      <sheetName val="rc10__3"/>
      <sheetName val="rc10__4"/>
      <sheetName val="rc6__1"/>
      <sheetName val="rc6__2"/>
      <sheetName val="rc6__3"/>
      <sheetName val="rc6__4"/>
      <sheetName val="rc6__5"/>
      <sheetName val="rc6__6"/>
      <sheetName val="rc7"/>
      <sheetName val="rc7a"/>
      <sheetName val="rc8__1"/>
      <sheetName val="rc8__2"/>
      <sheetName val="rc8__3"/>
      <sheetName val="rc8__4"/>
    </sheetNames>
    <sheetDataSet>
      <sheetData sheetId="0"/>
      <sheetData sheetId="1"/>
      <sheetData sheetId="2">
        <row r="4">
          <cell r="B4">
            <v>45509</v>
          </cell>
        </row>
      </sheetData>
      <sheetData sheetId="3">
        <row r="4">
          <cell r="D4">
            <v>6392</v>
          </cell>
        </row>
      </sheetData>
      <sheetData sheetId="4">
        <row r="4">
          <cell r="D4">
            <v>12573</v>
          </cell>
        </row>
      </sheetData>
      <sheetData sheetId="5">
        <row r="4">
          <cell r="D4">
            <v>14095</v>
          </cell>
        </row>
      </sheetData>
      <sheetData sheetId="6">
        <row r="4">
          <cell r="D4">
            <v>6793</v>
          </cell>
        </row>
      </sheetData>
      <sheetData sheetId="7">
        <row r="4">
          <cell r="D4">
            <v>36054</v>
          </cell>
        </row>
      </sheetData>
      <sheetData sheetId="8">
        <row r="4">
          <cell r="D4">
            <v>17529</v>
          </cell>
        </row>
      </sheetData>
      <sheetData sheetId="9">
        <row r="4">
          <cell r="D4">
            <v>0</v>
          </cell>
        </row>
      </sheetData>
      <sheetData sheetId="10">
        <row r="4">
          <cell r="D4">
            <v>442</v>
          </cell>
        </row>
      </sheetData>
      <sheetData sheetId="11">
        <row r="4">
          <cell r="D4">
            <v>982</v>
          </cell>
        </row>
      </sheetData>
      <sheetData sheetId="12">
        <row r="4">
          <cell r="D4">
            <v>1100</v>
          </cell>
        </row>
      </sheetData>
      <sheetData sheetId="13">
        <row r="4">
          <cell r="D4">
            <v>9533</v>
          </cell>
        </row>
      </sheetData>
      <sheetData sheetId="14">
        <row r="4">
          <cell r="D4">
            <v>3215</v>
          </cell>
        </row>
      </sheetData>
      <sheetData sheetId="15">
        <row r="4">
          <cell r="D4">
            <v>3323</v>
          </cell>
        </row>
      </sheetData>
      <sheetData sheetId="16">
        <row r="4">
          <cell r="D4">
            <v>39836</v>
          </cell>
        </row>
      </sheetData>
      <sheetData sheetId="17">
        <row r="4">
          <cell r="D4">
            <v>4543757</v>
          </cell>
        </row>
      </sheetData>
      <sheetData sheetId="18">
        <row r="4">
          <cell r="D4">
            <v>0</v>
          </cell>
        </row>
      </sheetData>
      <sheetData sheetId="19">
        <row r="4">
          <cell r="D4">
            <v>53727</v>
          </cell>
        </row>
      </sheetData>
      <sheetData sheetId="20"/>
      <sheetData sheetId="21">
        <row r="4">
          <cell r="B4">
            <v>552081</v>
          </cell>
        </row>
      </sheetData>
      <sheetData sheetId="22">
        <row r="4">
          <cell r="B4">
            <v>865543</v>
          </cell>
        </row>
      </sheetData>
      <sheetData sheetId="23">
        <row r="4">
          <cell r="D4">
            <v>5528</v>
          </cell>
        </row>
      </sheetData>
      <sheetData sheetId="24">
        <row r="4">
          <cell r="D4">
            <v>2137</v>
          </cell>
        </row>
      </sheetData>
      <sheetData sheetId="25"/>
      <sheetData sheetId="26">
        <row r="4">
          <cell r="D4">
            <v>750</v>
          </cell>
        </row>
      </sheetData>
      <sheetData sheetId="27">
        <row r="4">
          <cell r="D4">
            <v>5074</v>
          </cell>
        </row>
      </sheetData>
      <sheetData sheetId="28">
        <row r="4">
          <cell r="D4">
            <v>293783</v>
          </cell>
        </row>
      </sheetData>
      <sheetData sheetId="29">
        <row r="4">
          <cell r="D4">
            <v>3813586</v>
          </cell>
        </row>
      </sheetData>
      <sheetData sheetId="30">
        <row r="4">
          <cell r="D4">
            <v>28484</v>
          </cell>
        </row>
      </sheetData>
      <sheetData sheetId="31">
        <row r="4">
          <cell r="D4">
            <v>5019</v>
          </cell>
        </row>
      </sheetData>
      <sheetData sheetId="32">
        <row r="4">
          <cell r="D4">
            <v>72441</v>
          </cell>
        </row>
      </sheetData>
      <sheetData sheetId="33">
        <row r="4">
          <cell r="D4">
            <v>3667</v>
          </cell>
        </row>
      </sheetData>
      <sheetData sheetId="34">
        <row r="4">
          <cell r="D4">
            <v>75733</v>
          </cell>
        </row>
      </sheetData>
      <sheetData sheetId="35">
        <row r="4">
          <cell r="D4">
            <v>463225</v>
          </cell>
        </row>
      </sheetData>
      <sheetData sheetId="36">
        <row r="4">
          <cell r="D4">
            <v>3831536</v>
          </cell>
        </row>
      </sheetData>
      <sheetData sheetId="37">
        <row r="4">
          <cell r="B4">
            <v>642406</v>
          </cell>
        </row>
      </sheetData>
      <sheetData sheetId="38">
        <row r="4">
          <cell r="D4">
            <v>4842132</v>
          </cell>
        </row>
      </sheetData>
      <sheetData sheetId="39">
        <row r="4">
          <cell r="D4">
            <v>89587</v>
          </cell>
        </row>
      </sheetData>
      <sheetData sheetId="40">
        <row r="4">
          <cell r="D4">
            <v>201545</v>
          </cell>
        </row>
      </sheetData>
      <sheetData sheetId="41">
        <row r="4">
          <cell r="D4">
            <v>2909</v>
          </cell>
        </row>
      </sheetData>
      <sheetData sheetId="42">
        <row r="4">
          <cell r="D4">
            <v>0</v>
          </cell>
        </row>
      </sheetData>
      <sheetData sheetId="43">
        <row r="4">
          <cell r="D4">
            <v>2358</v>
          </cell>
        </row>
      </sheetData>
      <sheetData sheetId="44">
        <row r="4">
          <cell r="D4">
            <v>317</v>
          </cell>
        </row>
      </sheetData>
      <sheetData sheetId="45">
        <row r="4">
          <cell r="D4">
            <v>1746909</v>
          </cell>
        </row>
      </sheetData>
      <sheetData sheetId="46">
        <row r="4">
          <cell r="D4">
            <v>20891</v>
          </cell>
        </row>
      </sheetData>
      <sheetData sheetId="47">
        <row r="4">
          <cell r="D4">
            <v>0</v>
          </cell>
        </row>
      </sheetData>
      <sheetData sheetId="48">
        <row r="4">
          <cell r="D4">
            <v>367</v>
          </cell>
        </row>
      </sheetData>
      <sheetData sheetId="49">
        <row r="4">
          <cell r="D4">
            <v>2069</v>
          </cell>
        </row>
      </sheetData>
      <sheetData sheetId="50"/>
      <sheetData sheetId="51">
        <row r="4">
          <cell r="D4">
            <v>20217</v>
          </cell>
        </row>
      </sheetData>
      <sheetData sheetId="52">
        <row r="4">
          <cell r="D4">
            <v>2002034</v>
          </cell>
        </row>
      </sheetData>
      <sheetData sheetId="53">
        <row r="4">
          <cell r="D4">
            <v>46130</v>
          </cell>
        </row>
      </sheetData>
      <sheetData sheetId="54">
        <row r="4">
          <cell r="D4">
            <v>1087</v>
          </cell>
        </row>
      </sheetData>
      <sheetData sheetId="55">
        <row r="4">
          <cell r="D4">
            <v>925232</v>
          </cell>
        </row>
      </sheetData>
      <sheetData sheetId="56">
        <row r="4">
          <cell r="D4">
            <v>695422</v>
          </cell>
        </row>
      </sheetData>
      <sheetData sheetId="57">
        <row r="4">
          <cell r="D4">
            <v>42457</v>
          </cell>
        </row>
      </sheetData>
      <sheetData sheetId="58">
        <row r="4">
          <cell r="D4">
            <v>1018523</v>
          </cell>
        </row>
      </sheetData>
      <sheetData sheetId="59">
        <row r="4">
          <cell r="D4">
            <v>1701644</v>
          </cell>
        </row>
      </sheetData>
      <sheetData sheetId="60">
        <row r="4">
          <cell r="D4">
            <v>39786</v>
          </cell>
        </row>
      </sheetData>
      <sheetData sheetId="61">
        <row r="4">
          <cell r="D4">
            <v>925</v>
          </cell>
        </row>
      </sheetData>
      <sheetData sheetId="62">
        <row r="4">
          <cell r="D4">
            <v>1108055</v>
          </cell>
        </row>
      </sheetData>
      <sheetData sheetId="63">
        <row r="4">
          <cell r="D4">
            <v>843270</v>
          </cell>
        </row>
      </sheetData>
      <sheetData sheetId="64">
        <row r="4">
          <cell r="D4">
            <v>36580</v>
          </cell>
        </row>
      </sheetData>
      <sheetData sheetId="65">
        <row r="4">
          <cell r="D4">
            <v>1032506</v>
          </cell>
        </row>
      </sheetData>
      <sheetData sheetId="66">
        <row r="4">
          <cell r="D4">
            <v>3840611</v>
          </cell>
        </row>
      </sheetData>
      <sheetData sheetId="67">
        <row r="4">
          <cell r="D4">
            <v>484177</v>
          </cell>
        </row>
      </sheetData>
      <sheetData sheetId="68">
        <row r="4">
          <cell r="D4">
            <v>243538</v>
          </cell>
        </row>
      </sheetData>
      <sheetData sheetId="69">
        <row r="4">
          <cell r="D4">
            <v>3129</v>
          </cell>
        </row>
      </sheetData>
      <sheetData sheetId="70">
        <row r="4">
          <cell r="D4">
            <v>465259</v>
          </cell>
        </row>
      </sheetData>
      <sheetData sheetId="71">
        <row r="4">
          <cell r="B4">
            <v>988292</v>
          </cell>
        </row>
      </sheetData>
      <sheetData sheetId="72">
        <row r="4">
          <cell r="B4">
            <v>2610905</v>
          </cell>
          <cell r="D4">
            <v>553817</v>
          </cell>
          <cell r="F4">
            <v>65897</v>
          </cell>
          <cell r="H4">
            <v>188671</v>
          </cell>
          <cell r="J4">
            <v>374609</v>
          </cell>
          <cell r="L4">
            <v>146914</v>
          </cell>
          <cell r="N4">
            <v>794853</v>
          </cell>
          <cell r="P4">
            <v>4735665</v>
          </cell>
        </row>
        <row r="5">
          <cell r="B5">
            <v>3890205</v>
          </cell>
          <cell r="D5">
            <v>727971</v>
          </cell>
          <cell r="F5">
            <v>45483</v>
          </cell>
          <cell r="H5">
            <v>326963</v>
          </cell>
          <cell r="J5">
            <v>642780</v>
          </cell>
          <cell r="L5">
            <v>343957</v>
          </cell>
          <cell r="N5">
            <v>1543080</v>
          </cell>
          <cell r="P5">
            <v>7520439</v>
          </cell>
        </row>
        <row r="6">
          <cell r="B6">
            <v>6501110</v>
          </cell>
          <cell r="D6">
            <v>1281788</v>
          </cell>
          <cell r="F6">
            <v>111380</v>
          </cell>
          <cell r="H6">
            <v>515634</v>
          </cell>
          <cell r="J6">
            <v>1017389</v>
          </cell>
          <cell r="L6">
            <v>490871</v>
          </cell>
          <cell r="N6">
            <v>2337933</v>
          </cell>
          <cell r="P6">
            <v>12256104</v>
          </cell>
        </row>
        <row r="11">
          <cell r="B11">
            <v>253815</v>
          </cell>
          <cell r="D11">
            <v>50263</v>
          </cell>
          <cell r="F11">
            <v>4929</v>
          </cell>
          <cell r="H11">
            <v>33634</v>
          </cell>
          <cell r="J11">
            <v>94965</v>
          </cell>
          <cell r="L11">
            <v>35574</v>
          </cell>
          <cell r="N11">
            <v>184040</v>
          </cell>
          <cell r="P11">
            <v>657219</v>
          </cell>
        </row>
        <row r="12">
          <cell r="B12">
            <v>3060806</v>
          </cell>
          <cell r="D12">
            <v>922527</v>
          </cell>
          <cell r="F12">
            <v>92295</v>
          </cell>
          <cell r="H12">
            <v>380060</v>
          </cell>
          <cell r="J12">
            <v>745571</v>
          </cell>
          <cell r="L12">
            <v>317811</v>
          </cell>
          <cell r="N12">
            <v>1744891</v>
          </cell>
          <cell r="P12">
            <v>7263960</v>
          </cell>
        </row>
        <row r="13">
          <cell r="B13">
            <v>3186489</v>
          </cell>
          <cell r="D13">
            <v>308998</v>
          </cell>
          <cell r="F13">
            <v>14156</v>
          </cell>
          <cell r="H13">
            <v>101940</v>
          </cell>
          <cell r="J13">
            <v>176853</v>
          </cell>
          <cell r="L13">
            <v>137487</v>
          </cell>
          <cell r="N13">
            <v>409002</v>
          </cell>
          <cell r="P13">
            <v>4334925</v>
          </cell>
        </row>
        <row r="19">
          <cell r="B19">
            <v>1050906</v>
          </cell>
          <cell r="D19">
            <v>115639</v>
          </cell>
          <cell r="F19">
            <v>12770</v>
          </cell>
          <cell r="H19">
            <v>17667</v>
          </cell>
          <cell r="J19">
            <v>37955</v>
          </cell>
          <cell r="L19">
            <v>29730</v>
          </cell>
          <cell r="N19">
            <v>112811</v>
          </cell>
          <cell r="P19">
            <v>1377478</v>
          </cell>
        </row>
        <row r="20">
          <cell r="B20">
            <v>2052719</v>
          </cell>
          <cell r="D20">
            <v>322801</v>
          </cell>
          <cell r="F20">
            <v>19308</v>
          </cell>
          <cell r="H20">
            <v>97972</v>
          </cell>
          <cell r="J20">
            <v>204622</v>
          </cell>
          <cell r="L20">
            <v>109167</v>
          </cell>
          <cell r="N20">
            <v>507640</v>
          </cell>
          <cell r="P20">
            <v>3314229</v>
          </cell>
        </row>
        <row r="21">
          <cell r="B21">
            <v>2144516</v>
          </cell>
          <cell r="D21">
            <v>519279</v>
          </cell>
          <cell r="F21">
            <v>27833</v>
          </cell>
          <cell r="H21">
            <v>146625</v>
          </cell>
          <cell r="J21">
            <v>373288</v>
          </cell>
          <cell r="L21">
            <v>190786</v>
          </cell>
          <cell r="N21">
            <v>1010360</v>
          </cell>
          <cell r="P21">
            <v>4412688</v>
          </cell>
        </row>
        <row r="22">
          <cell r="B22">
            <v>594771</v>
          </cell>
          <cell r="D22">
            <v>128389</v>
          </cell>
          <cell r="F22">
            <v>5292</v>
          </cell>
          <cell r="H22">
            <v>101712</v>
          </cell>
          <cell r="J22">
            <v>175647</v>
          </cell>
          <cell r="L22">
            <v>78456</v>
          </cell>
          <cell r="N22">
            <v>309614</v>
          </cell>
          <cell r="P22">
            <v>1393881</v>
          </cell>
        </row>
        <row r="23">
          <cell r="B23">
            <v>657418</v>
          </cell>
          <cell r="D23">
            <v>195679</v>
          </cell>
          <cell r="F23">
            <v>46177</v>
          </cell>
          <cell r="H23">
            <v>151657</v>
          </cell>
          <cell r="J23">
            <v>225876</v>
          </cell>
          <cell r="L23">
            <v>82733</v>
          </cell>
          <cell r="N23">
            <v>397508</v>
          </cell>
          <cell r="P23">
            <v>1757048</v>
          </cell>
        </row>
        <row r="29">
          <cell r="B29">
            <v>786937</v>
          </cell>
          <cell r="D29">
            <v>104843</v>
          </cell>
          <cell r="F29">
            <v>29097</v>
          </cell>
          <cell r="H29">
            <v>48447</v>
          </cell>
          <cell r="J29">
            <v>84505</v>
          </cell>
          <cell r="L29">
            <v>63846</v>
          </cell>
          <cell r="N29">
            <v>184688</v>
          </cell>
          <cell r="P29">
            <v>1302363</v>
          </cell>
        </row>
        <row r="30">
          <cell r="B30">
            <v>1378679</v>
          </cell>
          <cell r="D30">
            <v>213738</v>
          </cell>
          <cell r="F30">
            <v>10570</v>
          </cell>
          <cell r="H30">
            <v>103387</v>
          </cell>
          <cell r="J30">
            <v>230556</v>
          </cell>
          <cell r="L30">
            <v>109201</v>
          </cell>
          <cell r="N30">
            <v>551968</v>
          </cell>
          <cell r="P30">
            <v>2598098</v>
          </cell>
        </row>
        <row r="31">
          <cell r="B31">
            <v>1578658</v>
          </cell>
          <cell r="D31">
            <v>390749</v>
          </cell>
          <cell r="F31">
            <v>33727</v>
          </cell>
          <cell r="H31">
            <v>129410</v>
          </cell>
          <cell r="J31">
            <v>236875</v>
          </cell>
          <cell r="L31">
            <v>145556</v>
          </cell>
          <cell r="N31">
            <v>608507</v>
          </cell>
          <cell r="P31">
            <v>3123482</v>
          </cell>
        </row>
        <row r="32">
          <cell r="B32">
            <v>2756837</v>
          </cell>
          <cell r="D32">
            <v>572457</v>
          </cell>
          <cell r="F32">
            <v>37987</v>
          </cell>
          <cell r="H32">
            <v>234390</v>
          </cell>
          <cell r="J32">
            <v>465452</v>
          </cell>
          <cell r="L32">
            <v>172269</v>
          </cell>
          <cell r="N32">
            <v>992770</v>
          </cell>
          <cell r="P32">
            <v>5232161</v>
          </cell>
        </row>
        <row r="38">
          <cell r="B38">
            <v>4428491</v>
          </cell>
          <cell r="D38">
            <v>831060</v>
          </cell>
          <cell r="F38">
            <v>55622</v>
          </cell>
          <cell r="H38">
            <v>378930</v>
          </cell>
          <cell r="J38">
            <v>666295</v>
          </cell>
          <cell r="L38">
            <v>332374</v>
          </cell>
          <cell r="N38">
            <v>1457733</v>
          </cell>
          <cell r="P38">
            <v>8150505</v>
          </cell>
        </row>
        <row r="39">
          <cell r="B39">
            <v>2072619</v>
          </cell>
          <cell r="D39">
            <v>450727</v>
          </cell>
          <cell r="F39">
            <v>55758</v>
          </cell>
          <cell r="H39">
            <v>136704</v>
          </cell>
          <cell r="J39">
            <v>351094</v>
          </cell>
          <cell r="L39">
            <v>158498</v>
          </cell>
          <cell r="N39">
            <v>880200</v>
          </cell>
          <cell r="P39">
            <v>4105599</v>
          </cell>
        </row>
      </sheetData>
      <sheetData sheetId="73"/>
      <sheetData sheetId="74"/>
      <sheetData sheetId="75"/>
      <sheetData sheetId="76"/>
      <sheetData sheetId="77">
        <row r="4">
          <cell r="B4">
            <v>79494</v>
          </cell>
        </row>
      </sheetData>
      <sheetData sheetId="78">
        <row r="4">
          <cell r="B4">
            <v>617507</v>
          </cell>
        </row>
      </sheetData>
      <sheetData sheetId="79">
        <row r="4">
          <cell r="B4">
            <v>524470</v>
          </cell>
        </row>
      </sheetData>
      <sheetData sheetId="80">
        <row r="4">
          <cell r="B4">
            <v>34952</v>
          </cell>
        </row>
      </sheetData>
      <sheetData sheetId="81">
        <row r="4">
          <cell r="B4">
            <v>116514</v>
          </cell>
        </row>
      </sheetData>
      <sheetData sheetId="82">
        <row r="4">
          <cell r="B4">
            <v>56226</v>
          </cell>
        </row>
      </sheetData>
      <sheetData sheetId="83">
        <row r="4">
          <cell r="B4">
            <v>21066</v>
          </cell>
        </row>
      </sheetData>
      <sheetData sheetId="84">
        <row r="4">
          <cell r="B4">
            <v>103685</v>
          </cell>
        </row>
      </sheetData>
      <sheetData sheetId="85">
        <row r="4">
          <cell r="B4">
            <v>145085</v>
          </cell>
        </row>
      </sheetData>
      <sheetData sheetId="86">
        <row r="4">
          <cell r="B4">
            <v>49941</v>
          </cell>
        </row>
      </sheetData>
      <sheetData sheetId="87">
        <row r="4">
          <cell r="B4">
            <v>94741</v>
          </cell>
        </row>
      </sheetData>
      <sheetData sheetId="88">
        <row r="4">
          <cell r="B4">
            <v>22768</v>
          </cell>
        </row>
      </sheetData>
      <sheetData sheetId="89">
        <row r="4">
          <cell r="B4">
            <v>13951</v>
          </cell>
        </row>
      </sheetData>
      <sheetData sheetId="90">
        <row r="4">
          <cell r="B4">
            <v>155029</v>
          </cell>
        </row>
      </sheetData>
      <sheetData sheetId="91">
        <row r="4">
          <cell r="B4">
            <v>1278082</v>
          </cell>
        </row>
      </sheetData>
      <sheetData sheetId="92">
        <row r="4">
          <cell r="B4">
            <v>425564</v>
          </cell>
        </row>
      </sheetData>
      <sheetData sheetId="93">
        <row r="4">
          <cell r="B4">
            <v>2992954</v>
          </cell>
        </row>
      </sheetData>
      <sheetData sheetId="94">
        <row r="4">
          <cell r="B4">
            <v>3597291</v>
          </cell>
        </row>
      </sheetData>
      <sheetData sheetId="95">
        <row r="4">
          <cell r="B4">
            <v>667689</v>
          </cell>
        </row>
      </sheetData>
      <sheetData sheetId="96">
        <row r="4">
          <cell r="D4">
            <v>1153600</v>
          </cell>
        </row>
      </sheetData>
      <sheetData sheetId="97">
        <row r="4">
          <cell r="D4">
            <v>1901775</v>
          </cell>
        </row>
      </sheetData>
      <sheetData sheetId="98">
        <row r="4">
          <cell r="D4">
            <v>29204</v>
          </cell>
        </row>
      </sheetData>
      <sheetData sheetId="99">
        <row r="4">
          <cell r="D4">
            <v>71003</v>
          </cell>
        </row>
      </sheetData>
      <sheetData sheetId="100">
        <row r="4">
          <cell r="D4">
            <v>1266731</v>
          </cell>
        </row>
      </sheetData>
      <sheetData sheetId="101">
        <row r="4">
          <cell r="D4">
            <v>281763</v>
          </cell>
        </row>
      </sheetData>
      <sheetData sheetId="102">
        <row r="4">
          <cell r="D4">
            <v>2645319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4">
          <cell r="D4">
            <v>30609</v>
          </cell>
        </row>
      </sheetData>
      <sheetData sheetId="111">
        <row r="4">
          <cell r="D4">
            <v>35462</v>
          </cell>
        </row>
      </sheetData>
      <sheetData sheetId="112">
        <row r="4">
          <cell r="D4">
            <v>492873</v>
          </cell>
        </row>
      </sheetData>
      <sheetData sheetId="113">
        <row r="4">
          <cell r="D4">
            <v>362104</v>
          </cell>
        </row>
      </sheetData>
      <sheetData sheetId="114">
        <row r="4">
          <cell r="D4">
            <v>516315</v>
          </cell>
        </row>
      </sheetData>
      <sheetData sheetId="115">
        <row r="4">
          <cell r="D4">
            <v>182192</v>
          </cell>
        </row>
      </sheetData>
      <sheetData sheetId="116">
        <row r="4">
          <cell r="D4">
            <v>276386</v>
          </cell>
        </row>
      </sheetData>
      <sheetData sheetId="117">
        <row r="4">
          <cell r="D4">
            <v>671592</v>
          </cell>
        </row>
      </sheetData>
      <sheetData sheetId="118">
        <row r="4">
          <cell r="D4">
            <v>2459083</v>
          </cell>
        </row>
      </sheetData>
      <sheetData sheetId="119">
        <row r="4">
          <cell r="D4">
            <v>1608301</v>
          </cell>
        </row>
      </sheetData>
      <sheetData sheetId="120"/>
      <sheetData sheetId="121">
        <row r="4">
          <cell r="B4">
            <v>719770</v>
          </cell>
        </row>
      </sheetData>
      <sheetData sheetId="122"/>
      <sheetData sheetId="123">
        <row r="4">
          <cell r="B4">
            <v>102787</v>
          </cell>
        </row>
      </sheetData>
      <sheetData sheetId="124"/>
      <sheetData sheetId="125">
        <row r="4">
          <cell r="B4">
            <v>1643371</v>
          </cell>
        </row>
      </sheetData>
      <sheetData sheetId="126">
        <row r="4">
          <cell r="B4">
            <v>501227</v>
          </cell>
        </row>
      </sheetData>
      <sheetData sheetId="127">
        <row r="4">
          <cell r="D4">
            <v>573850</v>
          </cell>
        </row>
      </sheetData>
      <sheetData sheetId="128">
        <row r="4">
          <cell r="D4">
            <v>78349</v>
          </cell>
        </row>
      </sheetData>
      <sheetData sheetId="129">
        <row r="4">
          <cell r="D4">
            <v>205477</v>
          </cell>
        </row>
      </sheetData>
      <sheetData sheetId="130">
        <row r="4">
          <cell r="D4">
            <v>68126</v>
          </cell>
        </row>
      </sheetData>
      <sheetData sheetId="131">
        <row r="4">
          <cell r="D4">
            <v>48724</v>
          </cell>
        </row>
      </sheetData>
      <sheetData sheetId="132">
        <row r="4">
          <cell r="D4">
            <v>93059</v>
          </cell>
        </row>
      </sheetData>
      <sheetData sheetId="133">
        <row r="4">
          <cell r="D4">
            <v>59704</v>
          </cell>
        </row>
      </sheetData>
      <sheetData sheetId="134">
        <row r="4">
          <cell r="D4">
            <v>32415</v>
          </cell>
        </row>
      </sheetData>
      <sheetData sheetId="135">
        <row r="4">
          <cell r="D4">
            <v>29318</v>
          </cell>
        </row>
      </sheetData>
      <sheetData sheetId="136">
        <row r="4">
          <cell r="D4">
            <v>53279</v>
          </cell>
        </row>
      </sheetData>
      <sheetData sheetId="137">
        <row r="4">
          <cell r="D4">
            <v>57506</v>
          </cell>
        </row>
      </sheetData>
      <sheetData sheetId="138">
        <row r="4">
          <cell r="D4">
            <v>37105</v>
          </cell>
        </row>
      </sheetData>
      <sheetData sheetId="139">
        <row r="4">
          <cell r="D4">
            <v>26956</v>
          </cell>
        </row>
      </sheetData>
      <sheetData sheetId="140">
        <row r="4">
          <cell r="D4">
            <v>33191</v>
          </cell>
        </row>
      </sheetData>
      <sheetData sheetId="141"/>
      <sheetData sheetId="142">
        <row r="4">
          <cell r="D4">
            <v>29948</v>
          </cell>
        </row>
      </sheetData>
      <sheetData sheetId="143">
        <row r="4">
          <cell r="D4">
            <v>123128</v>
          </cell>
        </row>
      </sheetData>
      <sheetData sheetId="144">
        <row r="4">
          <cell r="D4">
            <v>111658</v>
          </cell>
        </row>
      </sheetData>
      <sheetData sheetId="145">
        <row r="4">
          <cell r="D4">
            <v>80161</v>
          </cell>
        </row>
      </sheetData>
      <sheetData sheetId="146">
        <row r="4">
          <cell r="D4">
            <v>44499</v>
          </cell>
        </row>
      </sheetData>
      <sheetData sheetId="147">
        <row r="4">
          <cell r="D4">
            <v>30449</v>
          </cell>
        </row>
      </sheetData>
      <sheetData sheetId="148">
        <row r="4">
          <cell r="D4">
            <v>70190</v>
          </cell>
        </row>
      </sheetData>
      <sheetData sheetId="149">
        <row r="4">
          <cell r="D4">
            <v>68819</v>
          </cell>
        </row>
      </sheetData>
      <sheetData sheetId="150">
        <row r="4">
          <cell r="D4">
            <v>36498</v>
          </cell>
        </row>
      </sheetData>
      <sheetData sheetId="151">
        <row r="4">
          <cell r="B4">
            <v>867239</v>
          </cell>
        </row>
      </sheetData>
      <sheetData sheetId="152"/>
      <sheetData sheetId="153">
        <row r="4">
          <cell r="B4">
            <v>864440</v>
          </cell>
        </row>
      </sheetData>
      <sheetData sheetId="154">
        <row r="4">
          <cell r="B4">
            <v>82424</v>
          </cell>
        </row>
      </sheetData>
      <sheetData sheetId="155">
        <row r="4">
          <cell r="B4">
            <v>39335</v>
          </cell>
        </row>
      </sheetData>
      <sheetData sheetId="156">
        <row r="4">
          <cell r="B4">
            <v>622444</v>
          </cell>
        </row>
      </sheetData>
      <sheetData sheetId="157"/>
      <sheetData sheetId="158"/>
      <sheetData sheetId="159">
        <row r="4">
          <cell r="D4">
            <v>1898457</v>
          </cell>
        </row>
      </sheetData>
      <sheetData sheetId="160">
        <row r="4">
          <cell r="D4">
            <v>136382</v>
          </cell>
        </row>
      </sheetData>
      <sheetData sheetId="161">
        <row r="4">
          <cell r="D4">
            <v>535698</v>
          </cell>
        </row>
      </sheetData>
      <sheetData sheetId="162">
        <row r="4">
          <cell r="D4">
            <v>37724</v>
          </cell>
        </row>
      </sheetData>
      <sheetData sheetId="163">
        <row r="4">
          <cell r="D4">
            <v>205420</v>
          </cell>
        </row>
      </sheetData>
      <sheetData sheetId="164">
        <row r="4">
          <cell r="D4">
            <v>236795</v>
          </cell>
        </row>
      </sheetData>
      <sheetData sheetId="165">
        <row r="4">
          <cell r="D4">
            <v>77778</v>
          </cell>
        </row>
      </sheetData>
      <sheetData sheetId="166">
        <row r="4">
          <cell r="D4">
            <v>120894</v>
          </cell>
        </row>
      </sheetData>
      <sheetData sheetId="167">
        <row r="4">
          <cell r="D4">
            <v>1073917</v>
          </cell>
        </row>
      </sheetData>
      <sheetData sheetId="168">
        <row r="4">
          <cell r="B4">
            <v>1356</v>
          </cell>
        </row>
      </sheetData>
      <sheetData sheetId="169">
        <row r="11">
          <cell r="B11">
            <v>0</v>
          </cell>
        </row>
      </sheetData>
      <sheetData sheetId="170">
        <row r="4">
          <cell r="B4">
            <v>1198900</v>
          </cell>
        </row>
      </sheetData>
      <sheetData sheetId="171">
        <row r="4">
          <cell r="D4">
            <v>746230</v>
          </cell>
        </row>
      </sheetData>
      <sheetData sheetId="172">
        <row r="4">
          <cell r="D4">
            <v>942111</v>
          </cell>
        </row>
      </sheetData>
      <sheetData sheetId="173">
        <row r="4">
          <cell r="D4">
            <v>52859</v>
          </cell>
        </row>
      </sheetData>
      <sheetData sheetId="174">
        <row r="4">
          <cell r="D4">
            <v>1438</v>
          </cell>
        </row>
      </sheetData>
      <sheetData sheetId="175">
        <row r="4">
          <cell r="D4">
            <v>201685</v>
          </cell>
        </row>
      </sheetData>
      <sheetData sheetId="176">
        <row r="4">
          <cell r="D4">
            <v>282917</v>
          </cell>
        </row>
      </sheetData>
      <sheetData sheetId="177">
        <row r="4">
          <cell r="B4">
            <v>1183</v>
          </cell>
        </row>
      </sheetData>
      <sheetData sheetId="178">
        <row r="4">
          <cell r="B4">
            <v>47630</v>
          </cell>
        </row>
      </sheetData>
      <sheetData sheetId="179" refreshError="1"/>
      <sheetData sheetId="180" refreshError="1"/>
      <sheetData sheetId="181">
        <row r="4">
          <cell r="B4">
            <v>54860</v>
          </cell>
        </row>
      </sheetData>
      <sheetData sheetId="182">
        <row r="4">
          <cell r="B4">
            <v>38436</v>
          </cell>
        </row>
      </sheetData>
      <sheetData sheetId="183">
        <row r="4">
          <cell r="B4">
            <v>97351</v>
          </cell>
        </row>
      </sheetData>
      <sheetData sheetId="184">
        <row r="4">
          <cell r="B4">
            <v>41794</v>
          </cell>
        </row>
      </sheetData>
      <sheetData sheetId="185">
        <row r="4">
          <cell r="B4">
            <v>27531</v>
          </cell>
        </row>
      </sheetData>
      <sheetData sheetId="186">
        <row r="4">
          <cell r="B4">
            <v>437788</v>
          </cell>
        </row>
      </sheetData>
      <sheetData sheetId="187">
        <row r="4">
          <cell r="D4">
            <v>160378</v>
          </cell>
        </row>
      </sheetData>
      <sheetData sheetId="188">
        <row r="4">
          <cell r="D4">
            <v>0</v>
          </cell>
        </row>
      </sheetData>
      <sheetData sheetId="189">
        <row r="4">
          <cell r="D4">
            <v>33842</v>
          </cell>
        </row>
      </sheetData>
      <sheetData sheetId="190">
        <row r="4">
          <cell r="D4">
            <v>284577</v>
          </cell>
        </row>
      </sheetData>
      <sheetData sheetId="191">
        <row r="4">
          <cell r="D4">
            <v>2913247</v>
          </cell>
        </row>
      </sheetData>
      <sheetData sheetId="192">
        <row r="4">
          <cell r="D4">
            <v>1959999</v>
          </cell>
        </row>
      </sheetData>
      <sheetData sheetId="193">
        <row r="4">
          <cell r="D4">
            <v>767202</v>
          </cell>
        </row>
      </sheetData>
      <sheetData sheetId="194">
        <row r="4">
          <cell r="D4">
            <v>872624</v>
          </cell>
        </row>
      </sheetData>
      <sheetData sheetId="195">
        <row r="4">
          <cell r="D4">
            <v>14603</v>
          </cell>
        </row>
      </sheetData>
      <sheetData sheetId="196">
        <row r="4">
          <cell r="D4">
            <v>10556</v>
          </cell>
        </row>
      </sheetData>
      <sheetData sheetId="197">
        <row r="4">
          <cell r="D4">
            <v>1429</v>
          </cell>
        </row>
      </sheetData>
      <sheetData sheetId="198">
        <row r="4">
          <cell r="D4">
            <v>50018</v>
          </cell>
        </row>
      </sheetData>
      <sheetData sheetId="199">
        <row r="4">
          <cell r="D4">
            <v>1543</v>
          </cell>
        </row>
      </sheetData>
      <sheetData sheetId="200">
        <row r="4">
          <cell r="D4">
            <v>3090341</v>
          </cell>
        </row>
      </sheetData>
      <sheetData sheetId="201">
        <row r="4">
          <cell r="B4">
            <v>200686</v>
          </cell>
        </row>
      </sheetData>
      <sheetData sheetId="202">
        <row r="4">
          <cell r="B4">
            <v>62454</v>
          </cell>
        </row>
      </sheetData>
      <sheetData sheetId="203">
        <row r="4">
          <cell r="D4">
            <v>21462</v>
          </cell>
        </row>
      </sheetData>
      <sheetData sheetId="204">
        <row r="4">
          <cell r="D4">
            <v>21265</v>
          </cell>
        </row>
      </sheetData>
      <sheetData sheetId="205">
        <row r="4">
          <cell r="D4">
            <v>16568</v>
          </cell>
        </row>
      </sheetData>
      <sheetData sheetId="206">
        <row r="4">
          <cell r="D4">
            <v>4580711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81"/>
  <sheetViews>
    <sheetView showGridLines="0" tabSelected="1" topLeftCell="A71" zoomScale="110" zoomScaleNormal="110" workbookViewId="0">
      <selection activeCell="A77" sqref="A77"/>
    </sheetView>
  </sheetViews>
  <sheetFormatPr baseColWidth="10" defaultRowHeight="13"/>
  <cols>
    <col min="1" max="1" width="9.1640625" style="1" customWidth="1"/>
    <col min="2" max="2" width="4.1640625" customWidth="1"/>
    <col min="7" max="7" width="19.5" customWidth="1"/>
    <col min="9" max="9" width="13" customWidth="1"/>
  </cols>
  <sheetData>
    <row r="1" spans="1:15" ht="21" customHeight="1">
      <c r="A1" s="534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6"/>
    </row>
    <row r="2" spans="1:15" ht="21" customHeight="1">
      <c r="A2" s="537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9"/>
    </row>
    <row r="3" spans="1:15" ht="21" customHeight="1">
      <c r="A3" s="537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9"/>
    </row>
    <row r="4" spans="1:15" ht="21" customHeight="1">
      <c r="A4" s="537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9"/>
    </row>
    <row r="5" spans="1:15" ht="21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2"/>
    </row>
    <row r="6" spans="1:15" s="6" customFormat="1" ht="26.25" customHeight="1">
      <c r="A6" s="543" t="s">
        <v>1</v>
      </c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5"/>
    </row>
    <row r="7" spans="1:15" ht="12.75" customHeight="1">
      <c r="A7" s="546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8"/>
    </row>
    <row r="8" spans="1:15" ht="53" customHeight="1">
      <c r="A8" s="2">
        <v>0</v>
      </c>
      <c r="B8" s="530" t="s">
        <v>335</v>
      </c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3"/>
    </row>
    <row r="9" spans="1:15" ht="53" customHeight="1">
      <c r="A9" s="2">
        <v>1</v>
      </c>
      <c r="B9" s="530" t="s">
        <v>336</v>
      </c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3"/>
    </row>
    <row r="10" spans="1:15" ht="48" customHeight="1">
      <c r="A10" s="2">
        <v>2</v>
      </c>
      <c r="B10" s="530" t="s">
        <v>294</v>
      </c>
      <c r="C10" s="530"/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1"/>
    </row>
    <row r="11" spans="1:15" ht="42.75" customHeight="1">
      <c r="A11" s="2">
        <v>3</v>
      </c>
      <c r="B11" s="530" t="s">
        <v>295</v>
      </c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3"/>
    </row>
    <row r="12" spans="1:15" ht="38" customHeight="1">
      <c r="A12" s="2">
        <v>4</v>
      </c>
      <c r="B12" s="530" t="s">
        <v>296</v>
      </c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3"/>
    </row>
    <row r="13" spans="1:15" ht="38" customHeight="1">
      <c r="A13" s="2">
        <v>5</v>
      </c>
      <c r="B13" s="530" t="s">
        <v>297</v>
      </c>
      <c r="C13" s="532"/>
      <c r="D13" s="532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3"/>
    </row>
    <row r="14" spans="1:15" ht="54.75" customHeight="1">
      <c r="A14" s="2">
        <v>6</v>
      </c>
      <c r="B14" s="530" t="s">
        <v>298</v>
      </c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3"/>
    </row>
    <row r="15" spans="1:15" ht="48" customHeight="1">
      <c r="A15" s="2">
        <v>7</v>
      </c>
      <c r="B15" s="530" t="s">
        <v>299</v>
      </c>
      <c r="C15" s="532"/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  <c r="O15" s="533"/>
    </row>
    <row r="16" spans="1:15" ht="38" customHeight="1">
      <c r="A16" s="2">
        <v>8</v>
      </c>
      <c r="B16" s="530" t="s">
        <v>300</v>
      </c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3"/>
    </row>
    <row r="17" spans="1:15" ht="44" customHeight="1">
      <c r="A17" s="2">
        <v>9</v>
      </c>
      <c r="B17" s="530" t="s">
        <v>301</v>
      </c>
      <c r="C17" s="532"/>
      <c r="D17" s="532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3"/>
    </row>
    <row r="18" spans="1:15" ht="44" customHeight="1">
      <c r="A18" s="2">
        <v>10</v>
      </c>
      <c r="B18" s="530" t="s">
        <v>302</v>
      </c>
      <c r="C18" s="532"/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3"/>
    </row>
    <row r="19" spans="1:15" ht="44" customHeight="1">
      <c r="A19" s="2">
        <v>11</v>
      </c>
      <c r="B19" s="530" t="s">
        <v>303</v>
      </c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1"/>
    </row>
    <row r="20" spans="1:15" ht="44" customHeight="1">
      <c r="A20" s="2">
        <v>12</v>
      </c>
      <c r="B20" s="530" t="s">
        <v>304</v>
      </c>
      <c r="C20" s="532"/>
      <c r="D20" s="532" t="s">
        <v>0</v>
      </c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</row>
    <row r="21" spans="1:15" ht="44" customHeight="1">
      <c r="A21" s="2">
        <v>13</v>
      </c>
      <c r="B21" s="530" t="s">
        <v>305</v>
      </c>
      <c r="C21" s="532"/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3"/>
    </row>
    <row r="22" spans="1:15" ht="44" customHeight="1">
      <c r="A22" s="2">
        <v>14</v>
      </c>
      <c r="B22" s="530" t="s">
        <v>306</v>
      </c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3"/>
    </row>
    <row r="23" spans="1:15" ht="44" customHeight="1">
      <c r="A23" s="2">
        <v>15</v>
      </c>
      <c r="B23" s="530" t="s">
        <v>278</v>
      </c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3"/>
    </row>
    <row r="24" spans="1:15" ht="44" customHeight="1">
      <c r="A24" s="2">
        <v>16</v>
      </c>
      <c r="B24" s="530" t="s">
        <v>279</v>
      </c>
      <c r="C24" s="532"/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3"/>
    </row>
    <row r="25" spans="1:15" ht="44" customHeight="1">
      <c r="A25" s="2">
        <v>17</v>
      </c>
      <c r="B25" s="530" t="s">
        <v>280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3"/>
    </row>
    <row r="26" spans="1:15" ht="44" customHeight="1">
      <c r="A26" s="2">
        <v>18</v>
      </c>
      <c r="B26" s="530" t="s">
        <v>307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3"/>
    </row>
    <row r="27" spans="1:15" ht="44" customHeight="1">
      <c r="A27" s="2">
        <v>19</v>
      </c>
      <c r="B27" s="530" t="s">
        <v>397</v>
      </c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3"/>
    </row>
    <row r="28" spans="1:15" ht="44" customHeight="1">
      <c r="A28" s="2">
        <v>20</v>
      </c>
      <c r="B28" s="530" t="s">
        <v>398</v>
      </c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1"/>
    </row>
    <row r="29" spans="1:15" ht="44" customHeight="1">
      <c r="A29" s="2">
        <v>21</v>
      </c>
      <c r="B29" s="530" t="s">
        <v>399</v>
      </c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1"/>
    </row>
    <row r="30" spans="1:15" ht="44" customHeight="1">
      <c r="A30" s="2">
        <v>22</v>
      </c>
      <c r="B30" s="530" t="s">
        <v>281</v>
      </c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1"/>
    </row>
    <row r="31" spans="1:15" ht="44" customHeight="1">
      <c r="A31" s="2">
        <v>23</v>
      </c>
      <c r="B31" s="530" t="s">
        <v>282</v>
      </c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3"/>
    </row>
    <row r="32" spans="1:15" ht="44" customHeight="1">
      <c r="A32" s="2">
        <v>24</v>
      </c>
      <c r="B32" s="530" t="s">
        <v>308</v>
      </c>
      <c r="C32" s="532"/>
      <c r="D32" s="532"/>
      <c r="E32" s="532"/>
      <c r="F32" s="532"/>
      <c r="G32" s="532"/>
      <c r="H32" s="532"/>
      <c r="I32" s="532"/>
      <c r="J32" s="532"/>
      <c r="K32" s="532"/>
      <c r="L32" s="532"/>
      <c r="M32" s="532"/>
      <c r="N32" s="532"/>
      <c r="O32" s="533"/>
    </row>
    <row r="33" spans="1:15" ht="44" customHeight="1">
      <c r="A33" s="2">
        <v>25</v>
      </c>
      <c r="B33" s="530" t="s">
        <v>309</v>
      </c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3"/>
    </row>
    <row r="34" spans="1:15" ht="44" customHeight="1">
      <c r="A34" s="2">
        <v>26</v>
      </c>
      <c r="B34" s="530" t="s">
        <v>400</v>
      </c>
      <c r="C34" s="530"/>
      <c r="D34" s="530"/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O34" s="531"/>
    </row>
    <row r="35" spans="1:15" ht="44" customHeight="1">
      <c r="A35" s="2">
        <v>27</v>
      </c>
      <c r="B35" s="530" t="s">
        <v>401</v>
      </c>
      <c r="C35" s="530"/>
      <c r="D35" s="530"/>
      <c r="E35" s="530"/>
      <c r="F35" s="530"/>
      <c r="G35" s="530"/>
      <c r="H35" s="530"/>
      <c r="I35" s="530"/>
      <c r="J35" s="530"/>
      <c r="K35" s="530"/>
      <c r="L35" s="530"/>
      <c r="M35" s="530"/>
      <c r="N35" s="530"/>
      <c r="O35" s="531"/>
    </row>
    <row r="36" spans="1:15" ht="44" customHeight="1">
      <c r="A36" s="2">
        <v>28</v>
      </c>
      <c r="B36" s="530" t="s">
        <v>402</v>
      </c>
      <c r="C36" s="530"/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1"/>
    </row>
    <row r="37" spans="1:15" ht="44" customHeight="1">
      <c r="A37" s="2">
        <v>29</v>
      </c>
      <c r="B37" s="530" t="s">
        <v>403</v>
      </c>
      <c r="C37" s="530"/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1"/>
    </row>
    <row r="38" spans="1:15" ht="44" customHeight="1">
      <c r="A38" s="2">
        <v>30</v>
      </c>
      <c r="B38" s="530" t="s">
        <v>404</v>
      </c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1"/>
    </row>
    <row r="39" spans="1:15" ht="44" customHeight="1">
      <c r="A39" s="2">
        <v>31</v>
      </c>
      <c r="B39" s="530" t="s">
        <v>405</v>
      </c>
      <c r="C39" s="530"/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1"/>
    </row>
    <row r="40" spans="1:15" ht="44" customHeight="1">
      <c r="A40" s="2">
        <v>32</v>
      </c>
      <c r="B40" s="530" t="s">
        <v>406</v>
      </c>
      <c r="C40" s="530"/>
      <c r="D40" s="530"/>
      <c r="E40" s="530"/>
      <c r="F40" s="530"/>
      <c r="G40" s="530"/>
      <c r="H40" s="530"/>
      <c r="I40" s="530"/>
      <c r="J40" s="530"/>
      <c r="K40" s="530"/>
      <c r="L40" s="530"/>
      <c r="M40" s="530"/>
      <c r="N40" s="530"/>
      <c r="O40" s="531"/>
    </row>
    <row r="41" spans="1:15" ht="44" customHeight="1">
      <c r="A41" s="2">
        <v>33</v>
      </c>
      <c r="B41" s="530" t="s">
        <v>310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3"/>
    </row>
    <row r="42" spans="1:15" ht="44" customHeight="1">
      <c r="A42" s="2">
        <v>34</v>
      </c>
      <c r="B42" s="530" t="s">
        <v>311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3"/>
    </row>
    <row r="43" spans="1:15" ht="44" customHeight="1">
      <c r="A43" s="2">
        <v>35</v>
      </c>
      <c r="B43" s="530" t="s">
        <v>312</v>
      </c>
      <c r="C43" s="532"/>
      <c r="D43" s="532"/>
      <c r="E43" s="532"/>
      <c r="F43" s="532"/>
      <c r="G43" s="532"/>
      <c r="H43" s="532"/>
      <c r="I43" s="532"/>
      <c r="J43" s="532"/>
      <c r="K43" s="532"/>
      <c r="L43" s="532"/>
      <c r="M43" s="532"/>
      <c r="N43" s="532"/>
      <c r="O43" s="533"/>
    </row>
    <row r="44" spans="1:15" ht="44" customHeight="1">
      <c r="A44" s="2">
        <v>36</v>
      </c>
      <c r="B44" s="530" t="s">
        <v>313</v>
      </c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532"/>
      <c r="N44" s="532"/>
      <c r="O44" s="533"/>
    </row>
    <row r="45" spans="1:15" ht="44" customHeight="1">
      <c r="A45" s="2">
        <v>37</v>
      </c>
      <c r="B45" s="530" t="s">
        <v>314</v>
      </c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2"/>
      <c r="N45" s="532"/>
      <c r="O45" s="533"/>
    </row>
    <row r="46" spans="1:15" ht="44" customHeight="1">
      <c r="A46" s="2">
        <v>38</v>
      </c>
      <c r="B46" s="530" t="s">
        <v>283</v>
      </c>
      <c r="C46" s="532"/>
      <c r="D46" s="532"/>
      <c r="E46" s="532"/>
      <c r="F46" s="532"/>
      <c r="G46" s="532"/>
      <c r="H46" s="532"/>
      <c r="I46" s="532"/>
      <c r="J46" s="532"/>
      <c r="K46" s="532"/>
      <c r="L46" s="532"/>
      <c r="M46" s="532"/>
      <c r="N46" s="532"/>
      <c r="O46" s="533"/>
    </row>
    <row r="47" spans="1:15" ht="44" customHeight="1">
      <c r="A47" s="2">
        <v>39</v>
      </c>
      <c r="B47" s="530" t="s">
        <v>315</v>
      </c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3"/>
    </row>
    <row r="48" spans="1:15" ht="44" customHeight="1">
      <c r="A48" s="2">
        <v>40</v>
      </c>
      <c r="B48" s="530" t="s">
        <v>316</v>
      </c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</row>
    <row r="49" spans="1:15" ht="44" customHeight="1">
      <c r="A49" s="2">
        <v>41</v>
      </c>
      <c r="B49" s="530" t="s">
        <v>317</v>
      </c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3"/>
    </row>
    <row r="50" spans="1:15" ht="44" customHeight="1">
      <c r="A50" s="2">
        <v>42</v>
      </c>
      <c r="B50" s="530" t="s">
        <v>407</v>
      </c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3"/>
    </row>
    <row r="51" spans="1:15" ht="44" customHeight="1">
      <c r="A51" s="2">
        <v>43</v>
      </c>
      <c r="B51" s="530" t="s">
        <v>415</v>
      </c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2"/>
      <c r="O51" s="533"/>
    </row>
    <row r="52" spans="1:15" ht="44" customHeight="1">
      <c r="A52" s="2">
        <v>44</v>
      </c>
      <c r="B52" s="530" t="s">
        <v>416</v>
      </c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3"/>
    </row>
    <row r="53" spans="1:15" ht="44" customHeight="1">
      <c r="A53" s="2">
        <v>45</v>
      </c>
      <c r="B53" s="530" t="s">
        <v>417</v>
      </c>
      <c r="C53" s="532"/>
      <c r="D53" s="532"/>
      <c r="E53" s="532"/>
      <c r="F53" s="532"/>
      <c r="G53" s="532"/>
      <c r="H53" s="532"/>
      <c r="I53" s="532"/>
      <c r="J53" s="532"/>
      <c r="K53" s="532"/>
      <c r="L53" s="532"/>
      <c r="M53" s="532"/>
      <c r="N53" s="532"/>
      <c r="O53" s="533"/>
    </row>
    <row r="54" spans="1:15" ht="44" customHeight="1">
      <c r="A54" s="2">
        <v>46</v>
      </c>
      <c r="B54" s="530" t="s">
        <v>418</v>
      </c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3"/>
    </row>
    <row r="55" spans="1:15" ht="44" customHeight="1">
      <c r="A55" s="2">
        <v>47</v>
      </c>
      <c r="B55" s="530" t="s">
        <v>419</v>
      </c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  <c r="O55" s="533"/>
    </row>
    <row r="56" spans="1:15" ht="44" customHeight="1">
      <c r="A56" s="2">
        <v>48</v>
      </c>
      <c r="B56" s="530" t="s">
        <v>318</v>
      </c>
      <c r="C56" s="532"/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532"/>
      <c r="O56" s="533"/>
    </row>
    <row r="57" spans="1:15" ht="44" customHeight="1">
      <c r="A57" s="2">
        <v>49</v>
      </c>
      <c r="B57" s="530" t="s">
        <v>319</v>
      </c>
      <c r="C57" s="53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</row>
    <row r="58" spans="1:15" ht="44" customHeight="1">
      <c r="A58" s="2">
        <v>50</v>
      </c>
      <c r="B58" s="530" t="s">
        <v>320</v>
      </c>
      <c r="C58" s="532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N58" s="532"/>
      <c r="O58" s="533"/>
    </row>
    <row r="59" spans="1:15" ht="44" customHeight="1">
      <c r="A59" s="2">
        <v>51</v>
      </c>
      <c r="B59" s="530" t="s">
        <v>321</v>
      </c>
      <c r="C59" s="532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N59" s="532"/>
      <c r="O59" s="533"/>
    </row>
    <row r="60" spans="1:15" ht="44" customHeight="1">
      <c r="A60" s="2">
        <v>52</v>
      </c>
      <c r="B60" s="530" t="s">
        <v>322</v>
      </c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31"/>
    </row>
    <row r="61" spans="1:15" ht="44" customHeight="1">
      <c r="A61" s="2">
        <v>53</v>
      </c>
      <c r="B61" s="530" t="s">
        <v>323</v>
      </c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1"/>
    </row>
    <row r="62" spans="1:15" ht="44" customHeight="1">
      <c r="A62" s="2">
        <v>54</v>
      </c>
      <c r="B62" s="530" t="s">
        <v>324</v>
      </c>
      <c r="C62" s="530"/>
      <c r="D62" s="530"/>
      <c r="E62" s="530"/>
      <c r="F62" s="530"/>
      <c r="G62" s="530"/>
      <c r="H62" s="530"/>
      <c r="I62" s="530"/>
      <c r="J62" s="530"/>
      <c r="K62" s="530"/>
      <c r="L62" s="530"/>
      <c r="M62" s="530"/>
      <c r="N62" s="530"/>
      <c r="O62" s="531"/>
    </row>
    <row r="63" spans="1:15" ht="45.75" customHeight="1">
      <c r="A63" s="2">
        <v>55</v>
      </c>
      <c r="B63" s="530" t="s">
        <v>408</v>
      </c>
      <c r="C63" s="530"/>
      <c r="D63" s="530"/>
      <c r="E63" s="530"/>
      <c r="F63" s="530"/>
      <c r="G63" s="530"/>
      <c r="H63" s="530"/>
      <c r="I63" s="530"/>
      <c r="J63" s="530"/>
      <c r="K63" s="530"/>
      <c r="L63" s="530"/>
      <c r="M63" s="530"/>
      <c r="N63" s="530"/>
      <c r="O63" s="531"/>
    </row>
    <row r="64" spans="1:15" ht="45.75" customHeight="1">
      <c r="A64" s="2">
        <v>56</v>
      </c>
      <c r="B64" s="530" t="s">
        <v>409</v>
      </c>
      <c r="C64" s="530"/>
      <c r="D64" s="530"/>
      <c r="E64" s="530"/>
      <c r="F64" s="530"/>
      <c r="G64" s="530"/>
      <c r="H64" s="530"/>
      <c r="I64" s="530"/>
      <c r="J64" s="530"/>
      <c r="K64" s="530"/>
      <c r="L64" s="530"/>
      <c r="M64" s="530"/>
      <c r="N64" s="530"/>
      <c r="O64" s="531"/>
    </row>
    <row r="65" spans="1:15" ht="45.75" customHeight="1">
      <c r="A65" s="2">
        <v>57</v>
      </c>
      <c r="B65" s="530" t="s">
        <v>410</v>
      </c>
      <c r="C65" s="530"/>
      <c r="D65" s="530"/>
      <c r="E65" s="530"/>
      <c r="F65" s="530"/>
      <c r="G65" s="530"/>
      <c r="H65" s="530"/>
      <c r="I65" s="530"/>
      <c r="J65" s="530"/>
      <c r="K65" s="530"/>
      <c r="L65" s="530"/>
      <c r="M65" s="530"/>
      <c r="N65" s="530"/>
      <c r="O65" s="531"/>
    </row>
    <row r="66" spans="1:15" ht="38" customHeight="1">
      <c r="A66" s="2">
        <v>58</v>
      </c>
      <c r="B66" s="530" t="s">
        <v>411</v>
      </c>
      <c r="C66" s="530"/>
      <c r="D66" s="530"/>
      <c r="E66" s="530"/>
      <c r="F66" s="530"/>
      <c r="G66" s="530"/>
      <c r="H66" s="530"/>
      <c r="I66" s="530"/>
      <c r="J66" s="530"/>
      <c r="K66" s="530"/>
      <c r="L66" s="530"/>
      <c r="M66" s="530"/>
      <c r="N66" s="530"/>
      <c r="O66" s="531"/>
    </row>
    <row r="67" spans="1:15" ht="38" customHeight="1">
      <c r="A67" s="2">
        <v>59</v>
      </c>
      <c r="B67" s="530" t="s">
        <v>412</v>
      </c>
      <c r="C67" s="530"/>
      <c r="D67" s="530"/>
      <c r="E67" s="530"/>
      <c r="F67" s="530"/>
      <c r="G67" s="530"/>
      <c r="H67" s="530"/>
      <c r="I67" s="530"/>
      <c r="J67" s="530"/>
      <c r="K67" s="530"/>
      <c r="L67" s="530"/>
      <c r="M67" s="530"/>
      <c r="N67" s="530"/>
      <c r="O67" s="531"/>
    </row>
    <row r="68" spans="1:15" ht="38" customHeight="1">
      <c r="A68" s="2">
        <v>60</v>
      </c>
      <c r="B68" s="530" t="s">
        <v>413</v>
      </c>
      <c r="C68" s="530"/>
      <c r="D68" s="530"/>
      <c r="E68" s="530"/>
      <c r="F68" s="530"/>
      <c r="G68" s="530"/>
      <c r="H68" s="530"/>
      <c r="I68" s="530"/>
      <c r="J68" s="530"/>
      <c r="K68" s="530"/>
      <c r="L68" s="530"/>
      <c r="M68" s="530"/>
      <c r="N68" s="530"/>
      <c r="O68" s="531"/>
    </row>
    <row r="69" spans="1:15" ht="38" customHeight="1">
      <c r="A69" s="2">
        <v>61</v>
      </c>
      <c r="B69" s="530" t="s">
        <v>284</v>
      </c>
      <c r="C69" s="530"/>
      <c r="D69" s="530"/>
      <c r="E69" s="530"/>
      <c r="F69" s="530"/>
      <c r="G69" s="530"/>
      <c r="H69" s="530"/>
      <c r="I69" s="530"/>
      <c r="J69" s="530"/>
      <c r="K69" s="530"/>
      <c r="L69" s="530"/>
      <c r="M69" s="530"/>
      <c r="N69" s="530"/>
      <c r="O69" s="531"/>
    </row>
    <row r="70" spans="1:15" ht="38" customHeight="1">
      <c r="A70" s="2">
        <v>62</v>
      </c>
      <c r="B70" s="530" t="s">
        <v>414</v>
      </c>
      <c r="C70" s="530"/>
      <c r="D70" s="530"/>
      <c r="E70" s="530"/>
      <c r="F70" s="530"/>
      <c r="G70" s="530"/>
      <c r="H70" s="530"/>
      <c r="I70" s="530"/>
      <c r="J70" s="530"/>
      <c r="K70" s="530"/>
      <c r="L70" s="530"/>
      <c r="M70" s="530"/>
      <c r="N70" s="530"/>
      <c r="O70" s="531"/>
    </row>
    <row r="71" spans="1:15" ht="38" customHeight="1">
      <c r="A71" s="2">
        <v>63</v>
      </c>
      <c r="B71" s="530" t="s">
        <v>285</v>
      </c>
      <c r="C71" s="530"/>
      <c r="D71" s="530"/>
      <c r="E71" s="530"/>
      <c r="F71" s="530"/>
      <c r="G71" s="530"/>
      <c r="H71" s="530"/>
      <c r="I71" s="530"/>
      <c r="J71" s="530"/>
      <c r="K71" s="530"/>
      <c r="L71" s="530"/>
      <c r="M71" s="530"/>
      <c r="N71" s="530"/>
      <c r="O71" s="531"/>
    </row>
    <row r="72" spans="1:15" ht="38" customHeight="1">
      <c r="A72" s="2">
        <v>64</v>
      </c>
      <c r="B72" s="530" t="s">
        <v>286</v>
      </c>
      <c r="C72" s="530"/>
      <c r="D72" s="530"/>
      <c r="E72" s="530"/>
      <c r="F72" s="530"/>
      <c r="G72" s="530"/>
      <c r="H72" s="530"/>
      <c r="I72" s="530"/>
      <c r="J72" s="530"/>
      <c r="K72" s="530"/>
      <c r="L72" s="530"/>
      <c r="M72" s="530"/>
      <c r="N72" s="530"/>
      <c r="O72" s="531"/>
    </row>
    <row r="73" spans="1:15" ht="38" customHeight="1">
      <c r="A73" s="2">
        <v>65</v>
      </c>
      <c r="B73" s="530" t="s">
        <v>287</v>
      </c>
      <c r="C73" s="530"/>
      <c r="D73" s="530"/>
      <c r="E73" s="530"/>
      <c r="F73" s="530"/>
      <c r="G73" s="530"/>
      <c r="H73" s="530"/>
      <c r="I73" s="530"/>
      <c r="J73" s="530"/>
      <c r="K73" s="530"/>
      <c r="L73" s="530"/>
      <c r="M73" s="530"/>
      <c r="N73" s="530"/>
      <c r="O73" s="531"/>
    </row>
    <row r="74" spans="1:15" ht="38" customHeight="1">
      <c r="A74" s="2">
        <v>66</v>
      </c>
      <c r="B74" s="530" t="s">
        <v>288</v>
      </c>
      <c r="C74" s="530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1"/>
    </row>
    <row r="75" spans="1:15" ht="38" customHeight="1">
      <c r="A75" s="2">
        <v>67</v>
      </c>
      <c r="B75" s="530" t="s">
        <v>289</v>
      </c>
      <c r="C75" s="530"/>
      <c r="D75" s="530"/>
      <c r="E75" s="530"/>
      <c r="F75" s="530"/>
      <c r="G75" s="530"/>
      <c r="H75" s="530"/>
      <c r="I75" s="530"/>
      <c r="J75" s="530"/>
      <c r="K75" s="530"/>
      <c r="L75" s="530"/>
      <c r="M75" s="530"/>
      <c r="N75" s="530"/>
      <c r="O75" s="531"/>
    </row>
    <row r="76" spans="1:15" ht="38" customHeight="1">
      <c r="A76" s="2">
        <v>68</v>
      </c>
      <c r="B76" s="530" t="s">
        <v>334</v>
      </c>
      <c r="C76" s="530"/>
      <c r="D76" s="530"/>
      <c r="E76" s="530"/>
      <c r="F76" s="530"/>
      <c r="G76" s="530"/>
      <c r="H76" s="530"/>
      <c r="I76" s="530"/>
      <c r="J76" s="530"/>
      <c r="K76" s="530"/>
      <c r="L76" s="530"/>
      <c r="M76" s="530"/>
      <c r="N76" s="530"/>
      <c r="O76" s="531"/>
    </row>
    <row r="77" spans="1:15" ht="38" customHeight="1">
      <c r="A77" s="2">
        <v>69</v>
      </c>
      <c r="B77" s="530" t="s">
        <v>290</v>
      </c>
      <c r="C77" s="530"/>
      <c r="D77" s="530"/>
      <c r="E77" s="530"/>
      <c r="F77" s="530"/>
      <c r="G77" s="530"/>
      <c r="H77" s="530"/>
      <c r="I77" s="530"/>
      <c r="J77" s="530"/>
      <c r="K77" s="530"/>
      <c r="L77" s="530"/>
      <c r="M77" s="530"/>
      <c r="N77" s="530"/>
      <c r="O77" s="531"/>
    </row>
    <row r="78" spans="1:15" ht="38" customHeight="1">
      <c r="A78" s="2">
        <v>70</v>
      </c>
      <c r="B78" s="530" t="s">
        <v>291</v>
      </c>
      <c r="C78" s="530"/>
      <c r="D78" s="530"/>
      <c r="E78" s="530"/>
      <c r="F78" s="530"/>
      <c r="G78" s="530"/>
      <c r="H78" s="530"/>
      <c r="I78" s="530"/>
      <c r="J78" s="530"/>
      <c r="K78" s="530"/>
      <c r="L78" s="530"/>
      <c r="M78" s="530"/>
      <c r="N78" s="530"/>
      <c r="O78" s="531"/>
    </row>
    <row r="79" spans="1:15" ht="38" customHeight="1">
      <c r="A79" s="2">
        <v>71</v>
      </c>
      <c r="B79" s="530" t="s">
        <v>292</v>
      </c>
      <c r="C79" s="530"/>
      <c r="D79" s="530"/>
      <c r="E79" s="530"/>
      <c r="F79" s="530"/>
      <c r="G79" s="530"/>
      <c r="H79" s="530"/>
      <c r="I79" s="530"/>
      <c r="J79" s="530"/>
      <c r="K79" s="530"/>
      <c r="L79" s="530"/>
      <c r="M79" s="530"/>
      <c r="N79" s="530"/>
      <c r="O79" s="531"/>
    </row>
    <row r="80" spans="1:15" ht="38" customHeight="1">
      <c r="A80" s="2">
        <v>72</v>
      </c>
      <c r="B80" s="530" t="s">
        <v>293</v>
      </c>
      <c r="C80" s="530"/>
      <c r="D80" s="530"/>
      <c r="E80" s="530"/>
      <c r="F80" s="530"/>
      <c r="G80" s="530"/>
      <c r="H80" s="530"/>
      <c r="I80" s="530"/>
      <c r="J80" s="530"/>
      <c r="K80" s="530"/>
      <c r="L80" s="530"/>
      <c r="M80" s="530"/>
      <c r="N80" s="530"/>
      <c r="O80" s="531"/>
    </row>
    <row r="81" ht="42.75" customHeight="1"/>
  </sheetData>
  <mergeCells count="75">
    <mergeCell ref="B49:O49"/>
    <mergeCell ref="B48:O48"/>
    <mergeCell ref="B42:O42"/>
    <mergeCell ref="B44:O44"/>
    <mergeCell ref="B45:O45"/>
    <mergeCell ref="B47:O47"/>
    <mergeCell ref="B50:O50"/>
    <mergeCell ref="B64:O64"/>
    <mergeCell ref="B65:O65"/>
    <mergeCell ref="B51:O51"/>
    <mergeCell ref="B52:O52"/>
    <mergeCell ref="B53:O53"/>
    <mergeCell ref="B54:O54"/>
    <mergeCell ref="B55:O55"/>
    <mergeCell ref="B56:O56"/>
    <mergeCell ref="B57:O57"/>
    <mergeCell ref="B58:O58"/>
    <mergeCell ref="B59:O59"/>
    <mergeCell ref="B63:O63"/>
    <mergeCell ref="B62:O62"/>
    <mergeCell ref="B60:O60"/>
    <mergeCell ref="B61:O61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28:O28"/>
    <mergeCell ref="B29:O29"/>
    <mergeCell ref="B16:O16"/>
    <mergeCell ref="B27:O27"/>
    <mergeCell ref="B26:O26"/>
    <mergeCell ref="B19:O19"/>
    <mergeCell ref="B24:O24"/>
    <mergeCell ref="B25:O25"/>
    <mergeCell ref="B23:O23"/>
    <mergeCell ref="B30:O30"/>
    <mergeCell ref="B31:O31"/>
    <mergeCell ref="B46:O46"/>
    <mergeCell ref="B43:O43"/>
    <mergeCell ref="B32:O32"/>
    <mergeCell ref="B33:O33"/>
    <mergeCell ref="B41:O41"/>
    <mergeCell ref="B34:O34"/>
    <mergeCell ref="B35:O35"/>
    <mergeCell ref="B40:O40"/>
    <mergeCell ref="B36:O36"/>
    <mergeCell ref="B37:O37"/>
    <mergeCell ref="B38:O38"/>
    <mergeCell ref="B39:O39"/>
    <mergeCell ref="B66:O66"/>
    <mergeCell ref="B67:O67"/>
    <mergeCell ref="B68:O68"/>
    <mergeCell ref="B69:O69"/>
    <mergeCell ref="B70:O70"/>
    <mergeCell ref="B77:O77"/>
    <mergeCell ref="B78:O78"/>
    <mergeCell ref="B79:O79"/>
    <mergeCell ref="B80:O80"/>
    <mergeCell ref="B71:O71"/>
    <mergeCell ref="B72:O72"/>
    <mergeCell ref="B73:O73"/>
    <mergeCell ref="B74:O74"/>
    <mergeCell ref="B75:O75"/>
    <mergeCell ref="B76:O76"/>
  </mergeCells>
  <phoneticPr fontId="7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6" location="'bs4'!A1" display="'bs4'!A1" xr:uid="{00000000-0004-0000-0000-0000D3000000}"/>
    <hyperlink ref="D26" location="'bs4'!A1" display="'bs4'!A1" xr:uid="{00000000-0004-0000-0000-0000D4000000}"/>
    <hyperlink ref="E26" location="'bs4'!A1" display="'bs4'!A1" xr:uid="{00000000-0004-0000-0000-0000D5000000}"/>
    <hyperlink ref="F26" location="'bs4'!A1" display="'bs4'!A1" xr:uid="{00000000-0004-0000-0000-0000D6000000}"/>
    <hyperlink ref="G26" location="'bs4'!A1" display="'bs4'!A1" xr:uid="{00000000-0004-0000-0000-0000D7000000}"/>
    <hyperlink ref="H26" location="'bs4'!A1" display="'bs4'!A1" xr:uid="{00000000-0004-0000-0000-0000D8000000}"/>
    <hyperlink ref="I26" location="'bs4'!A1" display="'bs4'!A1" xr:uid="{00000000-0004-0000-0000-0000D9000000}"/>
    <hyperlink ref="J26" location="'bs4'!A1" display="'bs4'!A1" xr:uid="{00000000-0004-0000-0000-0000DA000000}"/>
    <hyperlink ref="K26" location="'bs4'!A1" display="'bs4'!A1" xr:uid="{00000000-0004-0000-0000-0000DB000000}"/>
    <hyperlink ref="L26" location="'bs4'!A1" display="'bs4'!A1" xr:uid="{00000000-0004-0000-0000-0000DC000000}"/>
    <hyperlink ref="M26" location="'bs4'!A1" display="'bs4'!A1" xr:uid="{00000000-0004-0000-0000-0000DD000000}"/>
    <hyperlink ref="N26" location="'bs4'!A1" display="'bs4'!A1" xr:uid="{00000000-0004-0000-0000-0000DE000000}"/>
    <hyperlink ref="O26" location="'bs4'!A1" display="'bs4'!A1" xr:uid="{00000000-0004-0000-0000-0000DF000000}"/>
    <hyperlink ref="B27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7" location="'bs5'!A1" display="'bs5'!A1" xr:uid="{00000000-0004-0000-0000-0000E1000000}"/>
    <hyperlink ref="D27" location="'bs5'!A1" display="'bs5'!A1" xr:uid="{00000000-0004-0000-0000-0000E2000000}"/>
    <hyperlink ref="E27" location="'bs5'!A1" display="'bs5'!A1" xr:uid="{00000000-0004-0000-0000-0000E3000000}"/>
    <hyperlink ref="F27" location="'bs5'!A1" display="'bs5'!A1" xr:uid="{00000000-0004-0000-0000-0000E4000000}"/>
    <hyperlink ref="G27" location="'bs5'!A1" display="'bs5'!A1" xr:uid="{00000000-0004-0000-0000-0000E5000000}"/>
    <hyperlink ref="H27" location="'bs5'!A1" display="'bs5'!A1" xr:uid="{00000000-0004-0000-0000-0000E6000000}"/>
    <hyperlink ref="I27" location="'bs5'!A1" display="'bs5'!A1" xr:uid="{00000000-0004-0000-0000-0000E7000000}"/>
    <hyperlink ref="J27" location="'bs5'!A1" display="'bs5'!A1" xr:uid="{00000000-0004-0000-0000-0000E8000000}"/>
    <hyperlink ref="K27" location="'bs5'!A1" display="'bs5'!A1" xr:uid="{00000000-0004-0000-0000-0000E9000000}"/>
    <hyperlink ref="L27" location="'bs5'!A1" display="'bs5'!A1" xr:uid="{00000000-0004-0000-0000-0000EA000000}"/>
    <hyperlink ref="M27" location="'bs5'!A1" display="'bs5'!A1" xr:uid="{00000000-0004-0000-0000-0000EB000000}"/>
    <hyperlink ref="N27" location="'bs5'!A1" display="'bs5'!A1" xr:uid="{00000000-0004-0000-0000-0000EC000000}"/>
    <hyperlink ref="O27" location="'bs5'!A1" display="'bs5'!A1" xr:uid="{00000000-0004-0000-0000-0000ED000000}"/>
    <hyperlink ref="B32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2" location="'bs6'!A1" display="'bs6'!A1" xr:uid="{00000000-0004-0000-0000-0000EF000000}"/>
    <hyperlink ref="D32" location="'bs6'!A1" display="'bs6'!A1" xr:uid="{00000000-0004-0000-0000-0000F0000000}"/>
    <hyperlink ref="E32" location="'bs6'!A1" display="'bs6'!A1" xr:uid="{00000000-0004-0000-0000-0000F1000000}"/>
    <hyperlink ref="F32" location="'bs6'!A1" display="'bs6'!A1" xr:uid="{00000000-0004-0000-0000-0000F2000000}"/>
    <hyperlink ref="G32" location="'bs6'!A1" display="'bs6'!A1" xr:uid="{00000000-0004-0000-0000-0000F3000000}"/>
    <hyperlink ref="H32" location="'bs6'!A1" display="'bs6'!A1" xr:uid="{00000000-0004-0000-0000-0000F4000000}"/>
    <hyperlink ref="I32" location="'bs6'!A1" display="'bs6'!A1" xr:uid="{00000000-0004-0000-0000-0000F5000000}"/>
    <hyperlink ref="J32" location="'bs6'!A1" display="'bs6'!A1" xr:uid="{00000000-0004-0000-0000-0000F6000000}"/>
    <hyperlink ref="K32" location="'bs6'!A1" display="'bs6'!A1" xr:uid="{00000000-0004-0000-0000-0000F7000000}"/>
    <hyperlink ref="L32" location="'bs6'!A1" display="'bs6'!A1" xr:uid="{00000000-0004-0000-0000-0000F8000000}"/>
    <hyperlink ref="M32" location="'bs6'!A1" display="'bs6'!A1" xr:uid="{00000000-0004-0000-0000-0000F9000000}"/>
    <hyperlink ref="N32" location="'bs6'!A1" display="'bs6'!A1" xr:uid="{00000000-0004-0000-0000-0000FA000000}"/>
    <hyperlink ref="O32" location="'bs6'!A1" display="'bs6'!A1" xr:uid="{00000000-0004-0000-0000-0000FB000000}"/>
    <hyperlink ref="B33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3" location="'bs7'!A1" display="'bs7'!A1" xr:uid="{00000000-0004-0000-0000-0000FD000000}"/>
    <hyperlink ref="D33" location="'bs7'!A1" display="'bs7'!A1" xr:uid="{00000000-0004-0000-0000-0000FE000000}"/>
    <hyperlink ref="E33" location="'bs7'!A1" display="'bs7'!A1" xr:uid="{00000000-0004-0000-0000-0000FF000000}"/>
    <hyperlink ref="F33" location="'bs7'!A1" display="'bs7'!A1" xr:uid="{00000000-0004-0000-0000-000000010000}"/>
    <hyperlink ref="G33" location="'bs7'!A1" display="'bs7'!A1" xr:uid="{00000000-0004-0000-0000-000001010000}"/>
    <hyperlink ref="H33" location="'bs7'!A1" display="'bs7'!A1" xr:uid="{00000000-0004-0000-0000-000002010000}"/>
    <hyperlink ref="I33" location="'bs7'!A1" display="'bs7'!A1" xr:uid="{00000000-0004-0000-0000-000003010000}"/>
    <hyperlink ref="J33" location="'bs7'!A1" display="'bs7'!A1" xr:uid="{00000000-0004-0000-0000-000004010000}"/>
    <hyperlink ref="K33" location="'bs7'!A1" display="'bs7'!A1" xr:uid="{00000000-0004-0000-0000-000005010000}"/>
    <hyperlink ref="L33" location="'bs7'!A1" display="'bs7'!A1" xr:uid="{00000000-0004-0000-0000-000006010000}"/>
    <hyperlink ref="M33" location="'bs7'!A1" display="'bs7'!A1" xr:uid="{00000000-0004-0000-0000-000007010000}"/>
    <hyperlink ref="N33" location="'bs7'!A1" display="'bs7'!A1" xr:uid="{00000000-0004-0000-0000-000008010000}"/>
    <hyperlink ref="O33" location="'bs7'!A1" display="'bs7'!A1" xr:uid="{00000000-0004-0000-0000-000009010000}"/>
    <hyperlink ref="B41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41" location="bs8_a!A1" display="bs8_a!A1" xr:uid="{00000000-0004-0000-0000-00000B010000}"/>
    <hyperlink ref="D41" location="bs8_a!A1" display="bs8_a!A1" xr:uid="{00000000-0004-0000-0000-00000C010000}"/>
    <hyperlink ref="E41" location="bs8_a!A1" display="bs8_a!A1" xr:uid="{00000000-0004-0000-0000-00000D010000}"/>
    <hyperlink ref="F41" location="bs8_a!A1" display="bs8_a!A1" xr:uid="{00000000-0004-0000-0000-00000E010000}"/>
    <hyperlink ref="G41" location="bs8_a!A1" display="bs8_a!A1" xr:uid="{00000000-0004-0000-0000-00000F010000}"/>
    <hyperlink ref="H41" location="bs8_a!A1" display="bs8_a!A1" xr:uid="{00000000-0004-0000-0000-000010010000}"/>
    <hyperlink ref="I41" location="bs8_a!A1" display="bs8_a!A1" xr:uid="{00000000-0004-0000-0000-000011010000}"/>
    <hyperlink ref="J41" location="bs8_a!A1" display="bs8_a!A1" xr:uid="{00000000-0004-0000-0000-000012010000}"/>
    <hyperlink ref="K41" location="bs8_a!A1" display="bs8_a!A1" xr:uid="{00000000-0004-0000-0000-000013010000}"/>
    <hyperlink ref="L41" location="bs8_a!A1" display="bs8_a!A1" xr:uid="{00000000-0004-0000-0000-000014010000}"/>
    <hyperlink ref="M41" location="bs8_a!A1" display="bs8_a!A1" xr:uid="{00000000-0004-0000-0000-000015010000}"/>
    <hyperlink ref="N41" location="bs8_a!A1" display="bs8_a!A1" xr:uid="{00000000-0004-0000-0000-000016010000}"/>
    <hyperlink ref="O41" location="bs8_a!A1" display="bs8_a!A1" xr:uid="{00000000-0004-0000-0000-000017010000}"/>
    <hyperlink ref="B42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42" location="bs8_b!A1" display="bs8_b!A1" xr:uid="{00000000-0004-0000-0000-000019010000}"/>
    <hyperlink ref="D42" location="bs8_b!A1" display="bs8_b!A1" xr:uid="{00000000-0004-0000-0000-00001A010000}"/>
    <hyperlink ref="E42" location="bs8_b!A1" display="bs8_b!A1" xr:uid="{00000000-0004-0000-0000-00001B010000}"/>
    <hyperlink ref="F42" location="bs8_b!A1" display="bs8_b!A1" xr:uid="{00000000-0004-0000-0000-00001C010000}"/>
    <hyperlink ref="G42" location="bs8_b!A1" display="bs8_b!A1" xr:uid="{00000000-0004-0000-0000-00001D010000}"/>
    <hyperlink ref="H42" location="bs8_b!A1" display="bs8_b!A1" xr:uid="{00000000-0004-0000-0000-00001E010000}"/>
    <hyperlink ref="I42" location="bs8_b!A1" display="bs8_b!A1" xr:uid="{00000000-0004-0000-0000-00001F010000}"/>
    <hyperlink ref="J42" location="bs8_b!A1" display="bs8_b!A1" xr:uid="{00000000-0004-0000-0000-000020010000}"/>
    <hyperlink ref="K42" location="bs8_b!A1" display="bs8_b!A1" xr:uid="{00000000-0004-0000-0000-000021010000}"/>
    <hyperlink ref="L42" location="bs8_b!A1" display="bs8_b!A1" xr:uid="{00000000-0004-0000-0000-000022010000}"/>
    <hyperlink ref="M42" location="bs8_b!A1" display="bs8_b!A1" xr:uid="{00000000-0004-0000-0000-000023010000}"/>
    <hyperlink ref="N42" location="bs8_b!A1" display="bs8_b!A1" xr:uid="{00000000-0004-0000-0000-000024010000}"/>
    <hyperlink ref="O42" location="bs8_b!A1" display="bs8_b!A1" xr:uid="{00000000-0004-0000-0000-000025010000}"/>
    <hyperlink ref="B43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3" location="bs8_c!A1" display="bs8_c!A1" xr:uid="{00000000-0004-0000-0000-000027010000}"/>
    <hyperlink ref="D43" location="bs8_c!A1" display="bs8_c!A1" xr:uid="{00000000-0004-0000-0000-000028010000}"/>
    <hyperlink ref="E43" location="bs8_c!A1" display="bs8_c!A1" xr:uid="{00000000-0004-0000-0000-000029010000}"/>
    <hyperlink ref="F43" location="bs8_c!A1" display="bs8_c!A1" xr:uid="{00000000-0004-0000-0000-00002A010000}"/>
    <hyperlink ref="G43" location="bs8_c!A1" display="bs8_c!A1" xr:uid="{00000000-0004-0000-0000-00002B010000}"/>
    <hyperlink ref="H43" location="bs8_c!A1" display="bs8_c!A1" xr:uid="{00000000-0004-0000-0000-00002C010000}"/>
    <hyperlink ref="I43" location="bs8_c!A1" display="bs8_c!A1" xr:uid="{00000000-0004-0000-0000-00002D010000}"/>
    <hyperlink ref="J43" location="bs8_c!A1" display="bs8_c!A1" xr:uid="{00000000-0004-0000-0000-00002E010000}"/>
    <hyperlink ref="K43" location="bs8_c!A1" display="bs8_c!A1" xr:uid="{00000000-0004-0000-0000-00002F010000}"/>
    <hyperlink ref="L43" location="bs8_c!A1" display="bs8_c!A1" xr:uid="{00000000-0004-0000-0000-000030010000}"/>
    <hyperlink ref="M43" location="bs8_c!A1" display="bs8_c!A1" xr:uid="{00000000-0004-0000-0000-000031010000}"/>
    <hyperlink ref="N43" location="bs8_c!A1" display="bs8_c!A1" xr:uid="{00000000-0004-0000-0000-000032010000}"/>
    <hyperlink ref="O43" location="bs8_c!A1" display="bs8_c!A1" xr:uid="{00000000-0004-0000-0000-000033010000}"/>
    <hyperlink ref="B44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4" location="bs8_d!A1" display="bs8_d!A1" xr:uid="{00000000-0004-0000-0000-000035010000}"/>
    <hyperlink ref="D44" location="bs8_d!A1" display="bs8_d!A1" xr:uid="{00000000-0004-0000-0000-000036010000}"/>
    <hyperlink ref="E44" location="bs8_d!A1" display="bs8_d!A1" xr:uid="{00000000-0004-0000-0000-000037010000}"/>
    <hyperlink ref="F44" location="bs8_d!A1" display="bs8_d!A1" xr:uid="{00000000-0004-0000-0000-000038010000}"/>
    <hyperlink ref="G44" location="bs8_d!A1" display="bs8_d!A1" xr:uid="{00000000-0004-0000-0000-000039010000}"/>
    <hyperlink ref="H44" location="bs8_d!A1" display="bs8_d!A1" xr:uid="{00000000-0004-0000-0000-00003A010000}"/>
    <hyperlink ref="I44" location="bs8_d!A1" display="bs8_d!A1" xr:uid="{00000000-0004-0000-0000-00003B010000}"/>
    <hyperlink ref="J44" location="bs8_d!A1" display="bs8_d!A1" xr:uid="{00000000-0004-0000-0000-00003C010000}"/>
    <hyperlink ref="K44" location="bs8_d!A1" display="bs8_d!A1" xr:uid="{00000000-0004-0000-0000-00003D010000}"/>
    <hyperlink ref="L44" location="bs8_d!A1" display="bs8_d!A1" xr:uid="{00000000-0004-0000-0000-00003E010000}"/>
    <hyperlink ref="M44" location="bs8_d!A1" display="bs8_d!A1" xr:uid="{00000000-0004-0000-0000-00003F010000}"/>
    <hyperlink ref="N44" location="bs8_d!A1" display="bs8_d!A1" xr:uid="{00000000-0004-0000-0000-000040010000}"/>
    <hyperlink ref="O44" location="bs8_d!A1" display="bs8_d!A1" xr:uid="{00000000-0004-0000-0000-000041010000}"/>
    <hyperlink ref="B45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5" location="bs8_e!A1" display="bs8_e!A1" xr:uid="{00000000-0004-0000-0000-000043010000}"/>
    <hyperlink ref="D45" location="bs8_e!A1" display="bs8_e!A1" xr:uid="{00000000-0004-0000-0000-000044010000}"/>
    <hyperlink ref="E45" location="bs8_e!A1" display="bs8_e!A1" xr:uid="{00000000-0004-0000-0000-000045010000}"/>
    <hyperlink ref="F45" location="bs8_e!A1" display="bs8_e!A1" xr:uid="{00000000-0004-0000-0000-000046010000}"/>
    <hyperlink ref="G45" location="bs8_e!A1" display="bs8_e!A1" xr:uid="{00000000-0004-0000-0000-000047010000}"/>
    <hyperlink ref="H45" location="bs8_e!A1" display="bs8_e!A1" xr:uid="{00000000-0004-0000-0000-000048010000}"/>
    <hyperlink ref="I45" location="bs8_e!A1" display="bs8_e!A1" xr:uid="{00000000-0004-0000-0000-000049010000}"/>
    <hyperlink ref="J45" location="bs8_e!A1" display="bs8_e!A1" xr:uid="{00000000-0004-0000-0000-00004A010000}"/>
    <hyperlink ref="K45" location="bs8_e!A1" display="bs8_e!A1" xr:uid="{00000000-0004-0000-0000-00004B010000}"/>
    <hyperlink ref="L45" location="bs8_e!A1" display="bs8_e!A1" xr:uid="{00000000-0004-0000-0000-00004C010000}"/>
    <hyperlink ref="M45" location="bs8_e!A1" display="bs8_e!A1" xr:uid="{00000000-0004-0000-0000-00004D010000}"/>
    <hyperlink ref="N45" location="bs8_e!A1" display="bs8_e!A1" xr:uid="{00000000-0004-0000-0000-00004E010000}"/>
    <hyperlink ref="O45" location="bs8_e!A1" display="bs8_e!A1" xr:uid="{00000000-0004-0000-0000-00004F010000}"/>
    <hyperlink ref="B47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7" location="'bs10'!A1" display="'bs10'!A1" xr:uid="{00000000-0004-0000-0000-000051010000}"/>
    <hyperlink ref="D47" location="'bs10'!A1" display="'bs10'!A1" xr:uid="{00000000-0004-0000-0000-000052010000}"/>
    <hyperlink ref="E47" location="'bs10'!A1" display="'bs10'!A1" xr:uid="{00000000-0004-0000-0000-000053010000}"/>
    <hyperlink ref="F47" location="'bs10'!A1" display="'bs10'!A1" xr:uid="{00000000-0004-0000-0000-000054010000}"/>
    <hyperlink ref="G47" location="'bs10'!A1" display="'bs10'!A1" xr:uid="{00000000-0004-0000-0000-000055010000}"/>
    <hyperlink ref="H47" location="'bs10'!A1" display="'bs10'!A1" xr:uid="{00000000-0004-0000-0000-000056010000}"/>
    <hyperlink ref="I47" location="'bs10'!A1" display="'bs10'!A1" xr:uid="{00000000-0004-0000-0000-000057010000}"/>
    <hyperlink ref="J47" location="'bs10'!A1" display="'bs10'!A1" xr:uid="{00000000-0004-0000-0000-000058010000}"/>
    <hyperlink ref="K47" location="'bs10'!A1" display="'bs10'!A1" xr:uid="{00000000-0004-0000-0000-000059010000}"/>
    <hyperlink ref="L47" location="'bs10'!A1" display="'bs10'!A1" xr:uid="{00000000-0004-0000-0000-00005A010000}"/>
    <hyperlink ref="M47" location="'bs10'!A1" display="'bs10'!A1" xr:uid="{00000000-0004-0000-0000-00005B010000}"/>
    <hyperlink ref="N47" location="'bs10'!A1" display="'bs10'!A1" xr:uid="{00000000-0004-0000-0000-00005C010000}"/>
    <hyperlink ref="O47" location="'bs10'!A1" display="'bs10'!A1" xr:uid="{00000000-0004-0000-0000-00005D010000}"/>
    <hyperlink ref="B48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8" location="'bs11'!A1" display="'bs11'!A1" xr:uid="{00000000-0004-0000-0000-00005F010000}"/>
    <hyperlink ref="D48" location="'bs11'!A1" display="'bs11'!A1" xr:uid="{00000000-0004-0000-0000-000060010000}"/>
    <hyperlink ref="E48" location="'bs11'!A1" display="'bs11'!A1" xr:uid="{00000000-0004-0000-0000-000061010000}"/>
    <hyperlink ref="F48" location="'bs11'!A1" display="'bs11'!A1" xr:uid="{00000000-0004-0000-0000-000062010000}"/>
    <hyperlink ref="G48" location="'bs11'!A1" display="'bs11'!A1" xr:uid="{00000000-0004-0000-0000-000063010000}"/>
    <hyperlink ref="H48" location="'bs11'!A1" display="'bs11'!A1" xr:uid="{00000000-0004-0000-0000-000064010000}"/>
    <hyperlink ref="I48" location="'bs11'!A1" display="'bs11'!A1" xr:uid="{00000000-0004-0000-0000-000065010000}"/>
    <hyperlink ref="J48" location="'bs11'!A1" display="'bs11'!A1" xr:uid="{00000000-0004-0000-0000-000066010000}"/>
    <hyperlink ref="K48" location="'bs11'!A1" display="'bs11'!A1" xr:uid="{00000000-0004-0000-0000-000067010000}"/>
    <hyperlink ref="L48" location="'bs11'!A1" display="'bs11'!A1" xr:uid="{00000000-0004-0000-0000-000068010000}"/>
    <hyperlink ref="M48" location="'bs11'!A1" display="'bs11'!A1" xr:uid="{00000000-0004-0000-0000-000069010000}"/>
    <hyperlink ref="N48" location="'bs11'!A1" display="'bs11'!A1" xr:uid="{00000000-0004-0000-0000-00006A010000}"/>
    <hyperlink ref="O48" location="'bs11'!A1" display="'bs11'!A1" xr:uid="{00000000-0004-0000-0000-00006B010000}"/>
    <hyperlink ref="B49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9" location="'bs12'!A1" display="'bs12'!A1" xr:uid="{00000000-0004-0000-0000-00006D010000}"/>
    <hyperlink ref="D49" location="'bs12'!A1" display="'bs12'!A1" xr:uid="{00000000-0004-0000-0000-00006E010000}"/>
    <hyperlink ref="E49" location="'bs12'!A1" display="'bs12'!A1" xr:uid="{00000000-0004-0000-0000-00006F010000}"/>
    <hyperlink ref="F49" location="'bs12'!A1" display="'bs12'!A1" xr:uid="{00000000-0004-0000-0000-000070010000}"/>
    <hyperlink ref="G49" location="'bs12'!A1" display="'bs12'!A1" xr:uid="{00000000-0004-0000-0000-000071010000}"/>
    <hyperlink ref="H49" location="'bs12'!A1" display="'bs12'!A1" xr:uid="{00000000-0004-0000-0000-000072010000}"/>
    <hyperlink ref="I49" location="'bs12'!A1" display="'bs12'!A1" xr:uid="{00000000-0004-0000-0000-000073010000}"/>
    <hyperlink ref="J49" location="'bs12'!A1" display="'bs12'!A1" xr:uid="{00000000-0004-0000-0000-000074010000}"/>
    <hyperlink ref="K49" location="'bs12'!A1" display="'bs12'!A1" xr:uid="{00000000-0004-0000-0000-000075010000}"/>
    <hyperlink ref="L49" location="'bs12'!A1" display="'bs12'!A1" xr:uid="{00000000-0004-0000-0000-000076010000}"/>
    <hyperlink ref="M49" location="'bs12'!A1" display="'bs12'!A1" xr:uid="{00000000-0004-0000-0000-000077010000}"/>
    <hyperlink ref="N49" location="'bs12'!A1" display="'bs12'!A1" xr:uid="{00000000-0004-0000-0000-000078010000}"/>
    <hyperlink ref="O49" location="'bs12'!A1" display="'bs12'!A1" xr:uid="{00000000-0004-0000-0000-000079010000}"/>
    <hyperlink ref="B56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56" location="'rc1'!A1" display="'rc1'!A1" xr:uid="{00000000-0004-0000-0000-00007B010000}"/>
    <hyperlink ref="D56" location="'rc1'!A1" display="'rc1'!A1" xr:uid="{00000000-0004-0000-0000-00007C010000}"/>
    <hyperlink ref="E56" location="'rc1'!A1" display="'rc1'!A1" xr:uid="{00000000-0004-0000-0000-00007D010000}"/>
    <hyperlink ref="F56" location="'rc1'!A1" display="'rc1'!A1" xr:uid="{00000000-0004-0000-0000-00007E010000}"/>
    <hyperlink ref="G56" location="'rc1'!A1" display="'rc1'!A1" xr:uid="{00000000-0004-0000-0000-00007F010000}"/>
    <hyperlink ref="H56" location="'rc1'!A1" display="'rc1'!A1" xr:uid="{00000000-0004-0000-0000-000080010000}"/>
    <hyperlink ref="I56" location="'rc1'!A1" display="'rc1'!A1" xr:uid="{00000000-0004-0000-0000-000081010000}"/>
    <hyperlink ref="J56" location="'rc1'!A1" display="'rc1'!A1" xr:uid="{00000000-0004-0000-0000-000082010000}"/>
    <hyperlink ref="K56" location="'rc1'!A1" display="'rc1'!A1" xr:uid="{00000000-0004-0000-0000-000083010000}"/>
    <hyperlink ref="L56" location="'rc1'!A1" display="'rc1'!A1" xr:uid="{00000000-0004-0000-0000-000084010000}"/>
    <hyperlink ref="M56" location="'rc1'!A1" display="'rc1'!A1" xr:uid="{00000000-0004-0000-0000-000085010000}"/>
    <hyperlink ref="N56" location="'rc1'!A1" display="'rc1'!A1" xr:uid="{00000000-0004-0000-0000-000086010000}"/>
    <hyperlink ref="O56" location="'rc1'!A1" display="'rc1'!A1" xr:uid="{00000000-0004-0000-0000-000087010000}"/>
    <hyperlink ref="B57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57" location="'rc3'!A1" display="'rc3'!A1" xr:uid="{00000000-0004-0000-0000-000089010000}"/>
    <hyperlink ref="D57" location="'rc3'!A1" display="'rc3'!A1" xr:uid="{00000000-0004-0000-0000-00008A010000}"/>
    <hyperlink ref="E57" location="'rc3'!A1" display="'rc3'!A1" xr:uid="{00000000-0004-0000-0000-00008B010000}"/>
    <hyperlink ref="F57" location="'rc3'!A1" display="'rc3'!A1" xr:uid="{00000000-0004-0000-0000-00008C010000}"/>
    <hyperlink ref="G57" location="'rc3'!A1" display="'rc3'!A1" xr:uid="{00000000-0004-0000-0000-00008D010000}"/>
    <hyperlink ref="H57" location="'rc3'!A1" display="'rc3'!A1" xr:uid="{00000000-0004-0000-0000-00008E010000}"/>
    <hyperlink ref="I57" location="'rc3'!A1" display="'rc3'!A1" xr:uid="{00000000-0004-0000-0000-00008F010000}"/>
    <hyperlink ref="J57" location="'rc3'!A1" display="'rc3'!A1" xr:uid="{00000000-0004-0000-0000-000090010000}"/>
    <hyperlink ref="K57" location="'rc3'!A1" display="'rc3'!A1" xr:uid="{00000000-0004-0000-0000-000091010000}"/>
    <hyperlink ref="L57" location="'rc3'!A1" display="'rc3'!A1" xr:uid="{00000000-0004-0000-0000-000092010000}"/>
    <hyperlink ref="M57" location="'rc3'!A1" display="'rc3'!A1" xr:uid="{00000000-0004-0000-0000-000093010000}"/>
    <hyperlink ref="N57" location="'rc3'!A1" display="'rc3'!A1" xr:uid="{00000000-0004-0000-0000-000094010000}"/>
    <hyperlink ref="O57" location="'rc3'!A1" display="'rc3'!A1" xr:uid="{00000000-0004-0000-0000-000095010000}"/>
    <hyperlink ref="B58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8" location="'bna1'!A1" display="'bna1'!A1" xr:uid="{00000000-0004-0000-0000-0000B3010000}"/>
    <hyperlink ref="D58" location="'bna1'!A1" display="'bna1'!A1" xr:uid="{00000000-0004-0000-0000-0000B4010000}"/>
    <hyperlink ref="E58" location="'bna1'!A1" display="'bna1'!A1" xr:uid="{00000000-0004-0000-0000-0000B5010000}"/>
    <hyperlink ref="F58" location="'bna1'!A1" display="'bna1'!A1" xr:uid="{00000000-0004-0000-0000-0000B6010000}"/>
    <hyperlink ref="G58" location="'bna1'!A1" display="'bna1'!A1" xr:uid="{00000000-0004-0000-0000-0000B7010000}"/>
    <hyperlink ref="H58" location="'bna1'!A1" display="'bna1'!A1" xr:uid="{00000000-0004-0000-0000-0000B8010000}"/>
    <hyperlink ref="I58" location="'bna1'!A1" display="'bna1'!A1" xr:uid="{00000000-0004-0000-0000-0000B9010000}"/>
    <hyperlink ref="J58" location="'bna1'!A1" display="'bna1'!A1" xr:uid="{00000000-0004-0000-0000-0000BA010000}"/>
    <hyperlink ref="K58" location="'bna1'!A1" display="'bna1'!A1" xr:uid="{00000000-0004-0000-0000-0000BB010000}"/>
    <hyperlink ref="L58" location="'bna1'!A1" display="'bna1'!A1" xr:uid="{00000000-0004-0000-0000-0000BC010000}"/>
    <hyperlink ref="M58" location="'bna1'!A1" display="'bna1'!A1" xr:uid="{00000000-0004-0000-0000-0000BD010000}"/>
    <hyperlink ref="N58" location="'bna1'!A1" display="'bna1'!A1" xr:uid="{00000000-0004-0000-0000-0000BE010000}"/>
    <hyperlink ref="O58" location="'bna1'!A1" display="'bna1'!A1" xr:uid="{00000000-0004-0000-0000-0000BF010000}"/>
    <hyperlink ref="B59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9" location="'bna2'!A1" display="'bna2'!A1" xr:uid="{00000000-0004-0000-0000-0000C1010000}"/>
    <hyperlink ref="D59" location="'bna2'!A1" display="'bna2'!A1" xr:uid="{00000000-0004-0000-0000-0000C2010000}"/>
    <hyperlink ref="E59" location="'bna2'!A1" display="'bna2'!A1" xr:uid="{00000000-0004-0000-0000-0000C3010000}"/>
    <hyperlink ref="F59" location="'bna2'!A1" display="'bna2'!A1" xr:uid="{00000000-0004-0000-0000-0000C4010000}"/>
    <hyperlink ref="G59" location="'bna2'!A1" display="'bna2'!A1" xr:uid="{00000000-0004-0000-0000-0000C5010000}"/>
    <hyperlink ref="H59" location="'bna2'!A1" display="'bna2'!A1" xr:uid="{00000000-0004-0000-0000-0000C6010000}"/>
    <hyperlink ref="I59" location="'bna2'!A1" display="'bna2'!A1" xr:uid="{00000000-0004-0000-0000-0000C7010000}"/>
    <hyperlink ref="J59" location="'bna2'!A1" display="'bna2'!A1" xr:uid="{00000000-0004-0000-0000-0000C8010000}"/>
    <hyperlink ref="K59" location="'bna2'!A1" display="'bna2'!A1" xr:uid="{00000000-0004-0000-0000-0000C9010000}"/>
    <hyperlink ref="L59" location="'bna2'!A1" display="'bna2'!A1" xr:uid="{00000000-0004-0000-0000-0000CA010000}"/>
    <hyperlink ref="M59" location="'bna2'!A1" display="'bna2'!A1" xr:uid="{00000000-0004-0000-0000-0000CB010000}"/>
    <hyperlink ref="N59" location="'bna2'!A1" display="'bna2'!A1" xr:uid="{00000000-0004-0000-0000-0000CC010000}"/>
    <hyperlink ref="O59" location="'bna2'!A1" display="'bna2'!A1" xr:uid="{00000000-0004-0000-0000-0000CD010000}"/>
    <hyperlink ref="B60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60" location="'bna3'!A1" display="'bna3'!A1" xr:uid="{00000000-0004-0000-0000-0000CF010000}"/>
    <hyperlink ref="D60" location="'bna3'!A1" display="'bna3'!A1" xr:uid="{00000000-0004-0000-0000-0000D0010000}"/>
    <hyperlink ref="E60" location="'bna3'!A1" display="'bna3'!A1" xr:uid="{00000000-0004-0000-0000-0000D1010000}"/>
    <hyperlink ref="F60" location="'bna3'!A1" display="'bna3'!A1" xr:uid="{00000000-0004-0000-0000-0000D2010000}"/>
    <hyperlink ref="G60" location="'bna3'!A1" display="'bna3'!A1" xr:uid="{00000000-0004-0000-0000-0000D3010000}"/>
    <hyperlink ref="H60" location="'bna3'!A1" display="'bna3'!A1" xr:uid="{00000000-0004-0000-0000-0000D4010000}"/>
    <hyperlink ref="I60" location="'bna3'!A1" display="'bna3'!A1" xr:uid="{00000000-0004-0000-0000-0000D5010000}"/>
    <hyperlink ref="J60" location="'bna3'!A1" display="'bna3'!A1" xr:uid="{00000000-0004-0000-0000-0000D6010000}"/>
    <hyperlink ref="K60" location="'bna3'!A1" display="'bna3'!A1" xr:uid="{00000000-0004-0000-0000-0000D7010000}"/>
    <hyperlink ref="L60" location="'bna3'!A1" display="'bna3'!A1" xr:uid="{00000000-0004-0000-0000-0000D8010000}"/>
    <hyperlink ref="M60" location="'bna3'!A1" display="'bna3'!A1" xr:uid="{00000000-0004-0000-0000-0000D9010000}"/>
    <hyperlink ref="N60" location="'bna3'!A1" display="'bna3'!A1" xr:uid="{00000000-0004-0000-0000-0000DA010000}"/>
    <hyperlink ref="O60" location="'bna3'!A1" display="'bna3'!A1" xr:uid="{00000000-0004-0000-0000-0000DB010000}"/>
    <hyperlink ref="B61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61" location="'bna4'!A1" display="'bna4'!A1" xr:uid="{00000000-0004-0000-0000-0000DD010000}"/>
    <hyperlink ref="D61" location="'bna4'!A1" display="'bna4'!A1" xr:uid="{00000000-0004-0000-0000-0000DE010000}"/>
    <hyperlink ref="E61" location="'bna4'!A1" display="'bna4'!A1" xr:uid="{00000000-0004-0000-0000-0000DF010000}"/>
    <hyperlink ref="F61" location="'bna4'!A1" display="'bna4'!A1" xr:uid="{00000000-0004-0000-0000-0000E0010000}"/>
    <hyperlink ref="G61" location="'bna4'!A1" display="'bna4'!A1" xr:uid="{00000000-0004-0000-0000-0000E1010000}"/>
    <hyperlink ref="H61" location="'bna4'!A1" display="'bna4'!A1" xr:uid="{00000000-0004-0000-0000-0000E2010000}"/>
    <hyperlink ref="I61" location="'bna4'!A1" display="'bna4'!A1" xr:uid="{00000000-0004-0000-0000-0000E3010000}"/>
    <hyperlink ref="J61" location="'bna4'!A1" display="'bna4'!A1" xr:uid="{00000000-0004-0000-0000-0000E4010000}"/>
    <hyperlink ref="K61" location="'bna4'!A1" display="'bna4'!A1" xr:uid="{00000000-0004-0000-0000-0000E5010000}"/>
    <hyperlink ref="L61" location="'bna4'!A1" display="'bna4'!A1" xr:uid="{00000000-0004-0000-0000-0000E6010000}"/>
    <hyperlink ref="M61" location="'bna4'!A1" display="'bna4'!A1" xr:uid="{00000000-0004-0000-0000-0000E7010000}"/>
    <hyperlink ref="N61" location="'bna4'!A1" display="'bna4'!A1" xr:uid="{00000000-0004-0000-0000-0000E8010000}"/>
    <hyperlink ref="O61" location="'bna4'!A1" display="'bna4'!A1" xr:uid="{00000000-0004-0000-0000-0000E9010000}"/>
    <hyperlink ref="B62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62" location="'bna5'!A1" display="'bna5'!A1" xr:uid="{00000000-0004-0000-0000-0000EB010000}"/>
    <hyperlink ref="D62" location="'bna5'!A1" display="'bna5'!A1" xr:uid="{00000000-0004-0000-0000-0000EC010000}"/>
    <hyperlink ref="E62" location="'bna5'!A1" display="'bna5'!A1" xr:uid="{00000000-0004-0000-0000-0000ED010000}"/>
    <hyperlink ref="F62" location="'bna5'!A1" display="'bna5'!A1" xr:uid="{00000000-0004-0000-0000-0000EE010000}"/>
    <hyperlink ref="G62" location="'bna5'!A1" display="'bna5'!A1" xr:uid="{00000000-0004-0000-0000-0000EF010000}"/>
    <hyperlink ref="H62" location="'bna5'!A1" display="'bna5'!A1" xr:uid="{00000000-0004-0000-0000-0000F0010000}"/>
    <hyperlink ref="I62" location="'bna5'!A1" display="'bna5'!A1" xr:uid="{00000000-0004-0000-0000-0000F1010000}"/>
    <hyperlink ref="J62" location="'bna5'!A1" display="'bna5'!A1" xr:uid="{00000000-0004-0000-0000-0000F2010000}"/>
    <hyperlink ref="K62" location="'bna5'!A1" display="'bna5'!A1" xr:uid="{00000000-0004-0000-0000-0000F3010000}"/>
    <hyperlink ref="L62" location="'bna5'!A1" display="'bna5'!A1" xr:uid="{00000000-0004-0000-0000-0000F4010000}"/>
    <hyperlink ref="M62" location="'bna5'!A1" display="'bna5'!A1" xr:uid="{00000000-0004-0000-0000-0000F5010000}"/>
    <hyperlink ref="N62" location="'bna5'!A1" display="'bna5'!A1" xr:uid="{00000000-0004-0000-0000-0000F6010000}"/>
    <hyperlink ref="O62" location="'bna5'!A1" display="'bna5'!A1" xr:uid="{00000000-0004-0000-0000-0000F7010000}"/>
    <hyperlink ref="B63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63" location="'bna6'!A1" display="'bna6'!A1" xr:uid="{00000000-0004-0000-0000-0000F9010000}"/>
    <hyperlink ref="D63" location="'bna6'!A1" display="'bna6'!A1" xr:uid="{00000000-0004-0000-0000-0000FA010000}"/>
    <hyperlink ref="E63" location="'bna6'!A1" display="'bna6'!A1" xr:uid="{00000000-0004-0000-0000-0000FB010000}"/>
    <hyperlink ref="F63" location="'bna6'!A1" display="'bna6'!A1" xr:uid="{00000000-0004-0000-0000-0000FC010000}"/>
    <hyperlink ref="G63" location="'bna6'!A1" display="'bna6'!A1" xr:uid="{00000000-0004-0000-0000-0000FD010000}"/>
    <hyperlink ref="H63" location="'bna6'!A1" display="'bna6'!A1" xr:uid="{00000000-0004-0000-0000-0000FE010000}"/>
    <hyperlink ref="I63" location="'bna6'!A1" display="'bna6'!A1" xr:uid="{00000000-0004-0000-0000-0000FF010000}"/>
    <hyperlink ref="J63" location="'bna6'!A1" display="'bna6'!A1" xr:uid="{00000000-0004-0000-0000-000000020000}"/>
    <hyperlink ref="K63" location="'bna6'!A1" display="'bna6'!A1" xr:uid="{00000000-0004-0000-0000-000001020000}"/>
    <hyperlink ref="L63" location="'bna6'!A1" display="'bna6'!A1" xr:uid="{00000000-0004-0000-0000-000002020000}"/>
    <hyperlink ref="M63" location="'bna6'!A1" display="'bna6'!A1" xr:uid="{00000000-0004-0000-0000-000003020000}"/>
    <hyperlink ref="N63" location="'bna6'!A1" display="'bna6'!A1" xr:uid="{00000000-0004-0000-0000-000004020000}"/>
    <hyperlink ref="O63" location="'bna6'!A1" display="'bna6'!A1" xr:uid="{00000000-0004-0000-0000-000005020000}"/>
    <hyperlink ref="B23:O23" location="bs3a!A1" display="bs3a!A1" xr:uid="{00000000-0004-0000-0000-000022020000}"/>
    <hyperlink ref="B24:O24" location="bs3b!A1" display="bs3b!A1" xr:uid="{00000000-0004-0000-0000-000023020000}"/>
    <hyperlink ref="B25:O25" location="bs3c!A1" display="bs3c!A1" xr:uid="{00000000-0004-0000-0000-000024020000}"/>
    <hyperlink ref="B28:O28" location="bs5b_1!A1" display="bs5b_1!A1" xr:uid="{00000000-0004-0000-0000-000025020000}"/>
    <hyperlink ref="B29:O29" location="bs5c_1!A1" display="bs5c_1!A1" xr:uid="{00000000-0004-0000-0000-000026020000}"/>
    <hyperlink ref="B30:O30" location="bs5b!A1" display="bs5b!A1" xr:uid="{00000000-0004-0000-0000-00002A020000}"/>
    <hyperlink ref="B31:O31" location="bs5c!A1" display="bs5c!A1" xr:uid="{00000000-0004-0000-0000-00002B020000}"/>
    <hyperlink ref="B46:O46" location="bs8_f!A1" display="bs8_f!A1" xr:uid="{00000000-0004-0000-0000-00002C020000}"/>
    <hyperlink ref="B66:O66" location="'pa3'!A1" display="'pa3'!A1" xr:uid="{00000000-0004-0000-0000-000030020000}"/>
    <hyperlink ref="B67:O67" location="'pa4'!A1" display="'pa4'!A1" xr:uid="{00000000-0004-0000-0000-000031020000}"/>
    <hyperlink ref="B68:O68" location="'vi1'!A1" display="'vi1'!A1" xr:uid="{00000000-0004-0000-0000-000032020000}"/>
    <hyperlink ref="B69:O69" location="'vi2'!A1" display="'vi2'!A1" xr:uid="{00000000-0004-0000-0000-000033020000}"/>
    <hyperlink ref="B70:O70" location="'vi3'!A1" display="'vi3'!A1" xr:uid="{00000000-0004-0000-0000-000034020000}"/>
    <hyperlink ref="B71:O71" location="'pm1'!A1" display="'pm1'!A1" xr:uid="{00000000-0004-0000-0000-000035020000}"/>
    <hyperlink ref="B72:O72" location="'pm2'!A1" display="'pm2'!A1" xr:uid="{00000000-0004-0000-0000-000036020000}"/>
    <hyperlink ref="B73:O73" location="'pm3'!A1" display="'pm3'!A1" xr:uid="{00000000-0004-0000-0000-000037020000}"/>
    <hyperlink ref="B74:O74" location="'pm4'!A1" display="'pm4'!A1" xr:uid="{00000000-0004-0000-0000-000038020000}"/>
    <hyperlink ref="B75:O75" location="'pm5'!A1" display="'pm5'!A1" xr:uid="{00000000-0004-0000-0000-000039020000}"/>
    <hyperlink ref="B78:O78" location="'pm8'!A1" display="'pm8'!A1" xr:uid="{00000000-0004-0000-0000-00003A020000}"/>
    <hyperlink ref="B79:O79" location="'pm9'!A1" display="'pm9'!A1" xr:uid="{00000000-0004-0000-0000-00003B020000}"/>
    <hyperlink ref="B80:O80" location="'pm10'!A1" display="'pm10'!A1" xr:uid="{00000000-0004-0000-0000-00003C020000}"/>
    <hyperlink ref="B76:O76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7:O77" location="'pm7'!A1" display="'pm7'!A1" xr:uid="{00000000-0004-0000-0000-00004C020000}"/>
    <hyperlink ref="B8:O8" location="ICC!A1" display="ICC!A1" xr:uid="{00000000-0004-0000-0000-00004D020000}"/>
    <hyperlink ref="B27:O27" location="bs5a_1!A1" display="bs5a_1!A1" xr:uid="{442F8A77-8347-4BBC-8077-6F9D55C8AEE8}"/>
    <hyperlink ref="B34:O34" location="bs7_a!A1" display="bs7_a!A1" xr:uid="{0479B4CE-14C0-4CDB-9498-5589D42A8353}"/>
    <hyperlink ref="B35:O35" location="bs7b_a!A1" display="bs7b_a!A1" xr:uid="{3122321C-37C8-43D0-B76A-A0E6D4FE8A7C}"/>
    <hyperlink ref="B36:O36" location="bs7b_b!A1" display="bs7b_b!A1" xr:uid="{74071A10-E4A3-451D-88ED-5C052ADCB450}"/>
    <hyperlink ref="B37:O37" location="bs7b_c!A1" display="bs7b_c!A1" xr:uid="{1F720B78-E7CE-480C-9721-0100AAE17E04}"/>
    <hyperlink ref="B38:O38" location="bs7b_d!A1" display="bs7b_d!A1" xr:uid="{D93E5838-3880-4B0F-9A22-AA7C0065C0E7}"/>
    <hyperlink ref="B39:O39" location="bs7b_e!A1" display="bs7b_e!A1" xr:uid="{3A092E3B-FCB5-4E9B-9104-9DB24D1BE011}"/>
    <hyperlink ref="B40:O40" location="bs7b_f!A1" display="bs7b_f!A1" xr:uid="{A6E26735-73DD-449E-8417-4654BEE8D9F0}"/>
    <hyperlink ref="B50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85CCCCB3-163D-40C3-B11A-79A1EC555D1D}"/>
    <hyperlink ref="C50" location="'bs12'!A1" display="'bs12'!A1" xr:uid="{636E1AFB-C156-4B6B-89DA-D08875F3F32E}"/>
    <hyperlink ref="D50" location="'bs12'!A1" display="'bs12'!A1" xr:uid="{DABA28BE-7FAD-47A5-A10E-C867E942AB26}"/>
    <hyperlink ref="E50" location="'bs12'!A1" display="'bs12'!A1" xr:uid="{94BA2086-0042-4E5C-A177-15DA9BF855D1}"/>
    <hyperlink ref="F50" location="'bs12'!A1" display="'bs12'!A1" xr:uid="{E83E1970-E921-4121-8047-BC95516DA679}"/>
    <hyperlink ref="G50" location="'bs12'!A1" display="'bs12'!A1" xr:uid="{187D0C3A-4C87-491E-B2AB-4BBD31A408CB}"/>
    <hyperlink ref="H50" location="'bs12'!A1" display="'bs12'!A1" xr:uid="{0D4A44D2-3083-477D-80C0-FCC618E285B9}"/>
    <hyperlink ref="I50" location="'bs12'!A1" display="'bs12'!A1" xr:uid="{EA1D0E28-8B5B-4847-9919-18F208B299E9}"/>
    <hyperlink ref="J50" location="'bs12'!A1" display="'bs12'!A1" xr:uid="{097FDE2A-673B-4C26-92C8-91C863D7C772}"/>
    <hyperlink ref="K50" location="'bs12'!A1" display="'bs12'!A1" xr:uid="{D07A9785-9110-4558-AF48-85DCB598BE78}"/>
    <hyperlink ref="L50" location="'bs12'!A1" display="'bs12'!A1" xr:uid="{487E7226-FEC8-44FD-B217-1A04307AE91E}"/>
    <hyperlink ref="M50" location="'bs12'!A1" display="'bs12'!A1" xr:uid="{C17CD00C-F40E-4FC0-BA26-2D2812DCA0D2}"/>
    <hyperlink ref="N50" location="'bs12'!A1" display="'bs12'!A1" xr:uid="{C6930F25-CB92-44FB-8876-41FC8D550569}"/>
    <hyperlink ref="O50" location="'bs12'!A1" display="'bs12'!A1" xr:uid="{237E0341-D12A-4AC9-9B62-8865B6DCCF41}"/>
    <hyperlink ref="B50:O50" location="'bs13'!A1" display="'bs13'!A1" xr:uid="{1E87DC0E-63A3-427E-AACA-761069BFB372}"/>
    <hyperlink ref="B64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A5E1F763-F9DC-4252-9D18-9DFAC6471DDD}"/>
    <hyperlink ref="C64" location="'bna6'!A1" display="'bna6'!A1" xr:uid="{EE85D9FD-DFC4-4712-BA4E-BBC55565D4BB}"/>
    <hyperlink ref="D64" location="'bna6'!A1" display="'bna6'!A1" xr:uid="{16492302-AC75-430B-AC80-0149DB40C859}"/>
    <hyperlink ref="E64" location="'bna6'!A1" display="'bna6'!A1" xr:uid="{50A8D48A-587F-4E51-A977-2F9DE511E279}"/>
    <hyperlink ref="F64" location="'bna6'!A1" display="'bna6'!A1" xr:uid="{C0955AB1-E881-49F9-94CE-9CFA6F57747D}"/>
    <hyperlink ref="G64" location="'bna6'!A1" display="'bna6'!A1" xr:uid="{8FF8F23D-B271-404D-9588-BE752E948EF1}"/>
    <hyperlink ref="H64" location="'bna6'!A1" display="'bna6'!A1" xr:uid="{AE37FEBE-3100-4E7C-ABBB-49E229DCBBF9}"/>
    <hyperlink ref="I64" location="'bna6'!A1" display="'bna6'!A1" xr:uid="{CC0DCEF6-A9C5-46FF-897B-9687E6C81E1A}"/>
    <hyperlink ref="J64" location="'bna6'!A1" display="'bna6'!A1" xr:uid="{0EF1D3B6-87B0-4B63-AF38-80439FAE3E2B}"/>
    <hyperlink ref="K64" location="'bna6'!A1" display="'bna6'!A1" xr:uid="{C8510C61-E2B3-4F3B-9D96-BB59ABD6366C}"/>
    <hyperlink ref="L64" location="'bna6'!A1" display="'bna6'!A1" xr:uid="{4FC7AF6A-242B-499D-B98B-FE9E5223DE3D}"/>
    <hyperlink ref="M64" location="'bna6'!A1" display="'bna6'!A1" xr:uid="{93695C9F-AA95-41BD-B2FA-283A3B737701}"/>
    <hyperlink ref="N64" location="'bna6'!A1" display="'bna6'!A1" xr:uid="{8685D7EC-6140-41CE-9951-DDBAF115D45F}"/>
    <hyperlink ref="O64" location="'bna6'!A1" display="'bna6'!A1" xr:uid="{3ABD8926-2ACE-4147-BCD7-ADC02C9DEED5}"/>
    <hyperlink ref="B64:O64" location="'bna7'!A1" display="'bna7'!A1" xr:uid="{F91D252E-56AC-4044-B0B7-F120A0C053F9}"/>
    <hyperlink ref="B65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4F86B420-6CB5-4076-A075-02FC14A1915F}"/>
    <hyperlink ref="C65" location="'bna6'!A1" display="'bna6'!A1" xr:uid="{184D3BE1-9ABE-436C-AE78-D58264C19172}"/>
    <hyperlink ref="D65" location="'bna6'!A1" display="'bna6'!A1" xr:uid="{85F714D1-134E-430A-A99A-FE063EB412CF}"/>
    <hyperlink ref="E65" location="'bna6'!A1" display="'bna6'!A1" xr:uid="{9678D59D-28BE-4CDA-9C75-9C0FACB79317}"/>
    <hyperlink ref="F65" location="'bna6'!A1" display="'bna6'!A1" xr:uid="{D0E09C49-F5A1-467E-99C8-A5CD1749A7D3}"/>
    <hyperlink ref="G65" location="'bna6'!A1" display="'bna6'!A1" xr:uid="{4A0FDA66-45AC-4ADE-9439-78CE8AE3B2F3}"/>
    <hyperlink ref="H65" location="'bna6'!A1" display="'bna6'!A1" xr:uid="{1E3248FF-32F4-4F8A-AC61-DA934727736E}"/>
    <hyperlink ref="I65" location="'bna6'!A1" display="'bna6'!A1" xr:uid="{24D3061B-8CE7-45C1-8940-DA4606514D68}"/>
    <hyperlink ref="J65" location="'bna6'!A1" display="'bna6'!A1" xr:uid="{426B633D-2D9C-4C46-AD04-20ECB750E41E}"/>
    <hyperlink ref="K65" location="'bna6'!A1" display="'bna6'!A1" xr:uid="{A06E91CE-8A1D-4F28-9C8C-2ED3C6004754}"/>
    <hyperlink ref="L65" location="'bna6'!A1" display="'bna6'!A1" xr:uid="{896C9245-A879-409B-9346-3611CAF25E66}"/>
    <hyperlink ref="M65" location="'bna6'!A1" display="'bna6'!A1" xr:uid="{AA4E624D-7A52-4DD7-91B7-076A20331055}"/>
    <hyperlink ref="N65" location="'bna6'!A1" display="'bna6'!A1" xr:uid="{E01306EC-877B-4AE4-9D2E-30A7F9DCB651}"/>
    <hyperlink ref="O65" location="'bna6'!A1" display="'bna6'!A1" xr:uid="{55AC6E3C-8178-4937-AF08-685A515F5185}"/>
    <hyperlink ref="B65:O65" location="'bna8'!A1" display="'bna8'!A1" xr:uid="{2952DC04-C711-4D6F-9478-5D052D11A650}"/>
    <hyperlink ref="B51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C9A14EC4-B7CA-4A54-BEB8-89B756907699}"/>
    <hyperlink ref="C51" location="'bs12'!A1" display="'bs12'!A1" xr:uid="{57872DDA-C646-4A39-A490-4479B66BB695}"/>
    <hyperlink ref="D51" location="'bs12'!A1" display="'bs12'!A1" xr:uid="{E4E05E7E-D4A9-4B97-8BAE-21F2E72DF81A}"/>
    <hyperlink ref="E51" location="'bs12'!A1" display="'bs12'!A1" xr:uid="{F50C097A-9A83-4008-AE4A-DD912E9EBE55}"/>
    <hyperlink ref="F51" location="'bs12'!A1" display="'bs12'!A1" xr:uid="{889D6189-2B43-4695-9094-FDAF36041907}"/>
    <hyperlink ref="G51" location="'bs12'!A1" display="'bs12'!A1" xr:uid="{3947DCD9-AED3-4EC6-B0FF-165459FC4164}"/>
    <hyperlink ref="H51" location="'bs12'!A1" display="'bs12'!A1" xr:uid="{7A3D338D-EA1F-4D92-A68B-9C1CB5F6967D}"/>
    <hyperlink ref="I51" location="'bs12'!A1" display="'bs12'!A1" xr:uid="{958C1916-075D-45A0-AEF7-6E4CCD4082CE}"/>
    <hyperlink ref="J51" location="'bs12'!A1" display="'bs12'!A1" xr:uid="{A5A872B8-3E9E-46CF-AAAF-F4B5B8417DDD}"/>
    <hyperlink ref="K51" location="'bs12'!A1" display="'bs12'!A1" xr:uid="{ED96BD71-4635-47D6-9C47-A936E9E32FAE}"/>
    <hyperlink ref="L51" location="'bs12'!A1" display="'bs12'!A1" xr:uid="{55C6EF45-D363-419F-BC97-FC512021CC1B}"/>
    <hyperlink ref="M51" location="'bs12'!A1" display="'bs12'!A1" xr:uid="{C4597A45-A31D-40A6-A391-B59328724531}"/>
    <hyperlink ref="N51" location="'bs12'!A1" display="'bs12'!A1" xr:uid="{4A67477B-DFF1-4F48-99D4-9A237D1696D9}"/>
    <hyperlink ref="O51" location="'bs12'!A1" display="'bs12'!A1" xr:uid="{3EA02814-9DA1-4833-8F5E-15308272B102}"/>
    <hyperlink ref="B51:O51" location="'ml1'!A1" display="'ml1'!A1" xr:uid="{4434BDFE-D11D-4C6D-B621-9372A10A7C46}"/>
    <hyperlink ref="B52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2CA3460A-8759-4F2F-AF54-3F065BD0A4B0}"/>
    <hyperlink ref="C52" location="'bs12'!A1" display="'bs12'!A1" xr:uid="{5ECB50A6-2CF9-46FA-98D2-1B01AE190219}"/>
    <hyperlink ref="D52" location="'bs12'!A1" display="'bs12'!A1" xr:uid="{B294CA71-D67E-448F-8B18-DEBCCC78CBF3}"/>
    <hyperlink ref="E52" location="'bs12'!A1" display="'bs12'!A1" xr:uid="{CF230805-1BCC-4789-AA9C-8AE1997B1FC7}"/>
    <hyperlink ref="F52" location="'bs12'!A1" display="'bs12'!A1" xr:uid="{413832DF-44D0-40B2-BADB-E415BAF3E35A}"/>
    <hyperlink ref="G52" location="'bs12'!A1" display="'bs12'!A1" xr:uid="{F30297C3-24E5-4A66-BDF7-3C1355B9A619}"/>
    <hyperlink ref="H52" location="'bs12'!A1" display="'bs12'!A1" xr:uid="{86C08D18-F50E-4838-9BC5-63EF8F45BD79}"/>
    <hyperlink ref="I52" location="'bs12'!A1" display="'bs12'!A1" xr:uid="{D435B788-87B0-4551-8CF2-A77C7A4747C3}"/>
    <hyperlink ref="J52" location="'bs12'!A1" display="'bs12'!A1" xr:uid="{C2F11C26-0046-4377-90A4-39A84B3050F0}"/>
    <hyperlink ref="K52" location="'bs12'!A1" display="'bs12'!A1" xr:uid="{866F3B05-E584-4D9D-BE02-5F45CAE1756A}"/>
    <hyperlink ref="L52" location="'bs12'!A1" display="'bs12'!A1" xr:uid="{D4F0ECB4-B01E-458C-9CF9-16BC1F6874CA}"/>
    <hyperlink ref="M52" location="'bs12'!A1" display="'bs12'!A1" xr:uid="{F76F78EF-AEBF-4A2A-90F6-65C13341B618}"/>
    <hyperlink ref="N52" location="'bs12'!A1" display="'bs12'!A1" xr:uid="{A5E591A4-1715-4C41-8AEB-0BC982D2FDCA}"/>
    <hyperlink ref="O52" location="'bs12'!A1" display="'bs12'!A1" xr:uid="{63319721-A096-43C9-BADC-BE9309C36696}"/>
    <hyperlink ref="B52:O52" location="'ml2'!A1" display="'ml2'!A1" xr:uid="{36249EDD-9A2F-4584-8764-7985946B8CF5}"/>
    <hyperlink ref="B53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8CD02678-2556-4630-BE0A-5D5E15AD754D}"/>
    <hyperlink ref="C53" location="'bs12'!A1" display="'bs12'!A1" xr:uid="{5B842BBC-A1A7-4C4A-8443-6E4D749302B2}"/>
    <hyperlink ref="D53" location="'bs12'!A1" display="'bs12'!A1" xr:uid="{95172774-295C-4C1B-8210-43D903FC854B}"/>
    <hyperlink ref="E53" location="'bs12'!A1" display="'bs12'!A1" xr:uid="{DCBB77E7-5E40-459E-8C66-7608E2DB931F}"/>
    <hyperlink ref="F53" location="'bs12'!A1" display="'bs12'!A1" xr:uid="{6FB30DCC-BDB1-4070-8F6C-1D5BBA1FFA40}"/>
    <hyperlink ref="G53" location="'bs12'!A1" display="'bs12'!A1" xr:uid="{E2928E9C-EE0E-4E58-BFB0-1E700FCEC9E6}"/>
    <hyperlink ref="H53" location="'bs12'!A1" display="'bs12'!A1" xr:uid="{6592D4DD-1B07-4F9B-B4AB-39E1BF0448F1}"/>
    <hyperlink ref="I53" location="'bs12'!A1" display="'bs12'!A1" xr:uid="{56366533-CE04-402F-9364-F609498DE206}"/>
    <hyperlink ref="J53" location="'bs12'!A1" display="'bs12'!A1" xr:uid="{5D516CBB-63DF-4EE5-A03C-8AFB1A35E9A7}"/>
    <hyperlink ref="K53" location="'bs12'!A1" display="'bs12'!A1" xr:uid="{AC20E5EF-3494-4C85-A1A3-10DC0DAF91BD}"/>
    <hyperlink ref="L53" location="'bs12'!A1" display="'bs12'!A1" xr:uid="{A0E90371-74AB-4917-B548-C7FF104C52C0}"/>
    <hyperlink ref="M53" location="'bs12'!A1" display="'bs12'!A1" xr:uid="{CBD7CBFF-35F8-44C2-98EE-C9E2A5217330}"/>
    <hyperlink ref="N53" location="'bs12'!A1" display="'bs12'!A1" xr:uid="{26290E32-0A48-46B9-A6A6-DA30033DC4BB}"/>
    <hyperlink ref="O53" location="'bs12'!A1" display="'bs12'!A1" xr:uid="{EB783BC8-B6D8-492F-8014-D8670A4B151A}"/>
    <hyperlink ref="B53:O53" location="'ml3'!A1" display="'ml3'!A1" xr:uid="{DE414B34-29CA-412F-89C7-CAF388FCF78D}"/>
    <hyperlink ref="B54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3D3A9E5D-394B-4CFC-8327-3657E7C2C8F6}"/>
    <hyperlink ref="C54" location="'bs12'!A1" display="'bs12'!A1" xr:uid="{93501211-291D-42A1-980E-1924F3D45431}"/>
    <hyperlink ref="D54" location="'bs12'!A1" display="'bs12'!A1" xr:uid="{2D390F80-49BA-46F2-B148-092C30E7CB60}"/>
    <hyperlink ref="E54" location="'bs12'!A1" display="'bs12'!A1" xr:uid="{A3C864D4-C5E4-4C16-A044-AAD76F9DBD55}"/>
    <hyperlink ref="F54" location="'bs12'!A1" display="'bs12'!A1" xr:uid="{8775D25D-15B5-420F-B702-8678FA86531B}"/>
    <hyperlink ref="G54" location="'bs12'!A1" display="'bs12'!A1" xr:uid="{BC478581-1BE9-4118-9303-C9F49B07338C}"/>
    <hyperlink ref="H54" location="'bs12'!A1" display="'bs12'!A1" xr:uid="{97D1FC81-D681-47B3-B85F-A33E351E9638}"/>
    <hyperlink ref="I54" location="'bs12'!A1" display="'bs12'!A1" xr:uid="{CE483025-8E32-43A9-A15A-2214D6F66ACA}"/>
    <hyperlink ref="J54" location="'bs12'!A1" display="'bs12'!A1" xr:uid="{4922D6B4-EB91-4A3B-976E-9B8456DA0245}"/>
    <hyperlink ref="K54" location="'bs12'!A1" display="'bs12'!A1" xr:uid="{230042FC-ED05-4A61-A8D5-6372BEE6E341}"/>
    <hyperlink ref="L54" location="'bs12'!A1" display="'bs12'!A1" xr:uid="{F17F8BF5-B802-4E0B-92EC-EE1BF0C66124}"/>
    <hyperlink ref="M54" location="'bs12'!A1" display="'bs12'!A1" xr:uid="{E6A4D354-BB0C-4A79-8FF1-D3369EBD47DB}"/>
    <hyperlink ref="N54" location="'bs12'!A1" display="'bs12'!A1" xr:uid="{305CE0FE-4095-4697-AFAE-D60D9A7F92DD}"/>
    <hyperlink ref="O54" location="'bs12'!A1" display="'bs12'!A1" xr:uid="{0D7177A0-C631-4F2E-95CB-2934966E6C4B}"/>
    <hyperlink ref="B54:O54" location="'ml4'!A1" display="'ml4'!A1" xr:uid="{543EABAB-D35F-472C-89EE-269E536DEA6D}"/>
    <hyperlink ref="B55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D970EA49-B9DD-46D9-9F28-E1A70E7D8AFB}"/>
    <hyperlink ref="C55" location="'bs12'!A1" display="'bs12'!A1" xr:uid="{94A7729D-A3CB-499A-824E-C36F2FCC68D6}"/>
    <hyperlink ref="D55" location="'bs12'!A1" display="'bs12'!A1" xr:uid="{7DE89FC3-F754-40C9-9A50-F6DABDC6DCD0}"/>
    <hyperlink ref="E55" location="'bs12'!A1" display="'bs12'!A1" xr:uid="{8E16C0D5-8C59-489F-A01B-2A8A3D56AA7D}"/>
    <hyperlink ref="F55" location="'bs12'!A1" display="'bs12'!A1" xr:uid="{635AD6CA-6D94-4F6B-83A8-4E3CA416F006}"/>
    <hyperlink ref="G55" location="'bs12'!A1" display="'bs12'!A1" xr:uid="{86677CDD-CAAD-46FA-97A5-5DC1E03859F2}"/>
    <hyperlink ref="H55" location="'bs12'!A1" display="'bs12'!A1" xr:uid="{6268456D-3BEC-4564-8CB1-0C4BE3C8D93D}"/>
    <hyperlink ref="I55" location="'bs12'!A1" display="'bs12'!A1" xr:uid="{6C03E114-018A-4598-8462-86F57E76D129}"/>
    <hyperlink ref="J55" location="'bs12'!A1" display="'bs12'!A1" xr:uid="{46F760B6-82EE-478F-A7C1-589A8AEFAFBF}"/>
    <hyperlink ref="K55" location="'bs12'!A1" display="'bs12'!A1" xr:uid="{1F4D6B2B-151D-4702-8300-94C2AC9731B0}"/>
    <hyperlink ref="L55" location="'bs12'!A1" display="'bs12'!A1" xr:uid="{8672396C-1D7D-4AF6-A62E-F17DB7F88885}"/>
    <hyperlink ref="M55" location="'bs12'!A1" display="'bs12'!A1" xr:uid="{C03404AD-90A2-4627-A2B8-91E2ABB08BCE}"/>
    <hyperlink ref="N55" location="'bs12'!A1" display="'bs12'!A1" xr:uid="{753EE943-81C5-4901-B4B5-217D012AC8BD}"/>
    <hyperlink ref="O55" location="'bs12'!A1" display="'bs12'!A1" xr:uid="{17354436-57B0-4D8C-9973-115E5D3D2F44}"/>
    <hyperlink ref="B55:O55" location="'ml5'!A1" display="'ml5'!A1" xr:uid="{7F50EA02-43BA-4615-903E-1F8C8F6C169B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0ACD-0F44-4B28-94FD-DE44F9AE944B}">
  <dimension ref="A6:Y95"/>
  <sheetViews>
    <sheetView topLeftCell="A37" zoomScale="60" zoomScaleNormal="60" workbookViewId="0">
      <selection activeCell="M75" activeCellId="4" sqref="E75 G75 I75 K75 M75"/>
    </sheetView>
  </sheetViews>
  <sheetFormatPr baseColWidth="10" defaultColWidth="10.83203125" defaultRowHeight="13"/>
  <cols>
    <col min="1" max="1" width="24" style="357" customWidth="1"/>
    <col min="2" max="2" width="18" style="357" customWidth="1"/>
    <col min="3" max="3" width="15.5" style="357" customWidth="1"/>
    <col min="4" max="4" width="12.6640625" style="357" customWidth="1"/>
    <col min="5" max="5" width="15" style="357" customWidth="1"/>
    <col min="6" max="7" width="13.83203125" style="357" customWidth="1"/>
    <col min="8" max="8" width="12.5" style="357" customWidth="1"/>
    <col min="9" max="9" width="16.5" style="357" customWidth="1"/>
    <col min="10" max="10" width="13.83203125" style="357" customWidth="1"/>
    <col min="11" max="11" width="17.5" style="357" customWidth="1"/>
    <col min="12" max="12" width="19.33203125" style="357" customWidth="1"/>
    <col min="13" max="13" width="17" style="357" customWidth="1"/>
    <col min="14" max="15" width="10.83203125" style="357"/>
    <col min="16" max="16" width="12.33203125" style="357" customWidth="1"/>
    <col min="17" max="19" width="10.83203125" style="357"/>
    <col min="20" max="20" width="13.5" style="357" customWidth="1"/>
    <col min="21" max="21" width="10.83203125" style="357"/>
    <col min="22" max="22" width="14.1640625" style="357" customWidth="1"/>
    <col min="23" max="23" width="13.5" style="357" customWidth="1"/>
    <col min="24" max="24" width="14.83203125" style="357" customWidth="1"/>
    <col min="25" max="25" width="14.1640625" style="357" customWidth="1"/>
    <col min="26" max="16384" width="10.83203125" style="357"/>
  </cols>
  <sheetData>
    <row r="6" spans="1:13" s="355" customFormat="1" ht="16">
      <c r="A6" s="549" t="s">
        <v>176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</row>
    <row r="7" spans="1:13" ht="15" customHeight="1">
      <c r="A7" s="356" t="s">
        <v>175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</row>
    <row r="8" spans="1:13" ht="15" customHeight="1">
      <c r="A8" s="356" t="s">
        <v>173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</row>
    <row r="9" spans="1:13" ht="15" customHeight="1">
      <c r="A9" s="356" t="s">
        <v>174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</row>
    <row r="10" spans="1:13" ht="15" customHeight="1">
      <c r="A10" s="356" t="s">
        <v>395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</row>
    <row r="11" spans="1:13" ht="15" customHeight="1">
      <c r="A11" s="549" t="s">
        <v>173</v>
      </c>
      <c r="B11" s="549"/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49"/>
    </row>
    <row r="12" spans="1:13" ht="92.25" customHeight="1">
      <c r="A12" s="550" t="s">
        <v>172</v>
      </c>
      <c r="B12" s="552" t="s">
        <v>171</v>
      </c>
      <c r="C12" s="553"/>
      <c r="D12" s="554" t="s">
        <v>170</v>
      </c>
      <c r="E12" s="552"/>
      <c r="F12" s="555" t="s">
        <v>169</v>
      </c>
      <c r="G12" s="552"/>
      <c r="H12" s="555" t="s">
        <v>168</v>
      </c>
      <c r="I12" s="554"/>
      <c r="J12" s="555" t="s">
        <v>167</v>
      </c>
      <c r="K12" s="552"/>
      <c r="L12" s="555" t="s">
        <v>166</v>
      </c>
      <c r="M12" s="552"/>
    </row>
    <row r="13" spans="1:13" ht="45" customHeight="1">
      <c r="A13" s="551"/>
      <c r="B13" s="359" t="s">
        <v>165</v>
      </c>
      <c r="C13" s="479" t="s">
        <v>164</v>
      </c>
      <c r="D13" s="360" t="s">
        <v>165</v>
      </c>
      <c r="E13" s="361" t="s">
        <v>164</v>
      </c>
      <c r="F13" s="360" t="s">
        <v>165</v>
      </c>
      <c r="G13" s="361" t="s">
        <v>164</v>
      </c>
      <c r="H13" s="360" t="s">
        <v>165</v>
      </c>
      <c r="I13" s="361" t="s">
        <v>164</v>
      </c>
      <c r="J13" s="360" t="s">
        <v>165</v>
      </c>
      <c r="K13" s="361" t="s">
        <v>164</v>
      </c>
      <c r="L13" s="360" t="s">
        <v>165</v>
      </c>
      <c r="M13" s="361" t="s">
        <v>164</v>
      </c>
    </row>
    <row r="14" spans="1:13" ht="15" customHeight="1">
      <c r="A14" s="482">
        <v>2020</v>
      </c>
      <c r="B14" s="483"/>
      <c r="C14" s="362"/>
      <c r="D14" s="484"/>
      <c r="E14" s="363"/>
      <c r="F14" s="484"/>
      <c r="G14" s="363"/>
      <c r="H14" s="485"/>
      <c r="I14" s="364"/>
      <c r="J14" s="485"/>
      <c r="K14" s="364"/>
      <c r="L14" s="485"/>
      <c r="M14" s="364"/>
    </row>
    <row r="15" spans="1:13" ht="15" customHeight="1">
      <c r="A15" s="365" t="s">
        <v>163</v>
      </c>
      <c r="B15" s="486">
        <v>28.888189705482819</v>
      </c>
      <c r="C15" s="367"/>
      <c r="D15" s="486">
        <v>29.432807030950251</v>
      </c>
      <c r="E15" s="368"/>
      <c r="F15" s="486">
        <v>48.854310105093184</v>
      </c>
      <c r="G15" s="368"/>
      <c r="H15" s="486">
        <v>20.628978656194001</v>
      </c>
      <c r="I15" s="369"/>
      <c r="J15" s="486">
        <v>40.953201201007317</v>
      </c>
      <c r="K15" s="369"/>
      <c r="L15" s="486">
        <v>4.5716515341693356</v>
      </c>
      <c r="M15" s="369"/>
    </row>
    <row r="16" spans="1:13" ht="15" customHeight="1">
      <c r="A16" s="487" t="s">
        <v>162</v>
      </c>
      <c r="B16" s="370">
        <v>32.469888413488178</v>
      </c>
      <c r="C16" s="371">
        <v>3.5816987080053586</v>
      </c>
      <c r="D16" s="370">
        <v>31.014604562415052</v>
      </c>
      <c r="E16" s="371">
        <v>1.581797531464801</v>
      </c>
      <c r="F16" s="370">
        <v>55.889148456016137</v>
      </c>
      <c r="G16" s="371">
        <v>7.0348383509229535</v>
      </c>
      <c r="H16" s="370">
        <v>20.564036652610426</v>
      </c>
      <c r="I16" s="371">
        <v>-6.4942003583574603E-2</v>
      </c>
      <c r="J16" s="370">
        <v>48.544310664276203</v>
      </c>
      <c r="K16" s="371">
        <v>7.5911094632688858</v>
      </c>
      <c r="L16" s="370">
        <v>6.3373417321230709</v>
      </c>
      <c r="M16" s="371">
        <v>1.7656901979537354</v>
      </c>
    </row>
    <row r="17" spans="1:13" ht="15" customHeight="1">
      <c r="A17" s="488" t="s">
        <v>186</v>
      </c>
      <c r="B17" s="372">
        <v>33.535545615978876</v>
      </c>
      <c r="C17" s="373">
        <v>1.0656572024906978</v>
      </c>
      <c r="D17" s="372">
        <v>31.232125482138002</v>
      </c>
      <c r="E17" s="373">
        <v>0.21752091972295062</v>
      </c>
      <c r="F17" s="372">
        <v>57.79375980590715</v>
      </c>
      <c r="G17" s="373">
        <v>1.9046113498910131</v>
      </c>
      <c r="H17" s="372">
        <v>20.921779145392783</v>
      </c>
      <c r="I17" s="373">
        <v>0.35774249278235715</v>
      </c>
      <c r="J17" s="372">
        <v>50.776219831154009</v>
      </c>
      <c r="K17" s="373">
        <v>2.2319091668778057</v>
      </c>
      <c r="L17" s="372">
        <v>6.9538438153024407</v>
      </c>
      <c r="M17" s="373">
        <v>0.61650208317936972</v>
      </c>
    </row>
    <row r="18" spans="1:13" ht="15" customHeight="1">
      <c r="A18" s="487" t="s">
        <v>325</v>
      </c>
      <c r="B18" s="370">
        <v>34.033336988402212</v>
      </c>
      <c r="C18" s="371">
        <v>0.49779137242333604</v>
      </c>
      <c r="D18" s="370">
        <v>31.573545432028329</v>
      </c>
      <c r="E18" s="371">
        <v>0.34141994989032654</v>
      </c>
      <c r="F18" s="370">
        <v>56.867789902001</v>
      </c>
      <c r="G18" s="371">
        <v>-0.92596990390615019</v>
      </c>
      <c r="H18" s="370">
        <v>22.274259314318208</v>
      </c>
      <c r="I18" s="371">
        <v>1.3524801689254247</v>
      </c>
      <c r="J18" s="370">
        <v>51.298433773513104</v>
      </c>
      <c r="K18" s="371">
        <v>0.52221394235909457</v>
      </c>
      <c r="L18" s="370">
        <v>8.1526565201504262</v>
      </c>
      <c r="M18" s="371">
        <v>1.1988127048479855</v>
      </c>
    </row>
    <row r="19" spans="1:13" ht="15" customHeight="1">
      <c r="A19" s="488" t="s">
        <v>326</v>
      </c>
      <c r="B19" s="372">
        <v>34.407988991588354</v>
      </c>
      <c r="C19" s="373">
        <v>0.37465200318614222</v>
      </c>
      <c r="D19" s="372">
        <v>32.201372599229217</v>
      </c>
      <c r="E19" s="373">
        <v>0.62782716720088771</v>
      </c>
      <c r="F19" s="372">
        <v>57.877438887953758</v>
      </c>
      <c r="G19" s="373">
        <v>1.009648985952758</v>
      </c>
      <c r="H19" s="372">
        <v>23.210905259475112</v>
      </c>
      <c r="I19" s="373">
        <v>0.93664594515690425</v>
      </c>
      <c r="J19" s="372">
        <v>50.548358261585236</v>
      </c>
      <c r="K19" s="373">
        <v>-0.75007551192786792</v>
      </c>
      <c r="L19" s="372">
        <v>8.2018699496984482</v>
      </c>
      <c r="M19" s="373">
        <v>4.9213429548021992E-2</v>
      </c>
    </row>
    <row r="20" spans="1:13" ht="15" customHeight="1">
      <c r="A20" s="487" t="s">
        <v>327</v>
      </c>
      <c r="B20" s="370">
        <v>33.745546427089721</v>
      </c>
      <c r="C20" s="371">
        <v>-0.66244256449863315</v>
      </c>
      <c r="D20" s="370">
        <v>32.987219793722034</v>
      </c>
      <c r="E20" s="371">
        <v>0.78584719449281693</v>
      </c>
      <c r="F20" s="370">
        <v>56.383786723017693</v>
      </c>
      <c r="G20" s="371">
        <v>-1.4936521649360657</v>
      </c>
      <c r="H20" s="370">
        <v>22.220069321338087</v>
      </c>
      <c r="I20" s="371">
        <v>-0.99083593813702464</v>
      </c>
      <c r="J20" s="370">
        <v>49.183302745223045</v>
      </c>
      <c r="K20" s="371">
        <v>-1.3650555163621902</v>
      </c>
      <c r="L20" s="370">
        <v>7.9533535521477461</v>
      </c>
      <c r="M20" s="371">
        <v>-0.2485163975507021</v>
      </c>
    </row>
    <row r="21" spans="1:13" ht="15" customHeight="1">
      <c r="A21" s="374">
        <v>2021</v>
      </c>
      <c r="B21" s="372"/>
      <c r="C21" s="373"/>
      <c r="D21" s="372"/>
      <c r="E21" s="373"/>
      <c r="F21" s="372"/>
      <c r="G21" s="373"/>
      <c r="H21" s="372"/>
      <c r="I21" s="373"/>
      <c r="J21" s="372"/>
      <c r="K21" s="373"/>
      <c r="L21" s="372"/>
      <c r="M21" s="373"/>
    </row>
    <row r="22" spans="1:13" ht="15" customHeight="1">
      <c r="A22" s="487" t="s">
        <v>328</v>
      </c>
      <c r="B22" s="370">
        <v>31.93177092820406</v>
      </c>
      <c r="C22" s="371">
        <v>-1.8137754988856614</v>
      </c>
      <c r="D22" s="370">
        <v>31.898227869533002</v>
      </c>
      <c r="E22" s="371">
        <v>-1.0889919241890311</v>
      </c>
      <c r="F22" s="370">
        <v>53.395671583712101</v>
      </c>
      <c r="G22" s="371">
        <v>-2.9881151393055916</v>
      </c>
      <c r="H22" s="370">
        <v>21.382005163468421</v>
      </c>
      <c r="I22" s="371">
        <v>-0.83806415786966681</v>
      </c>
      <c r="J22" s="370">
        <v>45.78167824074626</v>
      </c>
      <c r="K22" s="371">
        <v>-3.4016245044767857</v>
      </c>
      <c r="L22" s="370">
        <v>7.2012717835605145</v>
      </c>
      <c r="M22" s="371">
        <v>-0.75208176858723164</v>
      </c>
    </row>
    <row r="23" spans="1:13" ht="15" customHeight="1">
      <c r="A23" s="488" t="s">
        <v>329</v>
      </c>
      <c r="B23" s="372">
        <v>33.588697998784482</v>
      </c>
      <c r="C23" s="373">
        <v>1.6569270705804229</v>
      </c>
      <c r="D23" s="372">
        <v>32.844317983835936</v>
      </c>
      <c r="E23" s="373">
        <v>0.94609011430293322</v>
      </c>
      <c r="F23" s="372">
        <v>56.167156249284744</v>
      </c>
      <c r="G23" s="373">
        <v>2.7714846655726433</v>
      </c>
      <c r="H23" s="372">
        <v>22.380461171269417</v>
      </c>
      <c r="I23" s="373">
        <v>0.9984560078009963</v>
      </c>
      <c r="J23" s="372">
        <v>49.931229837238789</v>
      </c>
      <c r="K23" s="373">
        <v>4.1495515964925289</v>
      </c>
      <c r="L23" s="372">
        <v>6.6203247522935271</v>
      </c>
      <c r="M23" s="373">
        <v>-0.58094703126698732</v>
      </c>
    </row>
    <row r="24" spans="1:13" ht="15" customHeight="1">
      <c r="A24" s="487" t="s">
        <v>330</v>
      </c>
      <c r="B24" s="370">
        <v>34.376193545758724</v>
      </c>
      <c r="C24" s="371">
        <v>0.78749554697424173</v>
      </c>
      <c r="D24" s="370">
        <v>35.330619988963008</v>
      </c>
      <c r="E24" s="371">
        <v>2.4863020051270723</v>
      </c>
      <c r="F24" s="370">
        <v>54.211526177823544</v>
      </c>
      <c r="G24" s="371">
        <v>-1.9556300714612007</v>
      </c>
      <c r="H24" s="370">
        <v>27.949759131297469</v>
      </c>
      <c r="I24" s="371">
        <v>5.5692979600280523</v>
      </c>
      <c r="J24" s="370">
        <v>46.994707174599171</v>
      </c>
      <c r="K24" s="371">
        <v>-2.9365226626396179</v>
      </c>
      <c r="L24" s="370">
        <v>7.3943552561104298</v>
      </c>
      <c r="M24" s="371">
        <v>0.77403050381690264</v>
      </c>
    </row>
    <row r="25" spans="1:13" ht="15" customHeight="1">
      <c r="A25" s="488" t="s">
        <v>331</v>
      </c>
      <c r="B25" s="372">
        <v>30.577425345564933</v>
      </c>
      <c r="C25" s="373">
        <v>-3.7987682001937912</v>
      </c>
      <c r="D25" s="372">
        <v>33.326635303689592</v>
      </c>
      <c r="E25" s="373">
        <v>-2.0039846852734158</v>
      </c>
      <c r="F25" s="372">
        <v>48.519035222129396</v>
      </c>
      <c r="G25" s="373">
        <v>-5.6924909556941472</v>
      </c>
      <c r="H25" s="372">
        <v>25.446751471489989</v>
      </c>
      <c r="I25" s="373">
        <v>-2.50300765980748</v>
      </c>
      <c r="J25" s="372">
        <v>39.712987532599861</v>
      </c>
      <c r="K25" s="373">
        <v>-7.2817196419993095</v>
      </c>
      <c r="L25" s="372">
        <v>5.8817171979158278</v>
      </c>
      <c r="M25" s="373">
        <v>-1.512638058194602</v>
      </c>
    </row>
    <row r="26" spans="1:13" ht="15" customHeight="1">
      <c r="A26" s="487" t="s">
        <v>332</v>
      </c>
      <c r="B26" s="370">
        <v>27.579700297210366</v>
      </c>
      <c r="C26" s="371">
        <v>-2.9977250483545674</v>
      </c>
      <c r="D26" s="370">
        <v>31.574486545287073</v>
      </c>
      <c r="E26" s="371">
        <v>-1.7521487584025195</v>
      </c>
      <c r="F26" s="370">
        <v>45.728079602122307</v>
      </c>
      <c r="G26" s="371">
        <v>-2.7909556200070895</v>
      </c>
      <c r="H26" s="370">
        <v>19.377022224944085</v>
      </c>
      <c r="I26" s="371">
        <v>-6.0697292465459043</v>
      </c>
      <c r="J26" s="370">
        <v>35.256707482039928</v>
      </c>
      <c r="K26" s="371">
        <v>-4.4562800505599327</v>
      </c>
      <c r="L26" s="370">
        <v>5.9622056316584349</v>
      </c>
      <c r="M26" s="371">
        <v>8.0488433742607057E-2</v>
      </c>
    </row>
    <row r="27" spans="1:13" ht="15" customHeight="1">
      <c r="A27" s="488" t="s">
        <v>381</v>
      </c>
      <c r="B27" s="372">
        <v>31.656641287263483</v>
      </c>
      <c r="C27" s="373">
        <v>4.0769409900531173</v>
      </c>
      <c r="D27" s="372">
        <v>34.784645214676857</v>
      </c>
      <c r="E27" s="373">
        <v>3.2101586693897843</v>
      </c>
      <c r="F27" s="372">
        <v>51.309346780180931</v>
      </c>
      <c r="G27" s="373">
        <v>5.5812671780586243</v>
      </c>
      <c r="H27" s="372">
        <v>22.278289718087763</v>
      </c>
      <c r="I27" s="373">
        <v>2.9012674931436777</v>
      </c>
      <c r="J27" s="372">
        <v>43.760557938367128</v>
      </c>
      <c r="K27" s="373">
        <v>8.5038504563271999</v>
      </c>
      <c r="L27" s="372">
        <v>6.150366785004735</v>
      </c>
      <c r="M27" s="373">
        <v>0.18816115334630013</v>
      </c>
    </row>
    <row r="28" spans="1:13" ht="15" customHeight="1">
      <c r="A28" s="487" t="s">
        <v>163</v>
      </c>
      <c r="B28" s="370">
        <v>35.025498458960804</v>
      </c>
      <c r="C28" s="371">
        <v>3.3688571716973215</v>
      </c>
      <c r="D28" s="370">
        <v>38.392197442910337</v>
      </c>
      <c r="E28" s="371">
        <v>3.6075522282334802</v>
      </c>
      <c r="F28" s="370">
        <v>54.266556605105578</v>
      </c>
      <c r="G28" s="371">
        <v>2.9572098249246466</v>
      </c>
      <c r="H28" s="370">
        <v>27.346064896759991</v>
      </c>
      <c r="I28" s="371">
        <v>5.0677751786722283</v>
      </c>
      <c r="J28" s="370">
        <v>47.483227821292658</v>
      </c>
      <c r="K28" s="371">
        <v>3.7226698829255298</v>
      </c>
      <c r="L28" s="370">
        <v>7.6394455287354388</v>
      </c>
      <c r="M28" s="371">
        <v>1.4890787437307038</v>
      </c>
    </row>
    <row r="29" spans="1:13" ht="15" customHeight="1">
      <c r="A29" s="488" t="s">
        <v>162</v>
      </c>
      <c r="B29" s="372">
        <v>35.858460867241575</v>
      </c>
      <c r="C29" s="373">
        <v>0.83296240828077117</v>
      </c>
      <c r="D29" s="372">
        <v>38.718486286049838</v>
      </c>
      <c r="E29" s="373">
        <v>0.32628884313950124</v>
      </c>
      <c r="F29" s="372">
        <v>53.90737475339963</v>
      </c>
      <c r="G29" s="373">
        <v>-0.35918185170594796</v>
      </c>
      <c r="H29" s="372">
        <v>30.663010685466581</v>
      </c>
      <c r="I29" s="373">
        <v>3.3169457887065903</v>
      </c>
      <c r="J29" s="372">
        <v>46.753831790500186</v>
      </c>
      <c r="K29" s="373">
        <v>-0.72939603079247206</v>
      </c>
      <c r="L29" s="372">
        <v>9.2496008207916294</v>
      </c>
      <c r="M29" s="373">
        <v>1.6101552920561906</v>
      </c>
    </row>
    <row r="30" spans="1:13" ht="15" customHeight="1">
      <c r="A30" s="522" t="s">
        <v>186</v>
      </c>
      <c r="B30" s="523">
        <v>37.738078668103682</v>
      </c>
      <c r="C30" s="379">
        <v>1.8796178008621069</v>
      </c>
      <c r="D30" s="523">
        <v>41.382080655570249</v>
      </c>
      <c r="E30" s="379">
        <v>2.6635943695204105</v>
      </c>
      <c r="F30" s="523">
        <v>54.150663998218128</v>
      </c>
      <c r="G30" s="379">
        <v>0.24328924481849867</v>
      </c>
      <c r="H30" s="523">
        <v>33.772984161457998</v>
      </c>
      <c r="I30" s="379">
        <v>3.109973475991417</v>
      </c>
      <c r="J30" s="523">
        <v>48.28195917208474</v>
      </c>
      <c r="K30" s="379">
        <v>1.5281273815845537</v>
      </c>
      <c r="L30" s="523">
        <v>11.10270535318733</v>
      </c>
      <c r="M30" s="379">
        <v>1.8531045323957009</v>
      </c>
    </row>
    <row r="31" spans="1:13" ht="15" customHeight="1">
      <c r="A31" s="375" t="s">
        <v>30</v>
      </c>
      <c r="D31" s="376"/>
      <c r="E31" s="376"/>
      <c r="F31" s="376"/>
      <c r="G31" s="376"/>
      <c r="H31" s="376"/>
      <c r="I31" s="376"/>
      <c r="J31" s="376"/>
      <c r="K31" s="376"/>
    </row>
    <row r="32" spans="1:13" ht="15" customHeight="1">
      <c r="A32" s="377"/>
      <c r="D32" s="376"/>
      <c r="E32" s="376"/>
      <c r="F32" s="376"/>
      <c r="G32" s="376"/>
      <c r="H32" s="376"/>
      <c r="I32" s="376"/>
      <c r="J32" s="376"/>
      <c r="K32" s="376"/>
    </row>
    <row r="33" spans="1:13" ht="15" customHeight="1">
      <c r="A33" s="549" t="s">
        <v>4</v>
      </c>
      <c r="B33" s="549"/>
      <c r="C33" s="549"/>
      <c r="D33" s="549"/>
      <c r="E33" s="549"/>
      <c r="F33" s="549"/>
      <c r="G33" s="549"/>
      <c r="H33" s="549"/>
      <c r="I33" s="549"/>
      <c r="J33" s="549"/>
      <c r="K33" s="549"/>
      <c r="L33" s="549"/>
      <c r="M33" s="549"/>
    </row>
    <row r="34" spans="1:13" ht="92.25" customHeight="1">
      <c r="A34" s="550" t="s">
        <v>172</v>
      </c>
      <c r="B34" s="552" t="s">
        <v>171</v>
      </c>
      <c r="C34" s="553"/>
      <c r="D34" s="554" t="s">
        <v>170</v>
      </c>
      <c r="E34" s="552"/>
      <c r="F34" s="555" t="s">
        <v>169</v>
      </c>
      <c r="G34" s="552"/>
      <c r="H34" s="555" t="s">
        <v>168</v>
      </c>
      <c r="I34" s="554"/>
      <c r="J34" s="555" t="s">
        <v>167</v>
      </c>
      <c r="K34" s="552"/>
      <c r="L34" s="555" t="s">
        <v>166</v>
      </c>
      <c r="M34" s="552"/>
    </row>
    <row r="35" spans="1:13" ht="28">
      <c r="A35" s="551"/>
      <c r="B35" s="359" t="s">
        <v>165</v>
      </c>
      <c r="C35" s="479" t="s">
        <v>164</v>
      </c>
      <c r="D35" s="360" t="s">
        <v>165</v>
      </c>
      <c r="E35" s="361" t="s">
        <v>164</v>
      </c>
      <c r="F35" s="360" t="s">
        <v>165</v>
      </c>
      <c r="G35" s="361" t="s">
        <v>164</v>
      </c>
      <c r="H35" s="360" t="s">
        <v>165</v>
      </c>
      <c r="I35" s="361" t="s">
        <v>164</v>
      </c>
      <c r="J35" s="360" t="s">
        <v>165</v>
      </c>
      <c r="K35" s="361" t="s">
        <v>164</v>
      </c>
      <c r="L35" s="360" t="s">
        <v>165</v>
      </c>
      <c r="M35" s="361" t="s">
        <v>164</v>
      </c>
    </row>
    <row r="36" spans="1:13">
      <c r="A36" s="482">
        <v>2020</v>
      </c>
      <c r="B36" s="483"/>
      <c r="C36" s="362"/>
      <c r="D36" s="484"/>
      <c r="E36" s="363"/>
      <c r="F36" s="484"/>
      <c r="G36" s="363"/>
      <c r="H36" s="485"/>
      <c r="I36" s="364"/>
      <c r="J36" s="485"/>
      <c r="K36" s="364"/>
      <c r="L36" s="485"/>
      <c r="M36" s="364"/>
    </row>
    <row r="37" spans="1:13">
      <c r="A37" s="365" t="s">
        <v>163</v>
      </c>
      <c r="B37" s="486">
        <v>28.832508239744527</v>
      </c>
      <c r="C37" s="367"/>
      <c r="D37" s="486">
        <v>29.236038088885252</v>
      </c>
      <c r="E37" s="368"/>
      <c r="F37" s="486">
        <v>49.001855066533366</v>
      </c>
      <c r="G37" s="368"/>
      <c r="H37" s="486">
        <v>20.357516648314078</v>
      </c>
      <c r="I37" s="369"/>
      <c r="J37" s="486">
        <v>40.339967901537833</v>
      </c>
      <c r="K37" s="369"/>
      <c r="L37" s="486">
        <v>5.2271634934521094</v>
      </c>
      <c r="M37" s="369"/>
    </row>
    <row r="38" spans="1:13" ht="15" customHeight="1">
      <c r="A38" s="487" t="s">
        <v>162</v>
      </c>
      <c r="B38" s="370">
        <v>32.866300370334031</v>
      </c>
      <c r="C38" s="371">
        <v>4.0337921305895037</v>
      </c>
      <c r="D38" s="370">
        <v>31.476708028169615</v>
      </c>
      <c r="E38" s="371">
        <v>2.2406699392843628</v>
      </c>
      <c r="F38" s="370">
        <v>55.339959669335471</v>
      </c>
      <c r="G38" s="371">
        <v>6.3381046028021046</v>
      </c>
      <c r="H38" s="370">
        <v>21.095945604149517</v>
      </c>
      <c r="I38" s="371">
        <v>0.73842895583543822</v>
      </c>
      <c r="J38" s="370">
        <v>48.033492473457684</v>
      </c>
      <c r="K38" s="371">
        <v>7.693524571919852</v>
      </c>
      <c r="L38" s="370">
        <v>8.3853960765578819</v>
      </c>
      <c r="M38" s="371">
        <v>3.1582325831057725</v>
      </c>
    </row>
    <row r="39" spans="1:13" ht="15" customHeight="1">
      <c r="A39" s="365" t="s">
        <v>186</v>
      </c>
      <c r="B39" s="486">
        <v>33.733979906240201</v>
      </c>
      <c r="C39" s="378">
        <v>0.86767953590616997</v>
      </c>
      <c r="D39" s="486">
        <v>30.989693460781357</v>
      </c>
      <c r="E39" s="378">
        <v>-0.48701456738825755</v>
      </c>
      <c r="F39" s="486">
        <v>58.320184434727899</v>
      </c>
      <c r="G39" s="378">
        <v>2.9802247653924283</v>
      </c>
      <c r="H39" s="486">
        <v>20.826016708109172</v>
      </c>
      <c r="I39" s="378">
        <v>-0.26992889604034431</v>
      </c>
      <c r="J39" s="486">
        <v>51.481446935513461</v>
      </c>
      <c r="K39" s="378">
        <v>3.447954462055776</v>
      </c>
      <c r="L39" s="486">
        <v>7.0525579920691142</v>
      </c>
      <c r="M39" s="378">
        <v>-1.3328380844887677</v>
      </c>
    </row>
    <row r="40" spans="1:13" ht="15" customHeight="1">
      <c r="A40" s="487" t="s">
        <v>325</v>
      </c>
      <c r="B40" s="370">
        <v>34.32116323343152</v>
      </c>
      <c r="C40" s="371">
        <v>0.58718332719131894</v>
      </c>
      <c r="D40" s="370">
        <v>31.830562328972558</v>
      </c>
      <c r="E40" s="371">
        <v>0.8408688681912011</v>
      </c>
      <c r="F40" s="370">
        <v>57.21172827323295</v>
      </c>
      <c r="G40" s="371">
        <v>-1.1084561614949493</v>
      </c>
      <c r="H40" s="370">
        <v>22.904649963046179</v>
      </c>
      <c r="I40" s="371">
        <v>2.0786332549370066</v>
      </c>
      <c r="J40" s="370">
        <v>50.398058465283384</v>
      </c>
      <c r="K40" s="371">
        <v>-1.0833884702300765</v>
      </c>
      <c r="L40" s="370">
        <v>9.2608171366225385</v>
      </c>
      <c r="M40" s="371">
        <v>2.2082591445534243</v>
      </c>
    </row>
    <row r="41" spans="1:13" ht="15" customHeight="1">
      <c r="A41" s="488" t="s">
        <v>326</v>
      </c>
      <c r="B41" s="372">
        <v>34.435235280543566</v>
      </c>
      <c r="C41" s="373">
        <v>0.11407204711204599</v>
      </c>
      <c r="D41" s="372">
        <v>32.730639819055796</v>
      </c>
      <c r="E41" s="373">
        <v>0.90007749008323756</v>
      </c>
      <c r="F41" s="372">
        <v>57.177571952342987</v>
      </c>
      <c r="G41" s="373">
        <v>-3.4156320889962899E-2</v>
      </c>
      <c r="H41" s="372">
        <v>22.669821605086327</v>
      </c>
      <c r="I41" s="373">
        <v>-0.23482835795985224</v>
      </c>
      <c r="J41" s="372">
        <v>50.95661636441946</v>
      </c>
      <c r="K41" s="373">
        <v>0.55855789913607623</v>
      </c>
      <c r="L41" s="372">
        <v>8.6415266618132591</v>
      </c>
      <c r="M41" s="373">
        <v>-0.61929047480927935</v>
      </c>
    </row>
    <row r="42" spans="1:13" ht="15" customHeight="1">
      <c r="A42" s="487" t="s">
        <v>327</v>
      </c>
      <c r="B42" s="370">
        <v>33.739639753475785</v>
      </c>
      <c r="C42" s="371">
        <v>-0.69559552706778049</v>
      </c>
      <c r="D42" s="370">
        <v>32.847417984157801</v>
      </c>
      <c r="E42" s="371">
        <v>0.116778165102005</v>
      </c>
      <c r="F42" s="370">
        <v>56.617440283298492</v>
      </c>
      <c r="G42" s="371">
        <v>-0.56013166904449463</v>
      </c>
      <c r="H42" s="370">
        <v>21.85153248719871</v>
      </c>
      <c r="I42" s="371">
        <v>-0.81828911788761616</v>
      </c>
      <c r="J42" s="370">
        <v>48.328341543674469</v>
      </c>
      <c r="K42" s="371">
        <v>-2.6282748207449913</v>
      </c>
      <c r="L42" s="370">
        <v>9.0534664690494537</v>
      </c>
      <c r="M42" s="371">
        <v>0.41193980723619461</v>
      </c>
    </row>
    <row r="43" spans="1:13" ht="15" customHeight="1">
      <c r="A43" s="374">
        <v>2021</v>
      </c>
      <c r="B43" s="372"/>
      <c r="C43" s="373"/>
      <c r="D43" s="372"/>
      <c r="E43" s="373"/>
      <c r="F43" s="372"/>
      <c r="G43" s="373"/>
      <c r="H43" s="372"/>
      <c r="I43" s="373"/>
      <c r="J43" s="372"/>
      <c r="K43" s="373"/>
      <c r="L43" s="372"/>
      <c r="M43" s="373"/>
    </row>
    <row r="44" spans="1:13" ht="15" customHeight="1">
      <c r="A44" s="487" t="s">
        <v>328</v>
      </c>
      <c r="B44" s="370">
        <v>32.176309546921402</v>
      </c>
      <c r="C44" s="371">
        <v>-1.563330206554383</v>
      </c>
      <c r="D44" s="370">
        <v>32.137085497379303</v>
      </c>
      <c r="E44" s="371">
        <v>-0.7103324867784977</v>
      </c>
      <c r="F44" s="370">
        <v>53.533830679953098</v>
      </c>
      <c r="G44" s="371">
        <v>-3.0836096033453941</v>
      </c>
      <c r="H44" s="370">
        <v>21.458550600800663</v>
      </c>
      <c r="I44" s="371">
        <v>-0.39298188639804721</v>
      </c>
      <c r="J44" s="370">
        <v>45.89132540859282</v>
      </c>
      <c r="K44" s="371">
        <v>-2.4370161350816488</v>
      </c>
      <c r="L44" s="370">
        <v>7.8607555478811264</v>
      </c>
      <c r="M44" s="371">
        <v>-1.1927109211683273</v>
      </c>
    </row>
    <row r="45" spans="1:13" ht="15" customHeight="1">
      <c r="A45" s="488" t="s">
        <v>329</v>
      </c>
      <c r="B45" s="372">
        <v>33.806510702706873</v>
      </c>
      <c r="C45" s="373">
        <v>1.6302011557854712</v>
      </c>
      <c r="D45" s="372">
        <v>33.045876096002758</v>
      </c>
      <c r="E45" s="373">
        <v>0.90879059862345457</v>
      </c>
      <c r="F45" s="372">
        <v>55.777469091117382</v>
      </c>
      <c r="G45" s="373">
        <v>2.2436384111642838</v>
      </c>
      <c r="H45" s="372">
        <v>22.790123522281647</v>
      </c>
      <c r="I45" s="373">
        <v>1.3315729214809835</v>
      </c>
      <c r="J45" s="372">
        <v>49.842134490609169</v>
      </c>
      <c r="K45" s="373">
        <v>3.9508090820163488</v>
      </c>
      <c r="L45" s="372">
        <v>7.5769503135234118</v>
      </c>
      <c r="M45" s="373">
        <v>-0.28380523435771465</v>
      </c>
    </row>
    <row r="46" spans="1:13" ht="15" customHeight="1">
      <c r="A46" s="487" t="s">
        <v>330</v>
      </c>
      <c r="B46" s="370">
        <v>34.844544474035501</v>
      </c>
      <c r="C46" s="371">
        <v>1.0380337713286281</v>
      </c>
      <c r="D46" s="370">
        <v>36.221182905137539</v>
      </c>
      <c r="E46" s="371">
        <v>3.1753068091347814</v>
      </c>
      <c r="F46" s="370">
        <v>52.887122519314289</v>
      </c>
      <c r="G46" s="371">
        <v>-2.890346571803093</v>
      </c>
      <c r="H46" s="370">
        <v>29.296318721026182</v>
      </c>
      <c r="I46" s="371">
        <v>6.5061951987445354</v>
      </c>
      <c r="J46" s="370">
        <v>47.690631076693535</v>
      </c>
      <c r="K46" s="371">
        <v>-2.1515034139156342</v>
      </c>
      <c r="L46" s="370">
        <v>8.1274671480059624</v>
      </c>
      <c r="M46" s="371">
        <v>0.55051683448255062</v>
      </c>
    </row>
    <row r="47" spans="1:13" ht="15" customHeight="1">
      <c r="A47" s="488" t="s">
        <v>331</v>
      </c>
      <c r="B47" s="372">
        <v>30.737658651407372</v>
      </c>
      <c r="C47" s="373">
        <v>-4.1068858226281293</v>
      </c>
      <c r="D47" s="372">
        <v>33.183949414898592</v>
      </c>
      <c r="E47" s="373">
        <v>-3.0372334902389468</v>
      </c>
      <c r="F47" s="372">
        <v>48.288126540458556</v>
      </c>
      <c r="G47" s="373">
        <v>-4.5989959788557329</v>
      </c>
      <c r="H47" s="372">
        <v>25.756527222516645</v>
      </c>
      <c r="I47" s="373">
        <v>-3.5397914985095369</v>
      </c>
      <c r="J47" s="372">
        <v>40.604321403719538</v>
      </c>
      <c r="K47" s="373">
        <v>-7.0863096729739965</v>
      </c>
      <c r="L47" s="372">
        <v>5.8553686754435521</v>
      </c>
      <c r="M47" s="373">
        <v>-2.2720984725624103</v>
      </c>
    </row>
    <row r="48" spans="1:13">
      <c r="A48" s="487" t="s">
        <v>332</v>
      </c>
      <c r="B48" s="370">
        <v>27.776951984269544</v>
      </c>
      <c r="C48" s="371">
        <v>-2.9607066671378277</v>
      </c>
      <c r="D48" s="370">
        <v>31.577028974425048</v>
      </c>
      <c r="E48" s="371">
        <v>-1.6069204404735444</v>
      </c>
      <c r="F48" s="370">
        <v>45.979547034949064</v>
      </c>
      <c r="G48" s="371">
        <v>-2.308579505509492</v>
      </c>
      <c r="H48" s="370">
        <v>19.051350286463276</v>
      </c>
      <c r="I48" s="371">
        <v>-6.7051769360533697</v>
      </c>
      <c r="J48" s="370">
        <v>35.137141821905971</v>
      </c>
      <c r="K48" s="371">
        <v>-5.4671795818135678</v>
      </c>
      <c r="L48" s="370">
        <v>7.1396918036043644</v>
      </c>
      <c r="M48" s="371">
        <v>1.2843231281608123</v>
      </c>
    </row>
    <row r="49" spans="1:13">
      <c r="A49" s="488" t="s">
        <v>381</v>
      </c>
      <c r="B49" s="372">
        <v>32.201637523248792</v>
      </c>
      <c r="C49" s="373">
        <v>4.4246855389792472</v>
      </c>
      <c r="D49" s="372">
        <v>35.673024342395365</v>
      </c>
      <c r="E49" s="373">
        <v>4.0959953679703176</v>
      </c>
      <c r="F49" s="372">
        <v>51.479848101735115</v>
      </c>
      <c r="G49" s="373">
        <v>5.5003010667860508</v>
      </c>
      <c r="H49" s="372">
        <v>22.859274200163782</v>
      </c>
      <c r="I49" s="373">
        <v>3.8079239137005061</v>
      </c>
      <c r="J49" s="372">
        <v>43.267368152737617</v>
      </c>
      <c r="K49" s="373">
        <v>8.1302263308316469</v>
      </c>
      <c r="L49" s="372">
        <v>7.728672819212079</v>
      </c>
      <c r="M49" s="373">
        <v>0.58898101560771465</v>
      </c>
    </row>
    <row r="50" spans="1:13">
      <c r="A50" s="487" t="s">
        <v>163</v>
      </c>
      <c r="B50" s="370">
        <v>35.162570977113582</v>
      </c>
      <c r="C50" s="371">
        <v>2.96093345386479</v>
      </c>
      <c r="D50" s="370">
        <v>38.107956956902441</v>
      </c>
      <c r="E50" s="371">
        <v>2.4349326145070762</v>
      </c>
      <c r="F50" s="370">
        <v>54.401072663103669</v>
      </c>
      <c r="G50" s="371">
        <v>2.9212245613685539</v>
      </c>
      <c r="H50" s="370">
        <v>27.345988631560385</v>
      </c>
      <c r="I50" s="371">
        <v>4.486714431396603</v>
      </c>
      <c r="J50" s="370">
        <v>47.159084033272045</v>
      </c>
      <c r="K50" s="371">
        <v>3.8917158805344272</v>
      </c>
      <c r="L50" s="370">
        <v>8.7987526007293706</v>
      </c>
      <c r="M50" s="371">
        <v>1.0700797815172916</v>
      </c>
    </row>
    <row r="51" spans="1:13">
      <c r="A51" s="521" t="s">
        <v>162</v>
      </c>
      <c r="B51" s="372">
        <v>35.392789098621847</v>
      </c>
      <c r="C51" s="373">
        <v>0.23021812150826548</v>
      </c>
      <c r="D51" s="372">
        <v>38.908125628134037</v>
      </c>
      <c r="E51" s="373">
        <v>0.80016867123159585</v>
      </c>
      <c r="F51" s="372">
        <v>51.934481502295441</v>
      </c>
      <c r="G51" s="373">
        <v>-2.4665911608082283</v>
      </c>
      <c r="H51" s="372">
        <v>30.462356394133682</v>
      </c>
      <c r="I51" s="373">
        <v>3.1163677625732973</v>
      </c>
      <c r="J51" s="372">
        <v>45.834943508283075</v>
      </c>
      <c r="K51" s="373">
        <v>-1.3241405249889695</v>
      </c>
      <c r="L51" s="372">
        <v>9.8240384602630204</v>
      </c>
      <c r="M51" s="373">
        <v>1.0252858595336498</v>
      </c>
    </row>
    <row r="52" spans="1:13">
      <c r="A52" s="522" t="s">
        <v>186</v>
      </c>
      <c r="B52" s="523">
        <v>38.250099771317799</v>
      </c>
      <c r="C52" s="379">
        <v>2.8573106726959523</v>
      </c>
      <c r="D52" s="523">
        <v>41.596108813027492</v>
      </c>
      <c r="E52" s="379">
        <v>2.6879831848934543</v>
      </c>
      <c r="F52" s="523">
        <v>54.362133987073015</v>
      </c>
      <c r="G52" s="379">
        <v>2.4276524847775747</v>
      </c>
      <c r="H52" s="523">
        <v>34.554038046129186</v>
      </c>
      <c r="I52" s="379">
        <v>4.0916816519955042</v>
      </c>
      <c r="J52" s="523">
        <v>48.363291123203325</v>
      </c>
      <c r="K52" s="379">
        <v>2.52834761492025</v>
      </c>
      <c r="L52" s="523">
        <v>12.374926887156001</v>
      </c>
      <c r="M52" s="379">
        <v>2.5508884268929801</v>
      </c>
    </row>
    <row r="53" spans="1:13">
      <c r="A53" s="375" t="s">
        <v>30</v>
      </c>
      <c r="B53" s="376"/>
      <c r="C53" s="376"/>
      <c r="D53" s="376"/>
      <c r="E53" s="376"/>
      <c r="F53" s="376"/>
      <c r="G53" s="376"/>
      <c r="H53" s="376"/>
      <c r="I53" s="376"/>
      <c r="J53" s="366"/>
      <c r="K53" s="376"/>
    </row>
    <row r="56" spans="1:13" ht="16">
      <c r="A56" s="549" t="s">
        <v>5</v>
      </c>
      <c r="B56" s="549"/>
      <c r="C56" s="549"/>
      <c r="D56" s="549"/>
      <c r="E56" s="549"/>
      <c r="F56" s="549"/>
      <c r="G56" s="549"/>
      <c r="H56" s="549"/>
      <c r="I56" s="549"/>
      <c r="J56" s="549"/>
      <c r="K56" s="549"/>
      <c r="L56" s="549"/>
      <c r="M56" s="549"/>
    </row>
    <row r="57" spans="1:13" ht="100.5" customHeight="1">
      <c r="A57" s="550" t="s">
        <v>172</v>
      </c>
      <c r="B57" s="552" t="s">
        <v>171</v>
      </c>
      <c r="C57" s="553"/>
      <c r="D57" s="554" t="s">
        <v>170</v>
      </c>
      <c r="E57" s="552"/>
      <c r="F57" s="555" t="s">
        <v>169</v>
      </c>
      <c r="G57" s="552"/>
      <c r="H57" s="555" t="s">
        <v>168</v>
      </c>
      <c r="I57" s="554"/>
      <c r="J57" s="555" t="s">
        <v>167</v>
      </c>
      <c r="K57" s="552"/>
      <c r="L57" s="555" t="s">
        <v>166</v>
      </c>
      <c r="M57" s="552"/>
    </row>
    <row r="58" spans="1:13" ht="28">
      <c r="A58" s="551"/>
      <c r="B58" s="359" t="s">
        <v>165</v>
      </c>
      <c r="C58" s="479" t="s">
        <v>164</v>
      </c>
      <c r="D58" s="360" t="s">
        <v>165</v>
      </c>
      <c r="E58" s="361" t="s">
        <v>164</v>
      </c>
      <c r="F58" s="360" t="s">
        <v>165</v>
      </c>
      <c r="G58" s="361" t="s">
        <v>164</v>
      </c>
      <c r="H58" s="360" t="s">
        <v>165</v>
      </c>
      <c r="I58" s="361" t="s">
        <v>164</v>
      </c>
      <c r="J58" s="360" t="s">
        <v>165</v>
      </c>
      <c r="K58" s="361" t="s">
        <v>164</v>
      </c>
      <c r="L58" s="360" t="s">
        <v>165</v>
      </c>
      <c r="M58" s="361" t="s">
        <v>164</v>
      </c>
    </row>
    <row r="59" spans="1:13">
      <c r="A59" s="482">
        <v>2020</v>
      </c>
      <c r="B59" s="483"/>
      <c r="C59" s="362"/>
      <c r="D59" s="484"/>
      <c r="E59" s="363"/>
      <c r="F59" s="484"/>
      <c r="G59" s="363"/>
      <c r="H59" s="485"/>
      <c r="I59" s="364"/>
      <c r="J59" s="485"/>
      <c r="K59" s="364"/>
      <c r="L59" s="485"/>
      <c r="M59" s="364"/>
    </row>
    <row r="60" spans="1:13">
      <c r="A60" s="365" t="s">
        <v>163</v>
      </c>
      <c r="B60" s="486">
        <v>28.921160597660872</v>
      </c>
      <c r="C60" s="367"/>
      <c r="D60" s="486">
        <v>29.549331376313049</v>
      </c>
      <c r="E60" s="368"/>
      <c r="F60" s="486">
        <v>48.766940291772045</v>
      </c>
      <c r="G60" s="368"/>
      <c r="H60" s="486">
        <v>20.789735799985912</v>
      </c>
      <c r="I60" s="369"/>
      <c r="J60" s="486">
        <v>41.316350411658362</v>
      </c>
      <c r="K60" s="369"/>
      <c r="L60" s="486">
        <v>4.1834451085749897</v>
      </c>
      <c r="M60" s="369"/>
    </row>
    <row r="61" spans="1:13" ht="15" customHeight="1">
      <c r="A61" s="487" t="s">
        <v>162</v>
      </c>
      <c r="B61" s="370">
        <v>32.221601419482013</v>
      </c>
      <c r="C61" s="371">
        <v>3.300440821821141</v>
      </c>
      <c r="D61" s="370">
        <v>30.725206695436043</v>
      </c>
      <c r="E61" s="371">
        <v>1.1758753191229943</v>
      </c>
      <c r="F61" s="370">
        <v>56.233082139458197</v>
      </c>
      <c r="G61" s="371">
        <v>7.4661418476861527</v>
      </c>
      <c r="H61" s="370">
        <v>20.230922172301813</v>
      </c>
      <c r="I61" s="371">
        <v>-0.55881362768409915</v>
      </c>
      <c r="J61" s="370">
        <v>48.864216758261868</v>
      </c>
      <c r="K61" s="371">
        <v>7.5478663466035059</v>
      </c>
      <c r="L61" s="370">
        <v>5.0545793319521559</v>
      </c>
      <c r="M61" s="371">
        <v>0.87113422337716617</v>
      </c>
    </row>
    <row r="62" spans="1:13" ht="15" customHeight="1">
      <c r="A62" s="365" t="s">
        <v>186</v>
      </c>
      <c r="B62" s="486">
        <v>33.41552673368119</v>
      </c>
      <c r="C62" s="378">
        <v>1.193925314199177</v>
      </c>
      <c r="D62" s="486">
        <v>31.378755168504163</v>
      </c>
      <c r="E62" s="378">
        <v>0.65354847306812047</v>
      </c>
      <c r="F62" s="486">
        <v>57.475363424985801</v>
      </c>
      <c r="G62" s="378">
        <v>1.2422812855276035</v>
      </c>
      <c r="H62" s="486">
        <v>20.979698953452711</v>
      </c>
      <c r="I62" s="378">
        <v>0.74877678115089807</v>
      </c>
      <c r="J62" s="486">
        <v>50.349678697889189</v>
      </c>
      <c r="K62" s="378">
        <v>1.4854619396273208</v>
      </c>
      <c r="L62" s="486">
        <v>6.8941374235740884</v>
      </c>
      <c r="M62" s="378">
        <v>1.8395580916219325</v>
      </c>
    </row>
    <row r="63" spans="1:13" ht="15" customHeight="1">
      <c r="A63" s="487" t="s">
        <v>325</v>
      </c>
      <c r="B63" s="370">
        <v>33.855812394037606</v>
      </c>
      <c r="C63" s="371">
        <v>0.44028566035641603</v>
      </c>
      <c r="D63" s="370">
        <v>31.41502333349548</v>
      </c>
      <c r="E63" s="371">
        <v>3.6268164991316354E-2</v>
      </c>
      <c r="F63" s="370">
        <v>56.655656641418197</v>
      </c>
      <c r="G63" s="371">
        <v>-0.81970678356760374</v>
      </c>
      <c r="H63" s="370">
        <v>21.885448890879303</v>
      </c>
      <c r="I63" s="371">
        <v>0.9057499374265916</v>
      </c>
      <c r="J63" s="370">
        <v>51.853764512560588</v>
      </c>
      <c r="K63" s="371">
        <v>1.5040858146713987</v>
      </c>
      <c r="L63" s="370">
        <v>7.4691685918344621</v>
      </c>
      <c r="M63" s="371">
        <v>0.5750311682603737</v>
      </c>
    </row>
    <row r="64" spans="1:13" ht="15" customHeight="1">
      <c r="A64" s="488" t="s">
        <v>326</v>
      </c>
      <c r="B64" s="372">
        <v>34.390948836226016</v>
      </c>
      <c r="C64" s="373">
        <v>0.53513644218840994</v>
      </c>
      <c r="D64" s="372">
        <v>31.87035652808845</v>
      </c>
      <c r="E64" s="373">
        <v>0.45533319459297061</v>
      </c>
      <c r="F64" s="372">
        <v>58.315152674913406</v>
      </c>
      <c r="G64" s="373">
        <v>1.6594960334952091</v>
      </c>
      <c r="H64" s="372">
        <v>23.549310874659568</v>
      </c>
      <c r="I64" s="373">
        <v>1.6638619837802651</v>
      </c>
      <c r="J64" s="372">
        <v>50.293025933206081</v>
      </c>
      <c r="K64" s="373">
        <v>-1.5607385793545063</v>
      </c>
      <c r="L64" s="372">
        <v>7.9268981702625751</v>
      </c>
      <c r="M64" s="373">
        <v>0.45772957842811302</v>
      </c>
    </row>
    <row r="65" spans="1:25" ht="15" customHeight="1">
      <c r="A65" s="487" t="s">
        <v>327</v>
      </c>
      <c r="B65" s="370">
        <v>33.749200578313321</v>
      </c>
      <c r="C65" s="371">
        <v>-0.64174825791269541</v>
      </c>
      <c r="D65" s="370">
        <v>33.073780173435807</v>
      </c>
      <c r="E65" s="371">
        <v>1.2034236453473568</v>
      </c>
      <c r="F65" s="370">
        <v>56.239116564393044</v>
      </c>
      <c r="G65" s="371">
        <v>-2.0760361105203629</v>
      </c>
      <c r="H65" s="370">
        <v>22.448255482595414</v>
      </c>
      <c r="I65" s="371">
        <v>-1.1010553920641541</v>
      </c>
      <c r="J65" s="370">
        <v>49.712662026286125</v>
      </c>
      <c r="K65" s="371">
        <v>-0.58036390691995621</v>
      </c>
      <c r="L65" s="370">
        <v>7.2721886448562145</v>
      </c>
      <c r="M65" s="371">
        <v>-0.65470952540636063</v>
      </c>
    </row>
    <row r="66" spans="1:25" ht="15" customHeight="1">
      <c r="A66" s="374">
        <v>2021</v>
      </c>
      <c r="B66" s="372"/>
      <c r="C66" s="373"/>
      <c r="D66" s="372"/>
      <c r="E66" s="373"/>
      <c r="F66" s="372"/>
      <c r="G66" s="373"/>
      <c r="H66" s="372"/>
      <c r="I66" s="373"/>
      <c r="J66" s="372"/>
      <c r="K66" s="373"/>
      <c r="L66" s="372"/>
      <c r="M66" s="373"/>
    </row>
    <row r="67" spans="1:25" ht="15" customHeight="1">
      <c r="A67" s="487" t="s">
        <v>328</v>
      </c>
      <c r="B67" s="370">
        <v>31.786462580785155</v>
      </c>
      <c r="C67" s="371">
        <v>-1.9627379975281656</v>
      </c>
      <c r="D67" s="370">
        <v>31.756295170634985</v>
      </c>
      <c r="E67" s="371">
        <v>-1.3174850028008223</v>
      </c>
      <c r="F67" s="370">
        <v>53.313574939966202</v>
      </c>
      <c r="G67" s="371">
        <v>-2.9255416244268417</v>
      </c>
      <c r="H67" s="370">
        <v>21.336520137265325</v>
      </c>
      <c r="I67" s="371">
        <v>-1.1117353453300893</v>
      </c>
      <c r="J67" s="370">
        <v>45.716527290642262</v>
      </c>
      <c r="K67" s="371">
        <v>-3.9961347356438637</v>
      </c>
      <c r="L67" s="370">
        <v>6.8093953654170036</v>
      </c>
      <c r="M67" s="371">
        <v>-0.46279327943921089</v>
      </c>
    </row>
    <row r="68" spans="1:25" ht="15" customHeight="1">
      <c r="A68" s="488" t="s">
        <v>329</v>
      </c>
      <c r="B68" s="372">
        <v>33.455906270537525</v>
      </c>
      <c r="C68" s="373">
        <v>1.6694436897523701</v>
      </c>
      <c r="D68" s="372">
        <v>32.721436093561351</v>
      </c>
      <c r="E68" s="373">
        <v>0.96514092292636633</v>
      </c>
      <c r="F68" s="372">
        <v>56.404734961688519</v>
      </c>
      <c r="G68" s="373">
        <v>3.0911600217223167</v>
      </c>
      <c r="H68" s="372">
        <v>22.130703867878765</v>
      </c>
      <c r="I68" s="373">
        <v>0.79418373061344028</v>
      </c>
      <c r="J68" s="372">
        <v>49.985549505800009</v>
      </c>
      <c r="K68" s="373">
        <v>4.2690222151577473</v>
      </c>
      <c r="L68" s="372">
        <v>6.0371069237589836</v>
      </c>
      <c r="M68" s="373">
        <v>-0.77228844165802002</v>
      </c>
    </row>
    <row r="69" spans="1:25" ht="15" customHeight="1">
      <c r="A69" s="487" t="s">
        <v>330</v>
      </c>
      <c r="B69" s="370">
        <v>34.090021764859557</v>
      </c>
      <c r="C69" s="371">
        <v>0.63411549432203174</v>
      </c>
      <c r="D69" s="370">
        <v>34.786469349637628</v>
      </c>
      <c r="E69" s="371">
        <v>2.0650332560762763</v>
      </c>
      <c r="F69" s="370">
        <v>55.020764656364918</v>
      </c>
      <c r="G69" s="371">
        <v>-1.3839703053236008</v>
      </c>
      <c r="H69" s="370">
        <v>27.126984111964703</v>
      </c>
      <c r="I69" s="371">
        <v>4.9962802440859377</v>
      </c>
      <c r="J69" s="370">
        <v>46.569482237100601</v>
      </c>
      <c r="K69" s="371">
        <v>-3.4160672686994076</v>
      </c>
      <c r="L69" s="370">
        <v>6.9464084692299366</v>
      </c>
      <c r="M69" s="371">
        <v>0.90930154547095299</v>
      </c>
    </row>
    <row r="70" spans="1:25" ht="15" customHeight="1">
      <c r="A70" s="488" t="s">
        <v>331</v>
      </c>
      <c r="B70" s="372">
        <v>30.479523589909519</v>
      </c>
      <c r="C70" s="373">
        <v>-3.6104981749500382</v>
      </c>
      <c r="D70" s="372">
        <v>33.413830419176122</v>
      </c>
      <c r="E70" s="373">
        <v>-1.3726389304615054</v>
      </c>
      <c r="F70" s="372">
        <v>48.660134964098397</v>
      </c>
      <c r="G70" s="373">
        <v>-6.3606296922665209</v>
      </c>
      <c r="H70" s="372">
        <v>25.257482201239426</v>
      </c>
      <c r="I70" s="373">
        <v>-1.8695019107252762</v>
      </c>
      <c r="J70" s="372">
        <v>39.168346227004186</v>
      </c>
      <c r="K70" s="373">
        <v>-7.4011360100964154</v>
      </c>
      <c r="L70" s="372">
        <v>5.8978241380294518</v>
      </c>
      <c r="M70" s="373">
        <v>-1.0485843312004848</v>
      </c>
    </row>
    <row r="71" spans="1:25" ht="15" customHeight="1">
      <c r="A71" s="487" t="s">
        <v>332</v>
      </c>
      <c r="B71" s="370">
        <v>27.46058234013617</v>
      </c>
      <c r="C71" s="371">
        <v>-3.0189412497733485</v>
      </c>
      <c r="D71" s="370">
        <v>31.572952913120389</v>
      </c>
      <c r="E71" s="371">
        <v>-1.8408775060557332</v>
      </c>
      <c r="F71" s="370">
        <v>45.576225221157074</v>
      </c>
      <c r="G71" s="371">
        <v>-3.0839097429413229</v>
      </c>
      <c r="H71" s="370">
        <v>19.573684595525265</v>
      </c>
      <c r="I71" s="371">
        <v>-5.6837976057141617</v>
      </c>
      <c r="J71" s="370">
        <v>35.328909661620855</v>
      </c>
      <c r="K71" s="371">
        <v>-3.8394365653833304</v>
      </c>
      <c r="L71" s="370">
        <v>5.2511393092572689</v>
      </c>
      <c r="M71" s="371">
        <v>-0.64668482877218292</v>
      </c>
    </row>
    <row r="72" spans="1:25" ht="15" customHeight="1">
      <c r="A72" s="488" t="s">
        <v>381</v>
      </c>
      <c r="B72" s="372">
        <v>31.332248596008867</v>
      </c>
      <c r="C72" s="373">
        <v>3.8716662558726966</v>
      </c>
      <c r="D72" s="372">
        <v>34.25586330704391</v>
      </c>
      <c r="E72" s="373">
        <v>2.682910393923521</v>
      </c>
      <c r="F72" s="372">
        <v>51.207861676812172</v>
      </c>
      <c r="G72" s="373">
        <v>5.631636455655098</v>
      </c>
      <c r="H72" s="372">
        <v>21.932476258371025</v>
      </c>
      <c r="I72" s="373">
        <v>2.3587916628457606</v>
      </c>
      <c r="J72" s="372">
        <v>44.054113794118166</v>
      </c>
      <c r="K72" s="373">
        <v>8.7252041324973106</v>
      </c>
      <c r="L72" s="372">
        <v>5.2109279436990619</v>
      </c>
      <c r="M72" s="373">
        <v>-4.0211365558207035E-2</v>
      </c>
    </row>
    <row r="73" spans="1:25" ht="15" customHeight="1">
      <c r="A73" s="487" t="s">
        <v>163</v>
      </c>
      <c r="B73" s="370">
        <v>34.941928418414207</v>
      </c>
      <c r="C73" s="371">
        <v>3.6096798224053401</v>
      </c>
      <c r="D73" s="370">
        <v>38.565496029767097</v>
      </c>
      <c r="E73" s="371">
        <v>4.3096327227231868</v>
      </c>
      <c r="F73" s="370">
        <v>54.184541948550546</v>
      </c>
      <c r="G73" s="371">
        <v>2.976680271738374</v>
      </c>
      <c r="H73" s="370">
        <v>27.346111395774653</v>
      </c>
      <c r="I73" s="371">
        <v>5.4136351374036273</v>
      </c>
      <c r="J73" s="370">
        <v>47.680878572547556</v>
      </c>
      <c r="K73" s="371">
        <v>3.6267647784293899</v>
      </c>
      <c r="L73" s="370">
        <v>6.9326141454311987</v>
      </c>
      <c r="M73" s="371">
        <v>1.7216862017321368</v>
      </c>
    </row>
    <row r="74" spans="1:25" ht="15" customHeight="1">
      <c r="A74" s="488" t="s">
        <v>162</v>
      </c>
      <c r="B74" s="372">
        <v>36.135556087025279</v>
      </c>
      <c r="C74" s="373">
        <v>1.1936276686110716</v>
      </c>
      <c r="D74" s="372">
        <v>38.605641182693766</v>
      </c>
      <c r="E74" s="373">
        <v>4.0145152926669425E-2</v>
      </c>
      <c r="F74" s="372">
        <v>55.081343808022609</v>
      </c>
      <c r="G74" s="373">
        <v>0.89680185947206326</v>
      </c>
      <c r="H74" s="372">
        <v>30.782397091545132</v>
      </c>
      <c r="I74" s="373">
        <v>3.4362856957704793</v>
      </c>
      <c r="J74" s="372">
        <v>47.300617294182437</v>
      </c>
      <c r="K74" s="373">
        <v>-0.38026127836511847</v>
      </c>
      <c r="L74" s="372">
        <v>8.9077810586824118</v>
      </c>
      <c r="M74" s="373">
        <v>1.9751669132512131</v>
      </c>
    </row>
    <row r="75" spans="1:25" ht="15" customHeight="1">
      <c r="A75" s="522" t="s">
        <v>186</v>
      </c>
      <c r="B75" s="523">
        <v>37.415672558629332</v>
      </c>
      <c r="C75" s="379">
        <v>1.2801164716040532</v>
      </c>
      <c r="D75" s="523">
        <v>41.247310855766138</v>
      </c>
      <c r="E75" s="379">
        <v>2.6416696730723714</v>
      </c>
      <c r="F75" s="523">
        <v>54.017518328728443</v>
      </c>
      <c r="G75" s="379">
        <v>-1.0638254792941666</v>
      </c>
      <c r="H75" s="523">
        <v>33.281178117745291</v>
      </c>
      <c r="I75" s="379">
        <v>2.4987810262001595</v>
      </c>
      <c r="J75" s="523">
        <v>48.230745860246934</v>
      </c>
      <c r="K75" s="379">
        <v>0.93012856606449645</v>
      </c>
      <c r="L75" s="523">
        <v>10.301609630659833</v>
      </c>
      <c r="M75" s="379">
        <v>1.393828571977421</v>
      </c>
    </row>
    <row r="76" spans="1:25">
      <c r="A76" s="375" t="s">
        <v>420</v>
      </c>
      <c r="B76" s="376"/>
      <c r="C76" s="376"/>
      <c r="D76" s="376"/>
      <c r="E76" s="376"/>
      <c r="F76" s="376"/>
      <c r="G76" s="376"/>
      <c r="H76" s="376"/>
      <c r="I76" s="376"/>
      <c r="J76" s="376"/>
      <c r="K76" s="376"/>
    </row>
    <row r="79" spans="1:25" ht="16">
      <c r="A79" s="549" t="s">
        <v>382</v>
      </c>
      <c r="B79" s="549"/>
      <c r="C79" s="549"/>
      <c r="D79" s="549"/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</row>
    <row r="80" spans="1:25" ht="12" customHeight="1">
      <c r="A80" s="550" t="s">
        <v>172</v>
      </c>
      <c r="B80" s="555" t="s">
        <v>171</v>
      </c>
      <c r="C80" s="554"/>
      <c r="D80" s="554"/>
      <c r="E80" s="554"/>
      <c r="F80" s="554"/>
      <c r="G80" s="554"/>
      <c r="H80" s="554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2"/>
    </row>
    <row r="81" spans="1:25" ht="18" customHeight="1">
      <c r="A81" s="551"/>
      <c r="B81" s="489" t="s">
        <v>139</v>
      </c>
      <c r="C81" s="490" t="s">
        <v>151</v>
      </c>
      <c r="D81" s="491" t="s">
        <v>182</v>
      </c>
      <c r="E81" s="492" t="s">
        <v>150</v>
      </c>
      <c r="F81" s="489" t="s">
        <v>179</v>
      </c>
      <c r="G81" s="492" t="s">
        <v>141</v>
      </c>
      <c r="H81" s="491" t="s">
        <v>181</v>
      </c>
      <c r="I81" s="492" t="s">
        <v>142</v>
      </c>
      <c r="J81" s="489" t="s">
        <v>155</v>
      </c>
      <c r="K81" s="492" t="s">
        <v>152</v>
      </c>
      <c r="L81" s="493" t="s">
        <v>183</v>
      </c>
      <c r="M81" s="492" t="s">
        <v>154</v>
      </c>
      <c r="N81" s="494" t="s">
        <v>143</v>
      </c>
      <c r="O81" s="492" t="s">
        <v>144</v>
      </c>
      <c r="P81" s="493" t="s">
        <v>180</v>
      </c>
      <c r="Q81" s="492" t="s">
        <v>137</v>
      </c>
      <c r="R81" s="494" t="s">
        <v>138</v>
      </c>
      <c r="S81" s="492" t="s">
        <v>145</v>
      </c>
      <c r="T81" s="493" t="s">
        <v>153</v>
      </c>
      <c r="U81" s="492" t="s">
        <v>146</v>
      </c>
      <c r="V81" s="494" t="s">
        <v>147</v>
      </c>
      <c r="W81" s="492" t="s">
        <v>148</v>
      </c>
      <c r="X81" s="493" t="s">
        <v>149</v>
      </c>
      <c r="Y81" s="491" t="s">
        <v>178</v>
      </c>
    </row>
    <row r="82" spans="1:25" ht="15.75" customHeight="1">
      <c r="A82" s="495" t="s">
        <v>383</v>
      </c>
      <c r="B82" s="496">
        <v>28.85107421875</v>
      </c>
      <c r="C82" s="497">
        <v>31.795072555541992</v>
      </c>
      <c r="D82" s="496">
        <v>32.020378112792969</v>
      </c>
      <c r="E82" s="496">
        <v>33.025276184082031</v>
      </c>
      <c r="F82" s="496">
        <v>30.929904937744141</v>
      </c>
      <c r="G82" s="496">
        <v>35.684402465820312</v>
      </c>
      <c r="H82" s="498">
        <v>31.364955902099609</v>
      </c>
      <c r="I82" s="498">
        <v>29.492181777954102</v>
      </c>
      <c r="J82" s="498">
        <v>27.265174865722656</v>
      </c>
      <c r="K82" s="498">
        <v>28.990139007568359</v>
      </c>
      <c r="L82" s="499">
        <v>32.684867858886719</v>
      </c>
      <c r="M82" s="498">
        <v>35.225273132324219</v>
      </c>
      <c r="N82" s="500">
        <v>28.686086654663086</v>
      </c>
      <c r="O82" s="501">
        <v>28.167364120483398</v>
      </c>
      <c r="P82" s="500">
        <v>29.874170303344727</v>
      </c>
      <c r="Q82" s="501">
        <v>26.493824005126953</v>
      </c>
      <c r="R82" s="500">
        <v>31.898818969726562</v>
      </c>
      <c r="S82" s="501">
        <v>30.567874908447266</v>
      </c>
      <c r="T82" s="500">
        <v>31.641994476318359</v>
      </c>
      <c r="U82" s="501">
        <v>28.77098274230957</v>
      </c>
      <c r="V82" s="500">
        <v>34.991985321044922</v>
      </c>
      <c r="W82" s="501">
        <v>31.42277717590332</v>
      </c>
      <c r="X82" s="500">
        <v>28.549434661865234</v>
      </c>
      <c r="Y82" s="501">
        <v>31.644327163696289</v>
      </c>
    </row>
    <row r="83" spans="1:25" ht="15.75" customHeight="1">
      <c r="A83" s="502" t="s">
        <v>384</v>
      </c>
      <c r="B83" s="503">
        <v>29.336328506469727</v>
      </c>
      <c r="C83" s="504">
        <v>33.101177215576172</v>
      </c>
      <c r="D83" s="503">
        <v>34.484409332275391</v>
      </c>
      <c r="E83" s="505">
        <v>33.557090759277344</v>
      </c>
      <c r="F83" s="503">
        <v>31.864051818847656</v>
      </c>
      <c r="G83" s="505">
        <v>35.594181060791016</v>
      </c>
      <c r="H83" s="503">
        <v>35.273941040039062</v>
      </c>
      <c r="I83" s="506">
        <v>29.965089797973633</v>
      </c>
      <c r="J83" s="503">
        <v>29.134798049926758</v>
      </c>
      <c r="K83" s="506">
        <v>29.783714294433594</v>
      </c>
      <c r="L83" s="504">
        <v>34.115524291992188</v>
      </c>
      <c r="M83" s="506">
        <v>36.492115020751953</v>
      </c>
      <c r="N83" s="504">
        <v>27.72374153137207</v>
      </c>
      <c r="O83" s="503">
        <v>29.264505386352539</v>
      </c>
      <c r="P83" s="504">
        <v>31.996711730957031</v>
      </c>
      <c r="Q83" s="503">
        <v>27.745195388793945</v>
      </c>
      <c r="R83" s="504">
        <v>33.366268157958984</v>
      </c>
      <c r="S83" s="503">
        <v>32.052749633789062</v>
      </c>
      <c r="T83" s="504">
        <v>34.307601928710938</v>
      </c>
      <c r="U83" s="503">
        <v>27.837249755859375</v>
      </c>
      <c r="V83" s="504">
        <v>38.676399230957031</v>
      </c>
      <c r="W83" s="503">
        <v>33.267646789550781</v>
      </c>
      <c r="X83" s="504">
        <v>29.834356307983398</v>
      </c>
      <c r="Y83" s="503">
        <v>33.343574523925781</v>
      </c>
    </row>
    <row r="84" spans="1:25" ht="15.75" customHeight="1">
      <c r="A84" s="507" t="s">
        <v>385</v>
      </c>
      <c r="B84" s="508">
        <v>29.906240463256836</v>
      </c>
      <c r="C84" s="509">
        <v>33.532207489013672</v>
      </c>
      <c r="D84" s="508">
        <v>35.367488861083984</v>
      </c>
      <c r="E84" s="508">
        <v>33.998294830322266</v>
      </c>
      <c r="F84" s="508">
        <v>32.274860382080078</v>
      </c>
      <c r="G84" s="508">
        <v>34.790771484375</v>
      </c>
      <c r="H84" s="508">
        <v>37.389057159423828</v>
      </c>
      <c r="I84" s="508">
        <v>30.767185211181641</v>
      </c>
      <c r="J84" s="508">
        <v>30.714248657226562</v>
      </c>
      <c r="K84" s="508">
        <v>29.901481628417969</v>
      </c>
      <c r="L84" s="509">
        <v>34.583591461181641</v>
      </c>
      <c r="M84" s="508">
        <v>36.805351257324219</v>
      </c>
      <c r="N84" s="510">
        <v>26.198183059692383</v>
      </c>
      <c r="O84" s="511">
        <v>29.806285858154297</v>
      </c>
      <c r="P84" s="510">
        <v>33.331901550292969</v>
      </c>
      <c r="Q84" s="511">
        <v>27.814697265625</v>
      </c>
      <c r="R84" s="510">
        <v>33.197856903076172</v>
      </c>
      <c r="S84" s="511">
        <v>32.834285736083984</v>
      </c>
      <c r="T84" s="510">
        <v>34.613544464111328</v>
      </c>
      <c r="U84" s="511">
        <v>28.433902740478516</v>
      </c>
      <c r="V84" s="510">
        <v>39.543853759765625</v>
      </c>
      <c r="W84" s="511">
        <v>34.786773681640625</v>
      </c>
      <c r="X84" s="510">
        <v>30.756219863891602</v>
      </c>
      <c r="Y84" s="511">
        <v>33.99249267578125</v>
      </c>
    </row>
    <row r="85" spans="1:25" ht="15.75" customHeight="1">
      <c r="A85" s="502" t="s">
        <v>386</v>
      </c>
      <c r="B85" s="503">
        <v>30.36890983581543</v>
      </c>
      <c r="C85" s="504">
        <v>33.903884887695312</v>
      </c>
      <c r="D85" s="503">
        <v>34.926338195800781</v>
      </c>
      <c r="E85" s="503">
        <v>34.034095764160156</v>
      </c>
      <c r="F85" s="503">
        <v>32.174434661865234</v>
      </c>
      <c r="G85" s="503">
        <v>34.531398773193359</v>
      </c>
      <c r="H85" s="503">
        <v>38.113094329833984</v>
      </c>
      <c r="I85" s="503">
        <v>31.438526153564453</v>
      </c>
      <c r="J85" s="503">
        <v>32.496227264404297</v>
      </c>
      <c r="K85" s="503">
        <v>30.549726486206055</v>
      </c>
      <c r="L85" s="504">
        <v>35.196117401123047</v>
      </c>
      <c r="M85" s="503">
        <v>36.458881378173828</v>
      </c>
      <c r="N85" s="504">
        <v>26.883274078369141</v>
      </c>
      <c r="O85" s="503">
        <v>30.405094146728516</v>
      </c>
      <c r="P85" s="504">
        <v>33.594528198242188</v>
      </c>
      <c r="Q85" s="503">
        <v>27.742334365844727</v>
      </c>
      <c r="R85" s="504">
        <v>32.880508422851562</v>
      </c>
      <c r="S85" s="503">
        <v>32.511608123779297</v>
      </c>
      <c r="T85" s="504">
        <v>33.641071319580078</v>
      </c>
      <c r="U85" s="503">
        <v>29.118076324462891</v>
      </c>
      <c r="V85" s="504">
        <v>40.105224609375</v>
      </c>
      <c r="W85" s="503">
        <v>35.640369415283203</v>
      </c>
      <c r="X85" s="504">
        <v>31.072238922119141</v>
      </c>
      <c r="Y85" s="503">
        <v>34.061637878417969</v>
      </c>
    </row>
    <row r="86" spans="1:25" ht="15.75" customHeight="1">
      <c r="A86" s="507" t="s">
        <v>387</v>
      </c>
      <c r="B86" s="508">
        <v>31.346200942993164</v>
      </c>
      <c r="C86" s="509">
        <v>34.279224395751953</v>
      </c>
      <c r="D86" s="508">
        <v>32.777099609375</v>
      </c>
      <c r="E86" s="508">
        <v>35.215599060058594</v>
      </c>
      <c r="F86" s="508">
        <v>31.083362579345703</v>
      </c>
      <c r="G86" s="508">
        <v>36.041732788085938</v>
      </c>
      <c r="H86" s="508">
        <v>37.319084167480469</v>
      </c>
      <c r="I86" s="508">
        <v>31.612722396850586</v>
      </c>
      <c r="J86" s="508">
        <v>32.684158325195312</v>
      </c>
      <c r="K86" s="508">
        <v>30.951183319091797</v>
      </c>
      <c r="L86" s="509">
        <v>35.742145538330078</v>
      </c>
      <c r="M86" s="508">
        <v>36.418502807617188</v>
      </c>
      <c r="N86" s="510">
        <v>27.204351425170898</v>
      </c>
      <c r="O86" s="511">
        <v>29.767745971679688</v>
      </c>
      <c r="P86" s="510">
        <v>32.717170715332031</v>
      </c>
      <c r="Q86" s="511">
        <v>27.787799835205078</v>
      </c>
      <c r="R86" s="510">
        <v>32.152820587158203</v>
      </c>
      <c r="S86" s="511">
        <v>31.464963912963867</v>
      </c>
      <c r="T86" s="510">
        <v>34.080657958984375</v>
      </c>
      <c r="U86" s="511">
        <v>30.454000473022461</v>
      </c>
      <c r="V86" s="510">
        <v>38.811428070068359</v>
      </c>
      <c r="W86" s="511">
        <v>35.244468688964844</v>
      </c>
      <c r="X86" s="510">
        <v>30.557025909423828</v>
      </c>
      <c r="Y86" s="511">
        <v>33.361686706542969</v>
      </c>
    </row>
    <row r="87" spans="1:25" ht="15.75" customHeight="1">
      <c r="A87" s="512" t="s">
        <v>388</v>
      </c>
      <c r="B87" s="506">
        <v>31.896177291870117</v>
      </c>
      <c r="C87" s="513">
        <v>34.627971649169922</v>
      </c>
      <c r="D87" s="506">
        <v>30.99797248840332</v>
      </c>
      <c r="E87" s="506">
        <v>36.467636108398438</v>
      </c>
      <c r="F87" s="506">
        <v>30.905948638916016</v>
      </c>
      <c r="G87" s="506">
        <v>38.075332641601562</v>
      </c>
      <c r="H87" s="506">
        <v>37.633293151855469</v>
      </c>
      <c r="I87" s="506">
        <v>31.537492752075195</v>
      </c>
      <c r="J87" s="506">
        <v>33.340862274169922</v>
      </c>
      <c r="K87" s="506">
        <v>31.946849822998047</v>
      </c>
      <c r="L87" s="513">
        <v>36.52032470703125</v>
      </c>
      <c r="M87" s="506">
        <v>36.046215057373047</v>
      </c>
      <c r="N87" s="504">
        <v>28.330198287963867</v>
      </c>
      <c r="O87" s="503">
        <v>29.424562454223633</v>
      </c>
      <c r="P87" s="504">
        <v>33.698738098144531</v>
      </c>
      <c r="Q87" s="503">
        <v>28.535070419311523</v>
      </c>
      <c r="R87" s="504">
        <v>30.808628082275391</v>
      </c>
      <c r="S87" s="503">
        <v>30.320390701293945</v>
      </c>
      <c r="T87" s="504">
        <v>35.093704223632812</v>
      </c>
      <c r="U87" s="503">
        <v>31.37529182434082</v>
      </c>
      <c r="V87" s="504">
        <v>40.265720367431641</v>
      </c>
      <c r="W87" s="503">
        <v>35.15216064453125</v>
      </c>
      <c r="X87" s="504">
        <v>30.695842742919922</v>
      </c>
      <c r="Y87" s="503">
        <v>33.093059539794922</v>
      </c>
    </row>
    <row r="88" spans="1:25" ht="15.75" customHeight="1">
      <c r="A88" s="507" t="s">
        <v>389</v>
      </c>
      <c r="B88" s="508">
        <v>32.476814270019531</v>
      </c>
      <c r="C88" s="509">
        <v>33.993568420410156</v>
      </c>
      <c r="D88" s="508">
        <v>31.393545150756836</v>
      </c>
      <c r="E88" s="508">
        <v>36.545753479003906</v>
      </c>
      <c r="F88" s="508">
        <v>31.952398300170898</v>
      </c>
      <c r="G88" s="508">
        <v>37.654296875</v>
      </c>
      <c r="H88" s="508">
        <v>39.999046325683594</v>
      </c>
      <c r="I88" s="508">
        <v>31.485883712768555</v>
      </c>
      <c r="J88" s="508">
        <v>34.484695434570312</v>
      </c>
      <c r="K88" s="508">
        <v>31.871631622314453</v>
      </c>
      <c r="L88" s="509">
        <v>35.499526977539062</v>
      </c>
      <c r="M88" s="508">
        <v>35.133033752441406</v>
      </c>
      <c r="N88" s="510">
        <v>30.636201858520508</v>
      </c>
      <c r="O88" s="511">
        <v>32.309249877929688</v>
      </c>
      <c r="P88" s="510">
        <v>34.42108154296875</v>
      </c>
      <c r="Q88" s="511">
        <v>29.199367523193359</v>
      </c>
      <c r="R88" s="510">
        <v>30.704708099365234</v>
      </c>
      <c r="S88" s="511">
        <v>28.795186996459961</v>
      </c>
      <c r="T88" s="510">
        <v>34.894378662109375</v>
      </c>
      <c r="U88" s="511">
        <v>31.252351760864258</v>
      </c>
      <c r="V88" s="510">
        <v>39.910137176513672</v>
      </c>
      <c r="W88" s="511">
        <v>32.895305633544922</v>
      </c>
      <c r="X88" s="510">
        <v>32.125358581542969</v>
      </c>
      <c r="Y88" s="511">
        <v>33.301784515380859</v>
      </c>
    </row>
    <row r="89" spans="1:25" ht="15.75" customHeight="1">
      <c r="A89" s="512" t="s">
        <v>390</v>
      </c>
      <c r="B89" s="506">
        <v>31.955581665039062</v>
      </c>
      <c r="C89" s="513">
        <v>33.347446441650391</v>
      </c>
      <c r="D89" s="506">
        <v>31.020135879516602</v>
      </c>
      <c r="E89" s="506">
        <v>36.834556579589844</v>
      </c>
      <c r="F89" s="506">
        <v>32.495025634765625</v>
      </c>
      <c r="G89" s="506">
        <v>35.696239471435547</v>
      </c>
      <c r="H89" s="506">
        <v>41.947166442871094</v>
      </c>
      <c r="I89" s="506">
        <v>30.572454452514648</v>
      </c>
      <c r="J89" s="506">
        <v>35.843025207519531</v>
      </c>
      <c r="K89" s="506">
        <v>31.703529357910156</v>
      </c>
      <c r="L89" s="513">
        <v>33.469032287597656</v>
      </c>
      <c r="M89" s="506">
        <v>32.959720611572266</v>
      </c>
      <c r="N89" s="504">
        <v>32.510784149169922</v>
      </c>
      <c r="O89" s="503">
        <v>33.728488922119141</v>
      </c>
      <c r="P89" s="504">
        <v>34.456924438476562</v>
      </c>
      <c r="Q89" s="503">
        <v>30.179460525512695</v>
      </c>
      <c r="R89" s="504">
        <v>30.15325927734375</v>
      </c>
      <c r="S89" s="503">
        <v>30.37047004699707</v>
      </c>
      <c r="T89" s="504">
        <v>33.162555694580078</v>
      </c>
      <c r="U89" s="503">
        <v>30.919919967651367</v>
      </c>
      <c r="V89" s="504">
        <v>39.041023254394531</v>
      </c>
      <c r="W89" s="503">
        <v>29.751581192016602</v>
      </c>
      <c r="X89" s="504">
        <v>32.329799652099609</v>
      </c>
      <c r="Y89" s="503">
        <v>32.852008819580078</v>
      </c>
    </row>
    <row r="90" spans="1:25" ht="15.75" customHeight="1">
      <c r="A90" s="507" t="s">
        <v>391</v>
      </c>
      <c r="B90" s="508">
        <v>30.848766326904297</v>
      </c>
      <c r="C90" s="509">
        <v>31.366527557373047</v>
      </c>
      <c r="D90" s="508">
        <v>28.512767791748047</v>
      </c>
      <c r="E90" s="508">
        <v>34.050220489501953</v>
      </c>
      <c r="F90" s="508">
        <v>32.602954864501953</v>
      </c>
      <c r="G90" s="508">
        <v>30.027624130249023</v>
      </c>
      <c r="H90" s="508">
        <v>41.702049255371094</v>
      </c>
      <c r="I90" s="508">
        <v>30.405830383300781</v>
      </c>
      <c r="J90" s="508">
        <v>36.29302978515625</v>
      </c>
      <c r="K90" s="508">
        <v>29.879663467407227</v>
      </c>
      <c r="L90" s="509">
        <v>30.837240219116211</v>
      </c>
      <c r="M90" s="508">
        <v>31.056802749633789</v>
      </c>
      <c r="N90" s="510">
        <v>33.474983215332031</v>
      </c>
      <c r="O90" s="511">
        <v>35.351951599121094</v>
      </c>
      <c r="P90" s="510">
        <v>30.995639801025391</v>
      </c>
      <c r="Q90" s="511">
        <v>28.605691909790039</v>
      </c>
      <c r="R90" s="510">
        <v>28.148357391357422</v>
      </c>
      <c r="S90" s="511">
        <v>31.514335632324219</v>
      </c>
      <c r="T90" s="510">
        <v>31.043731689453125</v>
      </c>
      <c r="U90" s="511">
        <v>29.504077911376953</v>
      </c>
      <c r="V90" s="510">
        <v>36.674446105957031</v>
      </c>
      <c r="W90" s="511">
        <v>25.927202224731445</v>
      </c>
      <c r="X90" s="510">
        <v>30.455814361572266</v>
      </c>
      <c r="Y90" s="511">
        <v>30.833795547485352</v>
      </c>
    </row>
    <row r="91" spans="1:25" ht="15.75" customHeight="1">
      <c r="A91" s="512" t="s">
        <v>392</v>
      </c>
      <c r="B91" s="506">
        <v>29.299570083618164</v>
      </c>
      <c r="C91" s="513">
        <v>30.927711486816406</v>
      </c>
      <c r="D91" s="506">
        <v>26.748214721679688</v>
      </c>
      <c r="E91" s="506">
        <v>33.404167175292969</v>
      </c>
      <c r="F91" s="506">
        <v>32.522472381591797</v>
      </c>
      <c r="G91" s="506">
        <v>27.669925689697266</v>
      </c>
      <c r="H91" s="506">
        <v>39.821487426757812</v>
      </c>
      <c r="I91" s="506">
        <v>30.389564514160156</v>
      </c>
      <c r="J91" s="506">
        <v>36.569400787353516</v>
      </c>
      <c r="K91" s="506">
        <v>29.514215469360352</v>
      </c>
      <c r="L91" s="513">
        <v>31.238409042358398</v>
      </c>
      <c r="M91" s="506">
        <v>29.667570114135742</v>
      </c>
      <c r="N91" s="504">
        <v>34.366485595703125</v>
      </c>
      <c r="O91" s="503">
        <v>33.994846343994141</v>
      </c>
      <c r="P91" s="504">
        <v>29.187179565429688</v>
      </c>
      <c r="Q91" s="503">
        <v>28.634664535522461</v>
      </c>
      <c r="R91" s="504">
        <v>25.923261642456055</v>
      </c>
      <c r="S91" s="503">
        <v>33.283611297607422</v>
      </c>
      <c r="T91" s="504">
        <v>31.727390289306641</v>
      </c>
      <c r="U91" s="503">
        <v>28.502752304077148</v>
      </c>
      <c r="V91" s="504">
        <v>35.146671295166016</v>
      </c>
      <c r="W91" s="503">
        <v>26.022926330566406</v>
      </c>
      <c r="X91" s="504">
        <v>28.719810485839844</v>
      </c>
      <c r="Y91" s="503">
        <v>29.940637588500977</v>
      </c>
    </row>
    <row r="92" spans="1:25" ht="15.75" customHeight="1">
      <c r="A92" s="507" t="s">
        <v>393</v>
      </c>
      <c r="B92" s="508">
        <v>29.909542083740234</v>
      </c>
      <c r="C92" s="509">
        <v>31.52507209777832</v>
      </c>
      <c r="D92" s="508">
        <v>28.1671142578125</v>
      </c>
      <c r="E92" s="508">
        <v>34.082363128662109</v>
      </c>
      <c r="F92" s="508">
        <v>35.448360443115234</v>
      </c>
      <c r="G92" s="508">
        <v>27.663564682006836</v>
      </c>
      <c r="H92" s="508">
        <v>38.762287139892578</v>
      </c>
      <c r="I92" s="508">
        <v>32.589878082275391</v>
      </c>
      <c r="J92" s="508">
        <v>38.146968841552734</v>
      </c>
      <c r="K92" s="508">
        <v>30.50164794921875</v>
      </c>
      <c r="L92" s="509">
        <v>33.3804931640625</v>
      </c>
      <c r="M92" s="508">
        <v>31.488595962524414</v>
      </c>
      <c r="N92" s="510">
        <v>37.593746185302734</v>
      </c>
      <c r="O92" s="511">
        <v>34.418045043945312</v>
      </c>
      <c r="P92" s="510">
        <v>30.231292724609375</v>
      </c>
      <c r="Q92" s="511">
        <v>28.722711563110352</v>
      </c>
      <c r="R92" s="510">
        <v>26.907161712646484</v>
      </c>
      <c r="S92" s="511">
        <v>33.996173858642578</v>
      </c>
      <c r="T92" s="510">
        <v>34.576908111572266</v>
      </c>
      <c r="U92" s="511">
        <v>28.881542205810547</v>
      </c>
      <c r="V92" s="510">
        <v>35.965057373046875</v>
      </c>
      <c r="W92" s="511">
        <v>29.697963714599609</v>
      </c>
      <c r="X92" s="510">
        <v>29.57368278503418</v>
      </c>
      <c r="Y92" s="511">
        <v>31.423179626464844</v>
      </c>
    </row>
    <row r="93" spans="1:25" ht="15.75" customHeight="1">
      <c r="A93" s="512" t="s">
        <v>394</v>
      </c>
      <c r="B93" s="506">
        <v>34.012874603271484</v>
      </c>
      <c r="C93" s="514">
        <v>32.671680450439453</v>
      </c>
      <c r="D93" s="506">
        <v>30.865657806396484</v>
      </c>
      <c r="E93" s="506">
        <v>37.428447723388672</v>
      </c>
      <c r="F93" s="506">
        <v>38.260898590087891</v>
      </c>
      <c r="G93" s="506">
        <v>31.535728454589844</v>
      </c>
      <c r="H93" s="506">
        <v>40.957366943359375</v>
      </c>
      <c r="I93" s="506">
        <v>33.193393707275391</v>
      </c>
      <c r="J93" s="506">
        <v>38.368839263916016</v>
      </c>
      <c r="K93" s="506">
        <v>33.8812255859375</v>
      </c>
      <c r="L93" s="514">
        <v>36.649360656738281</v>
      </c>
      <c r="M93" s="506">
        <v>35.458744049072266</v>
      </c>
      <c r="N93" s="515">
        <v>39.220638275146484</v>
      </c>
      <c r="O93" s="503">
        <v>35.878379821777344</v>
      </c>
      <c r="P93" s="515">
        <v>32.849544525146484</v>
      </c>
      <c r="Q93" s="503">
        <v>31.163637161254883</v>
      </c>
      <c r="R93" s="515">
        <v>30.944128036499023</v>
      </c>
      <c r="S93" s="503">
        <v>35.114086151123047</v>
      </c>
      <c r="T93" s="515">
        <v>39.067657470703125</v>
      </c>
      <c r="U93" s="503">
        <v>31.188314437866211</v>
      </c>
      <c r="V93" s="515">
        <v>35.688270568847656</v>
      </c>
      <c r="W93" s="503">
        <v>33.811920166015625</v>
      </c>
      <c r="X93" s="515">
        <v>33.650890350341797</v>
      </c>
      <c r="Y93" s="503">
        <v>34.170284271240234</v>
      </c>
    </row>
    <row r="94" spans="1:25" ht="15.75" customHeight="1">
      <c r="A94" s="516" t="s">
        <v>396</v>
      </c>
      <c r="B94" s="517">
        <v>37.971843364037056</v>
      </c>
      <c r="C94" s="518">
        <v>33.148866852186842</v>
      </c>
      <c r="D94" s="517">
        <v>32.117481938677976</v>
      </c>
      <c r="E94" s="517">
        <v>41.079700533003496</v>
      </c>
      <c r="F94" s="517">
        <v>41.672409632777665</v>
      </c>
      <c r="G94" s="517">
        <v>34.8656222211822</v>
      </c>
      <c r="H94" s="517">
        <v>43.404825319284384</v>
      </c>
      <c r="I94" s="517">
        <v>34.584633868410627</v>
      </c>
      <c r="J94" s="517">
        <v>40.14003804721348</v>
      </c>
      <c r="K94" s="517">
        <v>35.789149835603567</v>
      </c>
      <c r="L94" s="518">
        <v>39.19510063087391</v>
      </c>
      <c r="M94" s="517">
        <v>39.876220715478418</v>
      </c>
      <c r="N94" s="519">
        <v>40.293754117388715</v>
      </c>
      <c r="O94" s="520">
        <v>37.500969802269609</v>
      </c>
      <c r="P94" s="519">
        <v>34.849269188574716</v>
      </c>
      <c r="Q94" s="520">
        <v>31.987422311867629</v>
      </c>
      <c r="R94" s="519">
        <v>34.770890395581702</v>
      </c>
      <c r="S94" s="520">
        <v>35.792314417119613</v>
      </c>
      <c r="T94" s="519">
        <v>41.950780679650521</v>
      </c>
      <c r="U94" s="520">
        <v>33.265465599560336</v>
      </c>
      <c r="V94" s="519">
        <v>34.880406374258889</v>
      </c>
      <c r="W94" s="520">
        <v>37.855069543528693</v>
      </c>
      <c r="X94" s="519">
        <v>35.38845013043634</v>
      </c>
      <c r="Y94" s="520">
        <v>36.209877490410008</v>
      </c>
    </row>
    <row r="95" spans="1:25">
      <c r="A95" s="375" t="s">
        <v>30</v>
      </c>
      <c r="B95" s="376"/>
      <c r="C95" s="376"/>
      <c r="D95" s="376"/>
      <c r="E95" s="376"/>
      <c r="F95" s="376"/>
      <c r="G95" s="376"/>
      <c r="H95" s="376"/>
      <c r="I95" s="376"/>
      <c r="J95" s="376"/>
      <c r="K95" s="376"/>
    </row>
  </sheetData>
  <mergeCells count="28">
    <mergeCell ref="A79:Y79"/>
    <mergeCell ref="A80:A81"/>
    <mergeCell ref="B80:Y80"/>
    <mergeCell ref="A56:M56"/>
    <mergeCell ref="A57:A58"/>
    <mergeCell ref="B57:C57"/>
    <mergeCell ref="D57:E57"/>
    <mergeCell ref="F57:G57"/>
    <mergeCell ref="H57:I57"/>
    <mergeCell ref="J57:K57"/>
    <mergeCell ref="L57:M57"/>
    <mergeCell ref="A33:M33"/>
    <mergeCell ref="A34:A35"/>
    <mergeCell ref="B34:C34"/>
    <mergeCell ref="D34:E34"/>
    <mergeCell ref="F34:G34"/>
    <mergeCell ref="H34:I34"/>
    <mergeCell ref="J34:K34"/>
    <mergeCell ref="L34:M34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topLeftCell="A27" zoomScale="70" zoomScaleNormal="70" workbookViewId="0">
      <selection activeCell="A74" sqref="A74:L7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6.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5" customHeight="1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6</v>
      </c>
      <c r="C12" s="557"/>
      <c r="D12" s="556" t="s">
        <v>7</v>
      </c>
      <c r="E12" s="557"/>
      <c r="F12" s="556" t="s">
        <v>8</v>
      </c>
      <c r="G12" s="557"/>
      <c r="H12" s="556" t="s">
        <v>9</v>
      </c>
      <c r="I12" s="557"/>
      <c r="J12" s="556" t="s">
        <v>10</v>
      </c>
      <c r="K12" s="557"/>
      <c r="L12" s="560" t="s">
        <v>11</v>
      </c>
    </row>
    <row r="13" spans="1:12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60"/>
    </row>
    <row r="14" spans="1:12" ht="28">
      <c r="A14" s="125" t="s">
        <v>3</v>
      </c>
      <c r="B14" s="124">
        <v>87298</v>
      </c>
      <c r="C14" s="123">
        <v>7.1224078695843376E-3</v>
      </c>
      <c r="D14" s="124">
        <v>1458994</v>
      </c>
      <c r="E14" s="123">
        <v>0.11903537706793203</v>
      </c>
      <c r="F14" s="124">
        <v>5338448</v>
      </c>
      <c r="G14" s="123">
        <v>0.43554954347827862</v>
      </c>
      <c r="H14" s="124">
        <v>4885422</v>
      </c>
      <c r="I14" s="123">
        <v>0.39858837658411939</v>
      </c>
      <c r="J14" s="124">
        <v>486649</v>
      </c>
      <c r="K14" s="123">
        <v>3.970437658738285E-2</v>
      </c>
      <c r="L14" s="122">
        <v>12256810</v>
      </c>
    </row>
    <row r="15" spans="1:12">
      <c r="A15" s="12" t="s">
        <v>4</v>
      </c>
      <c r="B15" s="14">
        <v>57461</v>
      </c>
      <c r="C15" s="78">
        <v>1.2133248026217158E-2</v>
      </c>
      <c r="D15" s="14">
        <v>547595</v>
      </c>
      <c r="E15" s="78">
        <v>0.11562809475846896</v>
      </c>
      <c r="F15" s="14">
        <v>2037337</v>
      </c>
      <c r="G15" s="78">
        <v>0.43019639640781027</v>
      </c>
      <c r="H15" s="14">
        <v>1932381</v>
      </c>
      <c r="I15" s="78">
        <v>0.40803428332520381</v>
      </c>
      <c r="J15" s="14">
        <v>161056</v>
      </c>
      <c r="K15" s="78">
        <v>3.4007977482299827E-2</v>
      </c>
      <c r="L15" s="15">
        <v>4735830</v>
      </c>
    </row>
    <row r="16" spans="1:12">
      <c r="A16" s="121" t="s">
        <v>5</v>
      </c>
      <c r="B16" s="120">
        <v>29837</v>
      </c>
      <c r="C16" s="119">
        <v>3.9671691721025713E-3</v>
      </c>
      <c r="D16" s="120">
        <v>911399</v>
      </c>
      <c r="E16" s="119">
        <v>0.12118088334233039</v>
      </c>
      <c r="F16" s="120">
        <v>3301111</v>
      </c>
      <c r="G16" s="119">
        <v>0.43892032687229587</v>
      </c>
      <c r="H16" s="120">
        <v>2953041</v>
      </c>
      <c r="I16" s="119">
        <v>0.39264045377065221</v>
      </c>
      <c r="J16" s="120">
        <v>325594</v>
      </c>
      <c r="K16" s="119">
        <v>4.3291432765410892E-2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14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1" t="s">
        <v>14</v>
      </c>
      <c r="B19" s="556" t="s">
        <v>6</v>
      </c>
      <c r="C19" s="557"/>
      <c r="D19" s="556" t="s">
        <v>7</v>
      </c>
      <c r="E19" s="557"/>
      <c r="F19" s="556" t="s">
        <v>8</v>
      </c>
      <c r="G19" s="557"/>
      <c r="H19" s="556" t="s">
        <v>9</v>
      </c>
      <c r="I19" s="557"/>
      <c r="J19" s="556" t="s">
        <v>10</v>
      </c>
      <c r="K19" s="557"/>
      <c r="L19" s="560" t="s">
        <v>11</v>
      </c>
    </row>
    <row r="20" spans="1:12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117" t="s">
        <v>15</v>
      </c>
      <c r="B21" s="116">
        <v>6449</v>
      </c>
      <c r="C21" s="93">
        <v>9.8125586752665396E-3</v>
      </c>
      <c r="D21" s="116">
        <v>109052</v>
      </c>
      <c r="E21" s="93">
        <v>0.16592946947668891</v>
      </c>
      <c r="F21" s="116">
        <v>250516</v>
      </c>
      <c r="G21" s="93">
        <v>0.38117583332192162</v>
      </c>
      <c r="H21" s="116">
        <v>260032</v>
      </c>
      <c r="I21" s="93">
        <v>0.3956550251894726</v>
      </c>
      <c r="J21" s="116">
        <v>31170</v>
      </c>
      <c r="K21" s="93">
        <v>4.7427113336650339E-2</v>
      </c>
      <c r="L21" s="92">
        <v>657219</v>
      </c>
    </row>
    <row r="22" spans="1:12">
      <c r="A22" s="12" t="s">
        <v>16</v>
      </c>
      <c r="B22" s="14">
        <v>65582</v>
      </c>
      <c r="C22" s="78">
        <v>9.0277363854723118E-3</v>
      </c>
      <c r="D22" s="14">
        <v>996826</v>
      </c>
      <c r="E22" s="78">
        <v>0.13721878488281578</v>
      </c>
      <c r="F22" s="14">
        <v>3175695</v>
      </c>
      <c r="G22" s="78">
        <v>0.43715253119243841</v>
      </c>
      <c r="H22" s="14">
        <v>2765293</v>
      </c>
      <c r="I22" s="78">
        <v>0.38065835492348338</v>
      </c>
      <c r="J22" s="14">
        <v>261105</v>
      </c>
      <c r="K22" s="78">
        <v>3.594259261579013E-2</v>
      </c>
      <c r="L22" s="15">
        <v>7264501</v>
      </c>
    </row>
    <row r="23" spans="1:12">
      <c r="A23" s="121" t="s">
        <v>17</v>
      </c>
      <c r="B23" s="120">
        <v>15267</v>
      </c>
      <c r="C23" s="119">
        <v>3.5217261925357952E-3</v>
      </c>
      <c r="D23" s="120">
        <v>353116</v>
      </c>
      <c r="E23" s="119">
        <v>8.145528697212745E-2</v>
      </c>
      <c r="F23" s="120">
        <v>1912236</v>
      </c>
      <c r="G23" s="119">
        <v>0.44110641301564674</v>
      </c>
      <c r="H23" s="120">
        <v>1860097</v>
      </c>
      <c r="I23" s="119">
        <v>0.42907921173493513</v>
      </c>
      <c r="J23" s="120">
        <v>194374</v>
      </c>
      <c r="K23" s="119">
        <v>4.4837362084754875E-2</v>
      </c>
      <c r="L23" s="118">
        <v>4335090</v>
      </c>
    </row>
    <row r="24" spans="1:12">
      <c r="A24" s="3" t="s">
        <v>30</v>
      </c>
    </row>
    <row r="26" spans="1:12">
      <c r="A26" s="561" t="s">
        <v>18</v>
      </c>
      <c r="B26" s="556" t="s">
        <v>6</v>
      </c>
      <c r="C26" s="557"/>
      <c r="D26" s="556" t="s">
        <v>7</v>
      </c>
      <c r="E26" s="557"/>
      <c r="F26" s="556" t="s">
        <v>8</v>
      </c>
      <c r="G26" s="557"/>
      <c r="H26" s="556" t="s">
        <v>9</v>
      </c>
      <c r="I26" s="557"/>
      <c r="J26" s="556" t="s">
        <v>10</v>
      </c>
      <c r="K26" s="557"/>
      <c r="L26" s="558" t="s">
        <v>11</v>
      </c>
    </row>
    <row r="27" spans="1:12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59"/>
    </row>
    <row r="28" spans="1:12" ht="15" customHeight="1">
      <c r="A28" s="117" t="s">
        <v>19</v>
      </c>
      <c r="B28" s="116">
        <v>4211</v>
      </c>
      <c r="C28" s="93">
        <v>3.0570361196331267E-3</v>
      </c>
      <c r="D28" s="116">
        <v>90711</v>
      </c>
      <c r="E28" s="93">
        <v>6.5852957361206499E-2</v>
      </c>
      <c r="F28" s="116">
        <v>516155</v>
      </c>
      <c r="G28" s="93">
        <v>0.37471015871033875</v>
      </c>
      <c r="H28" s="116">
        <v>693261</v>
      </c>
      <c r="I28" s="93">
        <v>0.50328281105033978</v>
      </c>
      <c r="J28" s="116">
        <v>73140</v>
      </c>
      <c r="K28" s="93">
        <v>5.3097036758481805E-2</v>
      </c>
      <c r="L28" s="92">
        <v>1377478</v>
      </c>
    </row>
    <row r="29" spans="1:12">
      <c r="A29" s="12" t="s">
        <v>20</v>
      </c>
      <c r="B29" s="14">
        <v>6222</v>
      </c>
      <c r="C29" s="78">
        <v>1.8769593138449731E-3</v>
      </c>
      <c r="D29" s="14">
        <v>302747</v>
      </c>
      <c r="E29" s="78">
        <v>9.1328158371685009E-2</v>
      </c>
      <c r="F29" s="14">
        <v>1335528</v>
      </c>
      <c r="G29" s="78">
        <v>0.40288198625855826</v>
      </c>
      <c r="H29" s="14">
        <v>1521057</v>
      </c>
      <c r="I29" s="78">
        <v>0.45884958261637632</v>
      </c>
      <c r="J29" s="14">
        <v>149382</v>
      </c>
      <c r="K29" s="78">
        <v>4.5063313439535485E-2</v>
      </c>
      <c r="L29" s="15">
        <v>3314936</v>
      </c>
    </row>
    <row r="30" spans="1:12">
      <c r="A30" s="115" t="s">
        <v>21</v>
      </c>
      <c r="B30" s="107">
        <v>47791</v>
      </c>
      <c r="C30" s="114">
        <v>1.0830360088907261E-2</v>
      </c>
      <c r="D30" s="107">
        <v>638461</v>
      </c>
      <c r="E30" s="114">
        <v>0.14468754645694415</v>
      </c>
      <c r="F30" s="107">
        <v>1839272</v>
      </c>
      <c r="G30" s="114">
        <v>0.41681442241101113</v>
      </c>
      <c r="H30" s="107">
        <v>1744494</v>
      </c>
      <c r="I30" s="114">
        <v>0.39533590410198954</v>
      </c>
      <c r="J30" s="107">
        <v>142670</v>
      </c>
      <c r="K30" s="114">
        <v>3.2331766941147887E-2</v>
      </c>
      <c r="L30" s="105">
        <v>4412688</v>
      </c>
    </row>
    <row r="31" spans="1:12">
      <c r="A31" s="12" t="s">
        <v>22</v>
      </c>
      <c r="B31" s="14">
        <v>16745</v>
      </c>
      <c r="C31" s="78">
        <v>1.2013220640786408E-2</v>
      </c>
      <c r="D31" s="14">
        <v>190157</v>
      </c>
      <c r="E31" s="78">
        <v>0.13642269318542974</v>
      </c>
      <c r="F31" s="14">
        <v>637898</v>
      </c>
      <c r="G31" s="78">
        <v>0.45764164946648961</v>
      </c>
      <c r="H31" s="14">
        <v>466516</v>
      </c>
      <c r="I31" s="78">
        <v>0.33468854227871675</v>
      </c>
      <c r="J31" s="14">
        <v>82564</v>
      </c>
      <c r="K31" s="78">
        <v>5.9233177007219411E-2</v>
      </c>
      <c r="L31" s="15">
        <v>1393881</v>
      </c>
    </row>
    <row r="32" spans="1:12">
      <c r="A32" s="121" t="s">
        <v>23</v>
      </c>
      <c r="B32" s="120">
        <v>12328</v>
      </c>
      <c r="C32" s="119">
        <v>7.0163137262044062E-3</v>
      </c>
      <c r="D32" s="120">
        <v>236917</v>
      </c>
      <c r="E32" s="119">
        <v>0.13483809207261271</v>
      </c>
      <c r="F32" s="120">
        <v>1008815</v>
      </c>
      <c r="G32" s="119">
        <v>0.57415335266879453</v>
      </c>
      <c r="H32" s="120">
        <v>460094</v>
      </c>
      <c r="I32" s="119">
        <v>0.26185624980080224</v>
      </c>
      <c r="J32" s="120">
        <v>38894</v>
      </c>
      <c r="K32" s="119">
        <v>2.213599173158616E-2</v>
      </c>
      <c r="L32" s="118">
        <v>1757048</v>
      </c>
    </row>
    <row r="33" spans="1:12">
      <c r="A33" s="3" t="s">
        <v>30</v>
      </c>
    </row>
    <row r="35" spans="1:12">
      <c r="A35" s="561" t="s">
        <v>24</v>
      </c>
      <c r="B35" s="556" t="s">
        <v>6</v>
      </c>
      <c r="C35" s="557"/>
      <c r="D35" s="556" t="s">
        <v>7</v>
      </c>
      <c r="E35" s="557"/>
      <c r="F35" s="556" t="s">
        <v>8</v>
      </c>
      <c r="G35" s="557"/>
      <c r="H35" s="556" t="s">
        <v>9</v>
      </c>
      <c r="I35" s="557"/>
      <c r="J35" s="556" t="s">
        <v>10</v>
      </c>
      <c r="K35" s="557"/>
      <c r="L35" s="558" t="s">
        <v>11</v>
      </c>
    </row>
    <row r="36" spans="1:12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59"/>
    </row>
    <row r="37" spans="1:12" ht="14">
      <c r="A37" s="117" t="s">
        <v>25</v>
      </c>
      <c r="B37" s="116">
        <v>4110</v>
      </c>
      <c r="C37" s="93">
        <v>3.15540241745283E-3</v>
      </c>
      <c r="D37" s="116">
        <v>132628</v>
      </c>
      <c r="E37" s="93">
        <v>0.10182353085691824</v>
      </c>
      <c r="F37" s="116">
        <v>630132</v>
      </c>
      <c r="G37" s="93">
        <v>0.483776164504717</v>
      </c>
      <c r="H37" s="116">
        <v>485246</v>
      </c>
      <c r="I37" s="93">
        <v>0.37254170351808175</v>
      </c>
      <c r="J37" s="116">
        <v>50412</v>
      </c>
      <c r="K37" s="93">
        <v>3.8703198702830191E-2</v>
      </c>
      <c r="L37" s="92">
        <v>1302528</v>
      </c>
    </row>
    <row r="38" spans="1:12">
      <c r="A38" s="12" t="s">
        <v>26</v>
      </c>
      <c r="B38" s="14">
        <v>11274</v>
      </c>
      <c r="C38" s="78">
        <v>4.33932823165254E-3</v>
      </c>
      <c r="D38" s="14">
        <v>286733</v>
      </c>
      <c r="E38" s="78">
        <v>0.11036265760567923</v>
      </c>
      <c r="F38" s="14">
        <v>1202936</v>
      </c>
      <c r="G38" s="78">
        <v>0.46300639929671628</v>
      </c>
      <c r="H38" s="14">
        <v>977737</v>
      </c>
      <c r="I38" s="78">
        <v>0.37632799070704798</v>
      </c>
      <c r="J38" s="14">
        <v>119418</v>
      </c>
      <c r="K38" s="78">
        <v>4.5963624158903933E-2</v>
      </c>
      <c r="L38" s="15">
        <v>2598098</v>
      </c>
    </row>
    <row r="39" spans="1:12">
      <c r="A39" s="115" t="s">
        <v>27</v>
      </c>
      <c r="B39" s="107">
        <v>29384</v>
      </c>
      <c r="C39" s="114">
        <v>9.405817624960627E-3</v>
      </c>
      <c r="D39" s="107">
        <v>429613</v>
      </c>
      <c r="E39" s="114">
        <v>0.13751910996842534</v>
      </c>
      <c r="F39" s="107">
        <v>1342382</v>
      </c>
      <c r="G39" s="114">
        <v>0.42969644279301311</v>
      </c>
      <c r="H39" s="107">
        <v>1214375</v>
      </c>
      <c r="I39" s="114">
        <v>0.38872140546935618</v>
      </c>
      <c r="J39" s="107">
        <v>108269</v>
      </c>
      <c r="K39" s="114">
        <v>3.465690404427111E-2</v>
      </c>
      <c r="L39" s="105">
        <v>3124024</v>
      </c>
    </row>
    <row r="40" spans="1:12">
      <c r="A40" s="13" t="s">
        <v>28</v>
      </c>
      <c r="B40" s="17">
        <v>42529</v>
      </c>
      <c r="C40" s="79">
        <v>8.1283813705273975E-3</v>
      </c>
      <c r="D40" s="17">
        <v>610020</v>
      </c>
      <c r="E40" s="79">
        <v>0.11659044895598587</v>
      </c>
      <c r="F40" s="17">
        <v>2162998</v>
      </c>
      <c r="G40" s="79">
        <v>0.41340432758089823</v>
      </c>
      <c r="H40" s="17">
        <v>2208064</v>
      </c>
      <c r="I40" s="79">
        <v>0.4220175946420609</v>
      </c>
      <c r="J40" s="17">
        <v>208550</v>
      </c>
      <c r="K40" s="79">
        <v>3.9859247450527609E-2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6</v>
      </c>
      <c r="C43" s="557"/>
      <c r="D43" s="556" t="s">
        <v>7</v>
      </c>
      <c r="E43" s="557"/>
      <c r="F43" s="556" t="s">
        <v>8</v>
      </c>
      <c r="G43" s="557"/>
      <c r="H43" s="556" t="s">
        <v>9</v>
      </c>
      <c r="I43" s="557"/>
      <c r="J43" s="556" t="s">
        <v>10</v>
      </c>
      <c r="K43" s="557"/>
      <c r="L43" s="558" t="s">
        <v>11</v>
      </c>
    </row>
    <row r="44" spans="1:12">
      <c r="A44" s="562"/>
      <c r="B44" s="97" t="s">
        <v>29</v>
      </c>
      <c r="C44" s="96" t="s">
        <v>12</v>
      </c>
      <c r="D44" s="97" t="s">
        <v>29</v>
      </c>
      <c r="E44" s="96" t="s">
        <v>12</v>
      </c>
      <c r="F44" s="97" t="s">
        <v>29</v>
      </c>
      <c r="G44" s="96" t="s">
        <v>12</v>
      </c>
      <c r="H44" s="97" t="s">
        <v>29</v>
      </c>
      <c r="I44" s="96" t="s">
        <v>12</v>
      </c>
      <c r="J44" s="97" t="s">
        <v>29</v>
      </c>
      <c r="K44" s="96" t="s">
        <v>12</v>
      </c>
      <c r="L44" s="559"/>
    </row>
    <row r="45" spans="1:12" ht="14">
      <c r="A45" s="95" t="s">
        <v>160</v>
      </c>
      <c r="B45" s="94">
        <v>57208</v>
      </c>
      <c r="C45" s="93">
        <v>7.0188094966426072E-3</v>
      </c>
      <c r="D45" s="94">
        <v>935706</v>
      </c>
      <c r="E45" s="93">
        <v>0.11480111450960473</v>
      </c>
      <c r="F45" s="94">
        <v>3791853</v>
      </c>
      <c r="G45" s="93">
        <v>0.46521979174718153</v>
      </c>
      <c r="H45" s="94">
        <v>3088299</v>
      </c>
      <c r="I45" s="93">
        <v>0.37890124370143802</v>
      </c>
      <c r="J45" s="94">
        <v>277604</v>
      </c>
      <c r="K45" s="93">
        <v>3.4059040545133097E-2</v>
      </c>
      <c r="L45" s="92">
        <v>8150670</v>
      </c>
    </row>
    <row r="46" spans="1:12">
      <c r="A46" s="91" t="s">
        <v>177</v>
      </c>
      <c r="B46" s="18">
        <v>30089</v>
      </c>
      <c r="C46" s="79">
        <v>7.3278048659312965E-3</v>
      </c>
      <c r="D46" s="18">
        <v>523288</v>
      </c>
      <c r="E46" s="79">
        <v>0.12744033875115346</v>
      </c>
      <c r="F46" s="18">
        <v>1546595</v>
      </c>
      <c r="G46" s="79">
        <v>0.37665413827727784</v>
      </c>
      <c r="H46" s="18">
        <v>1797123</v>
      </c>
      <c r="I46" s="79">
        <v>0.43766714294516434</v>
      </c>
      <c r="J46" s="18">
        <v>209045</v>
      </c>
      <c r="K46" s="79">
        <v>5.0910331622805942E-2</v>
      </c>
      <c r="L46" s="16">
        <v>4106141</v>
      </c>
    </row>
    <row r="47" spans="1:12">
      <c r="A47" s="3" t="s">
        <v>30</v>
      </c>
    </row>
    <row r="49" spans="1:20" ht="15" customHeight="1">
      <c r="A49" s="561" t="s">
        <v>158</v>
      </c>
      <c r="B49" s="556" t="s">
        <v>6</v>
      </c>
      <c r="C49" s="557"/>
      <c r="D49" s="556" t="s">
        <v>7</v>
      </c>
      <c r="E49" s="557"/>
      <c r="F49" s="556" t="s">
        <v>8</v>
      </c>
      <c r="G49" s="557"/>
      <c r="H49" s="556" t="s">
        <v>9</v>
      </c>
      <c r="I49" s="557"/>
      <c r="J49" s="556" t="s">
        <v>10</v>
      </c>
      <c r="K49" s="557"/>
      <c r="L49" s="558" t="s">
        <v>11</v>
      </c>
    </row>
    <row r="50" spans="1:20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97" t="s">
        <v>29</v>
      </c>
      <c r="I50" s="96" t="s">
        <v>12</v>
      </c>
      <c r="J50" s="97" t="s">
        <v>29</v>
      </c>
      <c r="K50" s="96" t="s">
        <v>12</v>
      </c>
      <c r="L50" s="559"/>
      <c r="O50" s="20"/>
      <c r="P50" s="20"/>
      <c r="Q50" s="20"/>
      <c r="S50" s="20"/>
    </row>
    <row r="51" spans="1:20" ht="14">
      <c r="A51" s="95" t="s">
        <v>139</v>
      </c>
      <c r="B51" s="94">
        <v>0</v>
      </c>
      <c r="C51" s="93">
        <v>0</v>
      </c>
      <c r="D51" s="94">
        <v>10829</v>
      </c>
      <c r="E51" s="93">
        <v>7.2649085261540736E-2</v>
      </c>
      <c r="F51" s="94">
        <v>58493</v>
      </c>
      <c r="G51" s="93">
        <v>0.39241508396004265</v>
      </c>
      <c r="H51" s="94">
        <v>74690</v>
      </c>
      <c r="I51" s="93">
        <v>0.50107675484204239</v>
      </c>
      <c r="J51" s="94">
        <v>5047</v>
      </c>
      <c r="K51" s="93">
        <v>3.3859075936374189E-2</v>
      </c>
      <c r="L51" s="92">
        <v>149059</v>
      </c>
      <c r="O51" s="20"/>
      <c r="P51" s="20"/>
      <c r="Q51" s="20"/>
      <c r="R51" s="20"/>
      <c r="S51" s="20"/>
      <c r="T51" s="20"/>
    </row>
    <row r="52" spans="1:20">
      <c r="A52" s="110" t="s">
        <v>151</v>
      </c>
      <c r="B52" s="109">
        <v>0</v>
      </c>
      <c r="C52" s="78">
        <v>0</v>
      </c>
      <c r="D52" s="109">
        <v>27452</v>
      </c>
      <c r="E52" s="78">
        <v>3.593297189186076E-2</v>
      </c>
      <c r="F52" s="109">
        <v>295369</v>
      </c>
      <c r="G52" s="78">
        <v>0.38661977177353274</v>
      </c>
      <c r="H52" s="109">
        <v>428165</v>
      </c>
      <c r="I52" s="78">
        <v>0.56044153103885186</v>
      </c>
      <c r="J52" s="109">
        <v>12992</v>
      </c>
      <c r="K52" s="78">
        <v>1.700572529575459E-2</v>
      </c>
      <c r="L52" s="15">
        <v>763978</v>
      </c>
      <c r="O52" s="20"/>
      <c r="P52" s="20"/>
      <c r="Q52" s="21"/>
      <c r="S52" s="20"/>
    </row>
    <row r="53" spans="1:20">
      <c r="A53" s="108" t="s">
        <v>182</v>
      </c>
      <c r="B53" s="107">
        <v>60185</v>
      </c>
      <c r="C53" s="106">
        <v>1.4159907076565607E-2</v>
      </c>
      <c r="D53" s="107">
        <v>405384</v>
      </c>
      <c r="E53" s="106">
        <v>9.5375920417487284E-2</v>
      </c>
      <c r="F53" s="107">
        <v>1624548</v>
      </c>
      <c r="G53" s="106">
        <v>0.3822123240245992</v>
      </c>
      <c r="H53" s="107">
        <v>1864574</v>
      </c>
      <c r="I53" s="106">
        <v>0.43868396739021748</v>
      </c>
      <c r="J53" s="107">
        <v>295690</v>
      </c>
      <c r="K53" s="106">
        <v>6.9567881091130421E-2</v>
      </c>
      <c r="L53" s="105">
        <v>4250381</v>
      </c>
      <c r="P53" s="20"/>
      <c r="Q53" s="20"/>
      <c r="R53" s="20"/>
      <c r="S53" s="20"/>
      <c r="T53" s="20"/>
    </row>
    <row r="54" spans="1:20">
      <c r="A54" s="110" t="s">
        <v>150</v>
      </c>
      <c r="B54" s="109">
        <v>880</v>
      </c>
      <c r="C54" s="78">
        <v>1.6417328490221429E-3</v>
      </c>
      <c r="D54" s="109">
        <v>81547</v>
      </c>
      <c r="E54" s="78">
        <v>0.15213453254455533</v>
      </c>
      <c r="F54" s="109">
        <v>255777</v>
      </c>
      <c r="G54" s="78">
        <v>0.47717898059583708</v>
      </c>
      <c r="H54" s="109">
        <v>181498</v>
      </c>
      <c r="I54" s="78">
        <v>0.33860366889979648</v>
      </c>
      <c r="J54" s="109">
        <v>16317</v>
      </c>
      <c r="K54" s="78">
        <v>3.0441085110788982E-2</v>
      </c>
      <c r="L54" s="15">
        <v>536019</v>
      </c>
      <c r="Q54" s="20"/>
      <c r="R54" s="20"/>
      <c r="S54" s="20"/>
      <c r="T54" s="20"/>
    </row>
    <row r="55" spans="1:20" ht="14">
      <c r="A55" s="113" t="s">
        <v>179</v>
      </c>
      <c r="B55" s="112">
        <v>14544</v>
      </c>
      <c r="C55" s="106">
        <v>1.1431436923132548E-2</v>
      </c>
      <c r="D55" s="112">
        <v>137395</v>
      </c>
      <c r="E55" s="106">
        <v>0.10799108058675717</v>
      </c>
      <c r="F55" s="112">
        <v>557040</v>
      </c>
      <c r="G55" s="106">
        <v>0.43782780690743633</v>
      </c>
      <c r="H55" s="112">
        <v>517653</v>
      </c>
      <c r="I55" s="106">
        <v>0.40687002321028137</v>
      </c>
      <c r="J55" s="112">
        <v>45650</v>
      </c>
      <c r="K55" s="106">
        <v>3.5880438362280033E-2</v>
      </c>
      <c r="L55" s="111">
        <v>1272281</v>
      </c>
      <c r="P55" s="20"/>
      <c r="Q55" s="20"/>
      <c r="R55" s="20"/>
      <c r="S55" s="20"/>
      <c r="T55" s="20"/>
    </row>
    <row r="56" spans="1:20">
      <c r="A56" s="110" t="s">
        <v>141</v>
      </c>
      <c r="B56" s="109">
        <v>0</v>
      </c>
      <c r="C56" s="78">
        <v>0</v>
      </c>
      <c r="D56" s="109">
        <v>24005</v>
      </c>
      <c r="E56" s="78">
        <v>5.6173070622923198E-2</v>
      </c>
      <c r="F56" s="109">
        <v>262556</v>
      </c>
      <c r="G56" s="78">
        <v>0.61439603126316278</v>
      </c>
      <c r="H56" s="109">
        <v>127896</v>
      </c>
      <c r="I56" s="78">
        <v>0.29928394252819768</v>
      </c>
      <c r="J56" s="109">
        <v>12883</v>
      </c>
      <c r="K56" s="78">
        <v>3.0146955585716291E-2</v>
      </c>
      <c r="L56" s="15">
        <v>427340</v>
      </c>
      <c r="P56" s="20"/>
      <c r="Q56" s="20"/>
      <c r="R56" s="21"/>
      <c r="S56" s="20"/>
      <c r="T56" s="20"/>
    </row>
    <row r="57" spans="1:20">
      <c r="A57" s="108" t="s">
        <v>181</v>
      </c>
      <c r="B57" s="107">
        <v>0</v>
      </c>
      <c r="C57" s="106">
        <v>0</v>
      </c>
      <c r="D57" s="107">
        <v>27137</v>
      </c>
      <c r="E57" s="106">
        <v>7.0514103080460966E-2</v>
      </c>
      <c r="F57" s="107">
        <v>148418</v>
      </c>
      <c r="G57" s="106">
        <v>0.38565656303186996</v>
      </c>
      <c r="H57" s="107">
        <v>202782</v>
      </c>
      <c r="I57" s="106">
        <v>0.52691862957814184</v>
      </c>
      <c r="J57" s="107">
        <v>6509</v>
      </c>
      <c r="K57" s="106">
        <v>1.6913302758253323E-2</v>
      </c>
      <c r="L57" s="105">
        <v>384845</v>
      </c>
      <c r="P57" s="20"/>
      <c r="Q57" s="20"/>
      <c r="R57" s="20"/>
      <c r="S57" s="20"/>
      <c r="T57" s="20"/>
    </row>
    <row r="58" spans="1:20">
      <c r="A58" s="110" t="s">
        <v>142</v>
      </c>
      <c r="B58" s="109">
        <v>0</v>
      </c>
      <c r="C58" s="78">
        <v>0</v>
      </c>
      <c r="D58" s="109">
        <v>8547</v>
      </c>
      <c r="E58" s="78">
        <v>0.10586355529131986</v>
      </c>
      <c r="F58" s="109">
        <v>21267</v>
      </c>
      <c r="G58" s="78">
        <v>0.2634140903686088</v>
      </c>
      <c r="H58" s="109">
        <v>49781</v>
      </c>
      <c r="I58" s="78">
        <v>0.61658987316686487</v>
      </c>
      <c r="J58" s="109">
        <v>1141</v>
      </c>
      <c r="K58" s="78">
        <v>1.41324811732065E-2</v>
      </c>
      <c r="L58" s="15">
        <v>80736</v>
      </c>
      <c r="P58" s="20"/>
      <c r="Q58" s="20"/>
      <c r="R58" s="20"/>
      <c r="S58" s="20"/>
      <c r="T58" s="20"/>
    </row>
    <row r="59" spans="1:20" ht="14">
      <c r="A59" s="113" t="s">
        <v>155</v>
      </c>
      <c r="B59" s="112">
        <v>1258</v>
      </c>
      <c r="C59" s="106">
        <v>4.7767858838003163E-3</v>
      </c>
      <c r="D59" s="112">
        <v>27830</v>
      </c>
      <c r="E59" s="106">
        <v>0.10567404701602767</v>
      </c>
      <c r="F59" s="112">
        <v>104728</v>
      </c>
      <c r="G59" s="106">
        <v>0.39766552626282953</v>
      </c>
      <c r="H59" s="112">
        <v>123477</v>
      </c>
      <c r="I59" s="106">
        <v>0.46885786214150371</v>
      </c>
      <c r="J59" s="112">
        <v>6063</v>
      </c>
      <c r="K59" s="106">
        <v>2.3021981568745086E-2</v>
      </c>
      <c r="L59" s="111">
        <v>263357</v>
      </c>
      <c r="P59" s="20"/>
      <c r="Q59" s="20"/>
      <c r="R59" s="20"/>
      <c r="S59" s="20"/>
      <c r="T59" s="20"/>
    </row>
    <row r="60" spans="1:20">
      <c r="A60" s="110" t="s">
        <v>152</v>
      </c>
      <c r="B60" s="109">
        <v>1273</v>
      </c>
      <c r="C60" s="78">
        <v>5.979333020197276E-3</v>
      </c>
      <c r="D60" s="109">
        <v>22989</v>
      </c>
      <c r="E60" s="78">
        <v>0.10798027242837013</v>
      </c>
      <c r="F60" s="109">
        <v>108092</v>
      </c>
      <c r="G60" s="78">
        <v>0.50771254109910757</v>
      </c>
      <c r="H60" s="109">
        <v>76688</v>
      </c>
      <c r="I60" s="78">
        <v>0.36020666979802723</v>
      </c>
      <c r="J60" s="109">
        <v>3859</v>
      </c>
      <c r="K60" s="78">
        <v>1.8125880695162046E-2</v>
      </c>
      <c r="L60" s="15">
        <v>212900</v>
      </c>
      <c r="P60" s="20"/>
      <c r="Q60" s="20"/>
      <c r="R60" s="20"/>
      <c r="S60" s="20"/>
      <c r="T60" s="20"/>
    </row>
    <row r="61" spans="1:20">
      <c r="A61" s="108" t="s">
        <v>183</v>
      </c>
      <c r="B61" s="107">
        <v>0</v>
      </c>
      <c r="C61" s="106">
        <v>0</v>
      </c>
      <c r="D61" s="107">
        <v>168063</v>
      </c>
      <c r="E61" s="106">
        <v>8.8606520471505232E-2</v>
      </c>
      <c r="F61" s="107">
        <v>1001943</v>
      </c>
      <c r="G61" s="106">
        <v>0.52824644889583883</v>
      </c>
      <c r="H61" s="107">
        <v>720025</v>
      </c>
      <c r="I61" s="106">
        <v>0.37961306118833743</v>
      </c>
      <c r="J61" s="107">
        <v>6703</v>
      </c>
      <c r="K61" s="106">
        <v>3.533969444318497E-3</v>
      </c>
      <c r="L61" s="105">
        <v>1896734</v>
      </c>
      <c r="P61" s="20"/>
      <c r="Q61" s="20"/>
      <c r="R61" s="20"/>
      <c r="S61" s="20"/>
      <c r="T61" s="20"/>
    </row>
    <row r="62" spans="1:20">
      <c r="A62" s="110" t="s">
        <v>154</v>
      </c>
      <c r="B62" s="109">
        <v>954</v>
      </c>
      <c r="C62" s="78">
        <v>6.0340029347771091E-3</v>
      </c>
      <c r="D62" s="109">
        <v>47411</v>
      </c>
      <c r="E62" s="78">
        <v>0.29987223599655921</v>
      </c>
      <c r="F62" s="109">
        <v>26777</v>
      </c>
      <c r="G62" s="78">
        <v>0.16936320396700905</v>
      </c>
      <c r="H62" s="109">
        <v>80152</v>
      </c>
      <c r="I62" s="78">
        <v>0.50695744573192325</v>
      </c>
      <c r="J62" s="109">
        <v>2810</v>
      </c>
      <c r="K62" s="78">
        <v>1.7773111369731316E-2</v>
      </c>
      <c r="L62" s="15">
        <v>158104</v>
      </c>
      <c r="O62" s="20"/>
      <c r="P62" s="20"/>
      <c r="Q62" s="20"/>
      <c r="R62" s="20"/>
      <c r="S62" s="20"/>
      <c r="T62" s="20"/>
    </row>
    <row r="63" spans="1:20" ht="14">
      <c r="A63" s="113" t="s">
        <v>143</v>
      </c>
      <c r="B63" s="112">
        <v>1416</v>
      </c>
      <c r="C63" s="106">
        <v>8.8841484455877279E-3</v>
      </c>
      <c r="D63" s="112">
        <v>23423</v>
      </c>
      <c r="E63" s="106">
        <v>0.146958622204097</v>
      </c>
      <c r="F63" s="112">
        <v>62981</v>
      </c>
      <c r="G63" s="106">
        <v>0.39515010822850333</v>
      </c>
      <c r="H63" s="112">
        <v>66554</v>
      </c>
      <c r="I63" s="106">
        <v>0.41756752517489099</v>
      </c>
      <c r="J63" s="112">
        <v>5012</v>
      </c>
      <c r="K63" s="106">
        <v>3.1445870063054868E-2</v>
      </c>
      <c r="L63" s="111">
        <v>159385</v>
      </c>
      <c r="P63" s="20"/>
      <c r="Q63" s="20"/>
      <c r="R63" s="20"/>
      <c r="S63" s="20"/>
      <c r="T63" s="20"/>
    </row>
    <row r="64" spans="1:20">
      <c r="A64" s="110" t="s">
        <v>144</v>
      </c>
      <c r="B64" s="109">
        <v>49</v>
      </c>
      <c r="C64" s="78">
        <v>2.6772006316008018E-4</v>
      </c>
      <c r="D64" s="109">
        <v>17571</v>
      </c>
      <c r="E64" s="78">
        <v>9.6002229179301415E-2</v>
      </c>
      <c r="F64" s="109">
        <v>70329</v>
      </c>
      <c r="G64" s="78">
        <v>0.38425478208133224</v>
      </c>
      <c r="H64" s="109">
        <v>84971</v>
      </c>
      <c r="I64" s="78">
        <v>0.4642539078933709</v>
      </c>
      <c r="J64" s="109">
        <v>10107</v>
      </c>
      <c r="K64" s="78">
        <v>5.5221360782835321E-2</v>
      </c>
      <c r="L64" s="15">
        <v>183027</v>
      </c>
      <c r="P64" s="20"/>
      <c r="Q64" s="20"/>
      <c r="R64" s="20"/>
      <c r="S64" s="20"/>
      <c r="T64" s="20"/>
    </row>
    <row r="65" spans="1:21">
      <c r="A65" s="108" t="s">
        <v>180</v>
      </c>
      <c r="B65" s="107">
        <v>723</v>
      </c>
      <c r="C65" s="106">
        <v>2.2093943570295716E-3</v>
      </c>
      <c r="D65" s="107">
        <v>19097</v>
      </c>
      <c r="E65" s="106">
        <v>5.8357958556284548E-2</v>
      </c>
      <c r="F65" s="107">
        <v>112710</v>
      </c>
      <c r="G65" s="106">
        <v>0.34442716179917432</v>
      </c>
      <c r="H65" s="107">
        <v>185646</v>
      </c>
      <c r="I65" s="106">
        <v>0.56731013112740225</v>
      </c>
      <c r="J65" s="107">
        <v>9064</v>
      </c>
      <c r="K65" s="106">
        <v>2.7698410030589263E-2</v>
      </c>
      <c r="L65" s="105">
        <v>327239</v>
      </c>
      <c r="P65" s="20"/>
      <c r="Q65" s="20"/>
      <c r="R65" s="20"/>
      <c r="S65" s="20"/>
      <c r="T65" s="20"/>
    </row>
    <row r="66" spans="1:21">
      <c r="A66" s="110" t="s">
        <v>137</v>
      </c>
      <c r="B66" s="109">
        <v>478</v>
      </c>
      <c r="C66" s="78">
        <v>3.9192535379872417E-3</v>
      </c>
      <c r="D66" s="109">
        <v>6691</v>
      </c>
      <c r="E66" s="78">
        <v>5.4861350256637312E-2</v>
      </c>
      <c r="F66" s="109">
        <v>31881</v>
      </c>
      <c r="G66" s="78">
        <v>0.26140109214345453</v>
      </c>
      <c r="H66" s="109">
        <v>74430</v>
      </c>
      <c r="I66" s="78">
        <v>0.61027205195060752</v>
      </c>
      <c r="J66" s="109">
        <v>8482</v>
      </c>
      <c r="K66" s="78">
        <v>6.9546252111313364E-2</v>
      </c>
      <c r="L66" s="15">
        <v>121962</v>
      </c>
      <c r="P66" s="20"/>
      <c r="Q66" s="20"/>
      <c r="R66" s="20"/>
      <c r="S66" s="20"/>
      <c r="T66" s="20"/>
    </row>
    <row r="67" spans="1:21" ht="14">
      <c r="A67" s="113" t="s">
        <v>138</v>
      </c>
      <c r="B67" s="112">
        <v>0</v>
      </c>
      <c r="C67" s="106">
        <v>0</v>
      </c>
      <c r="D67" s="112">
        <v>4043</v>
      </c>
      <c r="E67" s="106">
        <v>9.0768263661263532E-2</v>
      </c>
      <c r="F67" s="112">
        <v>19267</v>
      </c>
      <c r="G67" s="106">
        <v>0.43255803511292712</v>
      </c>
      <c r="H67" s="112">
        <v>19677</v>
      </c>
      <c r="I67" s="106">
        <v>0.44176283058686183</v>
      </c>
      <c r="J67" s="112">
        <v>1555</v>
      </c>
      <c r="K67" s="106">
        <v>3.491087063894751E-2</v>
      </c>
      <c r="L67" s="111">
        <v>44542</v>
      </c>
      <c r="P67" s="20"/>
      <c r="Q67" s="20"/>
      <c r="R67" s="20"/>
      <c r="S67" s="20"/>
      <c r="T67" s="20"/>
    </row>
    <row r="68" spans="1:21">
      <c r="A68" s="110" t="s">
        <v>145</v>
      </c>
      <c r="B68" s="109">
        <v>0</v>
      </c>
      <c r="C68" s="78">
        <v>0</v>
      </c>
      <c r="D68" s="109">
        <v>550</v>
      </c>
      <c r="E68" s="78">
        <v>5.2263483978866546E-3</v>
      </c>
      <c r="F68" s="109">
        <v>13005</v>
      </c>
      <c r="G68" s="78">
        <v>0.12357938348093808</v>
      </c>
      <c r="H68" s="109">
        <v>91019</v>
      </c>
      <c r="I68" s="78">
        <v>0.86490364514044626</v>
      </c>
      <c r="J68" s="109">
        <v>662</v>
      </c>
      <c r="K68" s="78">
        <v>6.2906229807290284E-3</v>
      </c>
      <c r="L68" s="15">
        <v>105236</v>
      </c>
      <c r="P68" s="20"/>
      <c r="Q68" s="20"/>
      <c r="R68" s="20"/>
      <c r="S68" s="20"/>
      <c r="T68" s="20"/>
    </row>
    <row r="69" spans="1:21">
      <c r="A69" s="108" t="s">
        <v>153</v>
      </c>
      <c r="B69" s="107">
        <v>0</v>
      </c>
      <c r="C69" s="106">
        <v>0</v>
      </c>
      <c r="D69" s="107">
        <v>21159</v>
      </c>
      <c r="E69" s="106">
        <v>9.9658526246379206E-2</v>
      </c>
      <c r="F69" s="107">
        <v>88361</v>
      </c>
      <c r="G69" s="106">
        <v>0.41617879094741306</v>
      </c>
      <c r="H69" s="107">
        <v>100212</v>
      </c>
      <c r="I69" s="106">
        <v>0.47199679721169019</v>
      </c>
      <c r="J69" s="107">
        <v>2583</v>
      </c>
      <c r="K69" s="106">
        <v>1.2165885594517581E-2</v>
      </c>
      <c r="L69" s="105">
        <v>212315</v>
      </c>
      <c r="P69" s="20"/>
      <c r="Q69" s="20"/>
      <c r="R69" s="20"/>
      <c r="S69" s="20"/>
      <c r="T69" s="20"/>
    </row>
    <row r="70" spans="1:21">
      <c r="A70" s="110" t="s">
        <v>146</v>
      </c>
      <c r="B70" s="109">
        <v>0</v>
      </c>
      <c r="C70" s="78">
        <v>0</v>
      </c>
      <c r="D70" s="109">
        <v>5214</v>
      </c>
      <c r="E70" s="78">
        <v>4.4773812386219213E-2</v>
      </c>
      <c r="F70" s="109">
        <v>27944</v>
      </c>
      <c r="G70" s="78">
        <v>0.2399615292137533</v>
      </c>
      <c r="H70" s="109">
        <v>71937</v>
      </c>
      <c r="I70" s="78">
        <v>0.61773949781884385</v>
      </c>
      <c r="J70" s="109">
        <v>11357</v>
      </c>
      <c r="K70" s="78">
        <v>9.752516058118367E-2</v>
      </c>
      <c r="L70" s="15">
        <v>116452</v>
      </c>
      <c r="O70" s="20"/>
      <c r="P70" s="20"/>
      <c r="Q70" s="20"/>
      <c r="R70" s="20"/>
      <c r="S70" s="20"/>
    </row>
    <row r="71" spans="1:21" ht="14">
      <c r="A71" s="113" t="s">
        <v>147</v>
      </c>
      <c r="B71" s="112">
        <v>243</v>
      </c>
      <c r="C71" s="106">
        <v>2.4711948176095512E-3</v>
      </c>
      <c r="D71" s="112">
        <v>7385</v>
      </c>
      <c r="E71" s="106">
        <v>7.5101949498133896E-2</v>
      </c>
      <c r="F71" s="112">
        <v>35036</v>
      </c>
      <c r="G71" s="106">
        <v>0.35629951287970468</v>
      </c>
      <c r="H71" s="112">
        <v>47201</v>
      </c>
      <c r="I71" s="106">
        <v>0.48001179665015814</v>
      </c>
      <c r="J71" s="112">
        <v>8467</v>
      </c>
      <c r="K71" s="106">
        <v>8.6105376628395347E-2</v>
      </c>
      <c r="L71" s="111">
        <v>98333</v>
      </c>
      <c r="O71" s="20"/>
      <c r="P71" s="20"/>
      <c r="Q71" s="20"/>
      <c r="R71" s="20"/>
      <c r="S71" s="20"/>
      <c r="T71" s="20"/>
    </row>
    <row r="72" spans="1:21">
      <c r="A72" s="110" t="s">
        <v>148</v>
      </c>
      <c r="B72" s="109">
        <v>689</v>
      </c>
      <c r="C72" s="78">
        <v>3.7521919553875813E-3</v>
      </c>
      <c r="D72" s="109">
        <v>7851</v>
      </c>
      <c r="E72" s="78">
        <v>4.275538322459782E-2</v>
      </c>
      <c r="F72" s="109">
        <v>36102</v>
      </c>
      <c r="G72" s="78">
        <v>0.19660614509927787</v>
      </c>
      <c r="H72" s="109">
        <v>130964</v>
      </c>
      <c r="I72" s="78">
        <v>0.71321054752594948</v>
      </c>
      <c r="J72" s="109">
        <v>8019</v>
      </c>
      <c r="K72" s="78">
        <v>4.367028634289262E-2</v>
      </c>
      <c r="L72" s="15">
        <v>183626</v>
      </c>
      <c r="O72" s="20"/>
      <c r="P72" s="20"/>
      <c r="Q72" s="20"/>
      <c r="R72" s="20"/>
      <c r="S72" s="20"/>
      <c r="T72" s="20"/>
    </row>
    <row r="73" spans="1:21">
      <c r="A73" s="108" t="s">
        <v>149</v>
      </c>
      <c r="B73" s="107">
        <v>1737</v>
      </c>
      <c r="C73" s="106">
        <v>6.8970446342422184E-3</v>
      </c>
      <c r="D73" s="107">
        <v>29475</v>
      </c>
      <c r="E73" s="106">
        <v>0.11703534288675267</v>
      </c>
      <c r="F73" s="107">
        <v>89498</v>
      </c>
      <c r="G73" s="106">
        <v>0.35536655191445599</v>
      </c>
      <c r="H73" s="107">
        <v>121201</v>
      </c>
      <c r="I73" s="106">
        <v>0.4812485358173812</v>
      </c>
      <c r="J73" s="107">
        <v>9936</v>
      </c>
      <c r="K73" s="106">
        <v>3.9452524747167921E-2</v>
      </c>
      <c r="L73" s="105">
        <v>251847</v>
      </c>
      <c r="N73" s="98"/>
      <c r="O73" s="104"/>
      <c r="P73" s="104"/>
      <c r="Q73" s="98"/>
      <c r="R73" s="98"/>
      <c r="S73" s="98"/>
      <c r="T73" s="103"/>
    </row>
    <row r="74" spans="1:21" s="98" customFormat="1">
      <c r="A74" s="102" t="s">
        <v>178</v>
      </c>
      <c r="B74" s="101">
        <v>84429</v>
      </c>
      <c r="C74" s="100">
        <v>6.9205811488120446E-3</v>
      </c>
      <c r="D74" s="101">
        <v>1131049</v>
      </c>
      <c r="E74" s="100">
        <v>9.2711229409121437E-2</v>
      </c>
      <c r="F74" s="101">
        <v>5052121</v>
      </c>
      <c r="G74" s="100">
        <v>0.41411852981934472</v>
      </c>
      <c r="H74" s="101">
        <v>5441191</v>
      </c>
      <c r="I74" s="100">
        <v>0.44601030287798926</v>
      </c>
      <c r="J74" s="101">
        <v>490908</v>
      </c>
      <c r="K74" s="100">
        <v>4.0239356744732536E-2</v>
      </c>
      <c r="L74" s="99">
        <v>12199698</v>
      </c>
      <c r="M74" s="3"/>
      <c r="N74" s="3"/>
      <c r="O74" s="3"/>
      <c r="P74" s="3"/>
      <c r="Q74" s="3"/>
      <c r="R74" s="3"/>
      <c r="S74" s="3"/>
      <c r="T74" s="3"/>
    </row>
    <row r="75" spans="1:21">
      <c r="A75" s="271" t="s">
        <v>30</v>
      </c>
    </row>
    <row r="76" spans="1:21">
      <c r="A76" s="524" t="s">
        <v>420</v>
      </c>
    </row>
    <row r="78" spans="1:21">
      <c r="B78" s="3"/>
      <c r="C78" s="3"/>
      <c r="D78" s="3"/>
      <c r="E78" s="3"/>
    </row>
    <row r="79" spans="1:21">
      <c r="B79" s="3"/>
      <c r="C79" s="3"/>
      <c r="D79" s="3"/>
      <c r="E79" s="3"/>
      <c r="P79" s="20"/>
      <c r="Q79" s="20"/>
      <c r="T79" s="20"/>
    </row>
    <row r="80" spans="1:21">
      <c r="B80" s="3"/>
      <c r="C80" s="3"/>
      <c r="D80" s="3"/>
      <c r="E80" s="3"/>
      <c r="P80" s="20"/>
      <c r="Q80" s="20"/>
      <c r="R80" s="20"/>
      <c r="T80" s="20"/>
      <c r="U80" s="21"/>
    </row>
    <row r="81" spans="2:21">
      <c r="B81" s="3"/>
      <c r="C81" s="3"/>
      <c r="D81" s="3"/>
      <c r="E81" s="3"/>
    </row>
    <row r="82" spans="2:21">
      <c r="B82" s="3"/>
      <c r="C82" s="3"/>
      <c r="D82" s="3"/>
      <c r="E82" s="3"/>
      <c r="P82" s="20"/>
      <c r="Q82" s="20"/>
    </row>
    <row r="83" spans="2:21">
      <c r="U83" s="21"/>
    </row>
  </sheetData>
  <mergeCells count="44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topLeftCell="A25" zoomScale="70" zoomScaleNormal="70" workbookViewId="0">
      <selection activeCell="A74" sqref="A74:L7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6.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31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6</v>
      </c>
      <c r="C12" s="557"/>
      <c r="D12" s="556" t="s">
        <v>7</v>
      </c>
      <c r="E12" s="557"/>
      <c r="F12" s="556" t="s">
        <v>8</v>
      </c>
      <c r="G12" s="557"/>
      <c r="H12" s="556" t="s">
        <v>9</v>
      </c>
      <c r="I12" s="557"/>
      <c r="J12" s="556" t="s">
        <v>10</v>
      </c>
      <c r="K12" s="557"/>
      <c r="L12" s="560" t="s">
        <v>11</v>
      </c>
    </row>
    <row r="13" spans="1:12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60"/>
    </row>
    <row r="14" spans="1:12" ht="28">
      <c r="A14" s="125" t="s">
        <v>3</v>
      </c>
      <c r="B14" s="124">
        <v>407034</v>
      </c>
      <c r="C14" s="123">
        <v>3.3208803922064552E-2</v>
      </c>
      <c r="D14" s="124">
        <v>4231666</v>
      </c>
      <c r="E14" s="123">
        <v>0.34525019152618014</v>
      </c>
      <c r="F14" s="124">
        <v>5101539</v>
      </c>
      <c r="G14" s="123">
        <v>0.41622077848967226</v>
      </c>
      <c r="H14" s="124">
        <v>2022364</v>
      </c>
      <c r="I14" s="123">
        <v>0.16499921268258216</v>
      </c>
      <c r="J14" s="124">
        <v>494206</v>
      </c>
      <c r="K14" s="123">
        <v>4.0320931792203682E-2</v>
      </c>
      <c r="L14" s="122">
        <v>12256810</v>
      </c>
    </row>
    <row r="15" spans="1:12">
      <c r="A15" s="12" t="s">
        <v>4</v>
      </c>
      <c r="B15" s="14">
        <v>147067</v>
      </c>
      <c r="C15" s="78">
        <v>3.1054113006590185E-2</v>
      </c>
      <c r="D15" s="14">
        <v>1648172</v>
      </c>
      <c r="E15" s="78">
        <v>0.34802178287649682</v>
      </c>
      <c r="F15" s="14">
        <v>1985837</v>
      </c>
      <c r="G15" s="78">
        <v>0.4193218506576461</v>
      </c>
      <c r="H15" s="14">
        <v>793535</v>
      </c>
      <c r="I15" s="78">
        <v>0.16755985751177724</v>
      </c>
      <c r="J15" s="14">
        <v>161219</v>
      </c>
      <c r="K15" s="78">
        <v>3.4042395947489666E-2</v>
      </c>
      <c r="L15" s="15">
        <v>4735830</v>
      </c>
    </row>
    <row r="16" spans="1:12">
      <c r="A16" s="121" t="s">
        <v>5</v>
      </c>
      <c r="B16" s="120">
        <v>259967</v>
      </c>
      <c r="C16" s="119">
        <v>3.4565575230887463E-2</v>
      </c>
      <c r="D16" s="120">
        <v>2583495</v>
      </c>
      <c r="E16" s="119">
        <v>0.34350510172876408</v>
      </c>
      <c r="F16" s="120">
        <v>3115702</v>
      </c>
      <c r="G16" s="119">
        <v>0.41426808740350329</v>
      </c>
      <c r="H16" s="120">
        <v>1228830</v>
      </c>
      <c r="I16" s="119">
        <v>0.16338695223228888</v>
      </c>
      <c r="J16" s="120">
        <v>332987</v>
      </c>
      <c r="K16" s="119">
        <v>4.4274416365952307E-2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1" t="s">
        <v>14</v>
      </c>
      <c r="B19" s="556" t="s">
        <v>6</v>
      </c>
      <c r="C19" s="557"/>
      <c r="D19" s="556" t="s">
        <v>7</v>
      </c>
      <c r="E19" s="557"/>
      <c r="F19" s="556" t="s">
        <v>8</v>
      </c>
      <c r="G19" s="557"/>
      <c r="H19" s="556" t="s">
        <v>9</v>
      </c>
      <c r="I19" s="557"/>
      <c r="J19" s="556" t="s">
        <v>10</v>
      </c>
      <c r="K19" s="557"/>
      <c r="L19" s="560" t="s">
        <v>11</v>
      </c>
    </row>
    <row r="20" spans="1:12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117" t="s">
        <v>15</v>
      </c>
      <c r="B21" s="116">
        <v>44240</v>
      </c>
      <c r="C21" s="93">
        <v>6.7313939493532593E-2</v>
      </c>
      <c r="D21" s="116">
        <v>279491</v>
      </c>
      <c r="E21" s="93">
        <v>0.42526311625196472</v>
      </c>
      <c r="F21" s="116">
        <v>219728</v>
      </c>
      <c r="G21" s="93">
        <v>0.33432995698541884</v>
      </c>
      <c r="H21" s="116">
        <v>76054</v>
      </c>
      <c r="I21" s="93">
        <v>0.11572093929116474</v>
      </c>
      <c r="J21" s="116">
        <v>37707</v>
      </c>
      <c r="K21" s="93">
        <v>5.737356954074669E-2</v>
      </c>
      <c r="L21" s="92">
        <v>657219</v>
      </c>
    </row>
    <row r="22" spans="1:12">
      <c r="A22" s="12" t="s">
        <v>16</v>
      </c>
      <c r="B22" s="14">
        <v>283732</v>
      </c>
      <c r="C22" s="78">
        <v>3.9057328232180021E-2</v>
      </c>
      <c r="D22" s="14">
        <v>2705161</v>
      </c>
      <c r="E22" s="78">
        <v>0.37238084212528844</v>
      </c>
      <c r="F22" s="14">
        <v>2898652</v>
      </c>
      <c r="G22" s="78">
        <v>0.39901598196490029</v>
      </c>
      <c r="H22" s="14">
        <v>1125170</v>
      </c>
      <c r="I22" s="78">
        <v>0.15488606856823339</v>
      </c>
      <c r="J22" s="14">
        <v>251786</v>
      </c>
      <c r="K22" s="78">
        <v>3.4659779109397881E-2</v>
      </c>
      <c r="L22" s="15">
        <v>7264501</v>
      </c>
    </row>
    <row r="23" spans="1:12">
      <c r="A23" s="121" t="s">
        <v>17</v>
      </c>
      <c r="B23" s="120">
        <v>79062</v>
      </c>
      <c r="C23" s="119">
        <v>1.8237683646706297E-2</v>
      </c>
      <c r="D23" s="120">
        <v>1247015</v>
      </c>
      <c r="E23" s="119">
        <v>0.28765608095795014</v>
      </c>
      <c r="F23" s="120">
        <v>1983159</v>
      </c>
      <c r="G23" s="119">
        <v>0.4574666269904431</v>
      </c>
      <c r="H23" s="120">
        <v>821141</v>
      </c>
      <c r="I23" s="119">
        <v>0.18941729006779559</v>
      </c>
      <c r="J23" s="120">
        <v>204713</v>
      </c>
      <c r="K23" s="119">
        <v>4.7222318337104878E-2</v>
      </c>
      <c r="L23" s="118">
        <v>4335090</v>
      </c>
    </row>
    <row r="24" spans="1:12">
      <c r="A24" s="3" t="s">
        <v>30</v>
      </c>
    </row>
    <row r="26" spans="1:12">
      <c r="A26" s="561" t="s">
        <v>18</v>
      </c>
      <c r="B26" s="556" t="s">
        <v>6</v>
      </c>
      <c r="C26" s="557"/>
      <c r="D26" s="556" t="s">
        <v>7</v>
      </c>
      <c r="E26" s="557"/>
      <c r="F26" s="556" t="s">
        <v>8</v>
      </c>
      <c r="G26" s="557"/>
      <c r="H26" s="556" t="s">
        <v>9</v>
      </c>
      <c r="I26" s="557"/>
      <c r="J26" s="556" t="s">
        <v>10</v>
      </c>
      <c r="K26" s="557"/>
      <c r="L26" s="560" t="s">
        <v>11</v>
      </c>
    </row>
    <row r="27" spans="1:12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117" t="s">
        <v>19</v>
      </c>
      <c r="B28" s="116">
        <v>34622</v>
      </c>
      <c r="C28" s="93">
        <v>2.513433971359252E-2</v>
      </c>
      <c r="D28" s="116">
        <v>387434</v>
      </c>
      <c r="E28" s="93">
        <v>0.28126329422321084</v>
      </c>
      <c r="F28" s="116">
        <v>573436</v>
      </c>
      <c r="G28" s="93">
        <v>0.41629412593159382</v>
      </c>
      <c r="H28" s="116">
        <v>298285</v>
      </c>
      <c r="I28" s="93">
        <v>0.21654429326638974</v>
      </c>
      <c r="J28" s="116">
        <v>83700</v>
      </c>
      <c r="K28" s="93">
        <v>6.0763220900805673E-2</v>
      </c>
      <c r="L28" s="92">
        <v>1377478</v>
      </c>
    </row>
    <row r="29" spans="1:12">
      <c r="A29" s="12" t="s">
        <v>20</v>
      </c>
      <c r="B29" s="14">
        <v>91514</v>
      </c>
      <c r="C29" s="78">
        <v>2.7606566159949997E-2</v>
      </c>
      <c r="D29" s="14">
        <v>1103000</v>
      </c>
      <c r="E29" s="78">
        <v>0.33273643895387423</v>
      </c>
      <c r="F29" s="14">
        <v>1287131</v>
      </c>
      <c r="G29" s="78">
        <v>0.38828230771272809</v>
      </c>
      <c r="H29" s="14">
        <v>694064</v>
      </c>
      <c r="I29" s="78">
        <v>0.20937478129291184</v>
      </c>
      <c r="J29" s="14">
        <v>139227</v>
      </c>
      <c r="K29" s="78">
        <v>4.1999905880535857E-2</v>
      </c>
      <c r="L29" s="15">
        <v>3314936</v>
      </c>
    </row>
    <row r="30" spans="1:12">
      <c r="A30" s="115" t="s">
        <v>21</v>
      </c>
      <c r="B30" s="107">
        <v>159975</v>
      </c>
      <c r="C30" s="114">
        <v>3.625341288575127E-2</v>
      </c>
      <c r="D30" s="107">
        <v>1665995</v>
      </c>
      <c r="E30" s="114">
        <v>0.37754652039754455</v>
      </c>
      <c r="F30" s="107">
        <v>1785879</v>
      </c>
      <c r="G30" s="114">
        <v>0.40471454134078821</v>
      </c>
      <c r="H30" s="107">
        <v>665194</v>
      </c>
      <c r="I30" s="114">
        <v>0.15074575859430805</v>
      </c>
      <c r="J30" s="107">
        <v>135645</v>
      </c>
      <c r="K30" s="114">
        <v>3.0739766781607947E-2</v>
      </c>
      <c r="L30" s="105">
        <v>4412688</v>
      </c>
    </row>
    <row r="31" spans="1:12">
      <c r="A31" s="12" t="s">
        <v>22</v>
      </c>
      <c r="B31" s="14">
        <v>41270</v>
      </c>
      <c r="C31" s="78">
        <v>2.9607979447312933E-2</v>
      </c>
      <c r="D31" s="14">
        <v>522161</v>
      </c>
      <c r="E31" s="78">
        <v>0.37460945374820376</v>
      </c>
      <c r="F31" s="14">
        <v>555066</v>
      </c>
      <c r="G31" s="78">
        <v>0.39821620353530895</v>
      </c>
      <c r="H31" s="14">
        <v>188296</v>
      </c>
      <c r="I31" s="78">
        <v>0.13508757203807212</v>
      </c>
      <c r="J31" s="14">
        <v>87087</v>
      </c>
      <c r="K31" s="78">
        <v>6.2478073809744163E-2</v>
      </c>
      <c r="L31" s="15">
        <v>1393881</v>
      </c>
    </row>
    <row r="32" spans="1:12">
      <c r="A32" s="121" t="s">
        <v>23</v>
      </c>
      <c r="B32" s="120">
        <v>78872</v>
      </c>
      <c r="C32" s="119">
        <v>4.4888927337215605E-2</v>
      </c>
      <c r="D32" s="120">
        <v>553075</v>
      </c>
      <c r="E32" s="119">
        <v>0.31477512281963838</v>
      </c>
      <c r="F32" s="120">
        <v>900027</v>
      </c>
      <c r="G32" s="119">
        <v>0.51223814033538073</v>
      </c>
      <c r="H32" s="120">
        <v>176526</v>
      </c>
      <c r="I32" s="119">
        <v>0.10046737482413685</v>
      </c>
      <c r="J32" s="120">
        <v>48548</v>
      </c>
      <c r="K32" s="119">
        <v>2.7630434683628448E-2</v>
      </c>
      <c r="L32" s="118">
        <v>1757048</v>
      </c>
    </row>
    <row r="33" spans="1:17">
      <c r="A33" s="3" t="s">
        <v>30</v>
      </c>
    </row>
    <row r="34" spans="1:17">
      <c r="P34" s="20"/>
      <c r="Q34" s="21"/>
    </row>
    <row r="35" spans="1:17">
      <c r="A35" s="561" t="s">
        <v>24</v>
      </c>
      <c r="B35" s="556" t="s">
        <v>6</v>
      </c>
      <c r="C35" s="557"/>
      <c r="D35" s="556" t="s">
        <v>7</v>
      </c>
      <c r="E35" s="557"/>
      <c r="F35" s="556" t="s">
        <v>8</v>
      </c>
      <c r="G35" s="557"/>
      <c r="H35" s="556" t="s">
        <v>9</v>
      </c>
      <c r="I35" s="557"/>
      <c r="J35" s="556" t="s">
        <v>10</v>
      </c>
      <c r="K35" s="557"/>
      <c r="L35" s="560" t="s">
        <v>11</v>
      </c>
    </row>
    <row r="36" spans="1:17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7" ht="14">
      <c r="A37" s="117" t="s">
        <v>25</v>
      </c>
      <c r="B37" s="116">
        <v>21024</v>
      </c>
      <c r="C37" s="93">
        <v>1.6140919811320754E-2</v>
      </c>
      <c r="D37" s="116">
        <v>407925</v>
      </c>
      <c r="E37" s="93">
        <v>0.31317944796580188</v>
      </c>
      <c r="F37" s="116">
        <v>624314</v>
      </c>
      <c r="G37" s="93">
        <v>0.47930946590015722</v>
      </c>
      <c r="H37" s="116">
        <v>213016</v>
      </c>
      <c r="I37" s="93">
        <v>0.16354043828616352</v>
      </c>
      <c r="J37" s="116">
        <v>36249</v>
      </c>
      <c r="K37" s="93">
        <v>2.7829728036556603E-2</v>
      </c>
      <c r="L37" s="92">
        <v>1302528</v>
      </c>
    </row>
    <row r="38" spans="1:17">
      <c r="A38" s="12" t="s">
        <v>26</v>
      </c>
      <c r="B38" s="14">
        <v>61687</v>
      </c>
      <c r="C38" s="78">
        <v>2.3743138249596434E-2</v>
      </c>
      <c r="D38" s="14">
        <v>816568</v>
      </c>
      <c r="E38" s="78">
        <v>0.31429453392443241</v>
      </c>
      <c r="F38" s="14">
        <v>1083513</v>
      </c>
      <c r="G38" s="78">
        <v>0.41704085065305468</v>
      </c>
      <c r="H38" s="14">
        <v>488908</v>
      </c>
      <c r="I38" s="78">
        <v>0.18817919878310979</v>
      </c>
      <c r="J38" s="14">
        <v>147422</v>
      </c>
      <c r="K38" s="78">
        <v>5.6742278389806694E-2</v>
      </c>
      <c r="L38" s="15">
        <v>2598098</v>
      </c>
    </row>
    <row r="39" spans="1:17">
      <c r="A39" s="115" t="s">
        <v>27</v>
      </c>
      <c r="B39" s="107">
        <v>141778</v>
      </c>
      <c r="C39" s="114">
        <v>4.538313406042975E-2</v>
      </c>
      <c r="D39" s="107">
        <v>1103900</v>
      </c>
      <c r="E39" s="114">
        <v>0.35335836088327105</v>
      </c>
      <c r="F39" s="107">
        <v>1283824</v>
      </c>
      <c r="G39" s="114">
        <v>0.41095202853755286</v>
      </c>
      <c r="H39" s="107">
        <v>495412</v>
      </c>
      <c r="I39" s="114">
        <v>0.15858136813289528</v>
      </c>
      <c r="J39" s="107">
        <v>99110</v>
      </c>
      <c r="K39" s="114">
        <v>3.1725108385851068E-2</v>
      </c>
      <c r="L39" s="105">
        <v>3124024</v>
      </c>
    </row>
    <row r="40" spans="1:17">
      <c r="A40" s="13" t="s">
        <v>28</v>
      </c>
      <c r="B40" s="17">
        <v>182545</v>
      </c>
      <c r="C40" s="79">
        <v>3.4889025777303108E-2</v>
      </c>
      <c r="D40" s="17">
        <v>1903274</v>
      </c>
      <c r="E40" s="79">
        <v>0.36376441779983454</v>
      </c>
      <c r="F40" s="17">
        <v>2109889</v>
      </c>
      <c r="G40" s="79">
        <v>0.40325383718123353</v>
      </c>
      <c r="H40" s="17">
        <v>825028</v>
      </c>
      <c r="I40" s="79">
        <v>0.15768398564187913</v>
      </c>
      <c r="J40" s="17">
        <v>211425</v>
      </c>
      <c r="K40" s="79">
        <v>4.0408733599749704E-2</v>
      </c>
      <c r="L40" s="16">
        <v>5232161</v>
      </c>
    </row>
    <row r="41" spans="1:17">
      <c r="A41" s="3" t="s">
        <v>30</v>
      </c>
    </row>
    <row r="43" spans="1:17">
      <c r="A43" s="561" t="s">
        <v>185</v>
      </c>
      <c r="B43" s="556" t="s">
        <v>6</v>
      </c>
      <c r="C43" s="557"/>
      <c r="D43" s="556" t="s">
        <v>7</v>
      </c>
      <c r="E43" s="557"/>
      <c r="F43" s="556" t="s">
        <v>8</v>
      </c>
      <c r="G43" s="557"/>
      <c r="H43" s="556" t="s">
        <v>9</v>
      </c>
      <c r="I43" s="557"/>
      <c r="J43" s="556" t="s">
        <v>10</v>
      </c>
      <c r="K43" s="557"/>
      <c r="L43" s="558" t="s">
        <v>11</v>
      </c>
    </row>
    <row r="44" spans="1:17">
      <c r="A44" s="562"/>
      <c r="B44" s="221" t="s">
        <v>29</v>
      </c>
      <c r="C44" s="222" t="s">
        <v>12</v>
      </c>
      <c r="D44" s="221" t="s">
        <v>29</v>
      </c>
      <c r="E44" s="222" t="s">
        <v>12</v>
      </c>
      <c r="F44" s="221" t="s">
        <v>29</v>
      </c>
      <c r="G44" s="222" t="s">
        <v>12</v>
      </c>
      <c r="H44" s="221" t="s">
        <v>29</v>
      </c>
      <c r="I44" s="222" t="s">
        <v>12</v>
      </c>
      <c r="J44" s="221" t="s">
        <v>29</v>
      </c>
      <c r="K44" s="222" t="s">
        <v>12</v>
      </c>
      <c r="L44" s="559"/>
    </row>
    <row r="45" spans="1:17" ht="14">
      <c r="A45" s="95" t="s">
        <v>160</v>
      </c>
      <c r="B45" s="94">
        <v>270908</v>
      </c>
      <c r="C45" s="93">
        <v>3.3237512989729677E-2</v>
      </c>
      <c r="D45" s="94">
        <v>2737947</v>
      </c>
      <c r="E45" s="93">
        <v>0.33591680193162032</v>
      </c>
      <c r="F45" s="94">
        <v>3546650</v>
      </c>
      <c r="G45" s="93">
        <v>0.43513600722394602</v>
      </c>
      <c r="H45" s="94">
        <v>1254671</v>
      </c>
      <c r="I45" s="93">
        <v>0.15393470720811908</v>
      </c>
      <c r="J45" s="94">
        <v>340494</v>
      </c>
      <c r="K45" s="93">
        <v>4.1774970646584884E-2</v>
      </c>
      <c r="L45" s="92">
        <v>8150670</v>
      </c>
    </row>
    <row r="46" spans="1:17">
      <c r="A46" s="91" t="s">
        <v>177</v>
      </c>
      <c r="B46" s="18">
        <v>136126</v>
      </c>
      <c r="C46" s="79">
        <v>3.3151808474185369E-2</v>
      </c>
      <c r="D46" s="18">
        <v>1493720</v>
      </c>
      <c r="E46" s="79">
        <v>0.36377708412838233</v>
      </c>
      <c r="F46" s="18">
        <v>1554889</v>
      </c>
      <c r="G46" s="79">
        <v>0.37867403968835944</v>
      </c>
      <c r="H46" s="18">
        <v>767693</v>
      </c>
      <c r="I46" s="79">
        <v>0.18696216228327278</v>
      </c>
      <c r="J46" s="18">
        <v>153712</v>
      </c>
      <c r="K46" s="79">
        <v>3.7434661888132922E-2</v>
      </c>
      <c r="L46" s="16">
        <v>4106141</v>
      </c>
    </row>
    <row r="47" spans="1:17">
      <c r="A47" s="3" t="s">
        <v>30</v>
      </c>
    </row>
    <row r="49" spans="1:20">
      <c r="A49" s="561" t="s">
        <v>158</v>
      </c>
      <c r="B49" s="556" t="s">
        <v>6</v>
      </c>
      <c r="C49" s="557"/>
      <c r="D49" s="556" t="s">
        <v>7</v>
      </c>
      <c r="E49" s="557"/>
      <c r="F49" s="556" t="s">
        <v>8</v>
      </c>
      <c r="G49" s="557"/>
      <c r="H49" s="556" t="s">
        <v>9</v>
      </c>
      <c r="I49" s="557"/>
      <c r="J49" s="556" t="s">
        <v>10</v>
      </c>
      <c r="K49" s="557"/>
      <c r="L49" s="558" t="s">
        <v>11</v>
      </c>
      <c r="P49" s="20"/>
      <c r="Q49" s="21"/>
    </row>
    <row r="50" spans="1:20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97" t="s">
        <v>29</v>
      </c>
      <c r="I50" s="96" t="s">
        <v>12</v>
      </c>
      <c r="J50" s="97" t="s">
        <v>29</v>
      </c>
      <c r="K50" s="96" t="s">
        <v>12</v>
      </c>
      <c r="L50" s="559"/>
      <c r="O50" s="20"/>
      <c r="P50" s="21"/>
      <c r="R50" s="20"/>
      <c r="S50" s="20"/>
    </row>
    <row r="51" spans="1:20" ht="14">
      <c r="A51" s="95" t="s">
        <v>139</v>
      </c>
      <c r="B51" s="94">
        <v>804</v>
      </c>
      <c r="C51" s="93">
        <v>5.3938373395769458E-3</v>
      </c>
      <c r="D51" s="94">
        <v>62144</v>
      </c>
      <c r="E51" s="93">
        <v>0.41690874083416635</v>
      </c>
      <c r="F51" s="94">
        <v>62017</v>
      </c>
      <c r="G51" s="93">
        <v>0.41605672921460629</v>
      </c>
      <c r="H51" s="94">
        <v>23984</v>
      </c>
      <c r="I51" s="93">
        <v>0.16090272979155903</v>
      </c>
      <c r="J51" s="94">
        <v>110</v>
      </c>
      <c r="K51" s="93">
        <v>7.3796282009137317E-4</v>
      </c>
      <c r="L51" s="92">
        <v>149059</v>
      </c>
      <c r="O51" s="20"/>
      <c r="P51" s="20"/>
      <c r="Q51" s="20"/>
      <c r="R51" s="20"/>
      <c r="S51" s="20"/>
      <c r="T51" s="20"/>
    </row>
    <row r="52" spans="1:20">
      <c r="A52" s="110" t="s">
        <v>151</v>
      </c>
      <c r="B52" s="109">
        <v>3866</v>
      </c>
      <c r="C52" s="78">
        <v>5.0603551411166287E-3</v>
      </c>
      <c r="D52" s="109">
        <v>195377</v>
      </c>
      <c r="E52" s="78">
        <v>0.25573642172942151</v>
      </c>
      <c r="F52" s="109">
        <v>406156</v>
      </c>
      <c r="G52" s="78">
        <v>0.53163310985394863</v>
      </c>
      <c r="H52" s="109">
        <v>156926</v>
      </c>
      <c r="I52" s="78">
        <v>0.20540643840529441</v>
      </c>
      <c r="J52" s="109">
        <v>1653</v>
      </c>
      <c r="K52" s="78">
        <v>2.1636748702187759E-3</v>
      </c>
      <c r="L52" s="15">
        <v>763978</v>
      </c>
      <c r="O52" s="20"/>
      <c r="P52" s="21"/>
      <c r="Q52" s="20"/>
      <c r="R52" s="20"/>
      <c r="S52" s="20"/>
      <c r="T52" s="20"/>
    </row>
    <row r="53" spans="1:20">
      <c r="A53" s="108" t="s">
        <v>182</v>
      </c>
      <c r="B53" s="107">
        <v>144863</v>
      </c>
      <c r="C53" s="106">
        <v>3.4082356381698486E-2</v>
      </c>
      <c r="D53" s="107">
        <v>882251</v>
      </c>
      <c r="E53" s="106">
        <v>0.20756986256055635</v>
      </c>
      <c r="F53" s="107">
        <v>1637578</v>
      </c>
      <c r="G53" s="106">
        <v>0.3852779315548418</v>
      </c>
      <c r="H53" s="107">
        <v>1324505</v>
      </c>
      <c r="I53" s="106">
        <v>0.31162029945080216</v>
      </c>
      <c r="J53" s="107">
        <v>261185</v>
      </c>
      <c r="K53" s="106">
        <v>6.1449785325127321E-2</v>
      </c>
      <c r="L53" s="105">
        <v>4250381</v>
      </c>
      <c r="O53" s="20"/>
      <c r="P53" s="20"/>
      <c r="Q53" s="20"/>
      <c r="R53" s="20"/>
      <c r="S53" s="20"/>
      <c r="T53" s="20"/>
    </row>
    <row r="54" spans="1:20">
      <c r="A54" s="110" t="s">
        <v>150</v>
      </c>
      <c r="B54" s="109">
        <v>8471</v>
      </c>
      <c r="C54" s="78">
        <v>1.5803544277348376E-2</v>
      </c>
      <c r="D54" s="109">
        <v>247942</v>
      </c>
      <c r="E54" s="78">
        <v>0.46256196142300926</v>
      </c>
      <c r="F54" s="109">
        <v>237270</v>
      </c>
      <c r="G54" s="78">
        <v>0.44265221941759525</v>
      </c>
      <c r="H54" s="109">
        <v>39815</v>
      </c>
      <c r="I54" s="78">
        <v>7.4279083390700704E-2</v>
      </c>
      <c r="J54" s="109">
        <v>2522</v>
      </c>
      <c r="K54" s="78">
        <v>4.7050570968566411E-3</v>
      </c>
      <c r="L54" s="15">
        <v>536019</v>
      </c>
      <c r="O54" s="20"/>
      <c r="P54" s="20"/>
      <c r="Q54" s="20"/>
      <c r="R54" s="20"/>
      <c r="S54" s="20"/>
      <c r="T54" s="20"/>
    </row>
    <row r="55" spans="1:20" ht="14">
      <c r="A55" s="113" t="s">
        <v>179</v>
      </c>
      <c r="B55" s="112">
        <v>53400</v>
      </c>
      <c r="C55" s="106">
        <v>4.1971859990049369E-2</v>
      </c>
      <c r="D55" s="112">
        <v>641902</v>
      </c>
      <c r="E55" s="106">
        <v>0.50452848073656686</v>
      </c>
      <c r="F55" s="112">
        <v>422684</v>
      </c>
      <c r="G55" s="106">
        <v>0.33222534958865219</v>
      </c>
      <c r="H55" s="112">
        <v>128820</v>
      </c>
      <c r="I55" s="106">
        <v>0.1012512173018382</v>
      </c>
      <c r="J55" s="112">
        <v>25476</v>
      </c>
      <c r="K55" s="106">
        <v>2.0023878372780857E-2</v>
      </c>
      <c r="L55" s="111">
        <v>1272281</v>
      </c>
      <c r="O55" s="20"/>
      <c r="P55" s="20"/>
      <c r="Q55" s="20"/>
      <c r="R55" s="20"/>
      <c r="S55" s="20"/>
      <c r="T55" s="20"/>
    </row>
    <row r="56" spans="1:20">
      <c r="A56" s="110" t="s">
        <v>141</v>
      </c>
      <c r="B56" s="109">
        <v>3231</v>
      </c>
      <c r="C56" s="78">
        <v>7.560724481677353E-3</v>
      </c>
      <c r="D56" s="109">
        <v>82184</v>
      </c>
      <c r="E56" s="78">
        <v>0.1923152524921608</v>
      </c>
      <c r="F56" s="109">
        <v>220651</v>
      </c>
      <c r="G56" s="78">
        <v>0.51633593859690174</v>
      </c>
      <c r="H56" s="109">
        <v>112278</v>
      </c>
      <c r="I56" s="78">
        <v>0.26273693078111104</v>
      </c>
      <c r="J56" s="109">
        <v>8996</v>
      </c>
      <c r="K56" s="78">
        <v>2.1051153648149013E-2</v>
      </c>
      <c r="L56" s="15">
        <v>427340</v>
      </c>
      <c r="P56" s="20"/>
      <c r="Q56" s="20"/>
      <c r="R56" s="20"/>
      <c r="S56" s="20"/>
      <c r="T56" s="20"/>
    </row>
    <row r="57" spans="1:20">
      <c r="A57" s="108" t="s">
        <v>181</v>
      </c>
      <c r="B57" s="107">
        <v>44078</v>
      </c>
      <c r="C57" s="106">
        <v>0.11453442294949914</v>
      </c>
      <c r="D57" s="107">
        <v>311053</v>
      </c>
      <c r="E57" s="106">
        <v>0.80825527160285304</v>
      </c>
      <c r="F57" s="107">
        <v>27582</v>
      </c>
      <c r="G57" s="106">
        <v>7.1670412763580146E-2</v>
      </c>
      <c r="H57" s="107">
        <v>1473</v>
      </c>
      <c r="I57" s="106">
        <v>3.8275149735607842E-3</v>
      </c>
      <c r="J57" s="107">
        <v>660</v>
      </c>
      <c r="K57" s="106">
        <v>1.714976159232938E-3</v>
      </c>
      <c r="L57" s="105">
        <v>384845</v>
      </c>
      <c r="O57" s="20"/>
      <c r="P57" s="20"/>
      <c r="Q57" s="21"/>
      <c r="R57" s="20"/>
      <c r="S57" s="20"/>
      <c r="T57" s="20"/>
    </row>
    <row r="58" spans="1:20">
      <c r="A58" s="110" t="s">
        <v>142</v>
      </c>
      <c r="B58" s="109">
        <v>51</v>
      </c>
      <c r="C58" s="78">
        <v>6.3168846611177173E-4</v>
      </c>
      <c r="D58" s="109">
        <v>9635</v>
      </c>
      <c r="E58" s="78">
        <v>0.11933957590170433</v>
      </c>
      <c r="F58" s="109">
        <v>54813</v>
      </c>
      <c r="G58" s="78">
        <v>0.67891646848989295</v>
      </c>
      <c r="H58" s="109">
        <v>16237</v>
      </c>
      <c r="I58" s="78">
        <v>0.20111226714229091</v>
      </c>
      <c r="J58" s="109">
        <v>0</v>
      </c>
      <c r="K58" s="78">
        <v>0</v>
      </c>
      <c r="L58" s="15">
        <v>80736</v>
      </c>
      <c r="P58" s="20"/>
      <c r="Q58" s="20"/>
      <c r="R58" s="20"/>
      <c r="S58" s="20"/>
      <c r="T58" s="20"/>
    </row>
    <row r="59" spans="1:20" ht="14">
      <c r="A59" s="113" t="s">
        <v>155</v>
      </c>
      <c r="B59" s="112">
        <v>12970</v>
      </c>
      <c r="C59" s="106">
        <v>4.9248738404523137E-2</v>
      </c>
      <c r="D59" s="112">
        <v>149736</v>
      </c>
      <c r="E59" s="106">
        <v>0.56856662249342149</v>
      </c>
      <c r="F59" s="112">
        <v>71472</v>
      </c>
      <c r="G59" s="106">
        <v>0.27138826763670609</v>
      </c>
      <c r="H59" s="112">
        <v>27578</v>
      </c>
      <c r="I59" s="106">
        <v>0.10471717098843016</v>
      </c>
      <c r="J59" s="112">
        <v>1601</v>
      </c>
      <c r="K59" s="106">
        <v>6.0792004769191629E-3</v>
      </c>
      <c r="L59" s="111">
        <v>263357</v>
      </c>
      <c r="O59" s="20"/>
      <c r="P59" s="20"/>
      <c r="Q59" s="20"/>
      <c r="R59" s="20"/>
      <c r="S59" s="20"/>
      <c r="T59" s="20"/>
    </row>
    <row r="60" spans="1:20">
      <c r="A60" s="110" t="s">
        <v>152</v>
      </c>
      <c r="B60" s="109">
        <v>1512</v>
      </c>
      <c r="C60" s="78">
        <v>7.1019257867543451E-3</v>
      </c>
      <c r="D60" s="109">
        <v>40508</v>
      </c>
      <c r="E60" s="78">
        <v>0.19026773132926256</v>
      </c>
      <c r="F60" s="109">
        <v>150681</v>
      </c>
      <c r="G60" s="78">
        <v>0.70775481446688582</v>
      </c>
      <c r="H60" s="109">
        <v>19317</v>
      </c>
      <c r="I60" s="78">
        <v>9.073273837482386E-2</v>
      </c>
      <c r="J60" s="109">
        <v>882</v>
      </c>
      <c r="K60" s="78">
        <v>4.1427900422733675E-3</v>
      </c>
      <c r="L60" s="15">
        <v>212900</v>
      </c>
      <c r="O60" s="20"/>
      <c r="P60" s="20"/>
      <c r="Q60" s="20"/>
      <c r="R60" s="20"/>
      <c r="S60" s="20"/>
      <c r="T60" s="20"/>
    </row>
    <row r="61" spans="1:20">
      <c r="A61" s="108" t="s">
        <v>183</v>
      </c>
      <c r="B61" s="107">
        <v>3198</v>
      </c>
      <c r="C61" s="106">
        <v>1.6860561364956815E-3</v>
      </c>
      <c r="D61" s="107">
        <v>754699</v>
      </c>
      <c r="E61" s="106">
        <v>0.39789395877334405</v>
      </c>
      <c r="F61" s="107">
        <v>1067725</v>
      </c>
      <c r="G61" s="106">
        <v>0.56292817021258645</v>
      </c>
      <c r="H61" s="107">
        <v>69268</v>
      </c>
      <c r="I61" s="106">
        <v>3.6519617405498084E-2</v>
      </c>
      <c r="J61" s="107">
        <v>1844</v>
      </c>
      <c r="K61" s="106">
        <v>9.7219747207568383E-4</v>
      </c>
      <c r="L61" s="105">
        <v>1896734</v>
      </c>
      <c r="O61" s="20"/>
      <c r="P61" s="20"/>
      <c r="Q61" s="20"/>
      <c r="R61" s="20"/>
      <c r="S61" s="20"/>
      <c r="T61" s="20"/>
    </row>
    <row r="62" spans="1:20">
      <c r="A62" s="110" t="s">
        <v>154</v>
      </c>
      <c r="B62" s="109">
        <v>2888</v>
      </c>
      <c r="C62" s="78">
        <v>1.8266457521631332E-2</v>
      </c>
      <c r="D62" s="109">
        <v>79751</v>
      </c>
      <c r="E62" s="78">
        <v>0.50442114051510401</v>
      </c>
      <c r="F62" s="109">
        <v>58273</v>
      </c>
      <c r="G62" s="78">
        <v>0.36857385012396904</v>
      </c>
      <c r="H62" s="109">
        <v>15735</v>
      </c>
      <c r="I62" s="78">
        <v>9.9523098719829992E-2</v>
      </c>
      <c r="J62" s="109">
        <v>1458</v>
      </c>
      <c r="K62" s="78">
        <v>9.2217780701310537E-3</v>
      </c>
      <c r="L62" s="15">
        <v>158104</v>
      </c>
      <c r="O62" s="20"/>
      <c r="P62" s="20"/>
      <c r="Q62" s="20"/>
      <c r="R62" s="20"/>
      <c r="S62" s="20"/>
      <c r="T62" s="20"/>
    </row>
    <row r="63" spans="1:20" ht="14">
      <c r="A63" s="113" t="s">
        <v>143</v>
      </c>
      <c r="B63" s="112">
        <v>4017</v>
      </c>
      <c r="C63" s="106">
        <v>2.5203124509834678E-2</v>
      </c>
      <c r="D63" s="112">
        <v>48991</v>
      </c>
      <c r="E63" s="106">
        <v>0.30737522351538726</v>
      </c>
      <c r="F63" s="112">
        <v>88931</v>
      </c>
      <c r="G63" s="106">
        <v>0.55796342190293946</v>
      </c>
      <c r="H63" s="112">
        <v>14835</v>
      </c>
      <c r="I63" s="106">
        <v>9.307651284625279E-2</v>
      </c>
      <c r="J63" s="112">
        <v>2612</v>
      </c>
      <c r="K63" s="106">
        <v>1.6387991341719737E-2</v>
      </c>
      <c r="L63" s="111">
        <v>159385</v>
      </c>
      <c r="O63" s="20"/>
      <c r="P63" s="20"/>
      <c r="Q63" s="20"/>
      <c r="R63" s="20"/>
      <c r="S63" s="20"/>
      <c r="T63" s="20"/>
    </row>
    <row r="64" spans="1:20">
      <c r="A64" s="110" t="s">
        <v>144</v>
      </c>
      <c r="B64" s="109">
        <v>3328</v>
      </c>
      <c r="C64" s="78">
        <v>1.8183109595851978E-2</v>
      </c>
      <c r="D64" s="109">
        <v>80029</v>
      </c>
      <c r="E64" s="78">
        <v>0.4372524272375114</v>
      </c>
      <c r="F64" s="109">
        <v>94357</v>
      </c>
      <c r="G64" s="78">
        <v>0.51553595917542216</v>
      </c>
      <c r="H64" s="109">
        <v>3454</v>
      </c>
      <c r="I64" s="78">
        <v>1.8871532615406469E-2</v>
      </c>
      <c r="J64" s="109">
        <v>1860</v>
      </c>
      <c r="K64" s="78">
        <v>1.0162435050566311E-2</v>
      </c>
      <c r="L64" s="15">
        <v>183027</v>
      </c>
      <c r="O64" s="20"/>
      <c r="P64" s="21"/>
      <c r="Q64" s="20"/>
      <c r="R64" s="20"/>
      <c r="S64" s="20"/>
      <c r="T64" s="20"/>
    </row>
    <row r="65" spans="1:21">
      <c r="A65" s="108" t="s">
        <v>180</v>
      </c>
      <c r="B65" s="107">
        <v>6344</v>
      </c>
      <c r="C65" s="106">
        <v>1.9386442325028497E-2</v>
      </c>
      <c r="D65" s="107">
        <v>121500</v>
      </c>
      <c r="E65" s="106">
        <v>0.37128826331824755</v>
      </c>
      <c r="F65" s="107">
        <v>141680</v>
      </c>
      <c r="G65" s="106">
        <v>0.43295572960435647</v>
      </c>
      <c r="H65" s="107">
        <v>51943</v>
      </c>
      <c r="I65" s="106">
        <v>0.15873108034189079</v>
      </c>
      <c r="J65" s="107">
        <v>5772</v>
      </c>
      <c r="K65" s="106">
        <v>1.7638484410476746E-2</v>
      </c>
      <c r="L65" s="105">
        <v>327239</v>
      </c>
      <c r="O65" s="20"/>
      <c r="P65" s="20"/>
      <c r="Q65" s="20"/>
      <c r="R65" s="20"/>
      <c r="S65" s="20"/>
      <c r="T65" s="20"/>
    </row>
    <row r="66" spans="1:21">
      <c r="A66" s="110" t="s">
        <v>137</v>
      </c>
      <c r="B66" s="109">
        <v>3416</v>
      </c>
      <c r="C66" s="78">
        <v>2.8008724028795853E-2</v>
      </c>
      <c r="D66" s="109">
        <v>19047</v>
      </c>
      <c r="E66" s="78">
        <v>0.1561715944310523</v>
      </c>
      <c r="F66" s="109">
        <v>79650</v>
      </c>
      <c r="G66" s="78">
        <v>0.65307226841147248</v>
      </c>
      <c r="H66" s="109">
        <v>15772</v>
      </c>
      <c r="I66" s="78">
        <v>0.12931896820321084</v>
      </c>
      <c r="J66" s="109">
        <v>4078</v>
      </c>
      <c r="K66" s="78">
        <v>3.3436644200652663E-2</v>
      </c>
      <c r="L66" s="15">
        <v>121962</v>
      </c>
      <c r="O66" s="20"/>
      <c r="P66" s="20"/>
      <c r="Q66" s="20"/>
      <c r="R66" s="20"/>
      <c r="S66" s="20"/>
      <c r="T66" s="20"/>
    </row>
    <row r="67" spans="1:21" ht="14">
      <c r="A67" s="113" t="s">
        <v>138</v>
      </c>
      <c r="B67" s="112">
        <v>265</v>
      </c>
      <c r="C67" s="106">
        <v>5.9494409770553631E-3</v>
      </c>
      <c r="D67" s="112">
        <v>13561</v>
      </c>
      <c r="E67" s="106">
        <v>0.30445422298055769</v>
      </c>
      <c r="F67" s="112">
        <v>21623</v>
      </c>
      <c r="G67" s="106">
        <v>0.48545193300704953</v>
      </c>
      <c r="H67" s="112">
        <v>8569</v>
      </c>
      <c r="I67" s="106">
        <v>0.1923802254052355</v>
      </c>
      <c r="J67" s="112">
        <v>524</v>
      </c>
      <c r="K67" s="106">
        <v>1.1764177630101926E-2</v>
      </c>
      <c r="L67" s="111">
        <v>44542</v>
      </c>
      <c r="O67" s="20"/>
      <c r="P67" s="20"/>
      <c r="Q67" s="20"/>
      <c r="R67" s="20"/>
      <c r="S67" s="20"/>
      <c r="T67" s="20"/>
    </row>
    <row r="68" spans="1:21">
      <c r="A68" s="110" t="s">
        <v>145</v>
      </c>
      <c r="B68" s="109">
        <v>3587</v>
      </c>
      <c r="C68" s="78">
        <v>3.4085294005853507E-2</v>
      </c>
      <c r="D68" s="109">
        <v>47137</v>
      </c>
      <c r="E68" s="78">
        <v>0.44791706260215136</v>
      </c>
      <c r="F68" s="109">
        <v>50550</v>
      </c>
      <c r="G68" s="78">
        <v>0.48034893002394619</v>
      </c>
      <c r="H68" s="109">
        <v>3869</v>
      </c>
      <c r="I68" s="78">
        <v>3.6764985366224488E-2</v>
      </c>
      <c r="J68" s="109">
        <v>92</v>
      </c>
      <c r="K68" s="78">
        <v>8.7422555019194958E-4</v>
      </c>
      <c r="L68" s="15">
        <v>105236</v>
      </c>
      <c r="O68" s="20"/>
      <c r="P68" s="20"/>
      <c r="Q68" s="20"/>
      <c r="R68" s="20"/>
      <c r="S68" s="20"/>
      <c r="T68" s="20"/>
    </row>
    <row r="69" spans="1:21">
      <c r="A69" s="108" t="s">
        <v>153</v>
      </c>
      <c r="B69" s="107">
        <v>8731</v>
      </c>
      <c r="C69" s="106">
        <v>4.1122859901561358E-2</v>
      </c>
      <c r="D69" s="107">
        <v>79937</v>
      </c>
      <c r="E69" s="106">
        <v>0.37650189576808046</v>
      </c>
      <c r="F69" s="107">
        <v>114767</v>
      </c>
      <c r="G69" s="106">
        <v>0.54055059699032093</v>
      </c>
      <c r="H69" s="107">
        <v>8553</v>
      </c>
      <c r="I69" s="106">
        <v>4.028448296163719E-2</v>
      </c>
      <c r="J69" s="107">
        <v>326</v>
      </c>
      <c r="K69" s="106">
        <v>1.5354543955914562E-3</v>
      </c>
      <c r="L69" s="105">
        <v>212315</v>
      </c>
      <c r="O69" s="20"/>
      <c r="P69" s="20"/>
      <c r="Q69" s="20"/>
      <c r="R69" s="20"/>
      <c r="S69" s="20"/>
      <c r="T69" s="20"/>
    </row>
    <row r="70" spans="1:21">
      <c r="A70" s="110" t="s">
        <v>146</v>
      </c>
      <c r="B70" s="109">
        <v>1094</v>
      </c>
      <c r="C70" s="78">
        <v>9.394428605777487E-3</v>
      </c>
      <c r="D70" s="109">
        <v>44991</v>
      </c>
      <c r="E70" s="78">
        <v>0.38634802321986739</v>
      </c>
      <c r="F70" s="109">
        <v>45765</v>
      </c>
      <c r="G70" s="78">
        <v>0.39299453852230964</v>
      </c>
      <c r="H70" s="109">
        <v>22418</v>
      </c>
      <c r="I70" s="78">
        <v>0.19250850135678219</v>
      </c>
      <c r="J70" s="109">
        <v>2184</v>
      </c>
      <c r="K70" s="78">
        <v>1.8754508295263286E-2</v>
      </c>
      <c r="L70" s="15">
        <v>116452</v>
      </c>
      <c r="O70" s="20"/>
      <c r="P70" s="21"/>
      <c r="Q70" s="20"/>
      <c r="R70" s="20"/>
      <c r="S70" s="20"/>
      <c r="T70" s="20"/>
    </row>
    <row r="71" spans="1:21" ht="14">
      <c r="A71" s="113" t="s">
        <v>147</v>
      </c>
      <c r="B71" s="112">
        <v>462</v>
      </c>
      <c r="C71" s="106">
        <v>4.698321011257665E-3</v>
      </c>
      <c r="D71" s="112">
        <v>34965</v>
      </c>
      <c r="E71" s="106">
        <v>0.35557747653381877</v>
      </c>
      <c r="F71" s="112">
        <v>40437</v>
      </c>
      <c r="G71" s="106">
        <v>0.41122512279702644</v>
      </c>
      <c r="H71" s="112">
        <v>21006</v>
      </c>
      <c r="I71" s="106">
        <v>0.21362106312224788</v>
      </c>
      <c r="J71" s="112">
        <v>1462</v>
      </c>
      <c r="K71" s="106">
        <v>1.4867847009650881E-2</v>
      </c>
      <c r="L71" s="111">
        <v>98333</v>
      </c>
      <c r="O71" s="20"/>
      <c r="P71" s="20"/>
      <c r="Q71" s="20"/>
      <c r="R71" s="20"/>
      <c r="S71" s="20"/>
      <c r="T71" s="20"/>
    </row>
    <row r="72" spans="1:21">
      <c r="A72" s="110" t="s">
        <v>148</v>
      </c>
      <c r="B72" s="109">
        <v>12804</v>
      </c>
      <c r="C72" s="78">
        <v>6.9728687658610441E-2</v>
      </c>
      <c r="D72" s="109">
        <v>138251</v>
      </c>
      <c r="E72" s="78">
        <v>0.75289447028198619</v>
      </c>
      <c r="F72" s="109">
        <v>22484</v>
      </c>
      <c r="G72" s="78">
        <v>0.12244453399845338</v>
      </c>
      <c r="H72" s="109">
        <v>9644</v>
      </c>
      <c r="I72" s="78">
        <v>5.2519795671636914E-2</v>
      </c>
      <c r="J72" s="109">
        <v>443</v>
      </c>
      <c r="K72" s="78">
        <v>2.4125123893130604E-3</v>
      </c>
      <c r="L72" s="15">
        <v>183626</v>
      </c>
      <c r="O72" s="20"/>
      <c r="P72" s="20"/>
      <c r="Q72" s="20"/>
      <c r="R72" s="20"/>
      <c r="S72" s="20"/>
      <c r="T72" s="20"/>
    </row>
    <row r="73" spans="1:21">
      <c r="A73" s="108" t="s">
        <v>149</v>
      </c>
      <c r="B73" s="107">
        <v>4434</v>
      </c>
      <c r="C73" s="106">
        <v>1.7605927408307426E-2</v>
      </c>
      <c r="D73" s="107">
        <v>72290</v>
      </c>
      <c r="E73" s="106">
        <v>0.28703935325812896</v>
      </c>
      <c r="F73" s="107">
        <v>120239</v>
      </c>
      <c r="G73" s="106">
        <v>0.47742875634810023</v>
      </c>
      <c r="H73" s="107">
        <v>48750</v>
      </c>
      <c r="I73" s="106">
        <v>0.19356990553788611</v>
      </c>
      <c r="J73" s="107">
        <v>6134</v>
      </c>
      <c r="K73" s="106">
        <v>2.4356057447577299E-2</v>
      </c>
      <c r="L73" s="105">
        <v>251847</v>
      </c>
      <c r="O73" s="20"/>
      <c r="P73" s="20"/>
      <c r="Q73" s="20"/>
      <c r="R73" s="20"/>
      <c r="S73" s="20"/>
      <c r="T73" s="20"/>
    </row>
    <row r="74" spans="1:21" s="98" customFormat="1">
      <c r="A74" s="102" t="s">
        <v>178</v>
      </c>
      <c r="B74" s="128">
        <v>327816</v>
      </c>
      <c r="C74" s="100">
        <v>2.6870829097572744E-2</v>
      </c>
      <c r="D74" s="128">
        <v>4157879</v>
      </c>
      <c r="E74" s="100">
        <v>0.34081819074537745</v>
      </c>
      <c r="F74" s="128">
        <v>5237384</v>
      </c>
      <c r="G74" s="100">
        <v>0.42930439753508653</v>
      </c>
      <c r="H74" s="128">
        <v>2144748</v>
      </c>
      <c r="I74" s="100">
        <v>0.17580336824731235</v>
      </c>
      <c r="J74" s="128">
        <v>331871</v>
      </c>
      <c r="K74" s="100">
        <v>2.7203214374650914E-2</v>
      </c>
      <c r="L74" s="99">
        <v>12199698</v>
      </c>
      <c r="M74" s="3"/>
      <c r="N74" s="3"/>
      <c r="O74" s="20"/>
      <c r="P74" s="20"/>
      <c r="Q74" s="20"/>
      <c r="R74" s="3"/>
      <c r="S74" s="20"/>
      <c r="T74" s="21"/>
    </row>
    <row r="75" spans="1:21">
      <c r="A75" s="271" t="s">
        <v>30</v>
      </c>
    </row>
    <row r="76" spans="1:21">
      <c r="A76" s="281" t="s">
        <v>420</v>
      </c>
    </row>
    <row r="78" spans="1:21">
      <c r="B78" s="3"/>
      <c r="C78" s="3"/>
      <c r="D78" s="3"/>
      <c r="E78" s="3"/>
      <c r="P78" s="20"/>
      <c r="T78" s="20"/>
    </row>
    <row r="79" spans="1:21">
      <c r="B79" s="3"/>
      <c r="C79" s="3"/>
      <c r="D79" s="3"/>
      <c r="E79" s="3"/>
      <c r="P79" s="20"/>
      <c r="R79" s="20"/>
      <c r="S79" s="20"/>
      <c r="T79" s="20"/>
    </row>
    <row r="80" spans="1:21">
      <c r="B80" s="3"/>
      <c r="C80" s="3"/>
      <c r="D80" s="3"/>
      <c r="E80" s="3"/>
      <c r="U80" s="21"/>
    </row>
    <row r="81" spans="2:21">
      <c r="B81" s="3"/>
      <c r="C81" s="3"/>
      <c r="D81" s="3"/>
      <c r="E81" s="3"/>
      <c r="P81" s="20"/>
      <c r="T81" s="20"/>
    </row>
    <row r="82" spans="2:21">
      <c r="B82" s="3"/>
      <c r="C82" s="3"/>
      <c r="D82" s="3"/>
      <c r="E82" s="3"/>
    </row>
    <row r="83" spans="2:21">
      <c r="U83" s="21"/>
    </row>
    <row r="84" spans="2:21">
      <c r="E84" s="4" t="s">
        <v>184</v>
      </c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zoomScale="70" zoomScaleNormal="70" workbookViewId="0">
      <selection activeCell="K14" activeCellId="4" sqref="C14 E14 G14 I14 K1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6.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32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6</v>
      </c>
      <c r="C12" s="557"/>
      <c r="D12" s="556" t="s">
        <v>7</v>
      </c>
      <c r="E12" s="557"/>
      <c r="F12" s="556" t="s">
        <v>8</v>
      </c>
      <c r="G12" s="557"/>
      <c r="H12" s="556" t="s">
        <v>9</v>
      </c>
      <c r="I12" s="557"/>
      <c r="J12" s="556" t="s">
        <v>10</v>
      </c>
      <c r="K12" s="557"/>
      <c r="L12" s="560" t="s">
        <v>11</v>
      </c>
    </row>
    <row r="13" spans="1:12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60"/>
    </row>
    <row r="14" spans="1:12" ht="28">
      <c r="A14" s="125" t="s">
        <v>3</v>
      </c>
      <c r="B14" s="124">
        <v>85849</v>
      </c>
      <c r="C14" s="123">
        <v>7.0041878759644636E-3</v>
      </c>
      <c r="D14" s="124">
        <v>1319028</v>
      </c>
      <c r="E14" s="123">
        <v>0.10761592943025143</v>
      </c>
      <c r="F14" s="124">
        <v>2651157</v>
      </c>
      <c r="G14" s="123">
        <v>0.21630073404091277</v>
      </c>
      <c r="H14" s="124">
        <v>6955168</v>
      </c>
      <c r="I14" s="123">
        <v>0.56745335858188228</v>
      </c>
      <c r="J14" s="124">
        <v>1245609</v>
      </c>
      <c r="K14" s="123">
        <v>0.10162587165828629</v>
      </c>
      <c r="L14" s="122">
        <v>12256810</v>
      </c>
    </row>
    <row r="15" spans="1:12">
      <c r="A15" s="12" t="s">
        <v>4</v>
      </c>
      <c r="B15" s="14">
        <v>32302</v>
      </c>
      <c r="C15" s="78">
        <v>6.8207684819767602E-3</v>
      </c>
      <c r="D15" s="14">
        <v>557534</v>
      </c>
      <c r="E15" s="78">
        <v>0.11772677651013655</v>
      </c>
      <c r="F15" s="14">
        <v>1006315</v>
      </c>
      <c r="G15" s="78">
        <v>0.21248967973934876</v>
      </c>
      <c r="H15" s="14">
        <v>2731242</v>
      </c>
      <c r="I15" s="78">
        <v>0.57671875890815338</v>
      </c>
      <c r="J15" s="14">
        <v>408437</v>
      </c>
      <c r="K15" s="78">
        <v>8.6244016360384562E-2</v>
      </c>
      <c r="L15" s="15">
        <v>4735830</v>
      </c>
    </row>
    <row r="16" spans="1:12">
      <c r="A16" s="121" t="s">
        <v>5</v>
      </c>
      <c r="B16" s="120">
        <v>53548</v>
      </c>
      <c r="C16" s="119">
        <v>7.1198168323808866E-3</v>
      </c>
      <c r="D16" s="120">
        <v>761494</v>
      </c>
      <c r="E16" s="119">
        <v>0.10124930527670596</v>
      </c>
      <c r="F16" s="120">
        <v>1644842</v>
      </c>
      <c r="G16" s="119">
        <v>0.21870048850016885</v>
      </c>
      <c r="H16" s="120">
        <v>4223925</v>
      </c>
      <c r="I16" s="119">
        <v>0.56161896454983262</v>
      </c>
      <c r="J16" s="120">
        <v>837171</v>
      </c>
      <c r="K16" s="119">
        <v>0.11131142484091169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8" t="s">
        <v>14</v>
      </c>
      <c r="B19" s="556" t="s">
        <v>6</v>
      </c>
      <c r="C19" s="557"/>
      <c r="D19" s="556" t="s">
        <v>7</v>
      </c>
      <c r="E19" s="557"/>
      <c r="F19" s="556" t="s">
        <v>8</v>
      </c>
      <c r="G19" s="557"/>
      <c r="H19" s="556" t="s">
        <v>9</v>
      </c>
      <c r="I19" s="557"/>
      <c r="J19" s="556" t="s">
        <v>10</v>
      </c>
      <c r="K19" s="557"/>
      <c r="L19" s="560" t="s">
        <v>11</v>
      </c>
    </row>
    <row r="20" spans="1:12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117" t="s">
        <v>15</v>
      </c>
      <c r="B21" s="116">
        <v>27167</v>
      </c>
      <c r="C21" s="93">
        <v>4.1336297337721518E-2</v>
      </c>
      <c r="D21" s="116">
        <v>52285</v>
      </c>
      <c r="E21" s="93">
        <v>7.9554912441667083E-2</v>
      </c>
      <c r="F21" s="116">
        <v>118951</v>
      </c>
      <c r="G21" s="93">
        <v>0.1809914199072151</v>
      </c>
      <c r="H21" s="116">
        <v>413564</v>
      </c>
      <c r="I21" s="93">
        <v>0.62926360923832081</v>
      </c>
      <c r="J21" s="116">
        <v>45253</v>
      </c>
      <c r="K21" s="93">
        <v>6.885528263790304E-2</v>
      </c>
      <c r="L21" s="92">
        <v>657219</v>
      </c>
    </row>
    <row r="22" spans="1:12">
      <c r="A22" s="12" t="s">
        <v>16</v>
      </c>
      <c r="B22" s="14">
        <v>50185</v>
      </c>
      <c r="C22" s="78">
        <v>6.9082515096356928E-3</v>
      </c>
      <c r="D22" s="14">
        <v>798096</v>
      </c>
      <c r="E22" s="78">
        <v>0.10986246680948905</v>
      </c>
      <c r="F22" s="14">
        <v>1638868</v>
      </c>
      <c r="G22" s="78">
        <v>0.22559952844662007</v>
      </c>
      <c r="H22" s="14">
        <v>4067286</v>
      </c>
      <c r="I22" s="78">
        <v>0.55988511805559671</v>
      </c>
      <c r="J22" s="14">
        <v>710065</v>
      </c>
      <c r="K22" s="78">
        <v>9.7744497522954429E-2</v>
      </c>
      <c r="L22" s="15">
        <v>7264501</v>
      </c>
    </row>
    <row r="23" spans="1:12">
      <c r="A23" s="121" t="s">
        <v>17</v>
      </c>
      <c r="B23" s="120">
        <v>8497</v>
      </c>
      <c r="C23" s="119">
        <v>1.96005157909063E-3</v>
      </c>
      <c r="D23" s="120">
        <v>468647</v>
      </c>
      <c r="E23" s="119">
        <v>0.10810548339250166</v>
      </c>
      <c r="F23" s="120">
        <v>893338</v>
      </c>
      <c r="G23" s="119">
        <v>0.20607138490781046</v>
      </c>
      <c r="H23" s="120">
        <v>2474317</v>
      </c>
      <c r="I23" s="119">
        <v>0.57076485147943867</v>
      </c>
      <c r="J23" s="120">
        <v>490291</v>
      </c>
      <c r="K23" s="119">
        <v>0.11309822864115855</v>
      </c>
      <c r="L23" s="118">
        <v>4335090</v>
      </c>
    </row>
    <row r="24" spans="1:12">
      <c r="A24" s="3" t="s">
        <v>30</v>
      </c>
    </row>
    <row r="26" spans="1:12">
      <c r="A26" s="568" t="s">
        <v>18</v>
      </c>
      <c r="B26" s="556" t="s">
        <v>6</v>
      </c>
      <c r="C26" s="557"/>
      <c r="D26" s="556" t="s">
        <v>7</v>
      </c>
      <c r="E26" s="557"/>
      <c r="F26" s="556" t="s">
        <v>8</v>
      </c>
      <c r="G26" s="557"/>
      <c r="H26" s="556" t="s">
        <v>9</v>
      </c>
      <c r="I26" s="557"/>
      <c r="J26" s="556" t="s">
        <v>10</v>
      </c>
      <c r="K26" s="557"/>
      <c r="L26" s="560" t="s">
        <v>11</v>
      </c>
    </row>
    <row r="27" spans="1:12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117" t="s">
        <v>19</v>
      </c>
      <c r="B28" s="116">
        <v>3744</v>
      </c>
      <c r="C28" s="93">
        <v>2.718010741369372E-3</v>
      </c>
      <c r="D28" s="116">
        <v>126421</v>
      </c>
      <c r="E28" s="93">
        <v>9.1777146350068756E-2</v>
      </c>
      <c r="F28" s="116">
        <v>242617</v>
      </c>
      <c r="G28" s="93">
        <v>0.17613130663429832</v>
      </c>
      <c r="H28" s="116">
        <v>847408</v>
      </c>
      <c r="I28" s="93">
        <v>0.61518804656045323</v>
      </c>
      <c r="J28" s="116">
        <v>157288</v>
      </c>
      <c r="K28" s="93">
        <v>0.11418548971381032</v>
      </c>
      <c r="L28" s="129">
        <v>1377478</v>
      </c>
    </row>
    <row r="29" spans="1:12">
      <c r="A29" s="12" t="s">
        <v>20</v>
      </c>
      <c r="B29" s="14">
        <v>17564</v>
      </c>
      <c r="C29" s="78">
        <v>5.2984431675302326E-3</v>
      </c>
      <c r="D29" s="14">
        <v>315129</v>
      </c>
      <c r="E29" s="78">
        <v>9.5063373772525328E-2</v>
      </c>
      <c r="F29" s="14">
        <v>682304</v>
      </c>
      <c r="G29" s="78">
        <v>0.20582720149046618</v>
      </c>
      <c r="H29" s="14">
        <v>1898283</v>
      </c>
      <c r="I29" s="78">
        <v>0.57264544473860124</v>
      </c>
      <c r="J29" s="14">
        <v>401656</v>
      </c>
      <c r="K29" s="78">
        <v>0.12116553683087698</v>
      </c>
      <c r="L29" s="22">
        <v>3314936</v>
      </c>
    </row>
    <row r="30" spans="1:12">
      <c r="A30" s="115" t="s">
        <v>21</v>
      </c>
      <c r="B30" s="107">
        <v>27507</v>
      </c>
      <c r="C30" s="114">
        <v>6.2336154289630262E-3</v>
      </c>
      <c r="D30" s="107">
        <v>432386</v>
      </c>
      <c r="E30" s="114">
        <v>9.7986986616774172E-2</v>
      </c>
      <c r="F30" s="107">
        <v>964722</v>
      </c>
      <c r="G30" s="114">
        <v>0.21862456625077503</v>
      </c>
      <c r="H30" s="107">
        <v>2594625</v>
      </c>
      <c r="I30" s="114">
        <v>0.58799194504574082</v>
      </c>
      <c r="J30" s="107">
        <v>393448</v>
      </c>
      <c r="K30" s="114">
        <v>8.9162886657746937E-2</v>
      </c>
      <c r="L30" s="129">
        <v>4412688</v>
      </c>
    </row>
    <row r="31" spans="1:12">
      <c r="A31" s="12" t="s">
        <v>22</v>
      </c>
      <c r="B31" s="14">
        <v>11405</v>
      </c>
      <c r="C31" s="78">
        <v>8.1821905887231403E-3</v>
      </c>
      <c r="D31" s="14">
        <v>145577</v>
      </c>
      <c r="E31" s="78">
        <v>0.10444004904292403</v>
      </c>
      <c r="F31" s="14">
        <v>311982</v>
      </c>
      <c r="G31" s="78">
        <v>0.22382255013161095</v>
      </c>
      <c r="H31" s="14">
        <v>799337</v>
      </c>
      <c r="I31" s="78">
        <v>0.57346143609102929</v>
      </c>
      <c r="J31" s="14">
        <v>125580</v>
      </c>
      <c r="K31" s="78">
        <v>9.0093774145712582E-2</v>
      </c>
      <c r="L31" s="22">
        <v>1393881</v>
      </c>
    </row>
    <row r="32" spans="1:12">
      <c r="A32" s="121" t="s">
        <v>23</v>
      </c>
      <c r="B32" s="120">
        <v>25630</v>
      </c>
      <c r="C32" s="119">
        <v>1.4586966320783497E-2</v>
      </c>
      <c r="D32" s="120">
        <v>299515</v>
      </c>
      <c r="E32" s="119">
        <v>0.17046489338936671</v>
      </c>
      <c r="F32" s="120">
        <v>448752</v>
      </c>
      <c r="G32" s="119">
        <v>0.25540110457995457</v>
      </c>
      <c r="H32" s="120">
        <v>815515</v>
      </c>
      <c r="I32" s="119">
        <v>0.4641392836166115</v>
      </c>
      <c r="J32" s="120">
        <v>167636</v>
      </c>
      <c r="K32" s="119">
        <v>9.540775209328374E-2</v>
      </c>
      <c r="L32" s="118">
        <v>1757048</v>
      </c>
    </row>
    <row r="33" spans="1:12">
      <c r="A33" s="3" t="s">
        <v>30</v>
      </c>
    </row>
    <row r="35" spans="1:12">
      <c r="A35" s="568" t="s">
        <v>24</v>
      </c>
      <c r="B35" s="556" t="s">
        <v>6</v>
      </c>
      <c r="C35" s="557"/>
      <c r="D35" s="556" t="s">
        <v>7</v>
      </c>
      <c r="E35" s="557"/>
      <c r="F35" s="556" t="s">
        <v>8</v>
      </c>
      <c r="G35" s="557"/>
      <c r="H35" s="556" t="s">
        <v>9</v>
      </c>
      <c r="I35" s="557"/>
      <c r="J35" s="556" t="s">
        <v>10</v>
      </c>
      <c r="K35" s="557"/>
      <c r="L35" s="560" t="s">
        <v>11</v>
      </c>
    </row>
    <row r="36" spans="1:12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117" t="s">
        <v>25</v>
      </c>
      <c r="B37" s="116">
        <v>1823</v>
      </c>
      <c r="C37" s="93">
        <v>1.3995860357704402E-3</v>
      </c>
      <c r="D37" s="116">
        <v>144550</v>
      </c>
      <c r="E37" s="93">
        <v>0.11097650108097484</v>
      </c>
      <c r="F37" s="116">
        <v>265600</v>
      </c>
      <c r="G37" s="93">
        <v>0.20391116352201258</v>
      </c>
      <c r="H37" s="116">
        <v>758261</v>
      </c>
      <c r="I37" s="93">
        <v>0.58214564293435533</v>
      </c>
      <c r="J37" s="116">
        <v>132295</v>
      </c>
      <c r="K37" s="93">
        <v>0.10156787416470126</v>
      </c>
      <c r="L37" s="129">
        <v>1302528</v>
      </c>
    </row>
    <row r="38" spans="1:12">
      <c r="A38" s="12" t="s">
        <v>26</v>
      </c>
      <c r="B38" s="14">
        <v>21522</v>
      </c>
      <c r="C38" s="78">
        <v>8.2837521910258966E-3</v>
      </c>
      <c r="D38" s="14">
        <v>237054</v>
      </c>
      <c r="E38" s="78">
        <v>9.1241361950165079E-2</v>
      </c>
      <c r="F38" s="14">
        <v>601782</v>
      </c>
      <c r="G38" s="78">
        <v>0.23162405729114144</v>
      </c>
      <c r="H38" s="14">
        <v>1421302</v>
      </c>
      <c r="I38" s="78">
        <v>0.54705480701651743</v>
      </c>
      <c r="J38" s="14">
        <v>316438</v>
      </c>
      <c r="K38" s="78">
        <v>0.12179602155115012</v>
      </c>
      <c r="L38" s="22">
        <v>2598098</v>
      </c>
    </row>
    <row r="39" spans="1:12">
      <c r="A39" s="115" t="s">
        <v>27</v>
      </c>
      <c r="B39" s="107">
        <v>46965</v>
      </c>
      <c r="C39" s="114">
        <v>1.5033495261239991E-2</v>
      </c>
      <c r="D39" s="107">
        <v>375835</v>
      </c>
      <c r="E39" s="114">
        <v>0.12030477358688665</v>
      </c>
      <c r="F39" s="107">
        <v>693039</v>
      </c>
      <c r="G39" s="114">
        <v>0.22184176562023852</v>
      </c>
      <c r="H39" s="107">
        <v>1692076</v>
      </c>
      <c r="I39" s="114">
        <v>0.54163348296940095</v>
      </c>
      <c r="J39" s="107">
        <v>316109</v>
      </c>
      <c r="K39" s="114">
        <v>0.10118648256223384</v>
      </c>
      <c r="L39" s="129">
        <v>3124024</v>
      </c>
    </row>
    <row r="40" spans="1:12">
      <c r="A40" s="13" t="s">
        <v>28</v>
      </c>
      <c r="B40" s="18">
        <v>15540</v>
      </c>
      <c r="C40" s="79">
        <v>2.9700920900560973E-3</v>
      </c>
      <c r="D40" s="18">
        <v>561589</v>
      </c>
      <c r="E40" s="79">
        <v>0.10733404419321195</v>
      </c>
      <c r="F40" s="18">
        <v>1090736</v>
      </c>
      <c r="G40" s="79">
        <v>0.20846759111579327</v>
      </c>
      <c r="H40" s="18">
        <v>3083529</v>
      </c>
      <c r="I40" s="79">
        <v>0.58934138303465811</v>
      </c>
      <c r="J40" s="18">
        <v>480767</v>
      </c>
      <c r="K40" s="79">
        <v>9.188688956628055E-2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6</v>
      </c>
      <c r="C43" s="557"/>
      <c r="D43" s="556" t="s">
        <v>7</v>
      </c>
      <c r="E43" s="557"/>
      <c r="F43" s="556" t="s">
        <v>8</v>
      </c>
      <c r="G43" s="557"/>
      <c r="H43" s="556" t="s">
        <v>9</v>
      </c>
      <c r="I43" s="557"/>
      <c r="J43" s="556" t="s">
        <v>10</v>
      </c>
      <c r="K43" s="557"/>
      <c r="L43" s="558" t="s">
        <v>11</v>
      </c>
    </row>
    <row r="44" spans="1:12">
      <c r="A44" s="562"/>
      <c r="B44" s="221" t="s">
        <v>29</v>
      </c>
      <c r="C44" s="222" t="s">
        <v>12</v>
      </c>
      <c r="D44" s="221" t="s">
        <v>29</v>
      </c>
      <c r="E44" s="222" t="s">
        <v>12</v>
      </c>
      <c r="F44" s="221" t="s">
        <v>29</v>
      </c>
      <c r="G44" s="222" t="s">
        <v>12</v>
      </c>
      <c r="H44" s="221" t="s">
        <v>29</v>
      </c>
      <c r="I44" s="222" t="s">
        <v>12</v>
      </c>
      <c r="J44" s="221" t="s">
        <v>29</v>
      </c>
      <c r="K44" s="222" t="s">
        <v>12</v>
      </c>
      <c r="L44" s="559"/>
    </row>
    <row r="45" spans="1:12" ht="14">
      <c r="A45" s="95" t="s">
        <v>160</v>
      </c>
      <c r="B45" s="94">
        <v>62427</v>
      </c>
      <c r="C45" s="93">
        <v>7.6591249553717667E-3</v>
      </c>
      <c r="D45" s="94">
        <v>894846</v>
      </c>
      <c r="E45" s="93">
        <v>0.10978802969571827</v>
      </c>
      <c r="F45" s="94">
        <v>1811009</v>
      </c>
      <c r="G45" s="93">
        <v>0.22219142720782464</v>
      </c>
      <c r="H45" s="94">
        <v>4554198</v>
      </c>
      <c r="I45" s="93">
        <v>0.55875136645208312</v>
      </c>
      <c r="J45" s="94">
        <v>828190</v>
      </c>
      <c r="K45" s="93">
        <v>0.10161005168900225</v>
      </c>
      <c r="L45" s="92">
        <v>8150670</v>
      </c>
    </row>
    <row r="46" spans="1:12">
      <c r="A46" s="91" t="s">
        <v>177</v>
      </c>
      <c r="B46" s="18">
        <v>23422</v>
      </c>
      <c r="C46" s="79">
        <v>5.7041392392516476E-3</v>
      </c>
      <c r="D46" s="18">
        <v>424182</v>
      </c>
      <c r="E46" s="79">
        <v>0.10330429471369834</v>
      </c>
      <c r="F46" s="18">
        <v>840147</v>
      </c>
      <c r="G46" s="79">
        <v>0.20460744041668322</v>
      </c>
      <c r="H46" s="18">
        <v>2400970</v>
      </c>
      <c r="I46" s="79">
        <v>0.58472663262172442</v>
      </c>
      <c r="J46" s="18">
        <v>417419</v>
      </c>
      <c r="K46" s="79">
        <v>0.10165724947097531</v>
      </c>
      <c r="L46" s="16">
        <v>4106141</v>
      </c>
    </row>
    <row r="47" spans="1:12">
      <c r="A47" s="3" t="s">
        <v>30</v>
      </c>
    </row>
    <row r="49" spans="1:20">
      <c r="A49" s="561" t="s">
        <v>158</v>
      </c>
      <c r="B49" s="556" t="s">
        <v>6</v>
      </c>
      <c r="C49" s="557"/>
      <c r="D49" s="556" t="s">
        <v>7</v>
      </c>
      <c r="E49" s="557"/>
      <c r="F49" s="556" t="s">
        <v>8</v>
      </c>
      <c r="G49" s="557"/>
      <c r="H49" s="556" t="s">
        <v>9</v>
      </c>
      <c r="I49" s="557"/>
      <c r="J49" s="556" t="s">
        <v>10</v>
      </c>
      <c r="K49" s="557"/>
      <c r="L49" s="558" t="s">
        <v>11</v>
      </c>
      <c r="N49" s="20"/>
      <c r="P49" s="21"/>
      <c r="Q49" s="21"/>
    </row>
    <row r="50" spans="1:20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97" t="s">
        <v>29</v>
      </c>
      <c r="I50" s="96" t="s">
        <v>12</v>
      </c>
      <c r="J50" s="97" t="s">
        <v>29</v>
      </c>
      <c r="K50" s="96" t="s">
        <v>12</v>
      </c>
      <c r="L50" s="559"/>
      <c r="P50" s="20"/>
      <c r="Q50" s="20"/>
      <c r="S50" s="20"/>
    </row>
    <row r="51" spans="1:20" ht="14">
      <c r="A51" s="95" t="s">
        <v>139</v>
      </c>
      <c r="B51" s="94">
        <v>109</v>
      </c>
      <c r="C51" s="93">
        <v>7.3125406718145167E-4</v>
      </c>
      <c r="D51" s="94">
        <v>7889</v>
      </c>
      <c r="E51" s="93">
        <v>5.2925351706371304E-2</v>
      </c>
      <c r="F51" s="94">
        <v>24472</v>
      </c>
      <c r="G51" s="93">
        <v>0.16417660121160077</v>
      </c>
      <c r="H51" s="94">
        <v>111248</v>
      </c>
      <c r="I51" s="93">
        <v>0.74633534372295529</v>
      </c>
      <c r="J51" s="94">
        <v>5340</v>
      </c>
      <c r="K51" s="93">
        <v>3.5824740538981208E-2</v>
      </c>
      <c r="L51" s="92">
        <v>149059</v>
      </c>
      <c r="O51" s="20"/>
      <c r="P51" s="20"/>
      <c r="Q51" s="20"/>
      <c r="R51" s="20"/>
      <c r="S51" s="20"/>
      <c r="T51" s="20"/>
    </row>
    <row r="52" spans="1:20">
      <c r="A52" s="110" t="s">
        <v>151</v>
      </c>
      <c r="B52" s="109">
        <v>0</v>
      </c>
      <c r="C52" s="78">
        <v>0</v>
      </c>
      <c r="D52" s="109">
        <v>8525</v>
      </c>
      <c r="E52" s="78">
        <v>1.1158698287123452E-2</v>
      </c>
      <c r="F52" s="109">
        <v>118238</v>
      </c>
      <c r="G52" s="78">
        <v>0.15476623672409415</v>
      </c>
      <c r="H52" s="109">
        <v>628414</v>
      </c>
      <c r="I52" s="78">
        <v>0.8225550997541814</v>
      </c>
      <c r="J52" s="109">
        <v>8801</v>
      </c>
      <c r="K52" s="78">
        <v>1.1519965234600997E-2</v>
      </c>
      <c r="L52" s="15">
        <v>763978</v>
      </c>
      <c r="O52" s="20"/>
      <c r="P52" s="20"/>
      <c r="Q52" s="20"/>
    </row>
    <row r="53" spans="1:20">
      <c r="A53" s="108" t="s">
        <v>182</v>
      </c>
      <c r="B53" s="107">
        <v>46019</v>
      </c>
      <c r="C53" s="106">
        <v>1.0827029388659511E-2</v>
      </c>
      <c r="D53" s="107">
        <v>463621</v>
      </c>
      <c r="E53" s="106">
        <v>0.10907751563918623</v>
      </c>
      <c r="F53" s="107">
        <v>603212</v>
      </c>
      <c r="G53" s="106">
        <v>0.14191951262722094</v>
      </c>
      <c r="H53" s="107">
        <v>2070981</v>
      </c>
      <c r="I53" s="106">
        <v>0.48724596689096811</v>
      </c>
      <c r="J53" s="107">
        <v>1066549</v>
      </c>
      <c r="K53" s="106">
        <v>0.25093021072699129</v>
      </c>
      <c r="L53" s="105">
        <v>4250381</v>
      </c>
      <c r="P53" s="20"/>
      <c r="Q53" s="20"/>
      <c r="R53" s="20"/>
      <c r="S53" s="20"/>
      <c r="T53" s="20"/>
    </row>
    <row r="54" spans="1:20">
      <c r="A54" s="110" t="s">
        <v>150</v>
      </c>
      <c r="B54" s="109">
        <v>779</v>
      </c>
      <c r="C54" s="78">
        <v>1.4533066924866469E-3</v>
      </c>
      <c r="D54" s="109">
        <v>79307</v>
      </c>
      <c r="E54" s="78">
        <v>0.14795557620158986</v>
      </c>
      <c r="F54" s="109">
        <v>174676</v>
      </c>
      <c r="G54" s="78">
        <v>0.32587650810885432</v>
      </c>
      <c r="H54" s="109">
        <v>240473</v>
      </c>
      <c r="I54" s="78">
        <v>0.44862775386693382</v>
      </c>
      <c r="J54" s="109">
        <v>40785</v>
      </c>
      <c r="K54" s="78">
        <v>7.6088720735645571E-2</v>
      </c>
      <c r="L54" s="15">
        <v>536019</v>
      </c>
      <c r="Q54" s="20"/>
      <c r="R54" s="20"/>
      <c r="S54" s="20"/>
      <c r="T54" s="20"/>
    </row>
    <row r="55" spans="1:20" ht="14">
      <c r="A55" s="113" t="s">
        <v>179</v>
      </c>
      <c r="B55" s="112">
        <v>9297</v>
      </c>
      <c r="C55" s="106">
        <v>7.3073479836608425E-3</v>
      </c>
      <c r="D55" s="112">
        <v>74417</v>
      </c>
      <c r="E55" s="106">
        <v>5.8491009454672359E-2</v>
      </c>
      <c r="F55" s="112">
        <v>345586</v>
      </c>
      <c r="G55" s="106">
        <v>0.27162710124571537</v>
      </c>
      <c r="H55" s="112">
        <v>726919</v>
      </c>
      <c r="I55" s="106">
        <v>0.57135098299825271</v>
      </c>
      <c r="J55" s="112">
        <v>116062</v>
      </c>
      <c r="K55" s="106">
        <v>9.1223558317698683E-2</v>
      </c>
      <c r="L55" s="111">
        <v>1272281</v>
      </c>
      <c r="P55" s="20"/>
      <c r="Q55" s="20"/>
      <c r="R55" s="20"/>
      <c r="S55" s="20"/>
      <c r="T55" s="20"/>
    </row>
    <row r="56" spans="1:20">
      <c r="A56" s="110" t="s">
        <v>141</v>
      </c>
      <c r="B56" s="109">
        <v>389</v>
      </c>
      <c r="C56" s="78">
        <v>9.1028221088594564E-4</v>
      </c>
      <c r="D56" s="109">
        <v>12223</v>
      </c>
      <c r="E56" s="78">
        <v>2.8602517901436794E-2</v>
      </c>
      <c r="F56" s="109">
        <v>171025</v>
      </c>
      <c r="G56" s="78">
        <v>0.40020826508166801</v>
      </c>
      <c r="H56" s="109">
        <v>220995</v>
      </c>
      <c r="I56" s="78">
        <v>0.51714091823840502</v>
      </c>
      <c r="J56" s="109">
        <v>22708</v>
      </c>
      <c r="K56" s="78">
        <v>5.3138016567604252E-2</v>
      </c>
      <c r="L56" s="15">
        <v>427340</v>
      </c>
      <c r="Q56" s="20"/>
      <c r="R56" s="20"/>
      <c r="S56" s="20"/>
      <c r="T56" s="20"/>
    </row>
    <row r="57" spans="1:20">
      <c r="A57" s="108" t="s">
        <v>181</v>
      </c>
      <c r="B57" s="107">
        <v>146</v>
      </c>
      <c r="C57" s="106">
        <v>3.7937351401213474E-4</v>
      </c>
      <c r="D57" s="107">
        <v>15068</v>
      </c>
      <c r="E57" s="106">
        <v>3.9153425405033193E-2</v>
      </c>
      <c r="F57" s="107">
        <v>113549</v>
      </c>
      <c r="G57" s="106">
        <v>0.29505125440112251</v>
      </c>
      <c r="H57" s="107">
        <v>250471</v>
      </c>
      <c r="I57" s="106">
        <v>0.65083605087762608</v>
      </c>
      <c r="J57" s="107">
        <v>5611</v>
      </c>
      <c r="K57" s="106">
        <v>1.4579895802206084E-2</v>
      </c>
      <c r="L57" s="105">
        <v>384845</v>
      </c>
      <c r="P57" s="20"/>
      <c r="Q57" s="20"/>
      <c r="R57" s="20"/>
      <c r="S57" s="20"/>
      <c r="T57" s="20"/>
    </row>
    <row r="58" spans="1:20">
      <c r="A58" s="110" t="s">
        <v>142</v>
      </c>
      <c r="B58" s="109">
        <v>88</v>
      </c>
      <c r="C58" s="78">
        <v>1.0899722552516844E-3</v>
      </c>
      <c r="D58" s="109">
        <v>5304</v>
      </c>
      <c r="E58" s="78">
        <v>6.5695600475624255E-2</v>
      </c>
      <c r="F58" s="109">
        <v>7949</v>
      </c>
      <c r="G58" s="78">
        <v>9.8456698374950455E-2</v>
      </c>
      <c r="H58" s="109">
        <v>65390</v>
      </c>
      <c r="I58" s="78">
        <v>0.80992370194213237</v>
      </c>
      <c r="J58" s="109">
        <v>2005</v>
      </c>
      <c r="K58" s="78">
        <v>2.4834026952041222E-2</v>
      </c>
      <c r="L58" s="15">
        <v>80736</v>
      </c>
      <c r="Q58" s="20"/>
      <c r="R58" s="20"/>
      <c r="S58" s="20"/>
      <c r="T58" s="20"/>
    </row>
    <row r="59" spans="1:20" ht="14">
      <c r="A59" s="113" t="s">
        <v>155</v>
      </c>
      <c r="B59" s="112">
        <v>1511</v>
      </c>
      <c r="C59" s="106">
        <v>5.7374590384914777E-3</v>
      </c>
      <c r="D59" s="112">
        <v>13306</v>
      </c>
      <c r="E59" s="106">
        <v>5.0524573107986498E-2</v>
      </c>
      <c r="F59" s="112">
        <v>27188</v>
      </c>
      <c r="G59" s="106">
        <v>0.10323629142191018</v>
      </c>
      <c r="H59" s="112">
        <v>196165</v>
      </c>
      <c r="I59" s="106">
        <v>0.74486343632407725</v>
      </c>
      <c r="J59" s="112">
        <v>25187</v>
      </c>
      <c r="K59" s="106">
        <v>9.5638240107534633E-2</v>
      </c>
      <c r="L59" s="111">
        <v>263357</v>
      </c>
      <c r="Q59" s="20"/>
      <c r="R59" s="20"/>
      <c r="S59" s="20"/>
      <c r="T59" s="20"/>
    </row>
    <row r="60" spans="1:20">
      <c r="A60" s="110" t="s">
        <v>152</v>
      </c>
      <c r="B60" s="109">
        <v>0</v>
      </c>
      <c r="C60" s="78">
        <v>0</v>
      </c>
      <c r="D60" s="109">
        <v>8714</v>
      </c>
      <c r="E60" s="78">
        <v>4.0930014091122589E-2</v>
      </c>
      <c r="F60" s="109">
        <v>17746</v>
      </c>
      <c r="G60" s="78">
        <v>8.3353687177078445E-2</v>
      </c>
      <c r="H60" s="109">
        <v>131440</v>
      </c>
      <c r="I60" s="78">
        <v>0.61737905119774539</v>
      </c>
      <c r="J60" s="109">
        <v>55001</v>
      </c>
      <c r="K60" s="78">
        <v>0.25834194457491783</v>
      </c>
      <c r="L60" s="15">
        <v>212900</v>
      </c>
      <c r="Q60" s="20"/>
      <c r="R60" s="20"/>
      <c r="S60" s="20"/>
      <c r="T60" s="20"/>
    </row>
    <row r="61" spans="1:20">
      <c r="A61" s="108" t="s">
        <v>183</v>
      </c>
      <c r="B61" s="107">
        <v>0</v>
      </c>
      <c r="C61" s="106">
        <v>0</v>
      </c>
      <c r="D61" s="107">
        <v>206044</v>
      </c>
      <c r="E61" s="106">
        <v>0.10863094139715954</v>
      </c>
      <c r="F61" s="107">
        <v>191311</v>
      </c>
      <c r="G61" s="106">
        <v>0.10086337883962643</v>
      </c>
      <c r="H61" s="107">
        <v>1444475</v>
      </c>
      <c r="I61" s="106">
        <v>0.76155907997642258</v>
      </c>
      <c r="J61" s="107">
        <v>54904</v>
      </c>
      <c r="K61" s="106">
        <v>2.8946599786791399E-2</v>
      </c>
      <c r="L61" s="105">
        <v>1896734</v>
      </c>
      <c r="P61" s="20"/>
      <c r="Q61" s="20"/>
      <c r="R61" s="20"/>
      <c r="S61" s="20"/>
      <c r="T61" s="20"/>
    </row>
    <row r="62" spans="1:20">
      <c r="A62" s="110" t="s">
        <v>154</v>
      </c>
      <c r="B62" s="109">
        <v>0</v>
      </c>
      <c r="C62" s="78">
        <v>0</v>
      </c>
      <c r="D62" s="109">
        <v>12740</v>
      </c>
      <c r="E62" s="78">
        <v>8.0579871477002477E-2</v>
      </c>
      <c r="F62" s="109">
        <v>39139</v>
      </c>
      <c r="G62" s="78">
        <v>0.24755224409249607</v>
      </c>
      <c r="H62" s="109">
        <v>101822</v>
      </c>
      <c r="I62" s="78">
        <v>0.64401912665081207</v>
      </c>
      <c r="J62" s="109">
        <v>4403</v>
      </c>
      <c r="K62" s="78">
        <v>2.7848757779689318E-2</v>
      </c>
      <c r="L62" s="15">
        <v>158104</v>
      </c>
      <c r="P62" s="20"/>
      <c r="Q62" s="20"/>
      <c r="R62" s="20"/>
      <c r="S62" s="20"/>
      <c r="T62" s="20"/>
    </row>
    <row r="63" spans="1:20" ht="14">
      <c r="A63" s="113" t="s">
        <v>143</v>
      </c>
      <c r="B63" s="112">
        <v>136</v>
      </c>
      <c r="C63" s="106">
        <v>8.5327979420899076E-4</v>
      </c>
      <c r="D63" s="112">
        <v>12708</v>
      </c>
      <c r="E63" s="106">
        <v>7.9731467829469521E-2</v>
      </c>
      <c r="F63" s="112">
        <v>55851</v>
      </c>
      <c r="G63" s="106">
        <v>0.35041566019387022</v>
      </c>
      <c r="H63" s="112">
        <v>78587</v>
      </c>
      <c r="I63" s="106">
        <v>0.493063964613985</v>
      </c>
      <c r="J63" s="112">
        <v>12105</v>
      </c>
      <c r="K63" s="106">
        <v>7.5948175800734069E-2</v>
      </c>
      <c r="L63" s="111">
        <v>159385</v>
      </c>
      <c r="O63" s="20"/>
      <c r="P63" s="20"/>
      <c r="Q63" s="20"/>
      <c r="R63" s="20"/>
      <c r="S63" s="20"/>
      <c r="T63" s="20"/>
    </row>
    <row r="64" spans="1:20">
      <c r="A64" s="110" t="s">
        <v>144</v>
      </c>
      <c r="B64" s="109">
        <v>159</v>
      </c>
      <c r="C64" s="78">
        <v>8.6872428658066846E-4</v>
      </c>
      <c r="D64" s="109">
        <v>3651</v>
      </c>
      <c r="E64" s="78">
        <v>1.9947876542805158E-2</v>
      </c>
      <c r="F64" s="109">
        <v>28814</v>
      </c>
      <c r="G64" s="78">
        <v>0.15743032448764391</v>
      </c>
      <c r="H64" s="109">
        <v>122275</v>
      </c>
      <c r="I64" s="78">
        <v>0.66807083107956755</v>
      </c>
      <c r="J64" s="109">
        <v>28129</v>
      </c>
      <c r="K64" s="78">
        <v>0.15368770727816114</v>
      </c>
      <c r="L64" s="15">
        <v>183027</v>
      </c>
      <c r="P64" s="20"/>
      <c r="Q64" s="20"/>
      <c r="R64" s="20"/>
      <c r="S64" s="20"/>
      <c r="T64" s="20"/>
    </row>
    <row r="65" spans="1:20">
      <c r="A65" s="108" t="s">
        <v>180</v>
      </c>
      <c r="B65" s="107">
        <v>684</v>
      </c>
      <c r="C65" s="106">
        <v>2.0902154083101343E-3</v>
      </c>
      <c r="D65" s="107">
        <v>13251</v>
      </c>
      <c r="E65" s="106">
        <v>4.0493339730288874E-2</v>
      </c>
      <c r="F65" s="107">
        <v>18529</v>
      </c>
      <c r="G65" s="106">
        <v>5.6622224123652747E-2</v>
      </c>
      <c r="H65" s="107">
        <v>279399</v>
      </c>
      <c r="I65" s="106">
        <v>0.85380715623749004</v>
      </c>
      <c r="J65" s="107">
        <v>15376</v>
      </c>
      <c r="K65" s="106">
        <v>4.6987064500258219E-2</v>
      </c>
      <c r="L65" s="105">
        <v>327239</v>
      </c>
      <c r="Q65" s="20"/>
      <c r="R65" s="20"/>
      <c r="S65" s="20"/>
      <c r="T65" s="20"/>
    </row>
    <row r="66" spans="1:20">
      <c r="A66" s="110" t="s">
        <v>137</v>
      </c>
      <c r="B66" s="109">
        <v>97</v>
      </c>
      <c r="C66" s="78">
        <v>7.9532969285515162E-4</v>
      </c>
      <c r="D66" s="109">
        <v>3680</v>
      </c>
      <c r="E66" s="78">
        <v>3.0173332677391317E-2</v>
      </c>
      <c r="F66" s="109">
        <v>6797</v>
      </c>
      <c r="G66" s="78">
        <v>5.5730473426149126E-2</v>
      </c>
      <c r="H66" s="109">
        <v>82435</v>
      </c>
      <c r="I66" s="78">
        <v>0.67590724979911776</v>
      </c>
      <c r="J66" s="109">
        <v>28954</v>
      </c>
      <c r="K66" s="78">
        <v>0.23740181367967073</v>
      </c>
      <c r="L66" s="15">
        <v>121962</v>
      </c>
      <c r="P66" s="20"/>
      <c r="Q66" s="20"/>
      <c r="R66" s="20"/>
      <c r="S66" s="20"/>
      <c r="T66" s="20"/>
    </row>
    <row r="67" spans="1:20" ht="14">
      <c r="A67" s="113" t="s">
        <v>138</v>
      </c>
      <c r="B67" s="112">
        <v>192</v>
      </c>
      <c r="C67" s="106">
        <v>4.3105383682816223E-3</v>
      </c>
      <c r="D67" s="112">
        <v>1610</v>
      </c>
      <c r="E67" s="106">
        <v>3.6145660275694852E-2</v>
      </c>
      <c r="F67" s="112">
        <v>9819</v>
      </c>
      <c r="G67" s="106">
        <v>0.22044362624040231</v>
      </c>
      <c r="H67" s="112">
        <v>30237</v>
      </c>
      <c r="I67" s="106">
        <v>0.67884244084235101</v>
      </c>
      <c r="J67" s="112">
        <v>2685</v>
      </c>
      <c r="K67" s="106">
        <v>6.0280184993938307E-2</v>
      </c>
      <c r="L67" s="111">
        <v>44542</v>
      </c>
      <c r="O67" s="20"/>
      <c r="P67" s="20"/>
      <c r="Q67" s="20"/>
      <c r="R67" s="20"/>
      <c r="S67" s="20"/>
      <c r="T67" s="20"/>
    </row>
    <row r="68" spans="1:20">
      <c r="A68" s="110" t="s">
        <v>145</v>
      </c>
      <c r="B68" s="109">
        <v>66</v>
      </c>
      <c r="C68" s="78">
        <v>6.2716180774639852E-4</v>
      </c>
      <c r="D68" s="109">
        <v>169</v>
      </c>
      <c r="E68" s="78">
        <v>1.6059143258960811E-3</v>
      </c>
      <c r="F68" s="109">
        <v>6698</v>
      </c>
      <c r="G68" s="78">
        <v>6.3647421034626936E-2</v>
      </c>
      <c r="H68" s="109">
        <v>96276</v>
      </c>
      <c r="I68" s="78">
        <v>0.91485803337261018</v>
      </c>
      <c r="J68" s="109">
        <v>2027</v>
      </c>
      <c r="K68" s="78">
        <v>1.9261469459120453E-2</v>
      </c>
      <c r="L68" s="15">
        <v>105236</v>
      </c>
      <c r="P68" s="20"/>
      <c r="Q68" s="20"/>
      <c r="R68" s="20"/>
      <c r="S68" s="20"/>
      <c r="T68" s="20"/>
    </row>
    <row r="69" spans="1:20">
      <c r="A69" s="108" t="s">
        <v>153</v>
      </c>
      <c r="B69" s="107">
        <v>613</v>
      </c>
      <c r="C69" s="106">
        <v>2.887219461648965E-3</v>
      </c>
      <c r="D69" s="107">
        <v>15275</v>
      </c>
      <c r="E69" s="106">
        <v>7.1944987400795982E-2</v>
      </c>
      <c r="F69" s="107">
        <v>65414</v>
      </c>
      <c r="G69" s="106">
        <v>0.30809881543932366</v>
      </c>
      <c r="H69" s="107">
        <v>127958</v>
      </c>
      <c r="I69" s="106">
        <v>0.60267998021807223</v>
      </c>
      <c r="J69" s="107">
        <v>3055</v>
      </c>
      <c r="K69" s="106">
        <v>1.4388997480159198E-2</v>
      </c>
      <c r="L69" s="105">
        <v>212315</v>
      </c>
      <c r="Q69" s="20"/>
      <c r="R69" s="20"/>
      <c r="S69" s="20"/>
      <c r="T69" s="20"/>
    </row>
    <row r="70" spans="1:20">
      <c r="A70" s="110" t="s">
        <v>146</v>
      </c>
      <c r="B70" s="109">
        <v>194</v>
      </c>
      <c r="C70" s="78">
        <v>1.6659224401470133E-3</v>
      </c>
      <c r="D70" s="109">
        <v>6442</v>
      </c>
      <c r="E70" s="78">
        <v>5.5318929687768352E-2</v>
      </c>
      <c r="F70" s="109">
        <v>12505</v>
      </c>
      <c r="G70" s="78">
        <v>0.10738329955689899</v>
      </c>
      <c r="H70" s="109">
        <v>82561</v>
      </c>
      <c r="I70" s="78">
        <v>0.70897021948957506</v>
      </c>
      <c r="J70" s="109">
        <v>14749</v>
      </c>
      <c r="K70" s="78">
        <v>0.12665304159653762</v>
      </c>
      <c r="L70" s="15">
        <v>116452</v>
      </c>
      <c r="O70" s="20"/>
      <c r="P70" s="20"/>
      <c r="Q70" s="20"/>
      <c r="R70" s="20"/>
      <c r="S70" s="20"/>
    </row>
    <row r="71" spans="1:20" ht="14">
      <c r="A71" s="113" t="s">
        <v>147</v>
      </c>
      <c r="B71" s="112">
        <v>571</v>
      </c>
      <c r="C71" s="106">
        <v>5.8067993450825256E-3</v>
      </c>
      <c r="D71" s="112">
        <v>5402</v>
      </c>
      <c r="E71" s="106">
        <v>5.4935779443320149E-2</v>
      </c>
      <c r="F71" s="112">
        <v>17588</v>
      </c>
      <c r="G71" s="106">
        <v>0.17886162325973987</v>
      </c>
      <c r="H71" s="112">
        <v>63948</v>
      </c>
      <c r="I71" s="106">
        <v>0.6503208485452493</v>
      </c>
      <c r="J71" s="112">
        <v>10825</v>
      </c>
      <c r="K71" s="106">
        <v>0.11008511893260656</v>
      </c>
      <c r="L71" s="111">
        <v>98333</v>
      </c>
      <c r="O71" s="20"/>
      <c r="P71" s="20"/>
      <c r="Q71" s="20"/>
      <c r="R71" s="20"/>
      <c r="S71" s="20"/>
      <c r="T71" s="20"/>
    </row>
    <row r="72" spans="1:20">
      <c r="A72" s="110" t="s">
        <v>148</v>
      </c>
      <c r="B72" s="109">
        <v>137</v>
      </c>
      <c r="C72" s="78">
        <v>7.4608170956182672E-4</v>
      </c>
      <c r="D72" s="109">
        <v>3219</v>
      </c>
      <c r="E72" s="78">
        <v>1.7530197248755625E-2</v>
      </c>
      <c r="F72" s="109">
        <v>10054</v>
      </c>
      <c r="G72" s="78">
        <v>5.4752594948427782E-2</v>
      </c>
      <c r="H72" s="109">
        <v>141657</v>
      </c>
      <c r="I72" s="78">
        <v>0.7714430418350342</v>
      </c>
      <c r="J72" s="109">
        <v>28559</v>
      </c>
      <c r="K72" s="78">
        <v>0.15552808425822051</v>
      </c>
      <c r="L72" s="15">
        <v>183626</v>
      </c>
      <c r="P72" s="20"/>
      <c r="Q72" s="20"/>
      <c r="R72" s="20"/>
      <c r="S72" s="20"/>
      <c r="T72" s="20"/>
    </row>
    <row r="73" spans="1:20">
      <c r="A73" s="108" t="s">
        <v>149</v>
      </c>
      <c r="B73" s="107">
        <v>951</v>
      </c>
      <c r="C73" s="106">
        <v>3.7761021572621472E-3</v>
      </c>
      <c r="D73" s="107">
        <v>29905</v>
      </c>
      <c r="E73" s="106">
        <v>0.11874272872021505</v>
      </c>
      <c r="F73" s="107">
        <v>50672</v>
      </c>
      <c r="G73" s="106">
        <v>0.20120152314699002</v>
      </c>
      <c r="H73" s="107">
        <v>147360</v>
      </c>
      <c r="I73" s="106">
        <v>0.58511715446282864</v>
      </c>
      <c r="J73" s="107">
        <v>22958</v>
      </c>
      <c r="K73" s="106">
        <v>9.1158520847975155E-2</v>
      </c>
      <c r="L73" s="105">
        <v>251847</v>
      </c>
    </row>
    <row r="74" spans="1:20" s="130" customFormat="1">
      <c r="A74" s="136" t="s">
        <v>178</v>
      </c>
      <c r="B74" s="135">
        <v>62136</v>
      </c>
      <c r="C74" s="134">
        <v>5.0932408326829076E-3</v>
      </c>
      <c r="D74" s="135">
        <v>1002469</v>
      </c>
      <c r="E74" s="134">
        <v>8.2171624248403533E-2</v>
      </c>
      <c r="F74" s="135">
        <v>2116830</v>
      </c>
      <c r="G74" s="134">
        <v>0.17351495094386762</v>
      </c>
      <c r="H74" s="135">
        <v>7441486</v>
      </c>
      <c r="I74" s="134">
        <v>0.60997296818331082</v>
      </c>
      <c r="J74" s="135">
        <v>1576777</v>
      </c>
      <c r="K74" s="134">
        <v>0.12924721579173518</v>
      </c>
      <c r="L74" s="133">
        <v>12199698</v>
      </c>
      <c r="M74" s="3"/>
      <c r="N74" s="3"/>
      <c r="O74" s="132"/>
      <c r="P74" s="132"/>
      <c r="Q74" s="132"/>
      <c r="T74" s="131"/>
    </row>
    <row r="75" spans="1:20">
      <c r="A75" s="271" t="s">
        <v>30</v>
      </c>
    </row>
    <row r="76" spans="1:20">
      <c r="A76" s="281" t="s">
        <v>420</v>
      </c>
    </row>
    <row r="78" spans="1:20">
      <c r="B78" s="3"/>
      <c r="C78" s="3"/>
      <c r="D78" s="3"/>
      <c r="E78" s="3"/>
    </row>
    <row r="79" spans="1:20">
      <c r="B79" s="3"/>
      <c r="C79" s="3"/>
      <c r="D79" s="3"/>
      <c r="E79" s="3"/>
    </row>
    <row r="80" spans="1:20">
      <c r="B80" s="3"/>
      <c r="C80" s="3"/>
      <c r="D80" s="3"/>
      <c r="E80" s="3"/>
    </row>
    <row r="81" spans="2:21">
      <c r="B81" s="3"/>
      <c r="C81" s="3"/>
      <c r="D81" s="3"/>
      <c r="E81" s="3"/>
      <c r="P81" s="20"/>
      <c r="Q81" s="20"/>
      <c r="R81" s="20"/>
      <c r="U81" s="21"/>
    </row>
    <row r="82" spans="2:21">
      <c r="B82" s="3"/>
      <c r="C82" s="3"/>
      <c r="D82" s="3"/>
      <c r="E82" s="3"/>
      <c r="P82" s="20"/>
      <c r="Q82" s="20"/>
      <c r="R82" s="20"/>
      <c r="T82" s="20"/>
    </row>
    <row r="84" spans="2:21">
      <c r="P84" s="20"/>
      <c r="Q84" s="20"/>
      <c r="R84" s="20"/>
      <c r="U84" s="21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zoomScale="70" zoomScaleNormal="70" workbookViewId="0">
      <selection activeCell="K14" activeCellId="4" sqref="C14 E14 G14 I14 K1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6.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33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6</v>
      </c>
      <c r="C12" s="557"/>
      <c r="D12" s="556" t="s">
        <v>7</v>
      </c>
      <c r="E12" s="557"/>
      <c r="F12" s="556" t="s">
        <v>8</v>
      </c>
      <c r="G12" s="557"/>
      <c r="H12" s="556" t="s">
        <v>9</v>
      </c>
      <c r="I12" s="557"/>
      <c r="J12" s="556" t="s">
        <v>10</v>
      </c>
      <c r="K12" s="557"/>
      <c r="L12" s="569" t="s">
        <v>11</v>
      </c>
    </row>
    <row r="13" spans="1:12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59"/>
    </row>
    <row r="14" spans="1:12" ht="28">
      <c r="A14" s="125" t="s">
        <v>3</v>
      </c>
      <c r="B14" s="124">
        <v>307251</v>
      </c>
      <c r="C14" s="123">
        <v>2.5067778647135757E-2</v>
      </c>
      <c r="D14" s="124">
        <v>3626109</v>
      </c>
      <c r="E14" s="123">
        <v>0.29584443260522109</v>
      </c>
      <c r="F14" s="124">
        <v>4356647</v>
      </c>
      <c r="G14" s="123">
        <v>0.35544705351555583</v>
      </c>
      <c r="H14" s="124">
        <v>2850687</v>
      </c>
      <c r="I14" s="123">
        <v>0.23257984744807172</v>
      </c>
      <c r="J14" s="124">
        <v>1116117</v>
      </c>
      <c r="K14" s="123">
        <v>9.1060969371312764E-2</v>
      </c>
      <c r="L14" s="122">
        <v>12256810</v>
      </c>
    </row>
    <row r="15" spans="1:12">
      <c r="A15" s="12" t="s">
        <v>4</v>
      </c>
      <c r="B15" s="14">
        <v>125816</v>
      </c>
      <c r="C15" s="78">
        <v>2.6566832001993314E-2</v>
      </c>
      <c r="D15" s="14">
        <v>1370096</v>
      </c>
      <c r="E15" s="78">
        <v>0.28930430357508607</v>
      </c>
      <c r="F15" s="14">
        <v>1730361</v>
      </c>
      <c r="G15" s="78">
        <v>0.36537650211261807</v>
      </c>
      <c r="H15" s="14">
        <v>1087339</v>
      </c>
      <c r="I15" s="78">
        <v>0.2295984019696653</v>
      </c>
      <c r="J15" s="14">
        <v>422218</v>
      </c>
      <c r="K15" s="78">
        <v>8.9153960340637231E-2</v>
      </c>
      <c r="L15" s="15">
        <v>4735830</v>
      </c>
    </row>
    <row r="16" spans="1:12">
      <c r="A16" s="121" t="s">
        <v>5</v>
      </c>
      <c r="B16" s="120">
        <v>181435</v>
      </c>
      <c r="C16" s="119">
        <v>2.4123850881135171E-2</v>
      </c>
      <c r="D16" s="120">
        <v>2256013</v>
      </c>
      <c r="E16" s="119">
        <v>0.29996263784772731</v>
      </c>
      <c r="F16" s="120">
        <v>2626286</v>
      </c>
      <c r="G16" s="119">
        <v>0.34919465282449891</v>
      </c>
      <c r="H16" s="120">
        <v>1763348</v>
      </c>
      <c r="I16" s="119">
        <v>0.234457211693157</v>
      </c>
      <c r="J16" s="120">
        <v>693899</v>
      </c>
      <c r="K16" s="119">
        <v>9.2261779714877576E-2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1" t="s">
        <v>14</v>
      </c>
      <c r="B19" s="556" t="s">
        <v>6</v>
      </c>
      <c r="C19" s="557"/>
      <c r="D19" s="556" t="s">
        <v>7</v>
      </c>
      <c r="E19" s="557"/>
      <c r="F19" s="556" t="s">
        <v>8</v>
      </c>
      <c r="G19" s="557"/>
      <c r="H19" s="556" t="s">
        <v>9</v>
      </c>
      <c r="I19" s="557"/>
      <c r="J19" s="556" t="s">
        <v>10</v>
      </c>
      <c r="K19" s="557"/>
      <c r="L19" s="558" t="s">
        <v>11</v>
      </c>
    </row>
    <row r="20" spans="1:12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59"/>
    </row>
    <row r="21" spans="1:12" ht="14">
      <c r="A21" s="117" t="s">
        <v>15</v>
      </c>
      <c r="B21" s="116">
        <v>15456</v>
      </c>
      <c r="C21" s="93">
        <v>2.3517275063563287E-2</v>
      </c>
      <c r="D21" s="116">
        <v>190660</v>
      </c>
      <c r="E21" s="93">
        <v>0.29010116871240788</v>
      </c>
      <c r="F21" s="116">
        <v>232529</v>
      </c>
      <c r="G21" s="93">
        <v>0.35380748274167362</v>
      </c>
      <c r="H21" s="116">
        <v>173230</v>
      </c>
      <c r="I21" s="93">
        <v>0.26358032862713948</v>
      </c>
      <c r="J21" s="116">
        <v>45345</v>
      </c>
      <c r="K21" s="93">
        <v>6.8995266418043294E-2</v>
      </c>
      <c r="L21" s="92">
        <v>657219</v>
      </c>
    </row>
    <row r="22" spans="1:12">
      <c r="A22" s="12" t="s">
        <v>16</v>
      </c>
      <c r="B22" s="14">
        <v>199973</v>
      </c>
      <c r="C22" s="78">
        <v>2.752742411350759E-2</v>
      </c>
      <c r="D22" s="14">
        <v>2215059</v>
      </c>
      <c r="E22" s="78">
        <v>0.30491550624055253</v>
      </c>
      <c r="F22" s="14">
        <v>2594210</v>
      </c>
      <c r="G22" s="78">
        <v>0.35710780410106624</v>
      </c>
      <c r="H22" s="14">
        <v>1644377</v>
      </c>
      <c r="I22" s="78">
        <v>0.22635787372043861</v>
      </c>
      <c r="J22" s="14">
        <v>610881</v>
      </c>
      <c r="K22" s="78">
        <v>8.4091254168730922E-2</v>
      </c>
      <c r="L22" s="15">
        <v>7264501</v>
      </c>
    </row>
    <row r="23" spans="1:12">
      <c r="A23" s="121" t="s">
        <v>17</v>
      </c>
      <c r="B23" s="120">
        <v>91823</v>
      </c>
      <c r="C23" s="119">
        <v>2.1181336488977159E-2</v>
      </c>
      <c r="D23" s="120">
        <v>1220390</v>
      </c>
      <c r="E23" s="119">
        <v>0.2815143399560332</v>
      </c>
      <c r="F23" s="120">
        <v>1529908</v>
      </c>
      <c r="G23" s="119">
        <v>0.35291262695814851</v>
      </c>
      <c r="H23" s="120">
        <v>1033079</v>
      </c>
      <c r="I23" s="119">
        <v>0.23830624047020937</v>
      </c>
      <c r="J23" s="120">
        <v>459891</v>
      </c>
      <c r="K23" s="119">
        <v>0.10608568680235013</v>
      </c>
      <c r="L23" s="118">
        <v>4335090</v>
      </c>
    </row>
    <row r="24" spans="1:12">
      <c r="A24" s="3" t="s">
        <v>30</v>
      </c>
    </row>
    <row r="26" spans="1:12">
      <c r="A26" s="561" t="s">
        <v>18</v>
      </c>
      <c r="B26" s="556" t="s">
        <v>6</v>
      </c>
      <c r="C26" s="557"/>
      <c r="D26" s="556" t="s">
        <v>7</v>
      </c>
      <c r="E26" s="557"/>
      <c r="F26" s="556" t="s">
        <v>8</v>
      </c>
      <c r="G26" s="557"/>
      <c r="H26" s="556" t="s">
        <v>9</v>
      </c>
      <c r="I26" s="557"/>
      <c r="J26" s="556" t="s">
        <v>10</v>
      </c>
      <c r="K26" s="557"/>
      <c r="L26" s="558" t="s">
        <v>11</v>
      </c>
    </row>
    <row r="27" spans="1:12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59"/>
    </row>
    <row r="28" spans="1:12" ht="14">
      <c r="A28" s="117" t="s">
        <v>19</v>
      </c>
      <c r="B28" s="116">
        <v>29211</v>
      </c>
      <c r="C28" s="93">
        <v>2.1206146305058956E-2</v>
      </c>
      <c r="D28" s="116">
        <v>407220</v>
      </c>
      <c r="E28" s="93">
        <v>0.29562722598836422</v>
      </c>
      <c r="F28" s="116">
        <v>481065</v>
      </c>
      <c r="G28" s="93">
        <v>0.34923606765407506</v>
      </c>
      <c r="H28" s="116">
        <v>352595</v>
      </c>
      <c r="I28" s="93">
        <v>0.25597142023320879</v>
      </c>
      <c r="J28" s="116">
        <v>107388</v>
      </c>
      <c r="K28" s="93">
        <v>7.7959865783700358E-2</v>
      </c>
      <c r="L28" s="129">
        <v>1377478</v>
      </c>
    </row>
    <row r="29" spans="1:12">
      <c r="A29" s="12" t="s">
        <v>20</v>
      </c>
      <c r="B29" s="14">
        <v>85930</v>
      </c>
      <c r="C29" s="78">
        <v>2.5922069083686685E-2</v>
      </c>
      <c r="D29" s="14">
        <v>988105</v>
      </c>
      <c r="E29" s="78">
        <v>0.29807664461696998</v>
      </c>
      <c r="F29" s="14">
        <v>1128486</v>
      </c>
      <c r="G29" s="78">
        <v>0.34042467184886827</v>
      </c>
      <c r="H29" s="14">
        <v>684126</v>
      </c>
      <c r="I29" s="78">
        <v>0.2063768350278859</v>
      </c>
      <c r="J29" s="14">
        <v>428288</v>
      </c>
      <c r="K29" s="78">
        <v>0.12919947775763996</v>
      </c>
      <c r="L29" s="22">
        <v>3314936</v>
      </c>
    </row>
    <row r="30" spans="1:12">
      <c r="A30" s="115" t="s">
        <v>21</v>
      </c>
      <c r="B30" s="107">
        <v>87223</v>
      </c>
      <c r="C30" s="114">
        <v>1.9766409952391831E-2</v>
      </c>
      <c r="D30" s="107">
        <v>1340333</v>
      </c>
      <c r="E30" s="114">
        <v>0.30374524552834914</v>
      </c>
      <c r="F30" s="107">
        <v>1571866</v>
      </c>
      <c r="G30" s="114">
        <v>0.35621507797514801</v>
      </c>
      <c r="H30" s="107">
        <v>1074742</v>
      </c>
      <c r="I30" s="114">
        <v>0.2435572150127088</v>
      </c>
      <c r="J30" s="107">
        <v>338525</v>
      </c>
      <c r="K30" s="114">
        <v>7.671627815064197E-2</v>
      </c>
      <c r="L30" s="129">
        <v>4412688</v>
      </c>
    </row>
    <row r="31" spans="1:12">
      <c r="A31" s="12" t="s">
        <v>22</v>
      </c>
      <c r="B31" s="14">
        <v>27623</v>
      </c>
      <c r="C31" s="78">
        <v>1.9817330173809673E-2</v>
      </c>
      <c r="D31" s="14">
        <v>406964</v>
      </c>
      <c r="E31" s="78">
        <v>0.29196466556327261</v>
      </c>
      <c r="F31" s="14">
        <v>488951</v>
      </c>
      <c r="G31" s="78">
        <v>0.35078389044688896</v>
      </c>
      <c r="H31" s="14">
        <v>364108</v>
      </c>
      <c r="I31" s="78">
        <v>0.26121885584206972</v>
      </c>
      <c r="J31" s="14">
        <v>106234</v>
      </c>
      <c r="K31" s="78">
        <v>7.6214540552600976E-2</v>
      </c>
      <c r="L31" s="22">
        <v>1393881</v>
      </c>
    </row>
    <row r="32" spans="1:12">
      <c r="A32" s="121" t="s">
        <v>23</v>
      </c>
      <c r="B32" s="120">
        <v>77263</v>
      </c>
      <c r="C32" s="119">
        <v>4.3973186845208553E-2</v>
      </c>
      <c r="D32" s="120">
        <v>482706</v>
      </c>
      <c r="E32" s="119">
        <v>0.27472556242060547</v>
      </c>
      <c r="F32" s="120">
        <v>686279</v>
      </c>
      <c r="G32" s="119">
        <v>0.3905863698658204</v>
      </c>
      <c r="H32" s="120">
        <v>375117</v>
      </c>
      <c r="I32" s="119">
        <v>0.21349274464897944</v>
      </c>
      <c r="J32" s="120">
        <v>135682</v>
      </c>
      <c r="K32" s="119">
        <v>7.7221567082970982E-2</v>
      </c>
      <c r="L32" s="118">
        <v>1757048</v>
      </c>
    </row>
    <row r="33" spans="1:18">
      <c r="A33" s="3" t="s">
        <v>30</v>
      </c>
    </row>
    <row r="35" spans="1:18">
      <c r="A35" s="561" t="s">
        <v>24</v>
      </c>
      <c r="B35" s="556" t="s">
        <v>6</v>
      </c>
      <c r="C35" s="557"/>
      <c r="D35" s="556" t="s">
        <v>7</v>
      </c>
      <c r="E35" s="557"/>
      <c r="F35" s="556" t="s">
        <v>8</v>
      </c>
      <c r="G35" s="557"/>
      <c r="H35" s="556" t="s">
        <v>9</v>
      </c>
      <c r="I35" s="557"/>
      <c r="J35" s="556" t="s">
        <v>10</v>
      </c>
      <c r="K35" s="557"/>
      <c r="L35" s="558" t="s">
        <v>11</v>
      </c>
    </row>
    <row r="36" spans="1:18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59"/>
    </row>
    <row r="37" spans="1:18" ht="14">
      <c r="A37" s="117" t="s">
        <v>25</v>
      </c>
      <c r="B37" s="116">
        <v>22419</v>
      </c>
      <c r="C37" s="93">
        <v>1.72119140625E-2</v>
      </c>
      <c r="D37" s="116">
        <v>383590</v>
      </c>
      <c r="E37" s="93">
        <v>0.29449654825078614</v>
      </c>
      <c r="F37" s="116">
        <v>478448</v>
      </c>
      <c r="G37" s="93">
        <v>0.36732262185534592</v>
      </c>
      <c r="H37" s="116">
        <v>274332</v>
      </c>
      <c r="I37" s="93">
        <v>0.21061505011792453</v>
      </c>
      <c r="J37" s="116">
        <v>143739</v>
      </c>
      <c r="K37" s="93">
        <v>0.1103538657134434</v>
      </c>
      <c r="L37" s="129">
        <v>1302528</v>
      </c>
    </row>
    <row r="38" spans="1:18">
      <c r="A38" s="12" t="s">
        <v>26</v>
      </c>
      <c r="B38" s="14">
        <v>35140</v>
      </c>
      <c r="C38" s="78">
        <v>1.3525278877086237E-2</v>
      </c>
      <c r="D38" s="14">
        <v>735908</v>
      </c>
      <c r="E38" s="78">
        <v>0.28324874581328341</v>
      </c>
      <c r="F38" s="14">
        <v>879500</v>
      </c>
      <c r="G38" s="78">
        <v>0.33851686887869509</v>
      </c>
      <c r="H38" s="14">
        <v>661896</v>
      </c>
      <c r="I38" s="78">
        <v>0.25476175263596679</v>
      </c>
      <c r="J38" s="14">
        <v>285654</v>
      </c>
      <c r="K38" s="78">
        <v>0.10994735379496848</v>
      </c>
      <c r="L38" s="22">
        <v>2598098</v>
      </c>
    </row>
    <row r="39" spans="1:18">
      <c r="A39" s="115" t="s">
        <v>27</v>
      </c>
      <c r="B39" s="107">
        <v>89007</v>
      </c>
      <c r="C39" s="114">
        <v>2.8491138352330199E-2</v>
      </c>
      <c r="D39" s="107">
        <v>1051509</v>
      </c>
      <c r="E39" s="114">
        <v>0.33658800316514853</v>
      </c>
      <c r="F39" s="107">
        <v>1085347</v>
      </c>
      <c r="G39" s="114">
        <v>0.34741954607262943</v>
      </c>
      <c r="H39" s="107">
        <v>686321</v>
      </c>
      <c r="I39" s="114">
        <v>0.21969133399743407</v>
      </c>
      <c r="J39" s="107">
        <v>211839</v>
      </c>
      <c r="K39" s="114">
        <v>6.7809658312484158E-2</v>
      </c>
      <c r="L39" s="129">
        <v>3124024</v>
      </c>
    </row>
    <row r="40" spans="1:18">
      <c r="A40" s="13" t="s">
        <v>28</v>
      </c>
      <c r="B40" s="18">
        <v>160685</v>
      </c>
      <c r="C40" s="79">
        <v>3.0711019787044016E-2</v>
      </c>
      <c r="D40" s="18">
        <v>1455103</v>
      </c>
      <c r="E40" s="79">
        <v>0.27810745884922117</v>
      </c>
      <c r="F40" s="18">
        <v>1913352</v>
      </c>
      <c r="G40" s="79">
        <v>0.36569058176917724</v>
      </c>
      <c r="H40" s="18">
        <v>1228137</v>
      </c>
      <c r="I40" s="79">
        <v>0.23472844203379828</v>
      </c>
      <c r="J40" s="18">
        <v>474884</v>
      </c>
      <c r="K40" s="79">
        <v>9.0762497560759312E-2</v>
      </c>
      <c r="L40" s="16">
        <v>5232161</v>
      </c>
    </row>
    <row r="41" spans="1:18">
      <c r="A41" s="3" t="s">
        <v>30</v>
      </c>
    </row>
    <row r="43" spans="1:18">
      <c r="A43" s="561" t="s">
        <v>185</v>
      </c>
      <c r="B43" s="556" t="s">
        <v>6</v>
      </c>
      <c r="C43" s="557"/>
      <c r="D43" s="556" t="s">
        <v>7</v>
      </c>
      <c r="E43" s="557"/>
      <c r="F43" s="556" t="s">
        <v>8</v>
      </c>
      <c r="G43" s="557"/>
      <c r="H43" s="556" t="s">
        <v>9</v>
      </c>
      <c r="I43" s="557"/>
      <c r="J43" s="556" t="s">
        <v>10</v>
      </c>
      <c r="K43" s="557"/>
      <c r="L43" s="558" t="s">
        <v>11</v>
      </c>
    </row>
    <row r="44" spans="1:18">
      <c r="A44" s="562"/>
      <c r="B44" s="221" t="s">
        <v>29</v>
      </c>
      <c r="C44" s="222" t="s">
        <v>12</v>
      </c>
      <c r="D44" s="221" t="s">
        <v>29</v>
      </c>
      <c r="E44" s="222" t="s">
        <v>12</v>
      </c>
      <c r="F44" s="221" t="s">
        <v>29</v>
      </c>
      <c r="G44" s="222" t="s">
        <v>12</v>
      </c>
      <c r="H44" s="221" t="s">
        <v>29</v>
      </c>
      <c r="I44" s="222" t="s">
        <v>12</v>
      </c>
      <c r="J44" s="221" t="s">
        <v>29</v>
      </c>
      <c r="K44" s="222" t="s">
        <v>12</v>
      </c>
      <c r="L44" s="559"/>
    </row>
    <row r="45" spans="1:18" ht="14">
      <c r="A45" s="95" t="s">
        <v>160</v>
      </c>
      <c r="B45" s="94">
        <v>187690</v>
      </c>
      <c r="C45" s="93">
        <v>2.3027554789974321E-2</v>
      </c>
      <c r="D45" s="94">
        <v>2415752</v>
      </c>
      <c r="E45" s="93">
        <v>0.29638692279285017</v>
      </c>
      <c r="F45" s="94">
        <v>2942695</v>
      </c>
      <c r="G45" s="93">
        <v>0.36103719080762686</v>
      </c>
      <c r="H45" s="94">
        <v>1852492</v>
      </c>
      <c r="I45" s="93">
        <v>0.22728094745585331</v>
      </c>
      <c r="J45" s="94">
        <v>752041</v>
      </c>
      <c r="K45" s="93">
        <v>9.2267384153695342E-2</v>
      </c>
      <c r="L45" s="92">
        <v>8150670</v>
      </c>
    </row>
    <row r="46" spans="1:18">
      <c r="A46" s="91" t="s">
        <v>177</v>
      </c>
      <c r="B46" s="18">
        <v>119561</v>
      </c>
      <c r="C46" s="79">
        <v>2.9117607018365906E-2</v>
      </c>
      <c r="D46" s="18">
        <v>1210357</v>
      </c>
      <c r="E46" s="79">
        <v>0.29476752016065694</v>
      </c>
      <c r="F46" s="18">
        <v>1413952</v>
      </c>
      <c r="G46" s="79">
        <v>0.34435057149766657</v>
      </c>
      <c r="H46" s="18">
        <v>998194</v>
      </c>
      <c r="I46" s="79">
        <v>0.24309783809177521</v>
      </c>
      <c r="J46" s="18">
        <v>364076</v>
      </c>
      <c r="K46" s="79">
        <v>8.8666219693868287E-2</v>
      </c>
      <c r="L46" s="16">
        <v>4106141</v>
      </c>
    </row>
    <row r="47" spans="1:18">
      <c r="A47" s="3" t="s">
        <v>30</v>
      </c>
    </row>
    <row r="48" spans="1:18">
      <c r="O48" s="21"/>
      <c r="Q48" s="20"/>
      <c r="R48" s="21"/>
    </row>
    <row r="49" spans="1:21">
      <c r="A49" s="561" t="s">
        <v>158</v>
      </c>
      <c r="B49" s="556" t="s">
        <v>6</v>
      </c>
      <c r="C49" s="557"/>
      <c r="D49" s="556" t="s">
        <v>7</v>
      </c>
      <c r="E49" s="557"/>
      <c r="F49" s="556" t="s">
        <v>8</v>
      </c>
      <c r="G49" s="557"/>
      <c r="H49" s="556" t="s">
        <v>9</v>
      </c>
      <c r="I49" s="557"/>
      <c r="J49" s="556" t="s">
        <v>10</v>
      </c>
      <c r="K49" s="557"/>
      <c r="L49" s="558" t="s">
        <v>11</v>
      </c>
      <c r="P49" s="20"/>
      <c r="Q49" s="20"/>
      <c r="R49" s="20"/>
      <c r="S49" s="20"/>
      <c r="T49" s="20"/>
    </row>
    <row r="50" spans="1:21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97" t="s">
        <v>29</v>
      </c>
      <c r="I50" s="96" t="s">
        <v>12</v>
      </c>
      <c r="J50" s="97" t="s">
        <v>29</v>
      </c>
      <c r="K50" s="96" t="s">
        <v>12</v>
      </c>
      <c r="L50" s="559"/>
      <c r="P50" s="20"/>
      <c r="Q50" s="20"/>
      <c r="R50" s="21"/>
      <c r="S50" s="20"/>
      <c r="T50" s="20"/>
      <c r="U50" s="20"/>
    </row>
    <row r="51" spans="1:21" ht="14">
      <c r="A51" s="95" t="s">
        <v>139</v>
      </c>
      <c r="B51" s="94">
        <v>436</v>
      </c>
      <c r="C51" s="93">
        <v>2.9250162687258067E-3</v>
      </c>
      <c r="D51" s="94">
        <v>54086</v>
      </c>
      <c r="E51" s="93">
        <v>0.36284960988601828</v>
      </c>
      <c r="F51" s="94">
        <v>50227</v>
      </c>
      <c r="G51" s="93">
        <v>0.33696053240663093</v>
      </c>
      <c r="H51" s="94">
        <v>43547</v>
      </c>
      <c r="I51" s="93">
        <v>0.29214606296835482</v>
      </c>
      <c r="J51" s="94">
        <v>763</v>
      </c>
      <c r="K51" s="93">
        <v>5.1187784702701614E-3</v>
      </c>
      <c r="L51" s="92">
        <v>149059</v>
      </c>
      <c r="P51" s="20"/>
      <c r="T51" s="20"/>
    </row>
    <row r="52" spans="1:21">
      <c r="A52" s="110" t="s">
        <v>151</v>
      </c>
      <c r="B52" s="109">
        <v>2061</v>
      </c>
      <c r="C52" s="78">
        <v>2.6977216621421034E-3</v>
      </c>
      <c r="D52" s="109">
        <v>109761</v>
      </c>
      <c r="E52" s="78">
        <v>0.14367036747131462</v>
      </c>
      <c r="F52" s="109">
        <v>349110</v>
      </c>
      <c r="G52" s="78">
        <v>0.45696342041262966</v>
      </c>
      <c r="H52" s="109">
        <v>296145</v>
      </c>
      <c r="I52" s="78">
        <v>0.38763550782875944</v>
      </c>
      <c r="J52" s="109">
        <v>6900</v>
      </c>
      <c r="K52" s="78">
        <v>9.0316736869386297E-3</v>
      </c>
      <c r="L52" s="15">
        <v>763978</v>
      </c>
      <c r="P52" s="20"/>
      <c r="Q52" s="20"/>
      <c r="R52" s="20"/>
      <c r="S52" s="20"/>
      <c r="T52" s="20"/>
      <c r="U52" s="20"/>
    </row>
    <row r="53" spans="1:21">
      <c r="A53" s="108" t="s">
        <v>182</v>
      </c>
      <c r="B53" s="107">
        <v>114943</v>
      </c>
      <c r="C53" s="106">
        <v>2.7042987440420049E-2</v>
      </c>
      <c r="D53" s="107">
        <v>869218</v>
      </c>
      <c r="E53" s="106">
        <v>0.20450354921123542</v>
      </c>
      <c r="F53" s="107">
        <v>893446</v>
      </c>
      <c r="G53" s="106">
        <v>0.21020374408788295</v>
      </c>
      <c r="H53" s="107">
        <v>1541969</v>
      </c>
      <c r="I53" s="106">
        <v>0.36278371280127591</v>
      </c>
      <c r="J53" s="107">
        <v>830805</v>
      </c>
      <c r="K53" s="106">
        <v>0.19546600645918566</v>
      </c>
      <c r="L53" s="105">
        <v>4250381</v>
      </c>
      <c r="Q53" s="20"/>
      <c r="R53" s="20"/>
      <c r="S53" s="20"/>
      <c r="U53" s="20"/>
    </row>
    <row r="54" spans="1:21">
      <c r="A54" s="110" t="s">
        <v>150</v>
      </c>
      <c r="B54" s="109">
        <v>6359</v>
      </c>
      <c r="C54" s="78">
        <v>1.1863385439695234E-2</v>
      </c>
      <c r="D54" s="109">
        <v>205862</v>
      </c>
      <c r="E54" s="78">
        <v>0.3840572815515868</v>
      </c>
      <c r="F54" s="109">
        <v>226819</v>
      </c>
      <c r="G54" s="78">
        <v>0.42315477622994707</v>
      </c>
      <c r="H54" s="109">
        <v>89874</v>
      </c>
      <c r="I54" s="78">
        <v>0.16766942962842735</v>
      </c>
      <c r="J54" s="109">
        <v>7106</v>
      </c>
      <c r="K54" s="78">
        <v>1.3256992755853804E-2</v>
      </c>
      <c r="L54" s="15">
        <v>536019</v>
      </c>
      <c r="P54" s="20"/>
      <c r="Q54" s="20"/>
      <c r="R54" s="20"/>
      <c r="S54" s="20"/>
      <c r="T54" s="20"/>
      <c r="U54" s="20"/>
    </row>
    <row r="55" spans="1:21" ht="14">
      <c r="A55" s="113" t="s">
        <v>179</v>
      </c>
      <c r="B55" s="112">
        <v>36678</v>
      </c>
      <c r="C55" s="106">
        <v>2.8828537092041775E-2</v>
      </c>
      <c r="D55" s="112">
        <v>561688</v>
      </c>
      <c r="E55" s="106">
        <v>0.441481087904323</v>
      </c>
      <c r="F55" s="112">
        <v>404857</v>
      </c>
      <c r="G55" s="106">
        <v>0.31821350786500779</v>
      </c>
      <c r="H55" s="112">
        <v>198203</v>
      </c>
      <c r="I55" s="106">
        <v>0.15578555366306657</v>
      </c>
      <c r="J55" s="112">
        <v>70854</v>
      </c>
      <c r="K55" s="106">
        <v>5.5690527485673366E-2</v>
      </c>
      <c r="L55" s="111">
        <v>1272281</v>
      </c>
      <c r="Q55" s="20"/>
      <c r="R55" s="20"/>
      <c r="S55" s="20"/>
      <c r="T55" s="20"/>
      <c r="U55" s="20"/>
    </row>
    <row r="56" spans="1:21">
      <c r="A56" s="110" t="s">
        <v>141</v>
      </c>
      <c r="B56" s="109">
        <v>2395</v>
      </c>
      <c r="C56" s="78">
        <v>5.6044367482566571E-3</v>
      </c>
      <c r="D56" s="109">
        <v>100012</v>
      </c>
      <c r="E56" s="78">
        <v>0.23403379042448635</v>
      </c>
      <c r="F56" s="109">
        <v>132670</v>
      </c>
      <c r="G56" s="78">
        <v>0.31045537511115273</v>
      </c>
      <c r="H56" s="109">
        <v>178308</v>
      </c>
      <c r="I56" s="78">
        <v>0.41725090092198247</v>
      </c>
      <c r="J56" s="109">
        <v>13955</v>
      </c>
      <c r="K56" s="78">
        <v>3.2655496794121774E-2</v>
      </c>
      <c r="L56" s="15">
        <v>427340</v>
      </c>
      <c r="P56" s="20"/>
      <c r="Q56" s="20"/>
      <c r="R56" s="20"/>
      <c r="S56" s="20"/>
      <c r="T56" s="20"/>
      <c r="U56" s="20"/>
    </row>
    <row r="57" spans="1:21">
      <c r="A57" s="108" t="s">
        <v>181</v>
      </c>
      <c r="B57" s="107">
        <v>14237</v>
      </c>
      <c r="C57" s="106">
        <v>3.6994114513635358E-2</v>
      </c>
      <c r="D57" s="107">
        <v>242076</v>
      </c>
      <c r="E57" s="106">
        <v>0.62902207382192832</v>
      </c>
      <c r="F57" s="107">
        <v>88095</v>
      </c>
      <c r="G57" s="106">
        <v>0.22891034052670556</v>
      </c>
      <c r="H57" s="107">
        <v>40086</v>
      </c>
      <c r="I57" s="106">
        <v>0.10416141563486599</v>
      </c>
      <c r="J57" s="107">
        <v>352</v>
      </c>
      <c r="K57" s="106">
        <v>9.1465395159090023E-4</v>
      </c>
      <c r="L57" s="105">
        <v>384845</v>
      </c>
      <c r="Q57" s="20"/>
      <c r="R57" s="20"/>
      <c r="S57" s="20"/>
      <c r="T57" s="20"/>
      <c r="U57" s="20"/>
    </row>
    <row r="58" spans="1:21">
      <c r="A58" s="110" t="s">
        <v>142</v>
      </c>
      <c r="B58" s="109">
        <v>0</v>
      </c>
      <c r="C58" s="78">
        <v>0</v>
      </c>
      <c r="D58" s="109">
        <v>21667</v>
      </c>
      <c r="E58" s="78">
        <v>0.2683685097106619</v>
      </c>
      <c r="F58" s="109">
        <v>39394</v>
      </c>
      <c r="G58" s="78">
        <v>0.48793598890210066</v>
      </c>
      <c r="H58" s="109">
        <v>19558</v>
      </c>
      <c r="I58" s="78">
        <v>0.24224633372968687</v>
      </c>
      <c r="J58" s="109">
        <v>116</v>
      </c>
      <c r="K58" s="78">
        <v>1.4367816091954023E-3</v>
      </c>
      <c r="L58" s="15">
        <v>80736</v>
      </c>
      <c r="Q58" s="20"/>
      <c r="R58" s="20"/>
      <c r="S58" s="20"/>
      <c r="T58" s="20"/>
      <c r="U58" s="20"/>
    </row>
    <row r="59" spans="1:21" ht="14">
      <c r="A59" s="113" t="s">
        <v>155</v>
      </c>
      <c r="B59" s="112">
        <v>3994</v>
      </c>
      <c r="C59" s="106">
        <v>1.5165725612001959E-2</v>
      </c>
      <c r="D59" s="112">
        <v>91119</v>
      </c>
      <c r="E59" s="106">
        <v>0.34599042364546984</v>
      </c>
      <c r="F59" s="112">
        <v>99376</v>
      </c>
      <c r="G59" s="106">
        <v>0.3773433020576632</v>
      </c>
      <c r="H59" s="112">
        <v>63711</v>
      </c>
      <c r="I59" s="106">
        <v>0.24191876426295864</v>
      </c>
      <c r="J59" s="112">
        <v>5158</v>
      </c>
      <c r="K59" s="106">
        <v>1.9585581549000027E-2</v>
      </c>
      <c r="L59" s="111">
        <v>263357</v>
      </c>
      <c r="P59" s="20"/>
      <c r="Q59" s="20"/>
      <c r="R59" s="20"/>
      <c r="S59" s="20"/>
      <c r="T59" s="20"/>
      <c r="U59" s="20"/>
    </row>
    <row r="60" spans="1:21">
      <c r="A60" s="110" t="s">
        <v>152</v>
      </c>
      <c r="B60" s="109">
        <v>391</v>
      </c>
      <c r="C60" s="78">
        <v>1.8365429779239079E-3</v>
      </c>
      <c r="D60" s="109">
        <v>52124</v>
      </c>
      <c r="E60" s="78">
        <v>0.24482855800845468</v>
      </c>
      <c r="F60" s="109">
        <v>90058</v>
      </c>
      <c r="G60" s="78">
        <v>0.42300610615312351</v>
      </c>
      <c r="H60" s="109">
        <v>66140</v>
      </c>
      <c r="I60" s="78">
        <v>0.31066228276186003</v>
      </c>
      <c r="J60" s="109">
        <v>4187</v>
      </c>
      <c r="K60" s="78">
        <v>1.9666510098637856E-2</v>
      </c>
      <c r="L60" s="15">
        <v>212900</v>
      </c>
      <c r="P60" s="20"/>
      <c r="Q60" s="20"/>
      <c r="R60" s="20"/>
      <c r="S60" s="20"/>
      <c r="T60" s="20"/>
      <c r="U60" s="20"/>
    </row>
    <row r="61" spans="1:21">
      <c r="A61" s="108" t="s">
        <v>183</v>
      </c>
      <c r="B61" s="107">
        <v>3230</v>
      </c>
      <c r="C61" s="106">
        <v>1.7029272423017671E-3</v>
      </c>
      <c r="D61" s="107">
        <v>506515</v>
      </c>
      <c r="E61" s="106">
        <v>0.26704587991779555</v>
      </c>
      <c r="F61" s="107">
        <v>1232278</v>
      </c>
      <c r="G61" s="106">
        <v>0.64968414126598673</v>
      </c>
      <c r="H61" s="107">
        <v>147341</v>
      </c>
      <c r="I61" s="106">
        <v>7.7681425017951916E-2</v>
      </c>
      <c r="J61" s="107">
        <v>7370</v>
      </c>
      <c r="K61" s="106">
        <v>3.8856265559640939E-3</v>
      </c>
      <c r="L61" s="105">
        <v>1896734</v>
      </c>
      <c r="P61" s="20"/>
      <c r="Q61" s="20"/>
      <c r="R61" s="20"/>
      <c r="S61" s="20"/>
      <c r="T61" s="20"/>
      <c r="U61" s="20"/>
    </row>
    <row r="62" spans="1:21">
      <c r="A62" s="110" t="s">
        <v>154</v>
      </c>
      <c r="B62" s="109">
        <v>5675</v>
      </c>
      <c r="C62" s="78">
        <v>3.5894095026058795E-2</v>
      </c>
      <c r="D62" s="109">
        <v>66982</v>
      </c>
      <c r="E62" s="78">
        <v>0.42365784546880536</v>
      </c>
      <c r="F62" s="109">
        <v>53055</v>
      </c>
      <c r="G62" s="78">
        <v>0.3355702575519911</v>
      </c>
      <c r="H62" s="109">
        <v>23349</v>
      </c>
      <c r="I62" s="78">
        <v>0.14768127308606993</v>
      </c>
      <c r="J62" s="109">
        <v>9044</v>
      </c>
      <c r="K62" s="78">
        <v>5.7202853817740221E-2</v>
      </c>
      <c r="L62" s="15">
        <v>158104</v>
      </c>
      <c r="P62" s="20"/>
      <c r="Q62" s="20"/>
      <c r="R62" s="20"/>
      <c r="S62" s="20"/>
      <c r="T62" s="20"/>
      <c r="U62" s="20"/>
    </row>
    <row r="63" spans="1:21" ht="14">
      <c r="A63" s="113" t="s">
        <v>143</v>
      </c>
      <c r="B63" s="112">
        <v>3138</v>
      </c>
      <c r="C63" s="106">
        <v>1.9688176428145684E-2</v>
      </c>
      <c r="D63" s="112">
        <v>37966</v>
      </c>
      <c r="E63" s="106">
        <v>0.238203093139254</v>
      </c>
      <c r="F63" s="112">
        <v>94500</v>
      </c>
      <c r="G63" s="106">
        <v>0.59290397465257083</v>
      </c>
      <c r="H63" s="112">
        <v>15006</v>
      </c>
      <c r="I63" s="106">
        <v>9.4149386705147914E-2</v>
      </c>
      <c r="J63" s="112">
        <v>8776</v>
      </c>
      <c r="K63" s="106">
        <v>5.5061643191015468E-2</v>
      </c>
      <c r="L63" s="111">
        <v>159385</v>
      </c>
      <c r="P63" s="20"/>
      <c r="Q63" s="20"/>
      <c r="R63" s="20"/>
      <c r="S63" s="20"/>
      <c r="T63" s="20"/>
      <c r="U63" s="20"/>
    </row>
    <row r="64" spans="1:21">
      <c r="A64" s="110" t="s">
        <v>144</v>
      </c>
      <c r="B64" s="109">
        <v>1021</v>
      </c>
      <c r="C64" s="78">
        <v>5.5784119282947329E-3</v>
      </c>
      <c r="D64" s="109">
        <v>68648</v>
      </c>
      <c r="E64" s="78">
        <v>0.375070344812514</v>
      </c>
      <c r="F64" s="109">
        <v>89762</v>
      </c>
      <c r="G64" s="78">
        <v>0.49043037366071673</v>
      </c>
      <c r="H64" s="109">
        <v>16957</v>
      </c>
      <c r="I64" s="78">
        <v>9.2647532877662864E-2</v>
      </c>
      <c r="J64" s="109">
        <v>6639</v>
      </c>
      <c r="K64" s="78">
        <v>3.6273336720811684E-2</v>
      </c>
      <c r="L64" s="15">
        <v>183027</v>
      </c>
      <c r="Q64" s="20"/>
      <c r="R64" s="20"/>
      <c r="S64" s="20"/>
      <c r="T64" s="20"/>
      <c r="U64" s="20"/>
    </row>
    <row r="65" spans="1:21">
      <c r="A65" s="108" t="s">
        <v>180</v>
      </c>
      <c r="B65" s="107">
        <v>5960</v>
      </c>
      <c r="C65" s="106">
        <v>1.8212988060714034E-2</v>
      </c>
      <c r="D65" s="107">
        <v>133783</v>
      </c>
      <c r="E65" s="106">
        <v>0.40882352042391035</v>
      </c>
      <c r="F65" s="107">
        <v>83338</v>
      </c>
      <c r="G65" s="106">
        <v>0.25467013406103794</v>
      </c>
      <c r="H65" s="107">
        <v>88061</v>
      </c>
      <c r="I65" s="106">
        <v>0.26910301033800982</v>
      </c>
      <c r="J65" s="107">
        <v>16096</v>
      </c>
      <c r="K65" s="106">
        <v>4.9187291245847836E-2</v>
      </c>
      <c r="L65" s="105">
        <v>327239</v>
      </c>
      <c r="P65" s="20"/>
      <c r="Q65" s="20"/>
      <c r="R65" s="20"/>
      <c r="S65" s="20"/>
      <c r="T65" s="20"/>
      <c r="U65" s="20"/>
    </row>
    <row r="66" spans="1:21">
      <c r="A66" s="110" t="s">
        <v>137</v>
      </c>
      <c r="B66" s="109">
        <v>1396</v>
      </c>
      <c r="C66" s="78">
        <v>1.1446188156966923E-2</v>
      </c>
      <c r="D66" s="109">
        <v>18504</v>
      </c>
      <c r="E66" s="78">
        <v>0.15171938800610027</v>
      </c>
      <c r="F66" s="109">
        <v>76857</v>
      </c>
      <c r="G66" s="78">
        <v>0.63017169282235452</v>
      </c>
      <c r="H66" s="109">
        <v>19737</v>
      </c>
      <c r="I66" s="78">
        <v>0.16182909430806316</v>
      </c>
      <c r="J66" s="109">
        <v>5468</v>
      </c>
      <c r="K66" s="78">
        <v>4.4833636706515141E-2</v>
      </c>
      <c r="L66" s="15">
        <v>121962</v>
      </c>
      <c r="P66" s="20"/>
      <c r="Q66" s="20"/>
      <c r="R66" s="21"/>
      <c r="S66" s="20"/>
      <c r="T66" s="20"/>
      <c r="U66" s="20"/>
    </row>
    <row r="67" spans="1:21" ht="14">
      <c r="A67" s="113" t="s">
        <v>138</v>
      </c>
      <c r="B67" s="112">
        <v>244</v>
      </c>
      <c r="C67" s="106">
        <v>5.4779758430245611E-3</v>
      </c>
      <c r="D67" s="112">
        <v>14137</v>
      </c>
      <c r="E67" s="106">
        <v>0.31738583808540255</v>
      </c>
      <c r="F67" s="112">
        <v>9372</v>
      </c>
      <c r="G67" s="106">
        <v>0.21040815410174665</v>
      </c>
      <c r="H67" s="112">
        <v>17697</v>
      </c>
      <c r="I67" s="106">
        <v>0.39731040366395759</v>
      </c>
      <c r="J67" s="112">
        <v>3093</v>
      </c>
      <c r="K67" s="106">
        <v>6.9440079026536747E-2</v>
      </c>
      <c r="L67" s="111">
        <v>44542</v>
      </c>
      <c r="Q67" s="20"/>
      <c r="R67" s="20"/>
      <c r="S67" s="20"/>
      <c r="U67" s="20"/>
    </row>
    <row r="68" spans="1:21">
      <c r="A68" s="110" t="s">
        <v>145</v>
      </c>
      <c r="B68" s="109">
        <v>340</v>
      </c>
      <c r="C68" s="78">
        <v>3.2308335550572049E-3</v>
      </c>
      <c r="D68" s="109">
        <v>29774</v>
      </c>
      <c r="E68" s="78">
        <v>0.28292599490668591</v>
      </c>
      <c r="F68" s="109">
        <v>63295</v>
      </c>
      <c r="G68" s="78">
        <v>0.60145767608042877</v>
      </c>
      <c r="H68" s="109">
        <v>11066</v>
      </c>
      <c r="I68" s="78">
        <v>0.1051541297654795</v>
      </c>
      <c r="J68" s="109">
        <v>762</v>
      </c>
      <c r="K68" s="78">
        <v>7.2408681439811474E-3</v>
      </c>
      <c r="L68" s="15">
        <v>105236</v>
      </c>
      <c r="P68" s="20"/>
      <c r="Q68" s="20"/>
      <c r="R68" s="20"/>
      <c r="S68" s="20"/>
      <c r="T68" s="20"/>
      <c r="U68" s="20"/>
    </row>
    <row r="69" spans="1:21">
      <c r="A69" s="108" t="s">
        <v>153</v>
      </c>
      <c r="B69" s="107">
        <v>26684</v>
      </c>
      <c r="C69" s="106">
        <v>0.12568118126368838</v>
      </c>
      <c r="D69" s="107">
        <v>62624</v>
      </c>
      <c r="E69" s="106">
        <v>0.29495796340343355</v>
      </c>
      <c r="F69" s="107">
        <v>109655</v>
      </c>
      <c r="G69" s="106">
        <v>0.51647316487294825</v>
      </c>
      <c r="H69" s="107">
        <v>12788</v>
      </c>
      <c r="I69" s="106">
        <v>6.0231260155900433E-2</v>
      </c>
      <c r="J69" s="107">
        <v>563</v>
      </c>
      <c r="K69" s="106">
        <v>2.6517203212208275E-3</v>
      </c>
      <c r="L69" s="105">
        <v>212315</v>
      </c>
      <c r="P69" s="20"/>
      <c r="Q69" s="20"/>
      <c r="R69" s="20"/>
      <c r="S69" s="20"/>
      <c r="T69" s="20"/>
    </row>
    <row r="70" spans="1:21">
      <c r="A70" s="110" t="s">
        <v>146</v>
      </c>
      <c r="B70" s="109">
        <v>656</v>
      </c>
      <c r="C70" s="78">
        <v>5.6332222718373237E-3</v>
      </c>
      <c r="D70" s="109">
        <v>26731</v>
      </c>
      <c r="E70" s="78">
        <v>0.22954522034829802</v>
      </c>
      <c r="F70" s="109">
        <v>42699</v>
      </c>
      <c r="G70" s="78">
        <v>0.36666609418472845</v>
      </c>
      <c r="H70" s="109">
        <v>34262</v>
      </c>
      <c r="I70" s="78">
        <v>0.29421564249647925</v>
      </c>
      <c r="J70" s="109">
        <v>12103</v>
      </c>
      <c r="K70" s="78">
        <v>0.10393123346958404</v>
      </c>
      <c r="L70" s="15">
        <v>116452</v>
      </c>
      <c r="P70" s="20"/>
      <c r="Q70" s="21"/>
      <c r="R70" s="20"/>
      <c r="S70" s="20"/>
      <c r="T70" s="20"/>
      <c r="U70" s="20"/>
    </row>
    <row r="71" spans="1:21" ht="14">
      <c r="A71" s="113" t="s">
        <v>147</v>
      </c>
      <c r="B71" s="112">
        <v>589</v>
      </c>
      <c r="C71" s="106">
        <v>5.9898508130536033E-3</v>
      </c>
      <c r="D71" s="112">
        <v>32299</v>
      </c>
      <c r="E71" s="106">
        <v>0.32846552022210246</v>
      </c>
      <c r="F71" s="112">
        <v>24562</v>
      </c>
      <c r="G71" s="106">
        <v>0.24978389757253414</v>
      </c>
      <c r="H71" s="112">
        <v>38631</v>
      </c>
      <c r="I71" s="106">
        <v>0.3928589588439283</v>
      </c>
      <c r="J71" s="112">
        <v>2252</v>
      </c>
      <c r="K71" s="106">
        <v>2.2901772548381522E-2</v>
      </c>
      <c r="L71" s="111">
        <v>98333</v>
      </c>
      <c r="P71" s="20"/>
      <c r="Q71" s="20"/>
      <c r="R71" s="20"/>
      <c r="S71" s="20"/>
      <c r="T71" s="20"/>
      <c r="U71" s="20"/>
    </row>
    <row r="72" spans="1:21">
      <c r="A72" s="110" t="s">
        <v>148</v>
      </c>
      <c r="B72" s="109">
        <v>5264</v>
      </c>
      <c r="C72" s="78">
        <v>2.8666964373236906E-2</v>
      </c>
      <c r="D72" s="109">
        <v>100250</v>
      </c>
      <c r="E72" s="78">
        <v>0.54594665243484042</v>
      </c>
      <c r="F72" s="109">
        <v>53540</v>
      </c>
      <c r="G72" s="78">
        <v>0.29157091043751976</v>
      </c>
      <c r="H72" s="109">
        <v>21517</v>
      </c>
      <c r="I72" s="78">
        <v>0.1171783952163637</v>
      </c>
      <c r="J72" s="109">
        <v>3055</v>
      </c>
      <c r="K72" s="78">
        <v>1.6637077538039276E-2</v>
      </c>
      <c r="L72" s="15">
        <v>183626</v>
      </c>
    </row>
    <row r="73" spans="1:21">
      <c r="A73" s="108" t="s">
        <v>149</v>
      </c>
      <c r="B73" s="107">
        <v>1570</v>
      </c>
      <c r="C73" s="106">
        <v>6.2339436245021779E-3</v>
      </c>
      <c r="D73" s="107">
        <v>37487</v>
      </c>
      <c r="E73" s="106">
        <v>0.1488483086953587</v>
      </c>
      <c r="F73" s="107">
        <v>110769</v>
      </c>
      <c r="G73" s="106">
        <v>0.43982656136463805</v>
      </c>
      <c r="H73" s="107">
        <v>85457</v>
      </c>
      <c r="I73" s="106">
        <v>0.33932109574463859</v>
      </c>
      <c r="J73" s="107">
        <v>16563</v>
      </c>
      <c r="K73" s="106">
        <v>6.5766119906133486E-2</v>
      </c>
      <c r="L73" s="105">
        <v>251847</v>
      </c>
      <c r="P73" s="20"/>
      <c r="S73" s="21"/>
      <c r="U73" s="21"/>
    </row>
    <row r="74" spans="1:21" s="130" customFormat="1">
      <c r="A74" s="136" t="s">
        <v>178</v>
      </c>
      <c r="B74" s="137">
        <v>237261</v>
      </c>
      <c r="C74" s="134">
        <v>1.9448104371108204E-2</v>
      </c>
      <c r="D74" s="137">
        <v>3443312</v>
      </c>
      <c r="E74" s="134">
        <v>0.28224567526179745</v>
      </c>
      <c r="F74" s="137">
        <v>4417735</v>
      </c>
      <c r="G74" s="134">
        <v>0.36211839014375602</v>
      </c>
      <c r="H74" s="137">
        <v>3069410</v>
      </c>
      <c r="I74" s="134">
        <v>0.25159721166868226</v>
      </c>
      <c r="J74" s="137">
        <v>1031981</v>
      </c>
      <c r="K74" s="134">
        <v>8.4590700523898221E-2</v>
      </c>
      <c r="L74" s="133">
        <v>12199698</v>
      </c>
      <c r="M74" s="3"/>
      <c r="N74" s="3"/>
    </row>
    <row r="75" spans="1:21">
      <c r="A75" s="3" t="s">
        <v>30</v>
      </c>
    </row>
    <row r="76" spans="1:21">
      <c r="A76" s="3" t="s">
        <v>420</v>
      </c>
    </row>
    <row r="78" spans="1:21">
      <c r="B78" s="3"/>
      <c r="C78" s="3"/>
      <c r="D78" s="3"/>
      <c r="E78" s="3"/>
    </row>
    <row r="79" spans="1:21">
      <c r="B79" s="3"/>
      <c r="C79" s="3"/>
      <c r="D79" s="3"/>
      <c r="E79" s="3"/>
    </row>
    <row r="80" spans="1:21">
      <c r="B80" s="3"/>
      <c r="C80" s="3"/>
      <c r="D80" s="3"/>
      <c r="E80" s="3"/>
    </row>
    <row r="81" spans="2:8">
      <c r="B81" s="3"/>
      <c r="C81" s="3"/>
      <c r="D81" s="3"/>
      <c r="E81" s="3"/>
    </row>
    <row r="82" spans="2:8">
      <c r="B82" s="3"/>
      <c r="C82" s="3"/>
      <c r="D82" s="3"/>
      <c r="E82" s="3"/>
    </row>
    <row r="88" spans="2:8">
      <c r="C88" s="25"/>
      <c r="D88" s="26"/>
      <c r="G88" s="20"/>
      <c r="H88" s="21"/>
    </row>
    <row r="89" spans="2:8">
      <c r="C89" s="25"/>
      <c r="E89" s="25"/>
      <c r="F89" s="20"/>
      <c r="G89" s="20"/>
    </row>
    <row r="91" spans="2:8">
      <c r="C91" s="25"/>
      <c r="G91" s="20"/>
      <c r="H91" s="21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zoomScale="80" zoomScaleNormal="80" workbookViewId="0">
      <selection activeCell="G14" activeCellId="2" sqref="C14 E14 G1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6.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16384" width="11.5" style="3"/>
  </cols>
  <sheetData>
    <row r="6" spans="1:8" s="5" customFormat="1" ht="16">
      <c r="A6" s="563" t="s">
        <v>1</v>
      </c>
      <c r="B6" s="563"/>
      <c r="C6" s="563"/>
      <c r="D6" s="563"/>
      <c r="E6" s="563"/>
      <c r="F6" s="563"/>
      <c r="G6" s="563"/>
      <c r="H6" s="563"/>
    </row>
    <row r="7" spans="1:8" ht="15" customHeight="1">
      <c r="A7" s="126" t="s">
        <v>44</v>
      </c>
      <c r="B7" s="126"/>
      <c r="C7" s="126"/>
      <c r="D7" s="126"/>
      <c r="E7" s="126"/>
      <c r="F7" s="126"/>
      <c r="G7" s="126"/>
      <c r="H7" s="126"/>
    </row>
    <row r="8" spans="1:8" ht="15" customHeight="1">
      <c r="A8" s="126" t="s">
        <v>272</v>
      </c>
      <c r="B8" s="126"/>
      <c r="C8" s="126"/>
      <c r="D8" s="126"/>
      <c r="E8" s="126"/>
      <c r="F8" s="126"/>
      <c r="G8" s="126"/>
      <c r="H8" s="126"/>
    </row>
    <row r="9" spans="1:8" ht="15" customHeight="1">
      <c r="A9" s="126" t="s">
        <v>3</v>
      </c>
      <c r="B9" s="126"/>
      <c r="C9" s="126"/>
      <c r="D9" s="126"/>
      <c r="E9" s="126"/>
      <c r="F9" s="126"/>
      <c r="G9" s="126"/>
      <c r="H9" s="126"/>
    </row>
    <row r="10" spans="1:8" ht="15" customHeight="1">
      <c r="A10" s="127" t="s">
        <v>395</v>
      </c>
      <c r="B10" s="127"/>
      <c r="C10" s="127"/>
      <c r="D10" s="127"/>
      <c r="E10" s="127"/>
      <c r="F10" s="127"/>
      <c r="G10" s="127"/>
      <c r="H10" s="126"/>
    </row>
    <row r="11" spans="1:8" ht="14">
      <c r="A11" s="564" t="s">
        <v>13</v>
      </c>
      <c r="B11" s="567"/>
      <c r="C11" s="567"/>
      <c r="D11" s="567"/>
      <c r="E11" s="567"/>
      <c r="F11" s="567"/>
      <c r="G11" s="567"/>
      <c r="H11" s="567"/>
    </row>
    <row r="12" spans="1:8" ht="20.25" customHeight="1">
      <c r="A12" s="565"/>
      <c r="B12" s="556" t="s">
        <v>43</v>
      </c>
      <c r="C12" s="557"/>
      <c r="D12" s="556" t="s">
        <v>41</v>
      </c>
      <c r="E12" s="557"/>
      <c r="F12" s="556" t="s">
        <v>42</v>
      </c>
      <c r="G12" s="557"/>
      <c r="H12" s="569" t="s">
        <v>11</v>
      </c>
    </row>
    <row r="13" spans="1:8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559"/>
    </row>
    <row r="14" spans="1:8" ht="28">
      <c r="A14" s="125" t="s">
        <v>3</v>
      </c>
      <c r="B14" s="124">
        <v>503666</v>
      </c>
      <c r="C14" s="123">
        <v>4.1092747623566003E-2</v>
      </c>
      <c r="D14" s="124">
        <v>3911185</v>
      </c>
      <c r="E14" s="123">
        <v>0.3191030129372977</v>
      </c>
      <c r="F14" s="124">
        <v>7841959</v>
      </c>
      <c r="G14" s="123">
        <v>0.63980423943913634</v>
      </c>
      <c r="H14" s="122">
        <v>12256810</v>
      </c>
    </row>
    <row r="15" spans="1:8">
      <c r="A15" s="12" t="s">
        <v>4</v>
      </c>
      <c r="B15" s="14">
        <v>230200</v>
      </c>
      <c r="C15" s="78">
        <v>4.8608163722093062E-2</v>
      </c>
      <c r="D15" s="14">
        <v>1584737</v>
      </c>
      <c r="E15" s="78">
        <v>0.33462708754326065</v>
      </c>
      <c r="F15" s="14">
        <v>2920893</v>
      </c>
      <c r="G15" s="78">
        <v>0.61676474873464626</v>
      </c>
      <c r="H15" s="15">
        <v>4735830</v>
      </c>
    </row>
    <row r="16" spans="1:8">
      <c r="A16" s="121" t="s">
        <v>5</v>
      </c>
      <c r="B16" s="120">
        <v>273466</v>
      </c>
      <c r="C16" s="119">
        <v>3.6360421115333372E-2</v>
      </c>
      <c r="D16" s="120">
        <v>2326448</v>
      </c>
      <c r="E16" s="119">
        <v>0.30932777377416243</v>
      </c>
      <c r="F16" s="120">
        <v>4921066</v>
      </c>
      <c r="G16" s="119">
        <v>0.65431180511050424</v>
      </c>
      <c r="H16" s="118">
        <v>7520980</v>
      </c>
    </row>
    <row r="17" spans="1:8">
      <c r="A17" s="3" t="s">
        <v>30</v>
      </c>
      <c r="B17" s="8"/>
      <c r="C17" s="8"/>
      <c r="D17" s="8"/>
      <c r="E17" s="8"/>
      <c r="F17" s="8"/>
      <c r="G17" s="8"/>
    </row>
    <row r="18" spans="1:8">
      <c r="B18" s="8"/>
      <c r="C18" s="8"/>
      <c r="D18" s="8"/>
      <c r="E18" s="8"/>
      <c r="F18" s="8"/>
      <c r="G18" s="8"/>
    </row>
    <row r="19" spans="1:8">
      <c r="A19" s="561" t="s">
        <v>14</v>
      </c>
      <c r="B19" s="556" t="s">
        <v>43</v>
      </c>
      <c r="C19" s="557"/>
      <c r="D19" s="556" t="s">
        <v>41</v>
      </c>
      <c r="E19" s="557"/>
      <c r="F19" s="556" t="s">
        <v>42</v>
      </c>
      <c r="G19" s="557"/>
      <c r="H19" s="560" t="s">
        <v>11</v>
      </c>
    </row>
    <row r="20" spans="1:8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560"/>
    </row>
    <row r="21" spans="1:8" ht="14">
      <c r="A21" s="117" t="s">
        <v>15</v>
      </c>
      <c r="B21" s="116">
        <v>36303</v>
      </c>
      <c r="C21" s="93">
        <v>5.5237295330780152E-2</v>
      </c>
      <c r="D21" s="116">
        <v>196926</v>
      </c>
      <c r="E21" s="93">
        <v>0.2996352813902215</v>
      </c>
      <c r="F21" s="116">
        <v>423989</v>
      </c>
      <c r="G21" s="93">
        <v>0.64512590171617068</v>
      </c>
      <c r="H21" s="92">
        <v>657219</v>
      </c>
    </row>
    <row r="22" spans="1:8">
      <c r="A22" s="12" t="s">
        <v>16</v>
      </c>
      <c r="B22" s="14">
        <v>364416</v>
      </c>
      <c r="C22" s="78">
        <v>5.0163941060783118E-2</v>
      </c>
      <c r="D22" s="14">
        <v>2326594</v>
      </c>
      <c r="E22" s="78">
        <v>0.32026893519596183</v>
      </c>
      <c r="F22" s="14">
        <v>4573490</v>
      </c>
      <c r="G22" s="78">
        <v>0.62956698608755091</v>
      </c>
      <c r="H22" s="15">
        <v>7264501</v>
      </c>
    </row>
    <row r="23" spans="1:8">
      <c r="A23" s="121" t="s">
        <v>17</v>
      </c>
      <c r="B23" s="120">
        <v>102946</v>
      </c>
      <c r="C23" s="119">
        <v>2.3747142504538545E-2</v>
      </c>
      <c r="D23" s="120">
        <v>1387664</v>
      </c>
      <c r="E23" s="119">
        <v>0.3201003900726398</v>
      </c>
      <c r="F23" s="120">
        <v>2844479</v>
      </c>
      <c r="G23" s="119">
        <v>0.65615223674710332</v>
      </c>
      <c r="H23" s="118">
        <v>4335090</v>
      </c>
    </row>
    <row r="24" spans="1:8">
      <c r="A24" s="3" t="s">
        <v>30</v>
      </c>
      <c r="F24" s="4"/>
      <c r="G24" s="4"/>
    </row>
    <row r="25" spans="1:8">
      <c r="F25" s="4"/>
      <c r="G25" s="4"/>
    </row>
    <row r="26" spans="1:8">
      <c r="A26" s="561" t="s">
        <v>18</v>
      </c>
      <c r="B26" s="556" t="s">
        <v>43</v>
      </c>
      <c r="C26" s="557"/>
      <c r="D26" s="556" t="s">
        <v>41</v>
      </c>
      <c r="E26" s="557"/>
      <c r="F26" s="556" t="s">
        <v>42</v>
      </c>
      <c r="G26" s="557"/>
      <c r="H26" s="560" t="s">
        <v>11</v>
      </c>
    </row>
    <row r="27" spans="1:8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560"/>
    </row>
    <row r="28" spans="1:8" ht="14">
      <c r="A28" s="117" t="s">
        <v>19</v>
      </c>
      <c r="B28" s="116">
        <v>26020</v>
      </c>
      <c r="C28" s="93">
        <v>1.8889593880991203E-2</v>
      </c>
      <c r="D28" s="116">
        <v>271663</v>
      </c>
      <c r="E28" s="93">
        <v>0.19721766881213348</v>
      </c>
      <c r="F28" s="116">
        <v>1079795</v>
      </c>
      <c r="G28" s="93">
        <v>0.78389273730687536</v>
      </c>
      <c r="H28" s="129">
        <v>1377478</v>
      </c>
    </row>
    <row r="29" spans="1:8">
      <c r="A29" s="12" t="s">
        <v>20</v>
      </c>
      <c r="B29" s="14">
        <v>89803</v>
      </c>
      <c r="C29" s="78">
        <v>2.7090417431890088E-2</v>
      </c>
      <c r="D29" s="14">
        <v>885230</v>
      </c>
      <c r="E29" s="78">
        <v>0.26704286296930019</v>
      </c>
      <c r="F29" s="14">
        <v>2339903</v>
      </c>
      <c r="G29" s="78">
        <v>0.70586671959880976</v>
      </c>
      <c r="H29" s="22">
        <v>3314936</v>
      </c>
    </row>
    <row r="30" spans="1:8">
      <c r="A30" s="115" t="s">
        <v>21</v>
      </c>
      <c r="B30" s="107">
        <v>220344</v>
      </c>
      <c r="C30" s="114">
        <v>4.9934189772764356E-2</v>
      </c>
      <c r="D30" s="107">
        <v>1353129</v>
      </c>
      <c r="E30" s="114">
        <v>0.30664506532072966</v>
      </c>
      <c r="F30" s="107">
        <v>2839215</v>
      </c>
      <c r="G30" s="114">
        <v>0.64342074490650591</v>
      </c>
      <c r="H30" s="129">
        <v>4412688</v>
      </c>
    </row>
    <row r="31" spans="1:8">
      <c r="A31" s="12" t="s">
        <v>22</v>
      </c>
      <c r="B31" s="14">
        <v>58952</v>
      </c>
      <c r="C31" s="78">
        <v>4.2293423900605573E-2</v>
      </c>
      <c r="D31" s="14">
        <v>499450</v>
      </c>
      <c r="E31" s="78">
        <v>0.35831609728520586</v>
      </c>
      <c r="F31" s="14">
        <v>835478</v>
      </c>
      <c r="G31" s="78">
        <v>0.59938976139283051</v>
      </c>
      <c r="H31" s="22">
        <v>1393881</v>
      </c>
    </row>
    <row r="32" spans="1:8">
      <c r="A32" s="121" t="s">
        <v>23</v>
      </c>
      <c r="B32" s="120">
        <v>108547</v>
      </c>
      <c r="C32" s="119">
        <v>6.1778050457358021E-2</v>
      </c>
      <c r="D32" s="120">
        <v>900932</v>
      </c>
      <c r="E32" s="119">
        <v>0.51275320879110875</v>
      </c>
      <c r="F32" s="120">
        <v>747568</v>
      </c>
      <c r="G32" s="119">
        <v>0.42546817161511807</v>
      </c>
      <c r="H32" s="118">
        <v>1757048</v>
      </c>
    </row>
    <row r="33" spans="1:11">
      <c r="A33" s="3" t="s">
        <v>30</v>
      </c>
      <c r="F33" s="4"/>
      <c r="G33" s="4"/>
      <c r="J33" s="21"/>
      <c r="K33" s="21"/>
    </row>
    <row r="34" spans="1:11">
      <c r="F34" s="4"/>
      <c r="G34" s="4"/>
    </row>
    <row r="35" spans="1:11">
      <c r="A35" s="561" t="s">
        <v>24</v>
      </c>
      <c r="B35" s="556" t="s">
        <v>43</v>
      </c>
      <c r="C35" s="557"/>
      <c r="D35" s="556" t="s">
        <v>41</v>
      </c>
      <c r="E35" s="557"/>
      <c r="F35" s="556" t="s">
        <v>42</v>
      </c>
      <c r="G35" s="557"/>
      <c r="H35" s="560" t="s">
        <v>11</v>
      </c>
    </row>
    <row r="36" spans="1:11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560"/>
    </row>
    <row r="37" spans="1:11" ht="14">
      <c r="A37" s="117" t="s">
        <v>25</v>
      </c>
      <c r="B37" s="116">
        <v>57041</v>
      </c>
      <c r="C37" s="93">
        <v>4.3792532674921385E-2</v>
      </c>
      <c r="D37" s="116">
        <v>477931</v>
      </c>
      <c r="E37" s="93">
        <v>0.36692570140526731</v>
      </c>
      <c r="F37" s="116">
        <v>767557</v>
      </c>
      <c r="G37" s="93">
        <v>0.58928253365762584</v>
      </c>
      <c r="H37" s="129">
        <v>1302528</v>
      </c>
    </row>
    <row r="38" spans="1:11">
      <c r="A38" s="12" t="s">
        <v>26</v>
      </c>
      <c r="B38" s="14">
        <v>130534</v>
      </c>
      <c r="C38" s="78">
        <v>5.0242138672213291E-2</v>
      </c>
      <c r="D38" s="14">
        <v>867814</v>
      </c>
      <c r="E38" s="78">
        <v>0.33401896310300844</v>
      </c>
      <c r="F38" s="14">
        <v>1599750</v>
      </c>
      <c r="G38" s="78">
        <v>0.61573889822477823</v>
      </c>
      <c r="H38" s="22">
        <v>2598098</v>
      </c>
    </row>
    <row r="39" spans="1:11">
      <c r="A39" s="115" t="s">
        <v>27</v>
      </c>
      <c r="B39" s="107">
        <v>135613</v>
      </c>
      <c r="C39" s="114">
        <v>4.3409717723039261E-2</v>
      </c>
      <c r="D39" s="107">
        <v>1084712</v>
      </c>
      <c r="E39" s="114">
        <v>0.34721628258937831</v>
      </c>
      <c r="F39" s="107">
        <v>1903699</v>
      </c>
      <c r="G39" s="114">
        <v>0.60937399968758243</v>
      </c>
      <c r="H39" s="129">
        <v>3124024</v>
      </c>
    </row>
    <row r="40" spans="1:11">
      <c r="A40" s="13" t="s">
        <v>28</v>
      </c>
      <c r="B40" s="18">
        <v>180479</v>
      </c>
      <c r="C40" s="79">
        <v>3.4494160252331686E-2</v>
      </c>
      <c r="D40" s="18">
        <v>1480728</v>
      </c>
      <c r="E40" s="79">
        <v>0.2830050527879398</v>
      </c>
      <c r="F40" s="18">
        <v>3570954</v>
      </c>
      <c r="G40" s="79">
        <v>0.68250078695972849</v>
      </c>
      <c r="H40" s="16">
        <v>5232161</v>
      </c>
    </row>
    <row r="41" spans="1:11">
      <c r="A41" s="3" t="s">
        <v>30</v>
      </c>
      <c r="J41" s="21"/>
      <c r="K41" s="21"/>
    </row>
    <row r="42" spans="1:11">
      <c r="J42" s="21"/>
      <c r="K42" s="21"/>
    </row>
    <row r="43" spans="1:11">
      <c r="A43" s="561" t="s">
        <v>185</v>
      </c>
      <c r="B43" s="556" t="s">
        <v>43</v>
      </c>
      <c r="C43" s="557"/>
      <c r="D43" s="556" t="s">
        <v>41</v>
      </c>
      <c r="E43" s="557"/>
      <c r="F43" s="556" t="s">
        <v>42</v>
      </c>
      <c r="G43" s="557"/>
      <c r="H43" s="560" t="s">
        <v>11</v>
      </c>
    </row>
    <row r="44" spans="1:11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560"/>
    </row>
    <row r="45" spans="1:11" ht="14">
      <c r="A45" s="95" t="s">
        <v>160</v>
      </c>
      <c r="B45" s="94">
        <v>393366</v>
      </c>
      <c r="C45" s="93">
        <v>4.8261799336741643E-2</v>
      </c>
      <c r="D45" s="94">
        <v>3004976</v>
      </c>
      <c r="E45" s="93">
        <v>0.36867840312514188</v>
      </c>
      <c r="F45" s="94">
        <v>4752327</v>
      </c>
      <c r="G45" s="93">
        <v>0.58305967484881616</v>
      </c>
      <c r="H45" s="92">
        <v>8150670</v>
      </c>
      <c r="J45" s="21"/>
      <c r="K45" s="21"/>
    </row>
    <row r="46" spans="1:11">
      <c r="A46" s="91" t="s">
        <v>177</v>
      </c>
      <c r="B46" s="18">
        <v>110300</v>
      </c>
      <c r="C46" s="79">
        <v>2.6862204683180631E-2</v>
      </c>
      <c r="D46" s="18">
        <v>906209</v>
      </c>
      <c r="E46" s="79">
        <v>0.22069602578187159</v>
      </c>
      <c r="F46" s="18">
        <v>3089632</v>
      </c>
      <c r="G46" s="79">
        <v>0.75244176953494779</v>
      </c>
      <c r="H46" s="16">
        <v>4106141</v>
      </c>
      <c r="J46" s="21"/>
      <c r="K46" s="21"/>
    </row>
    <row r="47" spans="1:11">
      <c r="A47" s="3" t="s">
        <v>30</v>
      </c>
      <c r="J47" s="21"/>
      <c r="K47" s="21"/>
    </row>
    <row r="49" spans="1:15">
      <c r="A49" s="561" t="s">
        <v>158</v>
      </c>
      <c r="B49" s="556" t="s">
        <v>43</v>
      </c>
      <c r="C49" s="557"/>
      <c r="D49" s="556" t="s">
        <v>41</v>
      </c>
      <c r="E49" s="557"/>
      <c r="F49" s="556" t="s">
        <v>42</v>
      </c>
      <c r="G49" s="557"/>
      <c r="H49" s="558" t="s">
        <v>11</v>
      </c>
    </row>
    <row r="50" spans="1:15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559"/>
    </row>
    <row r="51" spans="1:15" ht="14">
      <c r="A51" s="95" t="s">
        <v>139</v>
      </c>
      <c r="B51" s="94">
        <v>4185</v>
      </c>
      <c r="C51" s="93">
        <v>2.8076130928021789E-2</v>
      </c>
      <c r="D51" s="94">
        <v>45322</v>
      </c>
      <c r="E51" s="93">
        <v>0.30405409938346561</v>
      </c>
      <c r="F51" s="94">
        <v>99551</v>
      </c>
      <c r="G51" s="93">
        <v>0.66786306093560266</v>
      </c>
      <c r="H51" s="92">
        <v>149059</v>
      </c>
      <c r="L51" s="20"/>
      <c r="M51" s="20"/>
    </row>
    <row r="52" spans="1:15">
      <c r="A52" s="110" t="s">
        <v>151</v>
      </c>
      <c r="B52" s="109">
        <v>3753</v>
      </c>
      <c r="C52" s="78">
        <v>4.9124451227653149E-3</v>
      </c>
      <c r="D52" s="109">
        <v>302696</v>
      </c>
      <c r="E52" s="78">
        <v>0.3962103620784892</v>
      </c>
      <c r="F52" s="109">
        <v>457529</v>
      </c>
      <c r="G52" s="78">
        <v>0.59887719279874552</v>
      </c>
      <c r="H52" s="15">
        <v>763978</v>
      </c>
      <c r="L52" s="20"/>
      <c r="M52" s="20"/>
      <c r="N52" s="20"/>
      <c r="O52" s="20"/>
    </row>
    <row r="53" spans="1:15">
      <c r="A53" s="108" t="s">
        <v>182</v>
      </c>
      <c r="B53" s="107">
        <v>96028</v>
      </c>
      <c r="C53" s="106">
        <v>2.2592798151506888E-2</v>
      </c>
      <c r="D53" s="107">
        <v>994793</v>
      </c>
      <c r="E53" s="106">
        <v>0.23404795946528087</v>
      </c>
      <c r="F53" s="107">
        <v>3159560</v>
      </c>
      <c r="G53" s="106">
        <v>0.74335924238321227</v>
      </c>
      <c r="H53" s="105">
        <v>4250381</v>
      </c>
      <c r="L53" s="21"/>
      <c r="M53" s="20"/>
    </row>
    <row r="54" spans="1:15">
      <c r="A54" s="110" t="s">
        <v>150</v>
      </c>
      <c r="B54" s="109">
        <v>6214</v>
      </c>
      <c r="C54" s="78">
        <v>1.1592872640708631E-2</v>
      </c>
      <c r="D54" s="109">
        <v>89049</v>
      </c>
      <c r="E54" s="78">
        <v>0.16613030508246909</v>
      </c>
      <c r="F54" s="109">
        <v>440756</v>
      </c>
      <c r="G54" s="78">
        <v>0.82227682227682231</v>
      </c>
      <c r="H54" s="15">
        <v>536019</v>
      </c>
      <c r="L54" s="20"/>
      <c r="M54" s="20"/>
      <c r="N54" s="20"/>
      <c r="O54" s="20"/>
    </row>
    <row r="55" spans="1:15" ht="14">
      <c r="A55" s="113" t="s">
        <v>179</v>
      </c>
      <c r="B55" s="112">
        <v>77334</v>
      </c>
      <c r="C55" s="106">
        <v>6.0783741956375988E-2</v>
      </c>
      <c r="D55" s="112">
        <v>463499</v>
      </c>
      <c r="E55" s="106">
        <v>0.3643055268450916</v>
      </c>
      <c r="F55" s="112">
        <v>731449</v>
      </c>
      <c r="G55" s="106">
        <v>0.57491151718841982</v>
      </c>
      <c r="H55" s="111">
        <v>1272281</v>
      </c>
      <c r="M55" s="20"/>
      <c r="N55" s="20"/>
      <c r="O55" s="20"/>
    </row>
    <row r="56" spans="1:15">
      <c r="A56" s="110" t="s">
        <v>141</v>
      </c>
      <c r="B56" s="109">
        <v>161</v>
      </c>
      <c r="C56" s="78">
        <v>3.7674919268030141E-4</v>
      </c>
      <c r="D56" s="109">
        <v>103421</v>
      </c>
      <c r="E56" s="78">
        <v>0.24201104506949969</v>
      </c>
      <c r="F56" s="109">
        <v>323757</v>
      </c>
      <c r="G56" s="78">
        <v>0.75760986568072264</v>
      </c>
      <c r="H56" s="15">
        <v>427340</v>
      </c>
      <c r="L56" s="20"/>
      <c r="M56" s="20"/>
      <c r="N56" s="20"/>
      <c r="O56" s="20"/>
    </row>
    <row r="57" spans="1:15">
      <c r="A57" s="108" t="s">
        <v>181</v>
      </c>
      <c r="B57" s="107">
        <v>6379</v>
      </c>
      <c r="C57" s="106">
        <v>1.6575504423858956E-2</v>
      </c>
      <c r="D57" s="107">
        <v>149698</v>
      </c>
      <c r="E57" s="106">
        <v>0.38898257740129144</v>
      </c>
      <c r="F57" s="107">
        <v>228768</v>
      </c>
      <c r="G57" s="106">
        <v>0.59444191817484959</v>
      </c>
      <c r="H57" s="105">
        <v>384845</v>
      </c>
      <c r="L57" s="20"/>
      <c r="M57" s="20"/>
      <c r="N57" s="21"/>
      <c r="O57" s="20"/>
    </row>
    <row r="58" spans="1:15">
      <c r="A58" s="110" t="s">
        <v>142</v>
      </c>
      <c r="B58" s="109">
        <v>9668</v>
      </c>
      <c r="C58" s="78">
        <v>0.11974831549742371</v>
      </c>
      <c r="D58" s="109">
        <v>8021</v>
      </c>
      <c r="E58" s="78">
        <v>9.9348493856520018E-2</v>
      </c>
      <c r="F58" s="109">
        <v>63047</v>
      </c>
      <c r="G58" s="78">
        <v>0.78090319064605629</v>
      </c>
      <c r="H58" s="15">
        <v>80736</v>
      </c>
      <c r="L58" s="20"/>
      <c r="M58" s="20"/>
      <c r="N58" s="20"/>
      <c r="O58" s="20"/>
    </row>
    <row r="59" spans="1:15" ht="14">
      <c r="A59" s="113" t="s">
        <v>155</v>
      </c>
      <c r="B59" s="112">
        <v>28761</v>
      </c>
      <c r="C59" s="106">
        <v>0.1092091723402074</v>
      </c>
      <c r="D59" s="112">
        <v>63208</v>
      </c>
      <c r="E59" s="106">
        <v>0.24000880933485724</v>
      </c>
      <c r="F59" s="112">
        <v>171389</v>
      </c>
      <c r="G59" s="106">
        <v>0.65078581545202896</v>
      </c>
      <c r="H59" s="111">
        <v>263357</v>
      </c>
      <c r="M59" s="20"/>
      <c r="N59" s="20"/>
      <c r="O59" s="20"/>
    </row>
    <row r="60" spans="1:15">
      <c r="A60" s="110" t="s">
        <v>152</v>
      </c>
      <c r="B60" s="109">
        <v>21855</v>
      </c>
      <c r="C60" s="78">
        <v>0.10265382808830437</v>
      </c>
      <c r="D60" s="109">
        <v>66785</v>
      </c>
      <c r="E60" s="78">
        <v>0.31369187411930483</v>
      </c>
      <c r="F60" s="109">
        <v>124261</v>
      </c>
      <c r="G60" s="78">
        <v>0.58365899483325501</v>
      </c>
      <c r="H60" s="15">
        <v>212900</v>
      </c>
      <c r="M60" s="20"/>
      <c r="N60" s="20"/>
      <c r="O60" s="20"/>
    </row>
    <row r="61" spans="1:15">
      <c r="A61" s="108" t="s">
        <v>183</v>
      </c>
      <c r="B61" s="107">
        <v>9083</v>
      </c>
      <c r="C61" s="106">
        <v>4.7887579386461151E-3</v>
      </c>
      <c r="D61" s="107">
        <v>884716</v>
      </c>
      <c r="E61" s="106">
        <v>0.4664417888855264</v>
      </c>
      <c r="F61" s="107">
        <v>1002935</v>
      </c>
      <c r="G61" s="106">
        <v>0.52876945317582746</v>
      </c>
      <c r="H61" s="105">
        <v>1896734</v>
      </c>
      <c r="L61" s="20"/>
      <c r="M61" s="20"/>
      <c r="N61" s="20"/>
      <c r="O61" s="20"/>
    </row>
    <row r="62" spans="1:15">
      <c r="A62" s="110" t="s">
        <v>154</v>
      </c>
      <c r="B62" s="109">
        <v>2211</v>
      </c>
      <c r="C62" s="78">
        <v>1.3984465921165815E-2</v>
      </c>
      <c r="D62" s="109">
        <v>14224</v>
      </c>
      <c r="E62" s="78">
        <v>8.9966098264433539E-2</v>
      </c>
      <c r="F62" s="109">
        <v>141669</v>
      </c>
      <c r="G62" s="78">
        <v>0.89604943581440066</v>
      </c>
      <c r="H62" s="15">
        <v>158104</v>
      </c>
      <c r="L62" s="20"/>
      <c r="M62" s="20"/>
      <c r="N62" s="20"/>
      <c r="O62" s="20"/>
    </row>
    <row r="63" spans="1:15" ht="14">
      <c r="A63" s="113" t="s">
        <v>143</v>
      </c>
      <c r="B63" s="112">
        <v>3084</v>
      </c>
      <c r="C63" s="106">
        <v>1.9349374156915646E-2</v>
      </c>
      <c r="D63" s="112">
        <v>52005</v>
      </c>
      <c r="E63" s="106">
        <v>0.32628540954293062</v>
      </c>
      <c r="F63" s="112">
        <v>104296</v>
      </c>
      <c r="G63" s="106">
        <v>0.65436521630015376</v>
      </c>
      <c r="H63" s="111">
        <v>159385</v>
      </c>
      <c r="L63" s="20"/>
      <c r="M63" s="20"/>
      <c r="N63" s="20"/>
      <c r="O63" s="20"/>
    </row>
    <row r="64" spans="1:15">
      <c r="A64" s="110" t="s">
        <v>144</v>
      </c>
      <c r="B64" s="109">
        <v>8475</v>
      </c>
      <c r="C64" s="78">
        <v>4.6304643577177139E-2</v>
      </c>
      <c r="D64" s="109">
        <v>57433</v>
      </c>
      <c r="E64" s="78">
        <v>0.31379523239740587</v>
      </c>
      <c r="F64" s="109">
        <v>117119</v>
      </c>
      <c r="G64" s="78">
        <v>0.63990012402541696</v>
      </c>
      <c r="H64" s="15">
        <v>183027</v>
      </c>
      <c r="L64" s="20"/>
      <c r="M64" s="20"/>
      <c r="N64" s="20"/>
      <c r="O64" s="20"/>
    </row>
    <row r="65" spans="1:15">
      <c r="A65" s="108" t="s">
        <v>180</v>
      </c>
      <c r="B65" s="107">
        <v>62590</v>
      </c>
      <c r="C65" s="106">
        <v>0.19126693334229722</v>
      </c>
      <c r="D65" s="107">
        <v>11823</v>
      </c>
      <c r="E65" s="106">
        <v>3.6129556684869467E-2</v>
      </c>
      <c r="F65" s="107">
        <v>252826</v>
      </c>
      <c r="G65" s="106">
        <v>0.77260350997283334</v>
      </c>
      <c r="H65" s="105">
        <v>327239</v>
      </c>
      <c r="L65" s="20"/>
      <c r="M65" s="20"/>
      <c r="N65" s="20"/>
      <c r="O65" s="20"/>
    </row>
    <row r="66" spans="1:15">
      <c r="A66" s="110" t="s">
        <v>137</v>
      </c>
      <c r="B66" s="109">
        <v>1102</v>
      </c>
      <c r="C66" s="78">
        <v>9.0356012528492475E-3</v>
      </c>
      <c r="D66" s="109">
        <v>31146</v>
      </c>
      <c r="E66" s="78">
        <v>0.25537462488316032</v>
      </c>
      <c r="F66" s="109">
        <v>89714</v>
      </c>
      <c r="G66" s="78">
        <v>0.73558977386399038</v>
      </c>
      <c r="H66" s="15">
        <v>121962</v>
      </c>
      <c r="L66" s="20"/>
      <c r="M66" s="20"/>
      <c r="N66" s="20"/>
      <c r="O66" s="20"/>
    </row>
    <row r="67" spans="1:15" ht="14">
      <c r="A67" s="113" t="s">
        <v>138</v>
      </c>
      <c r="B67" s="112">
        <v>331</v>
      </c>
      <c r="C67" s="106">
        <v>7.4311885411521708E-3</v>
      </c>
      <c r="D67" s="112">
        <v>6279</v>
      </c>
      <c r="E67" s="106">
        <v>0.14096807507520992</v>
      </c>
      <c r="F67" s="112">
        <v>37932</v>
      </c>
      <c r="G67" s="106">
        <v>0.85160073638363787</v>
      </c>
      <c r="H67" s="111">
        <v>44542</v>
      </c>
      <c r="L67" s="20"/>
      <c r="M67" s="20"/>
      <c r="N67" s="21"/>
      <c r="O67" s="21"/>
    </row>
    <row r="68" spans="1:15">
      <c r="A68" s="110" t="s">
        <v>145</v>
      </c>
      <c r="B68" s="109">
        <v>4372</v>
      </c>
      <c r="C68" s="78">
        <v>4.1544718537382647E-2</v>
      </c>
      <c r="D68" s="109">
        <v>21319</v>
      </c>
      <c r="E68" s="78">
        <v>0.20258276635371925</v>
      </c>
      <c r="F68" s="109">
        <v>79546</v>
      </c>
      <c r="G68" s="78">
        <v>0.75588201756053064</v>
      </c>
      <c r="H68" s="15">
        <v>105236</v>
      </c>
      <c r="L68" s="20"/>
      <c r="M68" s="20"/>
      <c r="N68" s="20"/>
      <c r="O68" s="20"/>
    </row>
    <row r="69" spans="1:15">
      <c r="A69" s="108" t="s">
        <v>153</v>
      </c>
      <c r="B69" s="107">
        <v>17628</v>
      </c>
      <c r="C69" s="106">
        <v>8.3027576949344137E-2</v>
      </c>
      <c r="D69" s="107">
        <v>53834</v>
      </c>
      <c r="E69" s="106">
        <v>0.25355721451616703</v>
      </c>
      <c r="F69" s="107">
        <v>140852</v>
      </c>
      <c r="G69" s="106">
        <v>0.66341049855168033</v>
      </c>
      <c r="H69" s="105">
        <v>212315</v>
      </c>
      <c r="L69" s="20"/>
      <c r="M69" s="20"/>
      <c r="N69" s="20"/>
      <c r="O69" s="20"/>
    </row>
    <row r="70" spans="1:15">
      <c r="A70" s="110" t="s">
        <v>146</v>
      </c>
      <c r="B70" s="109">
        <v>12055</v>
      </c>
      <c r="C70" s="78">
        <v>0.10351904647408375</v>
      </c>
      <c r="D70" s="109">
        <v>15110</v>
      </c>
      <c r="E70" s="78">
        <v>0.12975303129186275</v>
      </c>
      <c r="F70" s="109">
        <v>89287</v>
      </c>
      <c r="G70" s="78">
        <v>0.7667279222340535</v>
      </c>
      <c r="H70" s="15">
        <v>116452</v>
      </c>
      <c r="L70" s="20"/>
      <c r="M70" s="20"/>
      <c r="N70" s="20"/>
      <c r="O70" s="20"/>
    </row>
    <row r="71" spans="1:15" ht="14">
      <c r="A71" s="113" t="s">
        <v>147</v>
      </c>
      <c r="B71" s="112">
        <v>2965</v>
      </c>
      <c r="C71" s="106">
        <v>3.0152644585235883E-2</v>
      </c>
      <c r="D71" s="112">
        <v>27074</v>
      </c>
      <c r="E71" s="106">
        <v>0.27532974688049788</v>
      </c>
      <c r="F71" s="112">
        <v>68294</v>
      </c>
      <c r="G71" s="106">
        <v>0.69451760853426625</v>
      </c>
      <c r="H71" s="111">
        <v>98333</v>
      </c>
      <c r="L71" s="20"/>
      <c r="M71" s="21"/>
      <c r="N71" s="20"/>
    </row>
    <row r="72" spans="1:15">
      <c r="A72" s="110" t="s">
        <v>148</v>
      </c>
      <c r="B72" s="109">
        <v>1654</v>
      </c>
      <c r="C72" s="78">
        <v>9.0074390336880392E-3</v>
      </c>
      <c r="D72" s="109">
        <v>8002</v>
      </c>
      <c r="E72" s="78">
        <v>4.3577706860684219E-2</v>
      </c>
      <c r="F72" s="109">
        <v>173970</v>
      </c>
      <c r="G72" s="78">
        <v>0.94741485410562776</v>
      </c>
      <c r="H72" s="15">
        <v>183626</v>
      </c>
      <c r="L72" s="20"/>
      <c r="M72" s="20"/>
      <c r="N72" s="21"/>
      <c r="O72" s="20"/>
    </row>
    <row r="73" spans="1:15">
      <c r="A73" s="108" t="s">
        <v>149</v>
      </c>
      <c r="B73" s="107">
        <v>13398</v>
      </c>
      <c r="C73" s="106">
        <v>5.3198966038904574E-2</v>
      </c>
      <c r="D73" s="107">
        <v>39355</v>
      </c>
      <c r="E73" s="106">
        <v>0.15626551040909759</v>
      </c>
      <c r="F73" s="107">
        <v>199094</v>
      </c>
      <c r="G73" s="106">
        <v>0.79053552355199785</v>
      </c>
      <c r="H73" s="105">
        <v>251847</v>
      </c>
      <c r="L73" s="20"/>
      <c r="M73" s="20"/>
      <c r="N73" s="20"/>
      <c r="O73" s="20"/>
    </row>
    <row r="74" spans="1:15" s="130" customFormat="1">
      <c r="A74" s="136" t="s">
        <v>178</v>
      </c>
      <c r="B74" s="137">
        <v>393286</v>
      </c>
      <c r="C74" s="134">
        <v>3.2237355383715235E-2</v>
      </c>
      <c r="D74" s="137">
        <v>3508812</v>
      </c>
      <c r="E74" s="134">
        <v>0.28761466062520563</v>
      </c>
      <c r="F74" s="137">
        <v>8297600</v>
      </c>
      <c r="G74" s="134">
        <v>0.68014798399107912</v>
      </c>
      <c r="H74" s="133">
        <v>12199698</v>
      </c>
      <c r="I74" s="3"/>
      <c r="J74" s="3"/>
      <c r="K74" s="3"/>
      <c r="L74" s="20"/>
      <c r="M74" s="3"/>
      <c r="N74" s="3"/>
      <c r="O74" s="21"/>
    </row>
    <row r="75" spans="1:15">
      <c r="A75" s="3" t="s">
        <v>30</v>
      </c>
    </row>
    <row r="76" spans="1:15">
      <c r="A76" s="3" t="s">
        <v>420</v>
      </c>
    </row>
    <row r="78" spans="1:15">
      <c r="B78" s="3"/>
      <c r="C78" s="3"/>
      <c r="D78" s="3"/>
      <c r="E78" s="3"/>
    </row>
    <row r="79" spans="1:15">
      <c r="B79" s="3"/>
      <c r="C79" s="3"/>
      <c r="D79" s="3"/>
      <c r="E79" s="3"/>
    </row>
    <row r="80" spans="1:15">
      <c r="B80" s="3"/>
      <c r="C80" s="3"/>
      <c r="D80" s="3"/>
      <c r="E80" s="3"/>
    </row>
    <row r="81" spans="2:7">
      <c r="B81" s="3"/>
      <c r="C81" s="3"/>
      <c r="D81" s="3"/>
      <c r="E81" s="3"/>
    </row>
    <row r="82" spans="2:7">
      <c r="B82" s="3"/>
      <c r="C82" s="3"/>
      <c r="D82" s="3"/>
      <c r="E82" s="3"/>
    </row>
    <row r="84" spans="2:7">
      <c r="C84" s="138"/>
    </row>
    <row r="86" spans="2:7">
      <c r="C86" s="25"/>
      <c r="D86" s="25"/>
      <c r="G86" s="21"/>
    </row>
    <row r="87" spans="2:7">
      <c r="C87" s="25"/>
      <c r="D87" s="25"/>
      <c r="E87" s="25"/>
    </row>
    <row r="89" spans="2:7">
      <c r="C89" s="25"/>
      <c r="D89" s="25"/>
      <c r="F89" s="21"/>
      <c r="G89" s="21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D19:E19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zoomScale="80" zoomScaleNormal="80" workbookViewId="0">
      <selection activeCell="G14" activeCellId="2" sqref="C14 E14 G1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6.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16384" width="11.5" style="3"/>
  </cols>
  <sheetData>
    <row r="6" spans="1:8" s="5" customFormat="1" ht="16">
      <c r="A6" s="563" t="s">
        <v>1</v>
      </c>
      <c r="B6" s="563"/>
      <c r="C6" s="563"/>
      <c r="D6" s="563"/>
      <c r="E6" s="563"/>
      <c r="F6" s="563"/>
      <c r="G6" s="563"/>
      <c r="H6" s="563"/>
    </row>
    <row r="7" spans="1:8" ht="15" customHeight="1">
      <c r="A7" s="126" t="s">
        <v>45</v>
      </c>
      <c r="B7" s="126"/>
      <c r="C7" s="126"/>
      <c r="D7" s="126"/>
      <c r="E7" s="126"/>
      <c r="F7" s="126"/>
      <c r="G7" s="126"/>
      <c r="H7" s="126"/>
    </row>
    <row r="8" spans="1:8" ht="15" customHeight="1">
      <c r="A8" s="126" t="s">
        <v>272</v>
      </c>
      <c r="B8" s="126"/>
      <c r="C8" s="126"/>
      <c r="D8" s="126"/>
      <c r="E8" s="126"/>
      <c r="F8" s="126"/>
      <c r="G8" s="126"/>
      <c r="H8" s="126"/>
    </row>
    <row r="9" spans="1:8" ht="15" customHeight="1">
      <c r="A9" s="126" t="s">
        <v>3</v>
      </c>
      <c r="B9" s="126"/>
      <c r="C9" s="126"/>
      <c r="D9" s="126"/>
      <c r="E9" s="126"/>
      <c r="F9" s="126"/>
      <c r="G9" s="126"/>
      <c r="H9" s="126"/>
    </row>
    <row r="10" spans="1:8" ht="15" customHeight="1">
      <c r="A10" s="127" t="s">
        <v>395</v>
      </c>
      <c r="B10" s="127"/>
      <c r="C10" s="127"/>
      <c r="D10" s="127"/>
      <c r="E10" s="127"/>
      <c r="F10" s="127"/>
      <c r="G10" s="127"/>
      <c r="H10" s="126"/>
    </row>
    <row r="11" spans="1:8" ht="14">
      <c r="A11" s="564" t="s">
        <v>13</v>
      </c>
      <c r="B11" s="567"/>
      <c r="C11" s="567"/>
      <c r="D11" s="567"/>
      <c r="E11" s="567"/>
      <c r="F11" s="567"/>
      <c r="G11" s="567"/>
      <c r="H11" s="567"/>
    </row>
    <row r="12" spans="1:8" ht="20.25" customHeight="1">
      <c r="A12" s="565"/>
      <c r="B12" s="556" t="s">
        <v>46</v>
      </c>
      <c r="C12" s="557"/>
      <c r="D12" s="556" t="s">
        <v>47</v>
      </c>
      <c r="E12" s="557"/>
      <c r="F12" s="556" t="s">
        <v>48</v>
      </c>
      <c r="G12" s="557"/>
      <c r="H12" s="569" t="s">
        <v>11</v>
      </c>
    </row>
    <row r="13" spans="1:8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559"/>
    </row>
    <row r="14" spans="1:8" ht="28">
      <c r="A14" s="125" t="s">
        <v>3</v>
      </c>
      <c r="B14" s="124">
        <v>127565</v>
      </c>
      <c r="C14" s="123">
        <v>1.0407683565299617E-2</v>
      </c>
      <c r="D14" s="124">
        <v>2466545</v>
      </c>
      <c r="E14" s="123">
        <v>0.20123873993314736</v>
      </c>
      <c r="F14" s="124">
        <v>9662700</v>
      </c>
      <c r="G14" s="123">
        <v>0.78835357650155302</v>
      </c>
      <c r="H14" s="122">
        <v>12256810</v>
      </c>
    </row>
    <row r="15" spans="1:8">
      <c r="A15" s="12" t="s">
        <v>4</v>
      </c>
      <c r="B15" s="14">
        <v>72492</v>
      </c>
      <c r="C15" s="78">
        <v>1.5307137291667987E-2</v>
      </c>
      <c r="D15" s="14">
        <v>1027127</v>
      </c>
      <c r="E15" s="78">
        <v>0.21688426315978404</v>
      </c>
      <c r="F15" s="14">
        <v>3636211</v>
      </c>
      <c r="G15" s="78">
        <v>0.76780859954854797</v>
      </c>
      <c r="H15" s="15">
        <v>4735830</v>
      </c>
    </row>
    <row r="16" spans="1:8">
      <c r="A16" s="121" t="s">
        <v>5</v>
      </c>
      <c r="B16" s="120">
        <v>55073</v>
      </c>
      <c r="C16" s="119">
        <v>7.3225829612630269E-3</v>
      </c>
      <c r="D16" s="120">
        <v>1439418</v>
      </c>
      <c r="E16" s="119">
        <v>0.19138702669067062</v>
      </c>
      <c r="F16" s="120">
        <v>6026489</v>
      </c>
      <c r="G16" s="119">
        <v>0.80129039034806637</v>
      </c>
      <c r="H16" s="118">
        <v>7520980</v>
      </c>
    </row>
    <row r="17" spans="1:8">
      <c r="A17" s="3" t="s">
        <v>30</v>
      </c>
      <c r="B17" s="8"/>
      <c r="C17" s="8"/>
      <c r="D17" s="8"/>
      <c r="E17" s="8"/>
      <c r="F17" s="8"/>
      <c r="G17" s="8"/>
    </row>
    <row r="18" spans="1:8">
      <c r="B18" s="8"/>
      <c r="C18" s="8"/>
      <c r="D18" s="8"/>
      <c r="E18" s="8"/>
      <c r="F18" s="8"/>
      <c r="G18" s="8"/>
    </row>
    <row r="19" spans="1:8">
      <c r="A19" s="561" t="s">
        <v>14</v>
      </c>
      <c r="B19" s="556" t="s">
        <v>46</v>
      </c>
      <c r="C19" s="557"/>
      <c r="D19" s="556" t="s">
        <v>47</v>
      </c>
      <c r="E19" s="557"/>
      <c r="F19" s="556" t="s">
        <v>48</v>
      </c>
      <c r="G19" s="557"/>
      <c r="H19" s="560" t="s">
        <v>11</v>
      </c>
    </row>
    <row r="20" spans="1:8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560"/>
    </row>
    <row r="21" spans="1:8" ht="14">
      <c r="A21" s="117" t="s">
        <v>15</v>
      </c>
      <c r="B21" s="116">
        <v>21486</v>
      </c>
      <c r="C21" s="93">
        <v>3.2692298914060607E-2</v>
      </c>
      <c r="D21" s="116">
        <v>121084</v>
      </c>
      <c r="E21" s="93">
        <v>0.18423691341851042</v>
      </c>
      <c r="F21" s="116">
        <v>514649</v>
      </c>
      <c r="G21" s="93">
        <v>0.78307078766742899</v>
      </c>
      <c r="H21" s="92">
        <v>657219</v>
      </c>
    </row>
    <row r="22" spans="1:8">
      <c r="A22" s="12" t="s">
        <v>16</v>
      </c>
      <c r="B22" s="14">
        <v>90101</v>
      </c>
      <c r="C22" s="78">
        <v>1.2402916593995927E-2</v>
      </c>
      <c r="D22" s="14">
        <v>1472659</v>
      </c>
      <c r="E22" s="78">
        <v>0.20271991152592586</v>
      </c>
      <c r="F22" s="14">
        <v>5701742</v>
      </c>
      <c r="G22" s="78">
        <v>0.78487730953578227</v>
      </c>
      <c r="H22" s="15">
        <v>7264501</v>
      </c>
    </row>
    <row r="23" spans="1:8">
      <c r="A23" s="121" t="s">
        <v>17</v>
      </c>
      <c r="B23" s="120">
        <v>15978</v>
      </c>
      <c r="C23" s="119">
        <v>3.6857366283052947E-3</v>
      </c>
      <c r="D23" s="120">
        <v>872802</v>
      </c>
      <c r="E23" s="119">
        <v>0.20133422835512066</v>
      </c>
      <c r="F23" s="120">
        <v>3446309</v>
      </c>
      <c r="G23" s="119">
        <v>0.79497980434085569</v>
      </c>
      <c r="H23" s="118">
        <v>4335090</v>
      </c>
    </row>
    <row r="24" spans="1:8">
      <c r="A24" s="3" t="s">
        <v>30</v>
      </c>
      <c r="F24" s="4"/>
      <c r="G24" s="4"/>
    </row>
    <row r="25" spans="1:8">
      <c r="F25" s="4"/>
      <c r="G25" s="4"/>
    </row>
    <row r="26" spans="1:8">
      <c r="A26" s="561" t="s">
        <v>18</v>
      </c>
      <c r="B26" s="556" t="s">
        <v>46</v>
      </c>
      <c r="C26" s="557"/>
      <c r="D26" s="556" t="s">
        <v>47</v>
      </c>
      <c r="E26" s="557"/>
      <c r="F26" s="556" t="s">
        <v>48</v>
      </c>
      <c r="G26" s="557"/>
      <c r="H26" s="560" t="s">
        <v>11</v>
      </c>
    </row>
    <row r="27" spans="1:8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560"/>
    </row>
    <row r="28" spans="1:8" ht="14">
      <c r="A28" s="117" t="s">
        <v>19</v>
      </c>
      <c r="B28" s="116">
        <v>670</v>
      </c>
      <c r="C28" s="93">
        <v>4.863961529694122E-4</v>
      </c>
      <c r="D28" s="116">
        <v>121909</v>
      </c>
      <c r="E28" s="93">
        <v>8.8501594943803094E-2</v>
      </c>
      <c r="F28" s="116">
        <v>1254899</v>
      </c>
      <c r="G28" s="93">
        <v>0.91101200890322753</v>
      </c>
      <c r="H28" s="129">
        <v>1377478</v>
      </c>
    </row>
    <row r="29" spans="1:8">
      <c r="A29" s="12" t="s">
        <v>20</v>
      </c>
      <c r="B29" s="14">
        <v>19592</v>
      </c>
      <c r="C29" s="78">
        <v>5.910219684482596E-3</v>
      </c>
      <c r="D29" s="14">
        <v>455346</v>
      </c>
      <c r="E29" s="78">
        <v>0.13736192795275687</v>
      </c>
      <c r="F29" s="14">
        <v>2839997</v>
      </c>
      <c r="G29" s="78">
        <v>0.85672755069781137</v>
      </c>
      <c r="H29" s="22">
        <v>3314936</v>
      </c>
    </row>
    <row r="30" spans="1:8">
      <c r="A30" s="115" t="s">
        <v>21</v>
      </c>
      <c r="B30" s="107">
        <v>39498</v>
      </c>
      <c r="C30" s="114">
        <v>8.9510067333108522E-3</v>
      </c>
      <c r="D30" s="107">
        <v>861707</v>
      </c>
      <c r="E30" s="114">
        <v>0.19527938526358538</v>
      </c>
      <c r="F30" s="107">
        <v>3511483</v>
      </c>
      <c r="G30" s="114">
        <v>0.79576960800310381</v>
      </c>
      <c r="H30" s="129">
        <v>4412688</v>
      </c>
    </row>
    <row r="31" spans="1:8">
      <c r="A31" s="12" t="s">
        <v>22</v>
      </c>
      <c r="B31" s="14">
        <v>13040</v>
      </c>
      <c r="C31" s="78">
        <v>9.3551745091582424E-3</v>
      </c>
      <c r="D31" s="14">
        <v>316991</v>
      </c>
      <c r="E31" s="78">
        <v>0.22741611371415493</v>
      </c>
      <c r="F31" s="14">
        <v>1063850</v>
      </c>
      <c r="G31" s="78">
        <v>0.76322871177668683</v>
      </c>
      <c r="H31" s="22">
        <v>1393881</v>
      </c>
    </row>
    <row r="32" spans="1:8">
      <c r="A32" s="121" t="s">
        <v>23</v>
      </c>
      <c r="B32" s="120">
        <v>54765</v>
      </c>
      <c r="C32" s="119">
        <v>3.1168755776734614E-2</v>
      </c>
      <c r="D32" s="120">
        <v>710591</v>
      </c>
      <c r="E32" s="119">
        <v>0.40442321439141105</v>
      </c>
      <c r="F32" s="120">
        <v>991691</v>
      </c>
      <c r="G32" s="119">
        <v>0.56440746069543912</v>
      </c>
      <c r="H32" s="118">
        <v>1757048</v>
      </c>
    </row>
    <row r="33" spans="1:8">
      <c r="A33" s="3" t="s">
        <v>30</v>
      </c>
      <c r="F33" s="4"/>
      <c r="G33" s="4"/>
    </row>
    <row r="34" spans="1:8">
      <c r="F34" s="4"/>
      <c r="G34" s="4"/>
    </row>
    <row r="35" spans="1:8">
      <c r="A35" s="561" t="s">
        <v>24</v>
      </c>
      <c r="B35" s="556" t="s">
        <v>46</v>
      </c>
      <c r="C35" s="557"/>
      <c r="D35" s="556" t="s">
        <v>47</v>
      </c>
      <c r="E35" s="557"/>
      <c r="F35" s="556" t="s">
        <v>48</v>
      </c>
      <c r="G35" s="557"/>
      <c r="H35" s="560" t="s">
        <v>11</v>
      </c>
    </row>
    <row r="36" spans="1:8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560"/>
    </row>
    <row r="37" spans="1:8" ht="14">
      <c r="A37" s="117" t="s">
        <v>25</v>
      </c>
      <c r="B37" s="116">
        <v>7299</v>
      </c>
      <c r="C37" s="93">
        <v>5.6037183077830193E-3</v>
      </c>
      <c r="D37" s="116">
        <v>326969</v>
      </c>
      <c r="E37" s="93">
        <v>0.25102646545794027</v>
      </c>
      <c r="F37" s="116">
        <v>968261</v>
      </c>
      <c r="G37" s="93">
        <v>0.74337058397209121</v>
      </c>
      <c r="H37" s="129">
        <v>1302528</v>
      </c>
    </row>
    <row r="38" spans="1:8">
      <c r="A38" s="12" t="s">
        <v>26</v>
      </c>
      <c r="B38" s="14">
        <v>42836</v>
      </c>
      <c r="C38" s="78">
        <v>1.6487445816131648E-2</v>
      </c>
      <c r="D38" s="14">
        <v>576957</v>
      </c>
      <c r="E38" s="78">
        <v>0.22206899046918169</v>
      </c>
      <c r="F38" s="14">
        <v>1978305</v>
      </c>
      <c r="G38" s="78">
        <v>0.76144356371468669</v>
      </c>
      <c r="H38" s="22">
        <v>2598098</v>
      </c>
    </row>
    <row r="39" spans="1:8">
      <c r="A39" s="115" t="s">
        <v>27</v>
      </c>
      <c r="B39" s="107">
        <v>40626</v>
      </c>
      <c r="C39" s="114">
        <v>1.3004381528438962E-2</v>
      </c>
      <c r="D39" s="107">
        <v>634262</v>
      </c>
      <c r="E39" s="114">
        <v>0.20302724947055464</v>
      </c>
      <c r="F39" s="107">
        <v>2449135</v>
      </c>
      <c r="G39" s="114">
        <v>0.78396804890103278</v>
      </c>
      <c r="H39" s="129">
        <v>3124024</v>
      </c>
    </row>
    <row r="40" spans="1:8">
      <c r="A40" s="13" t="s">
        <v>28</v>
      </c>
      <c r="B40" s="18">
        <v>36804</v>
      </c>
      <c r="C40" s="79">
        <v>7.0341872125112359E-3</v>
      </c>
      <c r="D40" s="18">
        <v>928358</v>
      </c>
      <c r="E40" s="79">
        <v>0.17743299565896387</v>
      </c>
      <c r="F40" s="18">
        <v>4267000</v>
      </c>
      <c r="G40" s="79">
        <v>0.81553300825414199</v>
      </c>
      <c r="H40" s="16">
        <v>5232161</v>
      </c>
    </row>
    <row r="41" spans="1:8">
      <c r="A41" s="3" t="s">
        <v>30</v>
      </c>
    </row>
    <row r="43" spans="1:8">
      <c r="A43" s="561" t="s">
        <v>185</v>
      </c>
      <c r="B43" s="556" t="s">
        <v>46</v>
      </c>
      <c r="C43" s="557"/>
      <c r="D43" s="556" t="s">
        <v>47</v>
      </c>
      <c r="E43" s="557"/>
      <c r="F43" s="556" t="s">
        <v>48</v>
      </c>
      <c r="G43" s="557"/>
      <c r="H43" s="560" t="s">
        <v>11</v>
      </c>
    </row>
    <row r="44" spans="1:8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560"/>
    </row>
    <row r="45" spans="1:8" ht="14">
      <c r="A45" s="95" t="s">
        <v>160</v>
      </c>
      <c r="B45" s="94">
        <v>101614</v>
      </c>
      <c r="C45" s="93">
        <v>1.2466950569707766E-2</v>
      </c>
      <c r="D45" s="94">
        <v>1958577</v>
      </c>
      <c r="E45" s="93">
        <v>0.24029644188759944</v>
      </c>
      <c r="F45" s="94">
        <v>6090478</v>
      </c>
      <c r="G45" s="93">
        <v>0.74723648485339245</v>
      </c>
      <c r="H45" s="92">
        <v>8150670</v>
      </c>
    </row>
    <row r="46" spans="1:8">
      <c r="A46" s="91" t="s">
        <v>177</v>
      </c>
      <c r="B46" s="18">
        <v>25951</v>
      </c>
      <c r="C46" s="79">
        <v>6.3200459993945652E-3</v>
      </c>
      <c r="D46" s="18">
        <v>507968</v>
      </c>
      <c r="E46" s="79">
        <v>0.12370934169089663</v>
      </c>
      <c r="F46" s="18">
        <v>3572222</v>
      </c>
      <c r="G46" s="79">
        <v>0.86997061230970885</v>
      </c>
      <c r="H46" s="16">
        <v>4106141</v>
      </c>
    </row>
    <row r="47" spans="1:8">
      <c r="A47" s="3" t="s">
        <v>30</v>
      </c>
    </row>
    <row r="49" spans="1:15">
      <c r="A49" s="561" t="s">
        <v>158</v>
      </c>
      <c r="B49" s="556" t="s">
        <v>46</v>
      </c>
      <c r="C49" s="557"/>
      <c r="D49" s="556" t="s">
        <v>47</v>
      </c>
      <c r="E49" s="557"/>
      <c r="F49" s="556" t="s">
        <v>48</v>
      </c>
      <c r="G49" s="557"/>
      <c r="H49" s="558" t="s">
        <v>11</v>
      </c>
    </row>
    <row r="50" spans="1:15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559"/>
      <c r="L50" s="20"/>
      <c r="M50" s="20"/>
    </row>
    <row r="51" spans="1:15" ht="14">
      <c r="A51" s="95" t="s">
        <v>139</v>
      </c>
      <c r="B51" s="94">
        <v>3529</v>
      </c>
      <c r="C51" s="93">
        <v>2.3675189019113238E-2</v>
      </c>
      <c r="D51" s="94">
        <v>31883</v>
      </c>
      <c r="E51" s="93">
        <v>0.21389516902702957</v>
      </c>
      <c r="F51" s="94">
        <v>113646</v>
      </c>
      <c r="G51" s="93">
        <v>0.76242293320094723</v>
      </c>
      <c r="H51" s="92">
        <v>149059</v>
      </c>
      <c r="M51" s="20"/>
      <c r="N51" s="20"/>
      <c r="O51" s="20"/>
    </row>
    <row r="52" spans="1:15">
      <c r="A52" s="110" t="s">
        <v>151</v>
      </c>
      <c r="B52" s="109">
        <v>2677</v>
      </c>
      <c r="C52" s="78">
        <v>3.5040276028890883E-3</v>
      </c>
      <c r="D52" s="109">
        <v>79922</v>
      </c>
      <c r="E52" s="78">
        <v>0.10461296005905929</v>
      </c>
      <c r="F52" s="109">
        <v>681378</v>
      </c>
      <c r="G52" s="78">
        <v>0.89188170339983608</v>
      </c>
      <c r="H52" s="15">
        <v>763978</v>
      </c>
      <c r="L52" s="20"/>
      <c r="M52" s="20"/>
    </row>
    <row r="53" spans="1:15">
      <c r="A53" s="108" t="s">
        <v>182</v>
      </c>
      <c r="B53" s="107">
        <v>40436</v>
      </c>
      <c r="C53" s="106">
        <v>9.5135000838748335E-3</v>
      </c>
      <c r="D53" s="107">
        <v>747752</v>
      </c>
      <c r="E53" s="106">
        <v>0.17592587582148517</v>
      </c>
      <c r="F53" s="107">
        <v>3462194</v>
      </c>
      <c r="G53" s="106">
        <v>0.81456085936766609</v>
      </c>
      <c r="H53" s="105">
        <v>4250381</v>
      </c>
      <c r="L53" s="20"/>
      <c r="M53" s="20"/>
      <c r="N53" s="20"/>
      <c r="O53" s="20"/>
    </row>
    <row r="54" spans="1:15">
      <c r="A54" s="110" t="s">
        <v>150</v>
      </c>
      <c r="B54" s="109">
        <v>3214</v>
      </c>
      <c r="C54" s="78">
        <v>5.9960561099513263E-3</v>
      </c>
      <c r="D54" s="109">
        <v>70185</v>
      </c>
      <c r="E54" s="78">
        <v>0.13093752273706716</v>
      </c>
      <c r="F54" s="109">
        <v>462621</v>
      </c>
      <c r="G54" s="78">
        <v>0.86306828675849179</v>
      </c>
      <c r="H54" s="15">
        <v>536019</v>
      </c>
      <c r="M54" s="20"/>
      <c r="N54" s="20"/>
      <c r="O54" s="20"/>
    </row>
    <row r="55" spans="1:15" ht="14">
      <c r="A55" s="113" t="s">
        <v>179</v>
      </c>
      <c r="B55" s="112">
        <v>14160</v>
      </c>
      <c r="C55" s="106">
        <v>1.1129616806350169E-2</v>
      </c>
      <c r="D55" s="112">
        <v>406676</v>
      </c>
      <c r="E55" s="106">
        <v>0.31964322347028684</v>
      </c>
      <c r="F55" s="112">
        <v>851446</v>
      </c>
      <c r="G55" s="106">
        <v>0.6692279457132505</v>
      </c>
      <c r="H55" s="111">
        <v>1272281</v>
      </c>
      <c r="L55" s="20"/>
      <c r="M55" s="20"/>
      <c r="N55" s="20"/>
      <c r="O55" s="20"/>
    </row>
    <row r="56" spans="1:15">
      <c r="A56" s="110" t="s">
        <v>141</v>
      </c>
      <c r="B56" s="109">
        <v>0</v>
      </c>
      <c r="C56" s="78">
        <v>0</v>
      </c>
      <c r="D56" s="109">
        <v>43641</v>
      </c>
      <c r="E56" s="78">
        <v>0.10212243178733561</v>
      </c>
      <c r="F56" s="109">
        <v>383699</v>
      </c>
      <c r="G56" s="78">
        <v>0.8978775682126644</v>
      </c>
      <c r="H56" s="15">
        <v>427340</v>
      </c>
      <c r="M56" s="20"/>
      <c r="N56" s="20"/>
      <c r="O56" s="20"/>
    </row>
    <row r="57" spans="1:15">
      <c r="A57" s="108" t="s">
        <v>181</v>
      </c>
      <c r="B57" s="107">
        <v>1412</v>
      </c>
      <c r="C57" s="106">
        <v>3.6690096012680432E-3</v>
      </c>
      <c r="D57" s="107">
        <v>32616</v>
      </c>
      <c r="E57" s="106">
        <v>8.4751003650820458E-2</v>
      </c>
      <c r="F57" s="107">
        <v>350817</v>
      </c>
      <c r="G57" s="106">
        <v>0.91157998674791152</v>
      </c>
      <c r="H57" s="105">
        <v>384845</v>
      </c>
      <c r="L57" s="20"/>
      <c r="M57" s="20"/>
      <c r="N57" s="20"/>
      <c r="O57" s="20"/>
    </row>
    <row r="58" spans="1:15">
      <c r="A58" s="110" t="s">
        <v>142</v>
      </c>
      <c r="B58" s="109">
        <v>1110</v>
      </c>
      <c r="C58" s="78">
        <v>1.3748513674197384E-2</v>
      </c>
      <c r="D58" s="109">
        <v>10089</v>
      </c>
      <c r="E58" s="78">
        <v>0.1249628418549346</v>
      </c>
      <c r="F58" s="109">
        <v>69537</v>
      </c>
      <c r="G58" s="78">
        <v>0.86128864447086806</v>
      </c>
      <c r="H58" s="15">
        <v>80736</v>
      </c>
      <c r="M58" s="20"/>
      <c r="N58" s="20"/>
      <c r="O58" s="20"/>
    </row>
    <row r="59" spans="1:15" ht="14">
      <c r="A59" s="113" t="s">
        <v>155</v>
      </c>
      <c r="B59" s="112">
        <v>10501</v>
      </c>
      <c r="C59" s="106">
        <v>3.9873631610323632E-2</v>
      </c>
      <c r="D59" s="112">
        <v>65432</v>
      </c>
      <c r="E59" s="106">
        <v>0.24845361999111473</v>
      </c>
      <c r="F59" s="112">
        <v>187425</v>
      </c>
      <c r="G59" s="106">
        <v>0.71167654552565529</v>
      </c>
      <c r="H59" s="111">
        <v>263357</v>
      </c>
      <c r="M59" s="20"/>
      <c r="N59" s="20"/>
      <c r="O59" s="20"/>
    </row>
    <row r="60" spans="1:15">
      <c r="A60" s="110" t="s">
        <v>152</v>
      </c>
      <c r="B60" s="109">
        <v>5457</v>
      </c>
      <c r="C60" s="78">
        <v>2.5631751996242368E-2</v>
      </c>
      <c r="D60" s="109">
        <v>44813</v>
      </c>
      <c r="E60" s="78">
        <v>0.21048849224988259</v>
      </c>
      <c r="F60" s="109">
        <v>162629</v>
      </c>
      <c r="G60" s="78">
        <v>0.76387505871301076</v>
      </c>
      <c r="H60" s="15">
        <v>212900</v>
      </c>
      <c r="M60" s="20"/>
      <c r="N60" s="20"/>
      <c r="O60" s="20"/>
    </row>
    <row r="61" spans="1:15">
      <c r="A61" s="108" t="s">
        <v>183</v>
      </c>
      <c r="B61" s="107">
        <v>2278</v>
      </c>
      <c r="C61" s="106">
        <v>1.2010118445707201E-3</v>
      </c>
      <c r="D61" s="107">
        <v>280063</v>
      </c>
      <c r="E61" s="106">
        <v>0.1476553907928049</v>
      </c>
      <c r="F61" s="107">
        <v>1614393</v>
      </c>
      <c r="G61" s="106">
        <v>0.85114359736262435</v>
      </c>
      <c r="H61" s="105">
        <v>1896734</v>
      </c>
      <c r="L61" s="20"/>
      <c r="M61" s="20"/>
      <c r="N61" s="20"/>
      <c r="O61" s="20"/>
    </row>
    <row r="62" spans="1:15">
      <c r="A62" s="110" t="s">
        <v>154</v>
      </c>
      <c r="B62" s="109">
        <v>326</v>
      </c>
      <c r="C62" s="78">
        <v>2.0619339169154483E-3</v>
      </c>
      <c r="D62" s="109">
        <v>12674</v>
      </c>
      <c r="E62" s="78">
        <v>8.0162424733087087E-2</v>
      </c>
      <c r="F62" s="109">
        <v>145104</v>
      </c>
      <c r="G62" s="78">
        <v>0.91777564134999745</v>
      </c>
      <c r="H62" s="15">
        <v>158104</v>
      </c>
      <c r="M62" s="20"/>
      <c r="N62" s="20"/>
      <c r="O62" s="20"/>
    </row>
    <row r="63" spans="1:15" ht="14">
      <c r="A63" s="113" t="s">
        <v>143</v>
      </c>
      <c r="B63" s="112">
        <v>358</v>
      </c>
      <c r="C63" s="106">
        <v>2.2461335759324905E-3</v>
      </c>
      <c r="D63" s="112">
        <v>49706</v>
      </c>
      <c r="E63" s="106">
        <v>0.31186121655111837</v>
      </c>
      <c r="F63" s="112">
        <v>109321</v>
      </c>
      <c r="G63" s="106">
        <v>0.68589264987294918</v>
      </c>
      <c r="H63" s="111">
        <v>159385</v>
      </c>
      <c r="M63" s="20"/>
      <c r="N63" s="20"/>
      <c r="O63" s="20"/>
    </row>
    <row r="64" spans="1:15">
      <c r="A64" s="110" t="s">
        <v>144</v>
      </c>
      <c r="B64" s="109">
        <v>387</v>
      </c>
      <c r="C64" s="78">
        <v>2.1144421314887966E-3</v>
      </c>
      <c r="D64" s="109">
        <v>24542</v>
      </c>
      <c r="E64" s="78">
        <v>0.13408950591989161</v>
      </c>
      <c r="F64" s="109">
        <v>158097</v>
      </c>
      <c r="G64" s="78">
        <v>0.86379058827386124</v>
      </c>
      <c r="H64" s="15">
        <v>183027</v>
      </c>
      <c r="M64" s="20"/>
      <c r="N64" s="20"/>
      <c r="O64" s="20"/>
    </row>
    <row r="65" spans="1:15">
      <c r="A65" s="108" t="s">
        <v>180</v>
      </c>
      <c r="B65" s="107">
        <v>2108</v>
      </c>
      <c r="C65" s="106">
        <v>6.4417749718095945E-3</v>
      </c>
      <c r="D65" s="107">
        <v>18538</v>
      </c>
      <c r="E65" s="106">
        <v>5.6649726957972615E-2</v>
      </c>
      <c r="F65" s="107">
        <v>306592</v>
      </c>
      <c r="G65" s="106">
        <v>0.93690544219973781</v>
      </c>
      <c r="H65" s="105">
        <v>327239</v>
      </c>
      <c r="L65" s="20"/>
      <c r="M65" s="20"/>
      <c r="N65" s="20"/>
      <c r="O65" s="20"/>
    </row>
    <row r="66" spans="1:15">
      <c r="A66" s="110" t="s">
        <v>137</v>
      </c>
      <c r="B66" s="109">
        <v>1047</v>
      </c>
      <c r="C66" s="78">
        <v>8.5846411177251929E-3</v>
      </c>
      <c r="D66" s="109">
        <v>14002</v>
      </c>
      <c r="E66" s="78">
        <v>0.11480625112740034</v>
      </c>
      <c r="F66" s="109">
        <v>106913</v>
      </c>
      <c r="G66" s="78">
        <v>0.87660910775487444</v>
      </c>
      <c r="H66" s="15">
        <v>121962</v>
      </c>
      <c r="L66" s="20"/>
      <c r="M66" s="20"/>
      <c r="N66" s="21"/>
      <c r="O66" s="21"/>
    </row>
    <row r="67" spans="1:15" ht="14">
      <c r="A67" s="113" t="s">
        <v>138</v>
      </c>
      <c r="B67" s="112">
        <v>20</v>
      </c>
      <c r="C67" s="106">
        <v>4.4901441336266893E-4</v>
      </c>
      <c r="D67" s="112">
        <v>5237</v>
      </c>
      <c r="E67" s="106">
        <v>0.11757442413901487</v>
      </c>
      <c r="F67" s="112">
        <v>39284</v>
      </c>
      <c r="G67" s="106">
        <v>0.88195411072695429</v>
      </c>
      <c r="H67" s="111">
        <v>44542</v>
      </c>
      <c r="M67" s="20"/>
      <c r="N67" s="21"/>
      <c r="O67" s="20"/>
    </row>
    <row r="68" spans="1:15">
      <c r="A68" s="110" t="s">
        <v>145</v>
      </c>
      <c r="B68" s="109">
        <v>918</v>
      </c>
      <c r="C68" s="78">
        <v>8.7232505986544525E-3</v>
      </c>
      <c r="D68" s="109">
        <v>15734</v>
      </c>
      <c r="E68" s="78">
        <v>0.14951157398608841</v>
      </c>
      <c r="F68" s="109">
        <v>88584</v>
      </c>
      <c r="G68" s="78">
        <v>0.84176517541525708</v>
      </c>
      <c r="H68" s="15">
        <v>105236</v>
      </c>
      <c r="M68" s="20"/>
      <c r="N68" s="20"/>
      <c r="O68" s="20"/>
    </row>
    <row r="69" spans="1:15">
      <c r="A69" s="108" t="s">
        <v>153</v>
      </c>
      <c r="B69" s="107">
        <v>621</v>
      </c>
      <c r="C69" s="106">
        <v>2.9248993241174671E-3</v>
      </c>
      <c r="D69" s="107">
        <v>45935</v>
      </c>
      <c r="E69" s="106">
        <v>0.21635306031132986</v>
      </c>
      <c r="F69" s="107">
        <v>165758</v>
      </c>
      <c r="G69" s="106">
        <v>0.78071733038174407</v>
      </c>
      <c r="H69" s="105">
        <v>212315</v>
      </c>
      <c r="L69" s="20"/>
      <c r="M69" s="20"/>
      <c r="N69" s="20"/>
      <c r="O69" s="20"/>
    </row>
    <row r="70" spans="1:15">
      <c r="A70" s="110" t="s">
        <v>146</v>
      </c>
      <c r="B70" s="109">
        <v>1712</v>
      </c>
      <c r="C70" s="78">
        <v>1.4701336172843747E-2</v>
      </c>
      <c r="D70" s="109">
        <v>20502</v>
      </c>
      <c r="E70" s="78">
        <v>0.17605537045306222</v>
      </c>
      <c r="F70" s="109">
        <v>94238</v>
      </c>
      <c r="G70" s="78">
        <v>0.80924329337409406</v>
      </c>
      <c r="H70" s="15">
        <v>116452</v>
      </c>
      <c r="L70" s="20"/>
      <c r="M70" s="20"/>
    </row>
    <row r="71" spans="1:15" ht="14">
      <c r="A71" s="113" t="s">
        <v>147</v>
      </c>
      <c r="B71" s="112">
        <v>471</v>
      </c>
      <c r="C71" s="106">
        <v>4.7898467452432043E-3</v>
      </c>
      <c r="D71" s="112">
        <v>15225</v>
      </c>
      <c r="E71" s="106">
        <v>0.15483103332553669</v>
      </c>
      <c r="F71" s="112">
        <v>82637</v>
      </c>
      <c r="G71" s="106">
        <v>0.8403791199292201</v>
      </c>
      <c r="H71" s="111">
        <v>98333</v>
      </c>
      <c r="L71" s="20"/>
      <c r="M71" s="20"/>
      <c r="N71" s="20"/>
      <c r="O71" s="20"/>
    </row>
    <row r="72" spans="1:15">
      <c r="A72" s="110" t="s">
        <v>148</v>
      </c>
      <c r="B72" s="109">
        <v>352</v>
      </c>
      <c r="C72" s="78">
        <v>1.9169398669033797E-3</v>
      </c>
      <c r="D72" s="109">
        <v>8198</v>
      </c>
      <c r="E72" s="78">
        <v>4.4645093832028145E-2</v>
      </c>
      <c r="F72" s="109">
        <v>175076</v>
      </c>
      <c r="G72" s="78">
        <v>0.95343796630106847</v>
      </c>
      <c r="H72" s="15">
        <v>183626</v>
      </c>
      <c r="L72" s="20"/>
      <c r="M72" s="20"/>
      <c r="N72" s="20"/>
      <c r="O72" s="20"/>
    </row>
    <row r="73" spans="1:15">
      <c r="A73" s="108" t="s">
        <v>149</v>
      </c>
      <c r="B73" s="107">
        <v>5402</v>
      </c>
      <c r="C73" s="106">
        <v>2.1449530865962272E-2</v>
      </c>
      <c r="D73" s="107">
        <v>36762</v>
      </c>
      <c r="E73" s="106">
        <v>0.14596957676684655</v>
      </c>
      <c r="F73" s="107">
        <v>209683</v>
      </c>
      <c r="G73" s="106">
        <v>0.83258089236719124</v>
      </c>
      <c r="H73" s="105">
        <v>251847</v>
      </c>
    </row>
    <row r="74" spans="1:15" s="130" customFormat="1">
      <c r="A74" s="136" t="s">
        <v>178</v>
      </c>
      <c r="B74" s="137">
        <v>98497</v>
      </c>
      <c r="C74" s="134">
        <v>8.0737244479330561E-3</v>
      </c>
      <c r="D74" s="137">
        <v>2080128</v>
      </c>
      <c r="E74" s="134">
        <v>0.17050651581703088</v>
      </c>
      <c r="F74" s="137">
        <v>10021074</v>
      </c>
      <c r="G74" s="134">
        <v>0.82141984170427829</v>
      </c>
      <c r="H74" s="133">
        <v>12199698</v>
      </c>
      <c r="I74" s="3"/>
      <c r="J74" s="3"/>
      <c r="K74" s="3"/>
      <c r="L74" s="132"/>
      <c r="M74" s="3"/>
      <c r="N74" s="131"/>
      <c r="O74" s="131"/>
    </row>
    <row r="75" spans="1:15">
      <c r="A75" s="3" t="s">
        <v>30</v>
      </c>
    </row>
    <row r="76" spans="1:15">
      <c r="A76" s="3" t="s">
        <v>420</v>
      </c>
    </row>
    <row r="78" spans="1:15">
      <c r="B78" s="3"/>
      <c r="C78" s="3"/>
      <c r="D78" s="3"/>
      <c r="E78" s="3"/>
    </row>
    <row r="79" spans="1:15">
      <c r="B79" s="3"/>
      <c r="C79" s="3"/>
      <c r="D79" s="3"/>
      <c r="E79" s="3"/>
    </row>
    <row r="80" spans="1:15">
      <c r="B80" s="3"/>
      <c r="C80" s="3"/>
      <c r="D80" s="3"/>
      <c r="E80" s="3"/>
    </row>
    <row r="81" spans="2:6">
      <c r="B81" s="3"/>
      <c r="C81" s="3"/>
      <c r="D81" s="3"/>
      <c r="E81" s="3"/>
    </row>
    <row r="82" spans="2:6">
      <c r="B82" s="3"/>
      <c r="C82" s="3"/>
      <c r="D82" s="3"/>
      <c r="E82" s="3"/>
    </row>
    <row r="86" spans="2:6">
      <c r="C86" s="25"/>
    </row>
    <row r="87" spans="2:6">
      <c r="C87" s="25"/>
      <c r="D87" s="25"/>
    </row>
    <row r="89" spans="2:6">
      <c r="C89" s="25"/>
      <c r="E89" s="26"/>
      <c r="F89" s="21"/>
    </row>
  </sheetData>
  <mergeCells count="32"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  <mergeCell ref="F43:G43"/>
    <mergeCell ref="F12:G12"/>
    <mergeCell ref="H12:H13"/>
    <mergeCell ref="D35:E35"/>
    <mergeCell ref="F35:G35"/>
    <mergeCell ref="H19:H20"/>
    <mergeCell ref="F19:G19"/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zoomScale="80" zoomScaleNormal="80" workbookViewId="0">
      <selection activeCell="E14" activeCellId="1" sqref="C14 E1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6.5" style="4" customWidth="1"/>
    <col min="4" max="4" width="14.1640625" style="4" customWidth="1"/>
    <col min="5" max="5" width="12.1640625" style="4" customWidth="1"/>
    <col min="6" max="16384" width="11.5" style="3"/>
  </cols>
  <sheetData>
    <row r="6" spans="1:6" s="5" customFormat="1" ht="16">
      <c r="A6" s="563" t="s">
        <v>1</v>
      </c>
      <c r="B6" s="563"/>
      <c r="C6" s="563"/>
      <c r="D6" s="563"/>
      <c r="E6" s="563"/>
      <c r="F6" s="563"/>
    </row>
    <row r="7" spans="1:6" ht="15" customHeight="1">
      <c r="A7" s="126" t="s">
        <v>54</v>
      </c>
      <c r="B7" s="126"/>
      <c r="C7" s="126"/>
      <c r="D7" s="126"/>
      <c r="E7" s="126"/>
      <c r="F7" s="126"/>
    </row>
    <row r="8" spans="1:6" ht="15" customHeight="1">
      <c r="A8" s="126" t="s">
        <v>272</v>
      </c>
      <c r="B8" s="126"/>
      <c r="C8" s="126"/>
      <c r="D8" s="126"/>
      <c r="E8" s="126"/>
      <c r="F8" s="126"/>
    </row>
    <row r="9" spans="1:6" ht="15" customHeight="1">
      <c r="A9" s="126" t="s">
        <v>3</v>
      </c>
      <c r="B9" s="126"/>
      <c r="C9" s="126"/>
      <c r="D9" s="126"/>
      <c r="E9" s="126"/>
      <c r="F9" s="126"/>
    </row>
    <row r="10" spans="1:6" ht="15" customHeight="1">
      <c r="A10" s="127" t="s">
        <v>395</v>
      </c>
      <c r="B10" s="127"/>
      <c r="C10" s="127"/>
      <c r="D10" s="127"/>
      <c r="E10" s="127"/>
      <c r="F10" s="126"/>
    </row>
    <row r="11" spans="1:6" ht="14">
      <c r="A11" s="564" t="s">
        <v>13</v>
      </c>
      <c r="B11" s="567"/>
      <c r="C11" s="567"/>
      <c r="D11" s="567"/>
      <c r="E11" s="567"/>
      <c r="F11" s="567"/>
    </row>
    <row r="12" spans="1:6" ht="20.25" customHeight="1">
      <c r="A12" s="565"/>
      <c r="B12" s="556" t="s">
        <v>43</v>
      </c>
      <c r="C12" s="557"/>
      <c r="D12" s="556" t="s">
        <v>42</v>
      </c>
      <c r="E12" s="557"/>
      <c r="F12" s="569" t="s">
        <v>11</v>
      </c>
    </row>
    <row r="13" spans="1:6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559"/>
    </row>
    <row r="14" spans="1:6" ht="28">
      <c r="A14" s="125" t="s">
        <v>3</v>
      </c>
      <c r="B14" s="124">
        <v>1460397</v>
      </c>
      <c r="C14" s="123">
        <v>0.11917118571248464</v>
      </c>
      <c r="D14" s="124">
        <v>10794218</v>
      </c>
      <c r="E14" s="123">
        <v>0.88082881428751536</v>
      </c>
      <c r="F14" s="122">
        <v>12254615</v>
      </c>
    </row>
    <row r="15" spans="1:6">
      <c r="A15" s="12" t="s">
        <v>4</v>
      </c>
      <c r="B15" s="14">
        <v>675097</v>
      </c>
      <c r="C15" s="78">
        <v>0.14255093616113754</v>
      </c>
      <c r="D15" s="14">
        <v>4060733</v>
      </c>
      <c r="E15" s="78">
        <v>0.85744906383886244</v>
      </c>
      <c r="F15" s="15">
        <v>4735830</v>
      </c>
    </row>
    <row r="16" spans="1:6">
      <c r="A16" s="121" t="s">
        <v>5</v>
      </c>
      <c r="B16" s="120">
        <v>785300</v>
      </c>
      <c r="C16" s="119">
        <v>0.10444506658988122</v>
      </c>
      <c r="D16" s="120">
        <v>6733484</v>
      </c>
      <c r="E16" s="119">
        <v>0.89555480040990665</v>
      </c>
      <c r="F16" s="118">
        <v>7518785</v>
      </c>
    </row>
    <row r="17" spans="1:6">
      <c r="A17" s="3" t="s">
        <v>30</v>
      </c>
      <c r="B17" s="8"/>
      <c r="C17" s="8"/>
      <c r="D17" s="8"/>
      <c r="E17" s="8"/>
    </row>
    <row r="18" spans="1:6">
      <c r="B18" s="8"/>
      <c r="C18" s="8"/>
      <c r="D18" s="8"/>
      <c r="E18" s="8"/>
    </row>
    <row r="19" spans="1:6">
      <c r="A19" s="561" t="s">
        <v>14</v>
      </c>
      <c r="B19" s="556" t="s">
        <v>43</v>
      </c>
      <c r="C19" s="557"/>
      <c r="D19" s="556" t="s">
        <v>42</v>
      </c>
      <c r="E19" s="557"/>
      <c r="F19" s="560" t="s">
        <v>11</v>
      </c>
    </row>
    <row r="20" spans="1:6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560"/>
    </row>
    <row r="21" spans="1:6" ht="14">
      <c r="A21" s="117" t="s">
        <v>15</v>
      </c>
      <c r="B21" s="116">
        <v>124980</v>
      </c>
      <c r="C21" s="123">
        <v>0.19016492219488482</v>
      </c>
      <c r="D21" s="116">
        <v>532239</v>
      </c>
      <c r="E21" s="123">
        <v>0.80983507780511521</v>
      </c>
      <c r="F21" s="92">
        <v>657219</v>
      </c>
    </row>
    <row r="22" spans="1:6">
      <c r="A22" s="12" t="s">
        <v>16</v>
      </c>
      <c r="B22" s="14">
        <v>962617</v>
      </c>
      <c r="C22" s="78">
        <v>0.13254978963290581</v>
      </c>
      <c r="D22" s="14">
        <v>6299688</v>
      </c>
      <c r="E22" s="78">
        <v>0.86745021036709424</v>
      </c>
      <c r="F22" s="15">
        <v>7262305</v>
      </c>
    </row>
    <row r="23" spans="1:6">
      <c r="A23" s="121" t="s">
        <v>17</v>
      </c>
      <c r="B23" s="120">
        <v>372799</v>
      </c>
      <c r="C23" s="119">
        <v>8.5995677137037527E-2</v>
      </c>
      <c r="D23" s="120">
        <v>3962291</v>
      </c>
      <c r="E23" s="119">
        <v>0.91400432286296251</v>
      </c>
      <c r="F23" s="118">
        <v>4335090</v>
      </c>
    </row>
    <row r="24" spans="1:6">
      <c r="A24" s="3" t="s">
        <v>30</v>
      </c>
    </row>
    <row r="26" spans="1:6">
      <c r="A26" s="561" t="s">
        <v>18</v>
      </c>
      <c r="B26" s="556" t="s">
        <v>43</v>
      </c>
      <c r="C26" s="557"/>
      <c r="D26" s="556" t="s">
        <v>42</v>
      </c>
      <c r="E26" s="557"/>
      <c r="F26" s="560" t="s">
        <v>11</v>
      </c>
    </row>
    <row r="27" spans="1:6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560"/>
    </row>
    <row r="28" spans="1:6" ht="14">
      <c r="A28" s="117" t="s">
        <v>19</v>
      </c>
      <c r="B28" s="116">
        <v>68232</v>
      </c>
      <c r="C28" s="93">
        <v>4.9534003446879006E-2</v>
      </c>
      <c r="D28" s="116">
        <v>1309247</v>
      </c>
      <c r="E28" s="93">
        <v>0.9504667225175284</v>
      </c>
      <c r="F28" s="129">
        <v>1377478</v>
      </c>
    </row>
    <row r="29" spans="1:6">
      <c r="A29" s="12" t="s">
        <v>20</v>
      </c>
      <c r="B29" s="14">
        <v>175948</v>
      </c>
      <c r="C29" s="78">
        <v>5.3077344479652094E-2</v>
      </c>
      <c r="D29" s="14">
        <v>3138988</v>
      </c>
      <c r="E29" s="78">
        <v>0.94692265552034793</v>
      </c>
      <c r="F29" s="22">
        <v>3314936</v>
      </c>
    </row>
    <row r="30" spans="1:6">
      <c r="A30" s="115" t="s">
        <v>21</v>
      </c>
      <c r="B30" s="107">
        <v>574600</v>
      </c>
      <c r="C30" s="114">
        <v>0.13028024991316162</v>
      </c>
      <c r="D30" s="107">
        <v>3835892</v>
      </c>
      <c r="E30" s="114">
        <v>0.86971975008683844</v>
      </c>
      <c r="F30" s="129">
        <v>4410492</v>
      </c>
    </row>
    <row r="31" spans="1:6">
      <c r="A31" s="12" t="s">
        <v>22</v>
      </c>
      <c r="B31" s="14">
        <v>159013</v>
      </c>
      <c r="C31" s="78">
        <v>0.11407932240987574</v>
      </c>
      <c r="D31" s="14">
        <v>1234868</v>
      </c>
      <c r="E31" s="78">
        <v>0.88592067759012427</v>
      </c>
      <c r="F31" s="22">
        <v>1393881</v>
      </c>
    </row>
    <row r="32" spans="1:6">
      <c r="A32" s="121" t="s">
        <v>23</v>
      </c>
      <c r="B32" s="120">
        <v>482604</v>
      </c>
      <c r="C32" s="119">
        <v>0.27466751050625821</v>
      </c>
      <c r="D32" s="120">
        <v>1274443</v>
      </c>
      <c r="E32" s="119">
        <v>0.72533192035732663</v>
      </c>
      <c r="F32" s="118">
        <v>1757048</v>
      </c>
    </row>
    <row r="33" spans="1:9">
      <c r="A33" s="3" t="s">
        <v>30</v>
      </c>
    </row>
    <row r="35" spans="1:9">
      <c r="A35" s="561" t="s">
        <v>24</v>
      </c>
      <c r="B35" s="556" t="s">
        <v>43</v>
      </c>
      <c r="C35" s="557"/>
      <c r="D35" s="556" t="s">
        <v>42</v>
      </c>
      <c r="E35" s="557"/>
      <c r="F35" s="560" t="s">
        <v>11</v>
      </c>
    </row>
    <row r="36" spans="1:9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560"/>
    </row>
    <row r="37" spans="1:9" ht="14">
      <c r="A37" s="117" t="s">
        <v>25</v>
      </c>
      <c r="B37" s="116">
        <v>214086</v>
      </c>
      <c r="C37" s="93">
        <v>0.1643619177476415</v>
      </c>
      <c r="D37" s="116">
        <v>1088443</v>
      </c>
      <c r="E37" s="93">
        <v>0.83563884999017291</v>
      </c>
      <c r="F37" s="129">
        <v>1302528</v>
      </c>
    </row>
    <row r="38" spans="1:9">
      <c r="A38" s="12" t="s">
        <v>26</v>
      </c>
      <c r="B38" s="14">
        <v>392652</v>
      </c>
      <c r="C38" s="78">
        <v>0.15113055781575599</v>
      </c>
      <c r="D38" s="14">
        <v>2205445</v>
      </c>
      <c r="E38" s="78">
        <v>0.84886905728729245</v>
      </c>
      <c r="F38" s="22">
        <v>2598098</v>
      </c>
    </row>
    <row r="39" spans="1:9">
      <c r="A39" s="115" t="s">
        <v>27</v>
      </c>
      <c r="B39" s="107">
        <v>367134</v>
      </c>
      <c r="C39" s="114">
        <v>0.11751958371638631</v>
      </c>
      <c r="D39" s="107">
        <v>2756890</v>
      </c>
      <c r="E39" s="114">
        <v>0.88248041628361373</v>
      </c>
      <c r="F39" s="129">
        <v>3124024</v>
      </c>
    </row>
    <row r="40" spans="1:9">
      <c r="A40" s="13" t="s">
        <v>28</v>
      </c>
      <c r="B40" s="18">
        <v>486525</v>
      </c>
      <c r="C40" s="79">
        <v>9.3026435167348154E-2</v>
      </c>
      <c r="D40" s="18">
        <v>4743440</v>
      </c>
      <c r="E40" s="79">
        <v>0.90697356483265179</v>
      </c>
      <c r="F40" s="16">
        <v>5229965</v>
      </c>
    </row>
    <row r="41" spans="1:9">
      <c r="A41" s="3" t="s">
        <v>30</v>
      </c>
    </row>
    <row r="43" spans="1:9">
      <c r="A43" s="561" t="s">
        <v>185</v>
      </c>
      <c r="B43" s="556" t="s">
        <v>43</v>
      </c>
      <c r="C43" s="557"/>
      <c r="D43" s="556" t="s">
        <v>42</v>
      </c>
      <c r="E43" s="557"/>
      <c r="F43" s="560" t="s">
        <v>11</v>
      </c>
    </row>
    <row r="44" spans="1:9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560"/>
    </row>
    <row r="45" spans="1:9" ht="14">
      <c r="A45" s="95" t="s">
        <v>160</v>
      </c>
      <c r="B45" s="94">
        <v>1204030</v>
      </c>
      <c r="C45" s="93">
        <v>0.14776140906874097</v>
      </c>
      <c r="D45" s="94">
        <v>6944444</v>
      </c>
      <c r="E45" s="93">
        <v>0.85223859093125898</v>
      </c>
      <c r="F45" s="92">
        <v>8148474</v>
      </c>
    </row>
    <row r="46" spans="1:9">
      <c r="A46" s="91" t="s">
        <v>177</v>
      </c>
      <c r="B46" s="18">
        <v>256366</v>
      </c>
      <c r="C46" s="79">
        <v>6.24347775685248E-2</v>
      </c>
      <c r="D46" s="18">
        <v>3849774</v>
      </c>
      <c r="E46" s="79">
        <v>0.93756497889380808</v>
      </c>
      <c r="F46" s="16">
        <v>4106141</v>
      </c>
    </row>
    <row r="47" spans="1:9">
      <c r="A47" s="3" t="s">
        <v>30</v>
      </c>
    </row>
    <row r="48" spans="1:9">
      <c r="I48" s="23"/>
    </row>
    <row r="49" spans="1:12">
      <c r="A49" s="561" t="s">
        <v>158</v>
      </c>
      <c r="B49" s="556" t="s">
        <v>43</v>
      </c>
      <c r="C49" s="557"/>
      <c r="D49" s="556" t="s">
        <v>42</v>
      </c>
      <c r="E49" s="557"/>
      <c r="F49" s="558" t="s">
        <v>11</v>
      </c>
    </row>
    <row r="50" spans="1:12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559"/>
      <c r="J50" s="20"/>
    </row>
    <row r="51" spans="1:12" ht="14">
      <c r="A51" s="95" t="s">
        <v>139</v>
      </c>
      <c r="B51" s="94">
        <v>27216</v>
      </c>
      <c r="C51" s="93">
        <v>0.18258541919642557</v>
      </c>
      <c r="D51" s="94">
        <v>121843</v>
      </c>
      <c r="E51" s="93">
        <v>0.81741458080357443</v>
      </c>
      <c r="F51" s="92">
        <v>149059</v>
      </c>
      <c r="J51" s="20"/>
      <c r="K51" s="20"/>
      <c r="L51" s="20"/>
    </row>
    <row r="52" spans="1:12">
      <c r="A52" s="110" t="s">
        <v>151</v>
      </c>
      <c r="B52" s="109">
        <v>22830</v>
      </c>
      <c r="C52" s="78">
        <v>2.9883059459827378E-2</v>
      </c>
      <c r="D52" s="109">
        <v>741148</v>
      </c>
      <c r="E52" s="78">
        <v>0.97011694054017261</v>
      </c>
      <c r="F52" s="15">
        <v>763978</v>
      </c>
      <c r="J52" s="20"/>
    </row>
    <row r="53" spans="1:12">
      <c r="A53" s="108" t="s">
        <v>182</v>
      </c>
      <c r="B53" s="107">
        <v>601864</v>
      </c>
      <c r="C53" s="106">
        <v>0.14160236458802164</v>
      </c>
      <c r="D53" s="107">
        <v>3648518</v>
      </c>
      <c r="E53" s="106">
        <v>0.8583978706850045</v>
      </c>
      <c r="F53" s="105">
        <v>4250381</v>
      </c>
      <c r="J53" s="20"/>
      <c r="K53" s="20"/>
      <c r="L53" s="20"/>
    </row>
    <row r="54" spans="1:12">
      <c r="A54" s="110" t="s">
        <v>150</v>
      </c>
      <c r="B54" s="109">
        <v>32927</v>
      </c>
      <c r="C54" s="78">
        <v>6.1428792636081933E-2</v>
      </c>
      <c r="D54" s="109">
        <v>503093</v>
      </c>
      <c r="E54" s="78">
        <v>0.93857307296942827</v>
      </c>
      <c r="F54" s="15">
        <v>536019</v>
      </c>
      <c r="K54" s="20"/>
      <c r="L54" s="20"/>
    </row>
    <row r="55" spans="1:12" ht="14">
      <c r="A55" s="113" t="s">
        <v>179</v>
      </c>
      <c r="B55" s="112">
        <v>126092</v>
      </c>
      <c r="C55" s="106">
        <v>9.9107036888863381E-2</v>
      </c>
      <c r="D55" s="112">
        <v>1146190</v>
      </c>
      <c r="E55" s="106">
        <v>0.90089374910102404</v>
      </c>
      <c r="F55" s="111">
        <v>1272281</v>
      </c>
      <c r="J55" s="20"/>
      <c r="K55" s="20"/>
      <c r="L55" s="20"/>
    </row>
    <row r="56" spans="1:12">
      <c r="A56" s="110" t="s">
        <v>141</v>
      </c>
      <c r="B56" s="109">
        <v>3525</v>
      </c>
      <c r="C56" s="78">
        <v>8.2674866137078442E-3</v>
      </c>
      <c r="D56" s="109">
        <v>422844</v>
      </c>
      <c r="E56" s="78">
        <v>0.9917325133862922</v>
      </c>
      <c r="F56" s="15">
        <v>426369</v>
      </c>
      <c r="J56" s="20"/>
      <c r="K56" s="20"/>
      <c r="L56" s="20"/>
    </row>
    <row r="57" spans="1:12">
      <c r="A57" s="108" t="s">
        <v>181</v>
      </c>
      <c r="B57" s="107">
        <v>21607</v>
      </c>
      <c r="C57" s="106">
        <v>5.6144681625069831E-2</v>
      </c>
      <c r="D57" s="107">
        <v>363238</v>
      </c>
      <c r="E57" s="106">
        <v>0.9438553183749302</v>
      </c>
      <c r="F57" s="105">
        <v>384845</v>
      </c>
      <c r="J57" s="20"/>
      <c r="K57" s="20"/>
      <c r="L57" s="20"/>
    </row>
    <row r="58" spans="1:12">
      <c r="A58" s="110" t="s">
        <v>142</v>
      </c>
      <c r="B58" s="109">
        <v>2421</v>
      </c>
      <c r="C58" s="78">
        <v>2.9986623067776455E-2</v>
      </c>
      <c r="D58" s="109">
        <v>78315</v>
      </c>
      <c r="E58" s="78">
        <v>0.97001337693222356</v>
      </c>
      <c r="F58" s="15">
        <v>80736</v>
      </c>
      <c r="J58" s="20"/>
      <c r="K58" s="20"/>
      <c r="L58" s="20"/>
    </row>
    <row r="59" spans="1:12" ht="14">
      <c r="A59" s="113" t="s">
        <v>155</v>
      </c>
      <c r="B59" s="112">
        <v>18771</v>
      </c>
      <c r="C59" s="106">
        <v>7.12758726747343E-2</v>
      </c>
      <c r="D59" s="112">
        <v>244587</v>
      </c>
      <c r="E59" s="106">
        <v>0.9287279244523593</v>
      </c>
      <c r="F59" s="111">
        <v>263357</v>
      </c>
      <c r="J59" s="20"/>
      <c r="K59" s="20"/>
      <c r="L59" s="20"/>
    </row>
    <row r="60" spans="1:12">
      <c r="A60" s="110" t="s">
        <v>152</v>
      </c>
      <c r="B60" s="109">
        <v>20073</v>
      </c>
      <c r="C60" s="78">
        <v>9.4283701268201028E-2</v>
      </c>
      <c r="D60" s="109">
        <v>192827</v>
      </c>
      <c r="E60" s="78">
        <v>0.90571629873179893</v>
      </c>
      <c r="F60" s="15">
        <v>212900</v>
      </c>
      <c r="J60" s="20"/>
      <c r="K60" s="20"/>
      <c r="L60" s="20"/>
    </row>
    <row r="61" spans="1:12">
      <c r="A61" s="108" t="s">
        <v>183</v>
      </c>
      <c r="B61" s="107">
        <v>267516</v>
      </c>
      <c r="C61" s="106">
        <v>0.14104033565065002</v>
      </c>
      <c r="D61" s="107">
        <v>1629218</v>
      </c>
      <c r="E61" s="106">
        <v>0.85895966434935</v>
      </c>
      <c r="F61" s="105">
        <v>1896734</v>
      </c>
      <c r="J61" s="20"/>
      <c r="K61" s="20"/>
      <c r="L61" s="20"/>
    </row>
    <row r="62" spans="1:12">
      <c r="A62" s="110" t="s">
        <v>154</v>
      </c>
      <c r="B62" s="109">
        <v>37462</v>
      </c>
      <c r="C62" s="78">
        <v>0.23694530182664575</v>
      </c>
      <c r="D62" s="109">
        <v>120642</v>
      </c>
      <c r="E62" s="78">
        <v>0.76305469817335425</v>
      </c>
      <c r="F62" s="15">
        <v>158104</v>
      </c>
      <c r="J62" s="20"/>
      <c r="K62" s="20"/>
      <c r="L62" s="20"/>
    </row>
    <row r="63" spans="1:12" ht="14">
      <c r="A63" s="113" t="s">
        <v>143</v>
      </c>
      <c r="B63" s="112">
        <v>7775</v>
      </c>
      <c r="C63" s="106">
        <v>4.8781252940991934E-2</v>
      </c>
      <c r="D63" s="112">
        <v>151611</v>
      </c>
      <c r="E63" s="106">
        <v>0.95122502117514196</v>
      </c>
      <c r="F63" s="111">
        <v>159385</v>
      </c>
      <c r="J63" s="20"/>
      <c r="K63" s="20"/>
      <c r="L63" s="20"/>
    </row>
    <row r="64" spans="1:12">
      <c r="A64" s="110" t="s">
        <v>144</v>
      </c>
      <c r="B64" s="109">
        <v>13305</v>
      </c>
      <c r="C64" s="78">
        <v>7.2694192660099327E-2</v>
      </c>
      <c r="D64" s="109">
        <v>169721</v>
      </c>
      <c r="E64" s="78">
        <v>0.92730034366514225</v>
      </c>
      <c r="F64" s="15">
        <v>183027</v>
      </c>
      <c r="J64" s="20"/>
      <c r="K64" s="20"/>
      <c r="L64" s="20"/>
    </row>
    <row r="65" spans="1:12">
      <c r="A65" s="108" t="s">
        <v>180</v>
      </c>
      <c r="B65" s="107">
        <v>25227</v>
      </c>
      <c r="C65" s="106">
        <v>7.7090444598596139E-2</v>
      </c>
      <c r="D65" s="107">
        <v>302012</v>
      </c>
      <c r="E65" s="106">
        <v>0.92290955540140385</v>
      </c>
      <c r="F65" s="105">
        <v>327239</v>
      </c>
      <c r="J65" s="20"/>
      <c r="K65" s="20"/>
      <c r="L65" s="20"/>
    </row>
    <row r="66" spans="1:12">
      <c r="A66" s="110" t="s">
        <v>137</v>
      </c>
      <c r="B66" s="109">
        <v>3946</v>
      </c>
      <c r="C66" s="78">
        <v>3.2354339876354929E-2</v>
      </c>
      <c r="D66" s="109">
        <v>118016</v>
      </c>
      <c r="E66" s="78">
        <v>0.96764566012364506</v>
      </c>
      <c r="F66" s="15">
        <v>121962</v>
      </c>
      <c r="J66" s="20"/>
      <c r="K66" s="20"/>
      <c r="L66" s="21"/>
    </row>
    <row r="67" spans="1:12" ht="14">
      <c r="A67" s="113" t="s">
        <v>138</v>
      </c>
      <c r="B67" s="112">
        <v>1958</v>
      </c>
      <c r="C67" s="106">
        <v>4.3958511068205287E-2</v>
      </c>
      <c r="D67" s="112">
        <v>42584</v>
      </c>
      <c r="E67" s="106">
        <v>0.95604148893179475</v>
      </c>
      <c r="F67" s="111">
        <v>44542</v>
      </c>
      <c r="J67" s="20"/>
      <c r="K67" s="20"/>
      <c r="L67" s="20"/>
    </row>
    <row r="68" spans="1:12">
      <c r="A68" s="110" t="s">
        <v>145</v>
      </c>
      <c r="B68" s="109">
        <v>3535</v>
      </c>
      <c r="C68" s="78">
        <v>3.3611927242300638E-2</v>
      </c>
      <c r="D68" s="109">
        <v>101636</v>
      </c>
      <c r="E68" s="78">
        <v>0.96638807275769933</v>
      </c>
      <c r="F68" s="15">
        <v>105171</v>
      </c>
      <c r="J68" s="20"/>
      <c r="K68" s="20"/>
      <c r="L68" s="20"/>
    </row>
    <row r="69" spans="1:12">
      <c r="A69" s="108" t="s">
        <v>153</v>
      </c>
      <c r="B69" s="107">
        <v>3626</v>
      </c>
      <c r="C69" s="106">
        <v>1.7078397663848527E-2</v>
      </c>
      <c r="D69" s="107">
        <v>208688</v>
      </c>
      <c r="E69" s="106">
        <v>0.9829168923533429</v>
      </c>
      <c r="F69" s="105">
        <v>212315</v>
      </c>
      <c r="J69" s="20"/>
      <c r="K69" s="20"/>
      <c r="L69" s="20"/>
    </row>
    <row r="70" spans="1:12">
      <c r="A70" s="110" t="s">
        <v>146</v>
      </c>
      <c r="B70" s="109">
        <v>6232</v>
      </c>
      <c r="C70" s="78">
        <v>5.3515611582454575E-2</v>
      </c>
      <c r="D70" s="109">
        <v>110219</v>
      </c>
      <c r="E70" s="78">
        <v>0.94647580118847252</v>
      </c>
      <c r="F70" s="15">
        <v>116452</v>
      </c>
      <c r="J70" s="20"/>
    </row>
    <row r="71" spans="1:12" ht="14">
      <c r="A71" s="113" t="s">
        <v>147</v>
      </c>
      <c r="B71" s="112">
        <v>10113</v>
      </c>
      <c r="C71" s="106">
        <v>0.10284441642175059</v>
      </c>
      <c r="D71" s="112">
        <v>88220</v>
      </c>
      <c r="E71" s="106">
        <v>0.89715558357824943</v>
      </c>
      <c r="F71" s="111">
        <v>98333</v>
      </c>
      <c r="J71" s="20"/>
      <c r="K71" s="20"/>
      <c r="L71" s="20"/>
    </row>
    <row r="72" spans="1:12">
      <c r="A72" s="110" t="s">
        <v>148</v>
      </c>
      <c r="B72" s="109">
        <v>1002</v>
      </c>
      <c r="C72" s="78">
        <v>5.4567435984010978E-3</v>
      </c>
      <c r="D72" s="109">
        <v>182625</v>
      </c>
      <c r="E72" s="78">
        <v>0.99454870225349357</v>
      </c>
      <c r="F72" s="15">
        <v>183626</v>
      </c>
      <c r="J72" s="20"/>
      <c r="K72" s="20"/>
      <c r="L72" s="20"/>
    </row>
    <row r="73" spans="1:12">
      <c r="A73" s="108" t="s">
        <v>149</v>
      </c>
      <c r="B73" s="107">
        <v>22752</v>
      </c>
      <c r="C73" s="106">
        <v>9.0423502479969484E-2</v>
      </c>
      <c r="D73" s="107">
        <v>228864</v>
      </c>
      <c r="E73" s="106">
        <v>0.90957649752003056</v>
      </c>
      <c r="F73" s="105">
        <v>251616</v>
      </c>
    </row>
    <row r="74" spans="1:12">
      <c r="A74" s="140" t="s">
        <v>178</v>
      </c>
      <c r="B74" s="101">
        <v>1281774</v>
      </c>
      <c r="C74" s="100">
        <v>0.10507694759457609</v>
      </c>
      <c r="D74" s="101">
        <v>10916657</v>
      </c>
      <c r="E74" s="100">
        <v>0.89492297042767466</v>
      </c>
      <c r="F74" s="99">
        <v>12198432</v>
      </c>
    </row>
    <row r="75" spans="1:12">
      <c r="A75" s="3" t="s">
        <v>30</v>
      </c>
      <c r="K75" s="21"/>
      <c r="L75" s="21"/>
    </row>
    <row r="76" spans="1:12">
      <c r="A76" s="3" t="s">
        <v>420</v>
      </c>
    </row>
    <row r="78" spans="1:12">
      <c r="B78" s="3"/>
      <c r="C78" s="3"/>
      <c r="D78" s="3"/>
      <c r="E78" s="3"/>
    </row>
    <row r="79" spans="1:12">
      <c r="B79" s="3"/>
      <c r="C79" s="3"/>
      <c r="D79" s="3"/>
      <c r="E79" s="3"/>
    </row>
    <row r="80" spans="1:12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8" spans="2:5">
      <c r="C88" s="25"/>
    </row>
    <row r="90" spans="2:5">
      <c r="D90" s="26"/>
      <c r="E90" s="26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topLeftCell="A37" zoomScale="80" zoomScaleNormal="80" workbookViewId="0">
      <selection activeCell="A74" sqref="A74:H7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7.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16384" width="11.5" style="3"/>
  </cols>
  <sheetData>
    <row r="6" spans="1:8" s="5" customFormat="1" ht="16">
      <c r="A6" s="563" t="s">
        <v>1</v>
      </c>
      <c r="B6" s="563"/>
      <c r="C6" s="563"/>
      <c r="D6" s="563"/>
      <c r="E6" s="563"/>
      <c r="F6" s="563"/>
      <c r="G6" s="563"/>
      <c r="H6" s="563"/>
    </row>
    <row r="7" spans="1:8" ht="15" customHeight="1">
      <c r="A7" s="126" t="s">
        <v>50</v>
      </c>
      <c r="B7" s="126"/>
      <c r="C7" s="126"/>
      <c r="D7" s="126"/>
      <c r="E7" s="126"/>
      <c r="F7" s="126"/>
      <c r="G7" s="126"/>
      <c r="H7" s="126"/>
    </row>
    <row r="8" spans="1:8" ht="15" customHeight="1">
      <c r="A8" s="126" t="s">
        <v>272</v>
      </c>
      <c r="B8" s="126"/>
      <c r="C8" s="126"/>
      <c r="D8" s="126"/>
      <c r="E8" s="126"/>
      <c r="F8" s="126"/>
      <c r="G8" s="126"/>
      <c r="H8" s="126"/>
    </row>
    <row r="9" spans="1:8" ht="15" customHeight="1">
      <c r="A9" s="126" t="s">
        <v>3</v>
      </c>
      <c r="B9" s="126"/>
      <c r="C9" s="126"/>
      <c r="D9" s="126"/>
      <c r="E9" s="126"/>
      <c r="F9" s="126"/>
      <c r="G9" s="126"/>
      <c r="H9" s="126"/>
    </row>
    <row r="10" spans="1:8" ht="15" customHeight="1">
      <c r="A10" s="127" t="s">
        <v>395</v>
      </c>
      <c r="B10" s="127"/>
      <c r="C10" s="127"/>
      <c r="D10" s="127"/>
      <c r="E10" s="127"/>
      <c r="F10" s="127"/>
      <c r="G10" s="127"/>
      <c r="H10" s="126"/>
    </row>
    <row r="11" spans="1:8" ht="14">
      <c r="A11" s="564" t="s">
        <v>13</v>
      </c>
      <c r="B11" s="567"/>
      <c r="C11" s="567"/>
      <c r="D11" s="567"/>
      <c r="E11" s="567"/>
      <c r="F11" s="567"/>
      <c r="G11" s="567"/>
      <c r="H11" s="567"/>
    </row>
    <row r="12" spans="1:8" ht="20.25" customHeight="1">
      <c r="A12" s="565"/>
      <c r="B12" s="556" t="s">
        <v>43</v>
      </c>
      <c r="C12" s="557"/>
      <c r="D12" s="556" t="s">
        <v>42</v>
      </c>
      <c r="E12" s="557"/>
      <c r="F12" s="556" t="s">
        <v>49</v>
      </c>
      <c r="G12" s="557"/>
      <c r="H12" s="560" t="s">
        <v>11</v>
      </c>
    </row>
    <row r="13" spans="1:8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560"/>
    </row>
    <row r="14" spans="1:8" ht="28">
      <c r="A14" s="125" t="s">
        <v>3</v>
      </c>
      <c r="B14" s="124">
        <v>1489644</v>
      </c>
      <c r="C14" s="123">
        <v>0.1215577967973698</v>
      </c>
      <c r="D14" s="124">
        <v>9573888</v>
      </c>
      <c r="E14" s="123">
        <v>0.78124755449273597</v>
      </c>
      <c r="F14" s="124">
        <v>1191083</v>
      </c>
      <c r="G14" s="123">
        <v>9.7194648709894194E-2</v>
      </c>
      <c r="H14" s="122">
        <v>12254615</v>
      </c>
    </row>
    <row r="15" spans="1:8">
      <c r="A15" s="12" t="s">
        <v>4</v>
      </c>
      <c r="B15" s="14">
        <v>666807</v>
      </c>
      <c r="C15" s="78">
        <v>0.14080045102970334</v>
      </c>
      <c r="D15" s="14">
        <v>3786907</v>
      </c>
      <c r="E15" s="78">
        <v>0.79962899850712543</v>
      </c>
      <c r="F15" s="14">
        <v>282116</v>
      </c>
      <c r="G15" s="78">
        <v>5.9570550463171189E-2</v>
      </c>
      <c r="H15" s="15">
        <v>4735830</v>
      </c>
    </row>
    <row r="16" spans="1:8">
      <c r="A16" s="121" t="s">
        <v>5</v>
      </c>
      <c r="B16" s="120">
        <v>822837</v>
      </c>
      <c r="C16" s="119">
        <v>0.10943749555280541</v>
      </c>
      <c r="D16" s="120">
        <v>5786981</v>
      </c>
      <c r="E16" s="119">
        <v>0.76966970062317253</v>
      </c>
      <c r="F16" s="120">
        <v>908967</v>
      </c>
      <c r="G16" s="119">
        <v>0.12089280382402209</v>
      </c>
      <c r="H16" s="118">
        <v>7518785</v>
      </c>
    </row>
    <row r="17" spans="1:8">
      <c r="A17" s="3" t="s">
        <v>30</v>
      </c>
      <c r="B17" s="8"/>
      <c r="C17" s="8"/>
      <c r="D17" s="8"/>
      <c r="E17" s="8"/>
      <c r="F17" s="8"/>
      <c r="G17" s="8"/>
    </row>
    <row r="18" spans="1:8">
      <c r="B18" s="8"/>
      <c r="C18" s="8"/>
      <c r="D18" s="8"/>
      <c r="E18" s="8"/>
      <c r="F18" s="8"/>
      <c r="G18" s="8"/>
    </row>
    <row r="19" spans="1:8">
      <c r="A19" s="568" t="s">
        <v>14</v>
      </c>
      <c r="B19" s="556" t="s">
        <v>43</v>
      </c>
      <c r="C19" s="557"/>
      <c r="D19" s="556" t="s">
        <v>42</v>
      </c>
      <c r="E19" s="557"/>
      <c r="F19" s="556" t="s">
        <v>49</v>
      </c>
      <c r="G19" s="557"/>
      <c r="H19" s="560" t="s">
        <v>11</v>
      </c>
    </row>
    <row r="20" spans="1:8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560"/>
    </row>
    <row r="21" spans="1:8" ht="14">
      <c r="A21" s="117" t="s">
        <v>15</v>
      </c>
      <c r="B21" s="116">
        <v>117823</v>
      </c>
      <c r="C21" s="123">
        <v>0.17927509703766933</v>
      </c>
      <c r="D21" s="116">
        <v>467792</v>
      </c>
      <c r="E21" s="123">
        <v>0.71177491825403705</v>
      </c>
      <c r="F21" s="116">
        <v>71605</v>
      </c>
      <c r="G21" s="123">
        <v>0.1089515062711212</v>
      </c>
      <c r="H21" s="92">
        <v>657219</v>
      </c>
    </row>
    <row r="22" spans="1:8">
      <c r="A22" s="12" t="s">
        <v>16</v>
      </c>
      <c r="B22" s="14">
        <v>1004830</v>
      </c>
      <c r="C22" s="78">
        <v>0.13836240697684826</v>
      </c>
      <c r="D22" s="14">
        <v>5654038</v>
      </c>
      <c r="E22" s="78">
        <v>0.7785459299767773</v>
      </c>
      <c r="F22" s="14">
        <v>603437</v>
      </c>
      <c r="G22" s="78">
        <v>8.30916630463744E-2</v>
      </c>
      <c r="H22" s="15">
        <v>7262305</v>
      </c>
    </row>
    <row r="23" spans="1:8">
      <c r="A23" s="121" t="s">
        <v>17</v>
      </c>
      <c r="B23" s="120">
        <v>366991</v>
      </c>
      <c r="C23" s="119">
        <v>8.4655912564675709E-2</v>
      </c>
      <c r="D23" s="120">
        <v>3452058</v>
      </c>
      <c r="E23" s="119">
        <v>0.79630595904583301</v>
      </c>
      <c r="F23" s="120">
        <v>516041</v>
      </c>
      <c r="G23" s="119">
        <v>0.11903812838949134</v>
      </c>
      <c r="H23" s="118">
        <v>4335090</v>
      </c>
    </row>
    <row r="24" spans="1:8">
      <c r="A24" s="3" t="s">
        <v>30</v>
      </c>
      <c r="F24" s="4"/>
      <c r="G24" s="4"/>
    </row>
    <row r="25" spans="1:8">
      <c r="F25" s="4"/>
      <c r="G25" s="4"/>
    </row>
    <row r="26" spans="1:8">
      <c r="A26" s="568" t="s">
        <v>18</v>
      </c>
      <c r="B26" s="556" t="s">
        <v>43</v>
      </c>
      <c r="C26" s="557"/>
      <c r="D26" s="556" t="s">
        <v>42</v>
      </c>
      <c r="E26" s="557"/>
      <c r="F26" s="556" t="s">
        <v>49</v>
      </c>
      <c r="G26" s="557"/>
      <c r="H26" s="560" t="s">
        <v>11</v>
      </c>
    </row>
    <row r="27" spans="1:8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560"/>
    </row>
    <row r="28" spans="1:8" ht="14">
      <c r="A28" s="117" t="s">
        <v>19</v>
      </c>
      <c r="B28" s="116">
        <v>69557</v>
      </c>
      <c r="C28" s="93">
        <v>5.0495906286706575E-2</v>
      </c>
      <c r="D28" s="116">
        <v>1082762</v>
      </c>
      <c r="E28" s="93">
        <v>0.78604667370368164</v>
      </c>
      <c r="F28" s="116">
        <v>225160</v>
      </c>
      <c r="G28" s="93">
        <v>0.1634581459740192</v>
      </c>
      <c r="H28" s="129">
        <v>1377478</v>
      </c>
    </row>
    <row r="29" spans="1:8">
      <c r="A29" s="12" t="s">
        <v>20</v>
      </c>
      <c r="B29" s="14">
        <v>196515</v>
      </c>
      <c r="C29" s="78">
        <v>5.9281687489592561E-2</v>
      </c>
      <c r="D29" s="14">
        <v>2752496</v>
      </c>
      <c r="E29" s="78">
        <v>0.83033156597895108</v>
      </c>
      <c r="F29" s="14">
        <v>365925</v>
      </c>
      <c r="G29" s="78">
        <v>0.11038674653145641</v>
      </c>
      <c r="H29" s="22">
        <v>3314936</v>
      </c>
    </row>
    <row r="30" spans="1:8">
      <c r="A30" s="115" t="s">
        <v>21</v>
      </c>
      <c r="B30" s="107">
        <v>551657</v>
      </c>
      <c r="C30" s="114">
        <v>0.12507833593168291</v>
      </c>
      <c r="D30" s="107">
        <v>3454368</v>
      </c>
      <c r="E30" s="114">
        <v>0.78321602215807218</v>
      </c>
      <c r="F30" s="107">
        <v>404467</v>
      </c>
      <c r="G30" s="114">
        <v>9.1705641910244939E-2</v>
      </c>
      <c r="H30" s="129">
        <v>4410492</v>
      </c>
    </row>
    <row r="31" spans="1:8">
      <c r="A31" s="12" t="s">
        <v>22</v>
      </c>
      <c r="B31" s="14">
        <v>221272</v>
      </c>
      <c r="C31" s="78">
        <v>0.15874525874159989</v>
      </c>
      <c r="D31" s="14">
        <v>1037735</v>
      </c>
      <c r="E31" s="78">
        <v>0.74449325301083813</v>
      </c>
      <c r="F31" s="14">
        <v>134874</v>
      </c>
      <c r="G31" s="78">
        <v>9.6761488247562019E-2</v>
      </c>
      <c r="H31" s="22">
        <v>1393881</v>
      </c>
    </row>
    <row r="32" spans="1:8">
      <c r="A32" s="121" t="s">
        <v>23</v>
      </c>
      <c r="B32" s="120">
        <v>449864</v>
      </c>
      <c r="C32" s="119">
        <v>0.25603398427362256</v>
      </c>
      <c r="D32" s="120">
        <v>1246526</v>
      </c>
      <c r="E32" s="119">
        <v>0.70944333905505141</v>
      </c>
      <c r="F32" s="120">
        <v>60657</v>
      </c>
      <c r="G32" s="119">
        <v>3.4522107534910827E-2</v>
      </c>
      <c r="H32" s="118">
        <v>1757048</v>
      </c>
    </row>
    <row r="33" spans="1:8">
      <c r="A33" s="3" t="s">
        <v>30</v>
      </c>
      <c r="F33" s="4"/>
      <c r="G33" s="4"/>
    </row>
    <row r="34" spans="1:8">
      <c r="F34" s="4"/>
      <c r="G34" s="4"/>
    </row>
    <row r="35" spans="1:8">
      <c r="A35" s="568" t="s">
        <v>24</v>
      </c>
      <c r="B35" s="556" t="s">
        <v>43</v>
      </c>
      <c r="C35" s="557"/>
      <c r="D35" s="556" t="s">
        <v>42</v>
      </c>
      <c r="E35" s="557"/>
      <c r="F35" s="556" t="s">
        <v>49</v>
      </c>
      <c r="G35" s="557"/>
      <c r="H35" s="560" t="s">
        <v>11</v>
      </c>
    </row>
    <row r="36" spans="1:8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560"/>
    </row>
    <row r="37" spans="1:8" ht="14">
      <c r="A37" s="117" t="s">
        <v>25</v>
      </c>
      <c r="B37" s="116">
        <v>209979</v>
      </c>
      <c r="C37" s="93">
        <v>0.16120881854363209</v>
      </c>
      <c r="D37" s="116">
        <v>1001142</v>
      </c>
      <c r="E37" s="93">
        <v>0.76861457104952835</v>
      </c>
      <c r="F37" s="116">
        <v>91407</v>
      </c>
      <c r="G37" s="93">
        <v>7.0176610406839618E-2</v>
      </c>
      <c r="H37" s="129">
        <v>1302528</v>
      </c>
    </row>
    <row r="38" spans="1:8">
      <c r="A38" s="12" t="s">
        <v>26</v>
      </c>
      <c r="B38" s="14">
        <v>364944</v>
      </c>
      <c r="C38" s="78">
        <v>0.14046583308250882</v>
      </c>
      <c r="D38" s="14">
        <v>1982890</v>
      </c>
      <c r="E38" s="78">
        <v>0.76320831623749374</v>
      </c>
      <c r="F38" s="14">
        <v>250263</v>
      </c>
      <c r="G38" s="78">
        <v>9.6325465783045905E-2</v>
      </c>
      <c r="H38" s="22">
        <v>2598098</v>
      </c>
    </row>
    <row r="39" spans="1:8">
      <c r="A39" s="115" t="s">
        <v>27</v>
      </c>
      <c r="B39" s="107">
        <v>424217</v>
      </c>
      <c r="C39" s="114">
        <v>0.13579185051075152</v>
      </c>
      <c r="D39" s="107">
        <v>2407717</v>
      </c>
      <c r="E39" s="114">
        <v>0.77071014819348382</v>
      </c>
      <c r="F39" s="107">
        <v>292090</v>
      </c>
      <c r="G39" s="114">
        <v>9.3498001295764688E-2</v>
      </c>
      <c r="H39" s="129">
        <v>3124024</v>
      </c>
    </row>
    <row r="40" spans="1:8">
      <c r="A40" s="13" t="s">
        <v>28</v>
      </c>
      <c r="B40" s="18">
        <v>490504</v>
      </c>
      <c r="C40" s="79">
        <v>9.3787243318071922E-2</v>
      </c>
      <c r="D40" s="18">
        <v>4182138</v>
      </c>
      <c r="E40" s="79">
        <v>0.79964932843718839</v>
      </c>
      <c r="F40" s="18">
        <v>557323</v>
      </c>
      <c r="G40" s="79">
        <v>0.10656342824473969</v>
      </c>
      <c r="H40" s="16">
        <v>5229965</v>
      </c>
    </row>
    <row r="41" spans="1:8">
      <c r="A41" s="3" t="s">
        <v>30</v>
      </c>
      <c r="E41" s="3"/>
    </row>
    <row r="42" spans="1:8">
      <c r="E42" s="3"/>
    </row>
    <row r="43" spans="1:8">
      <c r="A43" s="561" t="s">
        <v>185</v>
      </c>
      <c r="B43" s="556" t="s">
        <v>43</v>
      </c>
      <c r="C43" s="557"/>
      <c r="D43" s="556" t="s">
        <v>42</v>
      </c>
      <c r="E43" s="557"/>
      <c r="F43" s="556" t="s">
        <v>49</v>
      </c>
      <c r="G43" s="557"/>
      <c r="H43" s="560" t="s">
        <v>11</v>
      </c>
    </row>
    <row r="44" spans="1:8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560"/>
    </row>
    <row r="45" spans="1:8" ht="14">
      <c r="A45" s="95" t="s">
        <v>160</v>
      </c>
      <c r="B45" s="94">
        <v>1259871</v>
      </c>
      <c r="C45" s="93">
        <v>0.15461434864982082</v>
      </c>
      <c r="D45" s="94">
        <v>6208756</v>
      </c>
      <c r="E45" s="93">
        <v>0.76195321970715002</v>
      </c>
      <c r="F45" s="94">
        <v>679846</v>
      </c>
      <c r="G45" s="93">
        <v>8.3432308920664167E-2</v>
      </c>
      <c r="H45" s="92">
        <v>8148474</v>
      </c>
    </row>
    <row r="46" spans="1:8">
      <c r="A46" s="91" t="s">
        <v>177</v>
      </c>
      <c r="B46" s="18">
        <v>229773</v>
      </c>
      <c r="C46" s="79">
        <v>5.5958380386840104E-2</v>
      </c>
      <c r="D46" s="18">
        <v>3365131</v>
      </c>
      <c r="E46" s="79">
        <v>0.81953615328845264</v>
      </c>
      <c r="F46" s="18">
        <v>511237</v>
      </c>
      <c r="G46" s="79">
        <v>0.12450546632470731</v>
      </c>
      <c r="H46" s="16">
        <v>4106141</v>
      </c>
    </row>
    <row r="47" spans="1:8">
      <c r="A47" s="3" t="s">
        <v>30</v>
      </c>
    </row>
    <row r="49" spans="1:15">
      <c r="A49" s="561" t="s">
        <v>158</v>
      </c>
      <c r="B49" s="556" t="s">
        <v>43</v>
      </c>
      <c r="C49" s="557"/>
      <c r="D49" s="556" t="s">
        <v>42</v>
      </c>
      <c r="E49" s="557"/>
      <c r="F49" s="556" t="s">
        <v>49</v>
      </c>
      <c r="G49" s="557"/>
      <c r="H49" s="558" t="s">
        <v>11</v>
      </c>
      <c r="K49" s="23"/>
    </row>
    <row r="50" spans="1:15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559"/>
    </row>
    <row r="51" spans="1:15" ht="14">
      <c r="A51" s="95" t="s">
        <v>139</v>
      </c>
      <c r="B51" s="94">
        <v>28495</v>
      </c>
      <c r="C51" s="93">
        <v>0.19116591416821527</v>
      </c>
      <c r="D51" s="94">
        <v>115544</v>
      </c>
      <c r="E51" s="93">
        <v>0.77515614622397844</v>
      </c>
      <c r="F51" s="94">
        <v>5020</v>
      </c>
      <c r="G51" s="93">
        <v>3.3677939607806302E-2</v>
      </c>
      <c r="H51" s="92">
        <v>149059</v>
      </c>
      <c r="L51" s="20"/>
      <c r="N51" s="20"/>
    </row>
    <row r="52" spans="1:15">
      <c r="A52" s="110" t="s">
        <v>151</v>
      </c>
      <c r="B52" s="109">
        <v>30986</v>
      </c>
      <c r="C52" s="78">
        <v>4.0558759545431936E-2</v>
      </c>
      <c r="D52" s="109">
        <v>561259</v>
      </c>
      <c r="E52" s="78">
        <v>0.73465335389238962</v>
      </c>
      <c r="F52" s="109">
        <v>171733</v>
      </c>
      <c r="G52" s="78">
        <v>0.22478788656217849</v>
      </c>
      <c r="H52" s="15">
        <v>763978</v>
      </c>
      <c r="L52" s="20"/>
      <c r="M52" s="20"/>
      <c r="N52" s="20"/>
      <c r="O52" s="20"/>
    </row>
    <row r="53" spans="1:15">
      <c r="A53" s="108" t="s">
        <v>182</v>
      </c>
      <c r="B53" s="107">
        <v>507291</v>
      </c>
      <c r="C53" s="106">
        <v>0.11935188868950806</v>
      </c>
      <c r="D53" s="107">
        <v>3395983</v>
      </c>
      <c r="E53" s="106">
        <v>0.79898319703574805</v>
      </c>
      <c r="F53" s="107">
        <v>347108</v>
      </c>
      <c r="G53" s="106">
        <v>8.1665149547769947E-2</v>
      </c>
      <c r="H53" s="105">
        <v>4250381</v>
      </c>
      <c r="L53" s="20"/>
      <c r="N53" s="21"/>
    </row>
    <row r="54" spans="1:15">
      <c r="A54" s="110" t="s">
        <v>150</v>
      </c>
      <c r="B54" s="109">
        <v>39368</v>
      </c>
      <c r="C54" s="78">
        <v>7.3445157727617866E-2</v>
      </c>
      <c r="D54" s="109">
        <v>454423</v>
      </c>
      <c r="E54" s="78">
        <v>0.84777405278544227</v>
      </c>
      <c r="F54" s="109">
        <v>42228</v>
      </c>
      <c r="G54" s="78">
        <v>7.8780789486939826E-2</v>
      </c>
      <c r="H54" s="15">
        <v>536019</v>
      </c>
      <c r="L54" s="20"/>
      <c r="M54" s="20"/>
      <c r="N54" s="20"/>
      <c r="O54" s="20"/>
    </row>
    <row r="55" spans="1:15" ht="14">
      <c r="A55" s="113" t="s">
        <v>179</v>
      </c>
      <c r="B55" s="112">
        <v>120731</v>
      </c>
      <c r="C55" s="106">
        <v>9.4893345102221915E-2</v>
      </c>
      <c r="D55" s="112">
        <v>1005373</v>
      </c>
      <c r="E55" s="106">
        <v>0.7902130111193989</v>
      </c>
      <c r="F55" s="112">
        <v>146178</v>
      </c>
      <c r="G55" s="106">
        <v>0.1148944297682666</v>
      </c>
      <c r="H55" s="111">
        <v>1272281</v>
      </c>
      <c r="L55" s="20"/>
      <c r="M55" s="20"/>
      <c r="N55" s="20"/>
      <c r="O55" s="20"/>
    </row>
    <row r="56" spans="1:15">
      <c r="A56" s="110" t="s">
        <v>141</v>
      </c>
      <c r="B56" s="109">
        <v>10539</v>
      </c>
      <c r="C56" s="78">
        <v>2.4718025935281412E-2</v>
      </c>
      <c r="D56" s="109">
        <v>379167</v>
      </c>
      <c r="E56" s="78">
        <v>0.88929307712333683</v>
      </c>
      <c r="F56" s="109">
        <v>36663</v>
      </c>
      <c r="G56" s="78">
        <v>8.5988896941381759E-2</v>
      </c>
      <c r="H56" s="15">
        <v>426369</v>
      </c>
      <c r="L56" s="20"/>
      <c r="M56" s="20"/>
      <c r="N56" s="20"/>
      <c r="O56" s="20"/>
    </row>
    <row r="57" spans="1:15">
      <c r="A57" s="108" t="s">
        <v>181</v>
      </c>
      <c r="B57" s="107">
        <v>44123</v>
      </c>
      <c r="C57" s="106">
        <v>0.11465135314217412</v>
      </c>
      <c r="D57" s="107">
        <v>316825</v>
      </c>
      <c r="E57" s="106">
        <v>0.82325351764996302</v>
      </c>
      <c r="F57" s="107">
        <v>23897</v>
      </c>
      <c r="G57" s="106">
        <v>6.2095129207862906E-2</v>
      </c>
      <c r="H57" s="105">
        <v>384845</v>
      </c>
      <c r="L57" s="20"/>
      <c r="M57" s="20"/>
      <c r="N57" s="20"/>
      <c r="O57" s="20"/>
    </row>
    <row r="58" spans="1:15">
      <c r="A58" s="110" t="s">
        <v>142</v>
      </c>
      <c r="B58" s="109">
        <v>4142</v>
      </c>
      <c r="C58" s="78">
        <v>5.1303012286959972E-2</v>
      </c>
      <c r="D58" s="109">
        <v>68613</v>
      </c>
      <c r="E58" s="78">
        <v>0.84984393579072537</v>
      </c>
      <c r="F58" s="109">
        <v>7980</v>
      </c>
      <c r="G58" s="78">
        <v>9.8840665873959566E-2</v>
      </c>
      <c r="H58" s="15">
        <v>80736</v>
      </c>
      <c r="L58" s="20"/>
      <c r="M58" s="20"/>
      <c r="N58" s="20"/>
      <c r="O58" s="20"/>
    </row>
    <row r="59" spans="1:15" ht="14">
      <c r="A59" s="113" t="s">
        <v>155</v>
      </c>
      <c r="B59" s="112">
        <v>28035</v>
      </c>
      <c r="C59" s="106">
        <v>0.10645245807022406</v>
      </c>
      <c r="D59" s="112">
        <v>193964</v>
      </c>
      <c r="E59" s="106">
        <v>0.73650595959097342</v>
      </c>
      <c r="F59" s="112">
        <v>41359</v>
      </c>
      <c r="G59" s="106">
        <v>0.15704537946589611</v>
      </c>
      <c r="H59" s="111">
        <v>263357</v>
      </c>
      <c r="L59" s="20"/>
      <c r="M59" s="20"/>
      <c r="N59" s="20"/>
      <c r="O59" s="20"/>
    </row>
    <row r="60" spans="1:15">
      <c r="A60" s="110" t="s">
        <v>152</v>
      </c>
      <c r="B60" s="109">
        <v>35990</v>
      </c>
      <c r="C60" s="78">
        <v>0.16904650070455612</v>
      </c>
      <c r="D60" s="109">
        <v>166483</v>
      </c>
      <c r="E60" s="78">
        <v>0.78197745420385156</v>
      </c>
      <c r="F60" s="109">
        <v>10427</v>
      </c>
      <c r="G60" s="78">
        <v>4.8976045091592299E-2</v>
      </c>
      <c r="H60" s="15">
        <v>212900</v>
      </c>
      <c r="L60" s="20"/>
      <c r="M60" s="20"/>
      <c r="N60" s="20"/>
      <c r="O60" s="20"/>
    </row>
    <row r="61" spans="1:15">
      <c r="A61" s="108" t="s">
        <v>183</v>
      </c>
      <c r="B61" s="107">
        <v>457754</v>
      </c>
      <c r="C61" s="106">
        <v>0.24133800522371612</v>
      </c>
      <c r="D61" s="107">
        <v>1361653</v>
      </c>
      <c r="E61" s="106">
        <v>0.71789349481793441</v>
      </c>
      <c r="F61" s="107">
        <v>77327</v>
      </c>
      <c r="G61" s="106">
        <v>4.0768499958349455E-2</v>
      </c>
      <c r="H61" s="105">
        <v>1896734</v>
      </c>
      <c r="L61" s="20"/>
      <c r="M61" s="20"/>
      <c r="N61" s="20"/>
      <c r="O61" s="20"/>
    </row>
    <row r="62" spans="1:15">
      <c r="A62" s="110" t="s">
        <v>154</v>
      </c>
      <c r="B62" s="109">
        <v>12544</v>
      </c>
      <c r="C62" s="78">
        <v>7.9340181146587058E-2</v>
      </c>
      <c r="D62" s="109">
        <v>92669</v>
      </c>
      <c r="E62" s="78">
        <v>0.58612685321054492</v>
      </c>
      <c r="F62" s="109">
        <v>52891</v>
      </c>
      <c r="G62" s="78">
        <v>0.334532965642868</v>
      </c>
      <c r="H62" s="15">
        <v>158104</v>
      </c>
      <c r="L62" s="20"/>
      <c r="M62" s="20"/>
      <c r="N62" s="20"/>
      <c r="O62" s="20"/>
    </row>
    <row r="63" spans="1:15" ht="14">
      <c r="A63" s="113" t="s">
        <v>143</v>
      </c>
      <c r="B63" s="112">
        <v>13677</v>
      </c>
      <c r="C63" s="106">
        <v>8.5811086363208583E-2</v>
      </c>
      <c r="D63" s="112">
        <v>114945</v>
      </c>
      <c r="E63" s="106">
        <v>0.72117827900994447</v>
      </c>
      <c r="F63" s="112">
        <v>30763</v>
      </c>
      <c r="G63" s="106">
        <v>0.19301063462684695</v>
      </c>
      <c r="H63" s="111">
        <v>159385</v>
      </c>
      <c r="L63" s="20"/>
      <c r="M63" s="20"/>
      <c r="N63" s="20"/>
      <c r="O63" s="20"/>
    </row>
    <row r="64" spans="1:15">
      <c r="A64" s="110" t="s">
        <v>144</v>
      </c>
      <c r="B64" s="109">
        <v>20926</v>
      </c>
      <c r="C64" s="78">
        <v>0.11433285799362936</v>
      </c>
      <c r="D64" s="109">
        <v>143414</v>
      </c>
      <c r="E64" s="78">
        <v>0.78356745179672949</v>
      </c>
      <c r="F64" s="109">
        <v>18687</v>
      </c>
      <c r="G64" s="78">
        <v>0.1020996902096412</v>
      </c>
      <c r="H64" s="15">
        <v>183027</v>
      </c>
      <c r="L64" s="20"/>
      <c r="M64" s="20"/>
      <c r="N64" s="20"/>
      <c r="O64" s="20"/>
    </row>
    <row r="65" spans="1:15">
      <c r="A65" s="108" t="s">
        <v>180</v>
      </c>
      <c r="B65" s="107">
        <v>33186</v>
      </c>
      <c r="C65" s="106">
        <v>0.10141211774880134</v>
      </c>
      <c r="D65" s="107">
        <v>243387</v>
      </c>
      <c r="E65" s="106">
        <v>0.74375914851224945</v>
      </c>
      <c r="F65" s="107">
        <v>50666</v>
      </c>
      <c r="G65" s="106">
        <v>0.1548287337389492</v>
      </c>
      <c r="H65" s="105">
        <v>327239</v>
      </c>
      <c r="L65" s="20"/>
      <c r="M65" s="20"/>
      <c r="N65" s="20"/>
      <c r="O65" s="20"/>
    </row>
    <row r="66" spans="1:15">
      <c r="A66" s="110" t="s">
        <v>137</v>
      </c>
      <c r="B66" s="109">
        <v>6711</v>
      </c>
      <c r="C66" s="78">
        <v>5.5025335760318789E-2</v>
      </c>
      <c r="D66" s="109">
        <v>64247</v>
      </c>
      <c r="E66" s="78">
        <v>0.52677883275118476</v>
      </c>
      <c r="F66" s="109">
        <v>51004</v>
      </c>
      <c r="G66" s="78">
        <v>0.41819583148849643</v>
      </c>
      <c r="H66" s="15">
        <v>121962</v>
      </c>
      <c r="L66" s="20"/>
      <c r="M66" s="20"/>
      <c r="N66" s="20"/>
      <c r="O66" s="20"/>
    </row>
    <row r="67" spans="1:15" ht="14">
      <c r="A67" s="113" t="s">
        <v>138</v>
      </c>
      <c r="B67" s="112">
        <v>1379</v>
      </c>
      <c r="C67" s="106">
        <v>3.0959543801356022E-2</v>
      </c>
      <c r="D67" s="112">
        <v>33399</v>
      </c>
      <c r="E67" s="106">
        <v>0.74983161959498901</v>
      </c>
      <c r="F67" s="112">
        <v>9764</v>
      </c>
      <c r="G67" s="106">
        <v>0.21920883660365498</v>
      </c>
      <c r="H67" s="111">
        <v>44542</v>
      </c>
      <c r="L67" s="20"/>
      <c r="M67" s="20"/>
      <c r="N67" s="20"/>
      <c r="O67" s="21"/>
    </row>
    <row r="68" spans="1:15">
      <c r="A68" s="110" t="s">
        <v>145</v>
      </c>
      <c r="B68" s="109">
        <v>1822</v>
      </c>
      <c r="C68" s="78">
        <v>1.7363129556392052E-2</v>
      </c>
      <c r="D68" s="109">
        <v>93243</v>
      </c>
      <c r="E68" s="78">
        <v>0.88857864392242814</v>
      </c>
      <c r="F68" s="109">
        <v>9870</v>
      </c>
      <c r="G68" s="78">
        <v>9.4058226521179775E-2</v>
      </c>
      <c r="H68" s="15">
        <v>104935</v>
      </c>
      <c r="L68" s="20"/>
      <c r="M68" s="20"/>
      <c r="N68" s="20"/>
      <c r="O68" s="20"/>
    </row>
    <row r="69" spans="1:15">
      <c r="A69" s="108" t="s">
        <v>153</v>
      </c>
      <c r="B69" s="107">
        <v>4037</v>
      </c>
      <c r="C69" s="106">
        <v>1.9014200598167816E-2</v>
      </c>
      <c r="D69" s="107">
        <v>195193</v>
      </c>
      <c r="E69" s="106">
        <v>0.91935567435178867</v>
      </c>
      <c r="F69" s="107">
        <v>13084</v>
      </c>
      <c r="G69" s="106">
        <v>6.1625415067235005E-2</v>
      </c>
      <c r="H69" s="105">
        <v>212315</v>
      </c>
      <c r="L69" s="20"/>
      <c r="M69" s="20"/>
      <c r="N69" s="20"/>
      <c r="O69" s="20"/>
    </row>
    <row r="70" spans="1:15">
      <c r="A70" s="110" t="s">
        <v>146</v>
      </c>
      <c r="B70" s="109">
        <v>13125</v>
      </c>
      <c r="C70" s="78">
        <v>0.11270738158211109</v>
      </c>
      <c r="D70" s="109">
        <v>73206</v>
      </c>
      <c r="E70" s="78">
        <v>0.62863669151238277</v>
      </c>
      <c r="F70" s="109">
        <v>30120</v>
      </c>
      <c r="G70" s="78">
        <v>0.25864733967643322</v>
      </c>
      <c r="H70" s="15">
        <v>116452</v>
      </c>
      <c r="L70" s="20"/>
      <c r="M70" s="20"/>
      <c r="N70" s="20"/>
      <c r="O70" s="20"/>
    </row>
    <row r="71" spans="1:15" ht="14">
      <c r="A71" s="113" t="s">
        <v>147</v>
      </c>
      <c r="B71" s="112">
        <v>13588</v>
      </c>
      <c r="C71" s="106">
        <v>0.13818351926616701</v>
      </c>
      <c r="D71" s="112">
        <v>67158</v>
      </c>
      <c r="E71" s="106">
        <v>0.68296502700009154</v>
      </c>
      <c r="F71" s="112">
        <v>17587</v>
      </c>
      <c r="G71" s="106">
        <v>0.17885145373374148</v>
      </c>
      <c r="H71" s="111">
        <v>98333</v>
      </c>
      <c r="L71" s="20"/>
      <c r="M71" s="20"/>
      <c r="N71" s="20"/>
    </row>
    <row r="72" spans="1:15">
      <c r="A72" s="110" t="s">
        <v>148</v>
      </c>
      <c r="B72" s="109">
        <v>8155</v>
      </c>
      <c r="C72" s="78">
        <v>4.4410922200559831E-2</v>
      </c>
      <c r="D72" s="109">
        <v>124212</v>
      </c>
      <c r="E72" s="78">
        <v>0.6764401555335301</v>
      </c>
      <c r="F72" s="109">
        <v>51260</v>
      </c>
      <c r="G72" s="78">
        <v>0.27915436811780464</v>
      </c>
      <c r="H72" s="15">
        <v>183626</v>
      </c>
      <c r="L72" s="20"/>
      <c r="M72" s="20"/>
      <c r="N72" s="20"/>
      <c r="O72" s="20"/>
    </row>
    <row r="73" spans="1:15">
      <c r="A73" s="108" t="s">
        <v>149</v>
      </c>
      <c r="B73" s="107">
        <v>24565</v>
      </c>
      <c r="C73" s="106">
        <v>9.7628926618339051E-2</v>
      </c>
      <c r="D73" s="107">
        <v>195274</v>
      </c>
      <c r="E73" s="106">
        <v>0.7760794226122345</v>
      </c>
      <c r="F73" s="107">
        <v>31777</v>
      </c>
      <c r="G73" s="106">
        <v>0.12629165076942642</v>
      </c>
      <c r="H73" s="105">
        <v>251616</v>
      </c>
      <c r="L73" s="20"/>
      <c r="M73" s="20"/>
      <c r="N73" s="20"/>
      <c r="O73" s="20"/>
    </row>
    <row r="74" spans="1:15">
      <c r="A74" s="136" t="s">
        <v>178</v>
      </c>
      <c r="B74" s="137">
        <v>1461170</v>
      </c>
      <c r="C74" s="134">
        <v>0.1197857453675937</v>
      </c>
      <c r="D74" s="137">
        <v>9459634</v>
      </c>
      <c r="E74" s="134">
        <v>0.77549450754849325</v>
      </c>
      <c r="F74" s="137">
        <v>1277392</v>
      </c>
      <c r="G74" s="134">
        <v>0.10471974708391306</v>
      </c>
      <c r="H74" s="133">
        <v>12198196</v>
      </c>
      <c r="K74" s="20"/>
      <c r="O74" s="21"/>
    </row>
    <row r="75" spans="1:15">
      <c r="A75" s="3" t="s">
        <v>30</v>
      </c>
    </row>
    <row r="76" spans="1:15">
      <c r="A76" s="3" t="s">
        <v>420</v>
      </c>
    </row>
    <row r="78" spans="1:15">
      <c r="B78" s="3"/>
      <c r="C78" s="3"/>
      <c r="D78" s="3"/>
      <c r="E78" s="3"/>
    </row>
    <row r="79" spans="1:15">
      <c r="B79" s="3"/>
      <c r="C79" s="3"/>
      <c r="D79" s="3"/>
      <c r="E79" s="3"/>
    </row>
    <row r="80" spans="1:15">
      <c r="B80" s="3"/>
      <c r="C80" s="3"/>
      <c r="D80" s="3"/>
      <c r="E80" s="3"/>
    </row>
    <row r="81" spans="2:6">
      <c r="B81" s="3"/>
      <c r="C81" s="3"/>
      <c r="D81" s="3"/>
      <c r="E81" s="3"/>
    </row>
    <row r="82" spans="2:6">
      <c r="B82" s="3"/>
      <c r="C82" s="3"/>
      <c r="D82" s="3"/>
      <c r="E82" s="3"/>
    </row>
    <row r="87" spans="2:6">
      <c r="C87" s="26"/>
      <c r="E87" s="25"/>
    </row>
    <row r="89" spans="2:6">
      <c r="F89" s="21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zoomScale="60" zoomScaleNormal="60" workbookViewId="0">
      <selection activeCell="K14" activeCellId="4" sqref="C14 E14 G14 I14 K1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6.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34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6</v>
      </c>
      <c r="C12" s="557"/>
      <c r="D12" s="556" t="s">
        <v>7</v>
      </c>
      <c r="E12" s="557"/>
      <c r="F12" s="556" t="s">
        <v>8</v>
      </c>
      <c r="G12" s="557"/>
      <c r="H12" s="556" t="s">
        <v>9</v>
      </c>
      <c r="I12" s="557"/>
      <c r="J12" s="556" t="s">
        <v>10</v>
      </c>
      <c r="K12" s="557"/>
      <c r="L12" s="560" t="s">
        <v>11</v>
      </c>
    </row>
    <row r="13" spans="1:12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60"/>
    </row>
    <row r="14" spans="1:12" ht="28">
      <c r="A14" s="125" t="s">
        <v>3</v>
      </c>
      <c r="B14" s="124">
        <v>264617</v>
      </c>
      <c r="C14" s="123">
        <v>2.1593252827608211E-2</v>
      </c>
      <c r="D14" s="124">
        <v>2456886</v>
      </c>
      <c r="E14" s="123">
        <v>0.20048659219404283</v>
      </c>
      <c r="F14" s="124">
        <v>6628051</v>
      </c>
      <c r="G14" s="123">
        <v>0.54086162641584412</v>
      </c>
      <c r="H14" s="124">
        <v>2552400</v>
      </c>
      <c r="I14" s="123">
        <v>0.20828071710127163</v>
      </c>
      <c r="J14" s="124">
        <v>352661</v>
      </c>
      <c r="K14" s="123">
        <v>2.8777811461233177E-2</v>
      </c>
      <c r="L14" s="122">
        <v>12254615</v>
      </c>
    </row>
    <row r="15" spans="1:12">
      <c r="A15" s="12" t="s">
        <v>4</v>
      </c>
      <c r="B15" s="14">
        <v>132932</v>
      </c>
      <c r="C15" s="78">
        <v>2.8069419721569396E-2</v>
      </c>
      <c r="D15" s="14">
        <v>974314</v>
      </c>
      <c r="E15" s="78">
        <v>0.20573246928204772</v>
      </c>
      <c r="F15" s="14">
        <v>2554135</v>
      </c>
      <c r="G15" s="78">
        <v>0.53932151280768104</v>
      </c>
      <c r="H15" s="14">
        <v>929511</v>
      </c>
      <c r="I15" s="78">
        <v>0.1962720367918612</v>
      </c>
      <c r="J15" s="14">
        <v>144938</v>
      </c>
      <c r="K15" s="78">
        <v>3.0604561396840681E-2</v>
      </c>
      <c r="L15" s="15">
        <v>4735830</v>
      </c>
    </row>
    <row r="16" spans="1:12">
      <c r="A16" s="121" t="s">
        <v>5</v>
      </c>
      <c r="B16" s="120">
        <v>131685</v>
      </c>
      <c r="C16" s="119">
        <v>1.7514132935042032E-2</v>
      </c>
      <c r="D16" s="120">
        <v>1482571</v>
      </c>
      <c r="E16" s="119">
        <v>0.19718225750570073</v>
      </c>
      <c r="F16" s="120">
        <v>4073916</v>
      </c>
      <c r="G16" s="119">
        <v>0.54183169222154914</v>
      </c>
      <c r="H16" s="120">
        <v>1622889</v>
      </c>
      <c r="I16" s="119">
        <v>0.21584458127210712</v>
      </c>
      <c r="J16" s="120">
        <v>207723</v>
      </c>
      <c r="K16" s="119">
        <v>2.7627203065388888E-2</v>
      </c>
      <c r="L16" s="118">
        <v>7518785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1" t="s">
        <v>14</v>
      </c>
      <c r="B19" s="556" t="s">
        <v>6</v>
      </c>
      <c r="C19" s="557"/>
      <c r="D19" s="556" t="s">
        <v>7</v>
      </c>
      <c r="E19" s="557"/>
      <c r="F19" s="556" t="s">
        <v>8</v>
      </c>
      <c r="G19" s="557"/>
      <c r="H19" s="556" t="s">
        <v>9</v>
      </c>
      <c r="I19" s="557"/>
      <c r="J19" s="556" t="s">
        <v>10</v>
      </c>
      <c r="K19" s="557"/>
      <c r="L19" s="560" t="s">
        <v>11</v>
      </c>
    </row>
    <row r="20" spans="1:12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117" t="s">
        <v>15</v>
      </c>
      <c r="B21" s="116">
        <v>39187</v>
      </c>
      <c r="C21" s="93">
        <v>5.9625482525611707E-2</v>
      </c>
      <c r="D21" s="116">
        <v>160279</v>
      </c>
      <c r="E21" s="93">
        <v>0.24387456844674302</v>
      </c>
      <c r="F21" s="116">
        <v>341570</v>
      </c>
      <c r="G21" s="93">
        <v>0.51972021502725885</v>
      </c>
      <c r="H21" s="116">
        <v>94151</v>
      </c>
      <c r="I21" s="93">
        <v>0.14325666178245</v>
      </c>
      <c r="J21" s="116">
        <v>22033</v>
      </c>
      <c r="K21" s="93">
        <v>3.3524593780764098E-2</v>
      </c>
      <c r="L21" s="92">
        <v>657219</v>
      </c>
    </row>
    <row r="22" spans="1:12">
      <c r="A22" s="12" t="s">
        <v>16</v>
      </c>
      <c r="B22" s="14">
        <v>207940</v>
      </c>
      <c r="C22" s="78">
        <v>2.8632782566967375E-2</v>
      </c>
      <c r="D22" s="14">
        <v>1663188</v>
      </c>
      <c r="E22" s="78">
        <v>0.22901654502255139</v>
      </c>
      <c r="F22" s="14">
        <v>3790951</v>
      </c>
      <c r="G22" s="78">
        <v>0.52200382660876954</v>
      </c>
      <c r="H22" s="14">
        <v>1448233</v>
      </c>
      <c r="I22" s="78">
        <v>0.19941781569350228</v>
      </c>
      <c r="J22" s="14">
        <v>151993</v>
      </c>
      <c r="K22" s="78">
        <v>2.0929030108209446E-2</v>
      </c>
      <c r="L22" s="15">
        <v>7262305</v>
      </c>
    </row>
    <row r="23" spans="1:12">
      <c r="A23" s="121" t="s">
        <v>17</v>
      </c>
      <c r="B23" s="120">
        <v>17489</v>
      </c>
      <c r="C23" s="119">
        <v>4.0342876387802788E-3</v>
      </c>
      <c r="D23" s="120">
        <v>633418</v>
      </c>
      <c r="E23" s="119">
        <v>0.14611415218599844</v>
      </c>
      <c r="F23" s="120">
        <v>2495531</v>
      </c>
      <c r="G23" s="119">
        <v>0.57565840616919139</v>
      </c>
      <c r="H23" s="120">
        <v>1010017</v>
      </c>
      <c r="I23" s="119">
        <v>0.23298639705288701</v>
      </c>
      <c r="J23" s="120">
        <v>178635</v>
      </c>
      <c r="K23" s="119">
        <v>4.120675695314284E-2</v>
      </c>
      <c r="L23" s="118">
        <v>4335090</v>
      </c>
    </row>
    <row r="24" spans="1:12">
      <c r="A24" s="3" t="s">
        <v>30</v>
      </c>
    </row>
    <row r="26" spans="1:12">
      <c r="A26" s="561" t="s">
        <v>18</v>
      </c>
      <c r="B26" s="556" t="s">
        <v>6</v>
      </c>
      <c r="C26" s="557"/>
      <c r="D26" s="556" t="s">
        <v>7</v>
      </c>
      <c r="E26" s="557"/>
      <c r="F26" s="556" t="s">
        <v>8</v>
      </c>
      <c r="G26" s="557"/>
      <c r="H26" s="556" t="s">
        <v>9</v>
      </c>
      <c r="I26" s="557"/>
      <c r="J26" s="556" t="s">
        <v>10</v>
      </c>
      <c r="K26" s="557"/>
      <c r="L26" s="560" t="s">
        <v>11</v>
      </c>
    </row>
    <row r="27" spans="1:12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117" t="s">
        <v>19</v>
      </c>
      <c r="B28" s="116">
        <v>16155</v>
      </c>
      <c r="C28" s="93">
        <v>1.1727955001822171E-2</v>
      </c>
      <c r="D28" s="116">
        <v>213178</v>
      </c>
      <c r="E28" s="93">
        <v>0.15475964044434828</v>
      </c>
      <c r="F28" s="116">
        <v>673328</v>
      </c>
      <c r="G28" s="93">
        <v>0.48881216251729609</v>
      </c>
      <c r="H28" s="116">
        <v>435297</v>
      </c>
      <c r="I28" s="93">
        <v>0.31601012865541228</v>
      </c>
      <c r="J28" s="116">
        <v>39520</v>
      </c>
      <c r="K28" s="93">
        <v>2.8690113381121152E-2</v>
      </c>
      <c r="L28" s="129">
        <v>1377478</v>
      </c>
    </row>
    <row r="29" spans="1:12">
      <c r="A29" s="12" t="s">
        <v>20</v>
      </c>
      <c r="B29" s="14">
        <v>48035</v>
      </c>
      <c r="C29" s="78">
        <v>1.449047583422425E-2</v>
      </c>
      <c r="D29" s="14">
        <v>590466</v>
      </c>
      <c r="E29" s="78">
        <v>0.17812289588697941</v>
      </c>
      <c r="F29" s="14">
        <v>1757607</v>
      </c>
      <c r="G29" s="78">
        <v>0.53020842634669263</v>
      </c>
      <c r="H29" s="14">
        <v>760965</v>
      </c>
      <c r="I29" s="78">
        <v>0.22955646805850852</v>
      </c>
      <c r="J29" s="14">
        <v>157863</v>
      </c>
      <c r="K29" s="78">
        <v>4.7621733873595147E-2</v>
      </c>
      <c r="L29" s="22">
        <v>3314936</v>
      </c>
    </row>
    <row r="30" spans="1:12">
      <c r="A30" s="115" t="s">
        <v>21</v>
      </c>
      <c r="B30" s="107">
        <v>139582</v>
      </c>
      <c r="C30" s="114">
        <v>3.1647716399893708E-2</v>
      </c>
      <c r="D30" s="107">
        <v>883788</v>
      </c>
      <c r="E30" s="114">
        <v>0.20038308651279721</v>
      </c>
      <c r="F30" s="107">
        <v>2378790</v>
      </c>
      <c r="G30" s="114">
        <v>0.53934799110847498</v>
      </c>
      <c r="H30" s="107">
        <v>905229</v>
      </c>
      <c r="I30" s="114">
        <v>0.20524444891862403</v>
      </c>
      <c r="J30" s="107">
        <v>103102</v>
      </c>
      <c r="K30" s="114">
        <v>2.3376530328135726E-2</v>
      </c>
      <c r="L30" s="129">
        <v>4410492</v>
      </c>
    </row>
    <row r="31" spans="1:12">
      <c r="A31" s="12" t="s">
        <v>22</v>
      </c>
      <c r="B31" s="14">
        <v>13004</v>
      </c>
      <c r="C31" s="78">
        <v>9.3293473402679284E-3</v>
      </c>
      <c r="D31" s="14">
        <v>346898</v>
      </c>
      <c r="E31" s="78">
        <v>0.24887203426978344</v>
      </c>
      <c r="F31" s="14">
        <v>745720</v>
      </c>
      <c r="G31" s="78">
        <v>0.53499545513569668</v>
      </c>
      <c r="H31" s="14">
        <v>259867</v>
      </c>
      <c r="I31" s="78">
        <v>0.18643413605609088</v>
      </c>
      <c r="J31" s="14">
        <v>28392</v>
      </c>
      <c r="K31" s="78">
        <v>2.0369027198161107E-2</v>
      </c>
      <c r="L31" s="22">
        <v>1393881</v>
      </c>
    </row>
    <row r="32" spans="1:12">
      <c r="A32" s="121" t="s">
        <v>23</v>
      </c>
      <c r="B32" s="120">
        <v>47841</v>
      </c>
      <c r="C32" s="119">
        <v>2.7228055238103909E-2</v>
      </c>
      <c r="D32" s="120">
        <v>421776</v>
      </c>
      <c r="E32" s="119">
        <v>0.24004808064435348</v>
      </c>
      <c r="F32" s="120">
        <v>1072606</v>
      </c>
      <c r="G32" s="119">
        <v>0.61045913372884519</v>
      </c>
      <c r="H32" s="120">
        <v>191042</v>
      </c>
      <c r="I32" s="119">
        <v>0.1087289590267312</v>
      </c>
      <c r="J32" s="120">
        <v>23783</v>
      </c>
      <c r="K32" s="119">
        <v>1.3535771361966207E-2</v>
      </c>
      <c r="L32" s="118">
        <v>1757048</v>
      </c>
    </row>
    <row r="33" spans="1:12">
      <c r="A33" s="3" t="s">
        <v>30</v>
      </c>
    </row>
    <row r="35" spans="1:12">
      <c r="A35" s="561" t="s">
        <v>24</v>
      </c>
      <c r="B35" s="556" t="s">
        <v>6</v>
      </c>
      <c r="C35" s="557"/>
      <c r="D35" s="556" t="s">
        <v>7</v>
      </c>
      <c r="E35" s="557"/>
      <c r="F35" s="556" t="s">
        <v>8</v>
      </c>
      <c r="G35" s="557"/>
      <c r="H35" s="556" t="s">
        <v>9</v>
      </c>
      <c r="I35" s="557"/>
      <c r="J35" s="556" t="s">
        <v>10</v>
      </c>
      <c r="K35" s="557"/>
      <c r="L35" s="560" t="s">
        <v>11</v>
      </c>
    </row>
    <row r="36" spans="1:12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117" t="s">
        <v>25</v>
      </c>
      <c r="B37" s="116">
        <v>39044</v>
      </c>
      <c r="C37" s="93">
        <v>2.9975555227987422E-2</v>
      </c>
      <c r="D37" s="116">
        <v>240543</v>
      </c>
      <c r="E37" s="93">
        <v>0.18467395710495282</v>
      </c>
      <c r="F37" s="116">
        <v>726173</v>
      </c>
      <c r="G37" s="93">
        <v>0.55751047194378933</v>
      </c>
      <c r="H37" s="116">
        <v>233191</v>
      </c>
      <c r="I37" s="93">
        <v>0.17902954869300314</v>
      </c>
      <c r="J37" s="116">
        <v>63578</v>
      </c>
      <c r="K37" s="93">
        <v>4.881123476808176E-2</v>
      </c>
      <c r="L37" s="129">
        <v>1302528</v>
      </c>
    </row>
    <row r="38" spans="1:12">
      <c r="A38" s="12" t="s">
        <v>26</v>
      </c>
      <c r="B38" s="14">
        <v>51459</v>
      </c>
      <c r="C38" s="78">
        <v>1.9806412229253861E-2</v>
      </c>
      <c r="D38" s="14">
        <v>496803</v>
      </c>
      <c r="E38" s="78">
        <v>0.19121796021551149</v>
      </c>
      <c r="F38" s="14">
        <v>1376111</v>
      </c>
      <c r="G38" s="78">
        <v>0.52966092887951111</v>
      </c>
      <c r="H38" s="14">
        <v>573767</v>
      </c>
      <c r="I38" s="78">
        <v>0.22084116919377175</v>
      </c>
      <c r="J38" s="14">
        <v>99957</v>
      </c>
      <c r="K38" s="78">
        <v>3.8473144585000257E-2</v>
      </c>
      <c r="L38" s="22">
        <v>2598098</v>
      </c>
    </row>
    <row r="39" spans="1:12">
      <c r="A39" s="115" t="s">
        <v>27</v>
      </c>
      <c r="B39" s="107">
        <v>73143</v>
      </c>
      <c r="C39" s="114">
        <v>2.3413072370762837E-2</v>
      </c>
      <c r="D39" s="107">
        <v>657096</v>
      </c>
      <c r="E39" s="114">
        <v>0.21033641226827962</v>
      </c>
      <c r="F39" s="107">
        <v>1764246</v>
      </c>
      <c r="G39" s="114">
        <v>0.56473509806582789</v>
      </c>
      <c r="H39" s="107">
        <v>544331</v>
      </c>
      <c r="I39" s="114">
        <v>0.17424033874259609</v>
      </c>
      <c r="J39" s="107">
        <v>85207</v>
      </c>
      <c r="K39" s="114">
        <v>2.7274758452559902E-2</v>
      </c>
      <c r="L39" s="129">
        <v>3124024</v>
      </c>
    </row>
    <row r="40" spans="1:12">
      <c r="A40" s="13" t="s">
        <v>28</v>
      </c>
      <c r="B40" s="18">
        <v>100971</v>
      </c>
      <c r="C40" s="79">
        <v>1.9306247747355863E-2</v>
      </c>
      <c r="D40" s="18">
        <v>1062443</v>
      </c>
      <c r="E40" s="79">
        <v>0.203145336536669</v>
      </c>
      <c r="F40" s="18">
        <v>2761521</v>
      </c>
      <c r="G40" s="79">
        <v>0.52801902115979749</v>
      </c>
      <c r="H40" s="18">
        <v>1201110</v>
      </c>
      <c r="I40" s="79">
        <v>0.22965928070264333</v>
      </c>
      <c r="J40" s="18">
        <v>103919</v>
      </c>
      <c r="K40" s="79">
        <v>1.9869922647665902E-2</v>
      </c>
      <c r="L40" s="16">
        <v>5229965</v>
      </c>
    </row>
    <row r="41" spans="1:12">
      <c r="A41" s="3" t="s">
        <v>30</v>
      </c>
    </row>
    <row r="43" spans="1:12">
      <c r="A43" s="561" t="s">
        <v>185</v>
      </c>
      <c r="B43" s="556" t="s">
        <v>6</v>
      </c>
      <c r="C43" s="557"/>
      <c r="D43" s="556" t="s">
        <v>7</v>
      </c>
      <c r="E43" s="557"/>
      <c r="F43" s="556" t="s">
        <v>8</v>
      </c>
      <c r="G43" s="557"/>
      <c r="H43" s="556" t="s">
        <v>9</v>
      </c>
      <c r="I43" s="557"/>
      <c r="J43" s="556" t="s">
        <v>10</v>
      </c>
      <c r="K43" s="557"/>
      <c r="L43" s="558" t="s">
        <v>11</v>
      </c>
    </row>
    <row r="44" spans="1:12">
      <c r="A44" s="562"/>
      <c r="B44" s="221" t="s">
        <v>29</v>
      </c>
      <c r="C44" s="222" t="s">
        <v>12</v>
      </c>
      <c r="D44" s="221" t="s">
        <v>29</v>
      </c>
      <c r="E44" s="222" t="s">
        <v>12</v>
      </c>
      <c r="F44" s="221" t="s">
        <v>29</v>
      </c>
      <c r="G44" s="222" t="s">
        <v>12</v>
      </c>
      <c r="H44" s="221" t="s">
        <v>29</v>
      </c>
      <c r="I44" s="222" t="s">
        <v>12</v>
      </c>
      <c r="J44" s="221" t="s">
        <v>29</v>
      </c>
      <c r="K44" s="222" t="s">
        <v>12</v>
      </c>
      <c r="L44" s="559"/>
    </row>
    <row r="45" spans="1:12" ht="14">
      <c r="A45" s="95" t="s">
        <v>160</v>
      </c>
      <c r="B45" s="94">
        <v>215410</v>
      </c>
      <c r="C45" s="93">
        <v>2.6435624633520338E-2</v>
      </c>
      <c r="D45" s="94">
        <v>1655982</v>
      </c>
      <c r="E45" s="93">
        <v>0.20322602735186981</v>
      </c>
      <c r="F45" s="94">
        <v>4602129</v>
      </c>
      <c r="G45" s="93">
        <v>0.56478415467730525</v>
      </c>
      <c r="H45" s="94">
        <v>1450679</v>
      </c>
      <c r="I45" s="93">
        <v>0.17803075766088228</v>
      </c>
      <c r="J45" s="94">
        <v>224274</v>
      </c>
      <c r="K45" s="93">
        <v>2.7523435676422358E-2</v>
      </c>
      <c r="L45" s="92">
        <v>8148474</v>
      </c>
    </row>
    <row r="46" spans="1:12">
      <c r="A46" s="91" t="s">
        <v>177</v>
      </c>
      <c r="B46" s="18">
        <v>49207</v>
      </c>
      <c r="C46" s="79">
        <v>1.1983757985904528E-2</v>
      </c>
      <c r="D46" s="18">
        <v>800904</v>
      </c>
      <c r="E46" s="79">
        <v>0.19505029174594832</v>
      </c>
      <c r="F46" s="18">
        <v>2025922</v>
      </c>
      <c r="G46" s="79">
        <v>0.49338831764423091</v>
      </c>
      <c r="H46" s="18">
        <v>1101721</v>
      </c>
      <c r="I46" s="79">
        <v>0.26831056215556165</v>
      </c>
      <c r="J46" s="18">
        <v>128387</v>
      </c>
      <c r="K46" s="79">
        <v>3.1267070468354592E-2</v>
      </c>
      <c r="L46" s="16">
        <v>4106141</v>
      </c>
    </row>
    <row r="47" spans="1:12">
      <c r="A47" s="3" t="s">
        <v>30</v>
      </c>
    </row>
    <row r="49" spans="1:21">
      <c r="A49" s="561" t="s">
        <v>158</v>
      </c>
      <c r="B49" s="556" t="s">
        <v>6</v>
      </c>
      <c r="C49" s="557"/>
      <c r="D49" s="556" t="s">
        <v>7</v>
      </c>
      <c r="E49" s="557"/>
      <c r="F49" s="556" t="s">
        <v>8</v>
      </c>
      <c r="G49" s="557"/>
      <c r="H49" s="556" t="s">
        <v>9</v>
      </c>
      <c r="I49" s="557"/>
      <c r="J49" s="556" t="s">
        <v>10</v>
      </c>
      <c r="K49" s="557"/>
      <c r="L49" s="558" t="s">
        <v>11</v>
      </c>
    </row>
    <row r="50" spans="1:21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97" t="s">
        <v>29</v>
      </c>
      <c r="I50" s="96" t="s">
        <v>12</v>
      </c>
      <c r="J50" s="97" t="s">
        <v>29</v>
      </c>
      <c r="K50" s="96" t="s">
        <v>12</v>
      </c>
      <c r="L50" s="559"/>
      <c r="P50" s="20"/>
      <c r="Q50" s="20"/>
      <c r="R50" s="20"/>
      <c r="S50" s="21"/>
      <c r="T50" s="20"/>
    </row>
    <row r="51" spans="1:21" ht="14">
      <c r="A51" s="95" t="s">
        <v>139</v>
      </c>
      <c r="B51" s="94">
        <v>0</v>
      </c>
      <c r="C51" s="93">
        <v>0</v>
      </c>
      <c r="D51" s="94">
        <v>31014</v>
      </c>
      <c r="E51" s="93">
        <v>0.20811971547443298</v>
      </c>
      <c r="F51" s="94">
        <v>76371</v>
      </c>
      <c r="G51" s="93">
        <v>0.51248825660985098</v>
      </c>
      <c r="H51" s="94">
        <v>40926</v>
      </c>
      <c r="I51" s="93">
        <v>0.27463427727821771</v>
      </c>
      <c r="J51" s="94">
        <v>709</v>
      </c>
      <c r="K51" s="93">
        <v>4.7577506374983222E-3</v>
      </c>
      <c r="L51" s="92">
        <v>149020</v>
      </c>
      <c r="P51" s="20"/>
      <c r="Q51" s="20"/>
      <c r="R51" s="21"/>
      <c r="S51" s="20"/>
      <c r="T51" s="20"/>
      <c r="U51" s="20"/>
    </row>
    <row r="52" spans="1:21">
      <c r="A52" s="110" t="s">
        <v>151</v>
      </c>
      <c r="B52" s="109">
        <v>14327</v>
      </c>
      <c r="C52" s="78">
        <v>1.8753157813444891E-2</v>
      </c>
      <c r="D52" s="109">
        <v>128130</v>
      </c>
      <c r="E52" s="78">
        <v>0.16771425355180386</v>
      </c>
      <c r="F52" s="109">
        <v>437584</v>
      </c>
      <c r="G52" s="78">
        <v>0.57277042009063084</v>
      </c>
      <c r="H52" s="109">
        <v>176498</v>
      </c>
      <c r="I52" s="78">
        <v>0.23102497715902814</v>
      </c>
      <c r="J52" s="109">
        <v>7438</v>
      </c>
      <c r="K52" s="78">
        <v>9.7358824468767417E-3</v>
      </c>
      <c r="L52" s="15">
        <v>763978</v>
      </c>
      <c r="P52" s="20"/>
      <c r="S52" s="20"/>
      <c r="T52" s="20"/>
    </row>
    <row r="53" spans="1:21">
      <c r="A53" s="108" t="s">
        <v>182</v>
      </c>
      <c r="B53" s="107">
        <v>119108</v>
      </c>
      <c r="C53" s="106">
        <v>2.8022899594177558E-2</v>
      </c>
      <c r="D53" s="107">
        <v>727341</v>
      </c>
      <c r="E53" s="106">
        <v>0.17112371808550811</v>
      </c>
      <c r="F53" s="107">
        <v>1937916</v>
      </c>
      <c r="G53" s="106">
        <v>0.45593936167134191</v>
      </c>
      <c r="H53" s="107">
        <v>1260497</v>
      </c>
      <c r="I53" s="106">
        <v>0.29656094359540947</v>
      </c>
      <c r="J53" s="107">
        <v>205519</v>
      </c>
      <c r="K53" s="106">
        <v>4.8353077053562961E-2</v>
      </c>
      <c r="L53" s="105">
        <v>4250381</v>
      </c>
      <c r="P53" s="20"/>
      <c r="Q53" s="20"/>
      <c r="R53" s="20"/>
      <c r="S53" s="20"/>
      <c r="T53" s="20"/>
      <c r="U53" s="20"/>
    </row>
    <row r="54" spans="1:21">
      <c r="A54" s="110" t="s">
        <v>150</v>
      </c>
      <c r="B54" s="109">
        <v>124</v>
      </c>
      <c r="C54" s="78">
        <v>2.3133508327130196E-4</v>
      </c>
      <c r="D54" s="109">
        <v>59366</v>
      </c>
      <c r="E54" s="78">
        <v>0.11075353672164606</v>
      </c>
      <c r="F54" s="109">
        <v>394035</v>
      </c>
      <c r="G54" s="78">
        <v>0.73511386723231831</v>
      </c>
      <c r="H54" s="109">
        <v>81902</v>
      </c>
      <c r="I54" s="78">
        <v>0.15279682250069493</v>
      </c>
      <c r="J54" s="109">
        <v>593</v>
      </c>
      <c r="K54" s="78">
        <v>1.106304067579694E-3</v>
      </c>
      <c r="L54" s="15">
        <v>536019</v>
      </c>
      <c r="Q54" s="20"/>
      <c r="R54" s="20"/>
      <c r="S54" s="20"/>
      <c r="U54" s="20"/>
    </row>
    <row r="55" spans="1:21" ht="14">
      <c r="A55" s="113" t="s">
        <v>179</v>
      </c>
      <c r="B55" s="112">
        <v>22078</v>
      </c>
      <c r="C55" s="106">
        <v>1.7353084735211795E-2</v>
      </c>
      <c r="D55" s="112">
        <v>125279</v>
      </c>
      <c r="E55" s="106">
        <v>9.8468027110363204E-2</v>
      </c>
      <c r="F55" s="112">
        <v>673323</v>
      </c>
      <c r="G55" s="106">
        <v>0.52922506899026234</v>
      </c>
      <c r="H55" s="112">
        <v>398564</v>
      </c>
      <c r="I55" s="106">
        <v>0.31326727350325911</v>
      </c>
      <c r="J55" s="112">
        <v>53037</v>
      </c>
      <c r="K55" s="106">
        <v>4.1686545660903525E-2</v>
      </c>
      <c r="L55" s="111">
        <v>1272281</v>
      </c>
      <c r="P55" s="20"/>
      <c r="Q55" s="20"/>
      <c r="R55" s="20"/>
      <c r="S55" s="20"/>
      <c r="T55" s="20"/>
      <c r="U55" s="20"/>
    </row>
    <row r="56" spans="1:21">
      <c r="A56" s="110" t="s">
        <v>141</v>
      </c>
      <c r="B56" s="109">
        <v>0</v>
      </c>
      <c r="C56" s="78">
        <v>0</v>
      </c>
      <c r="D56" s="109">
        <v>63829</v>
      </c>
      <c r="E56" s="78">
        <v>0.14970366044435687</v>
      </c>
      <c r="F56" s="109">
        <v>214380</v>
      </c>
      <c r="G56" s="78">
        <v>0.50280390928984053</v>
      </c>
      <c r="H56" s="109">
        <v>133088</v>
      </c>
      <c r="I56" s="78">
        <v>0.31214276835323396</v>
      </c>
      <c r="J56" s="109">
        <v>15073</v>
      </c>
      <c r="K56" s="78">
        <v>3.5352007298842081E-2</v>
      </c>
      <c r="L56" s="15">
        <v>426369</v>
      </c>
      <c r="Q56" s="20"/>
      <c r="R56" s="20"/>
      <c r="S56" s="20"/>
      <c r="T56" s="20"/>
      <c r="U56" s="20"/>
    </row>
    <row r="57" spans="1:21">
      <c r="A57" s="108" t="s">
        <v>181</v>
      </c>
      <c r="B57" s="107">
        <v>8146</v>
      </c>
      <c r="C57" s="106">
        <v>2.1166963322896231E-2</v>
      </c>
      <c r="D57" s="107">
        <v>191996</v>
      </c>
      <c r="E57" s="106">
        <v>0.49889176161831389</v>
      </c>
      <c r="F57" s="107">
        <v>122327</v>
      </c>
      <c r="G57" s="106">
        <v>0.31786043731892061</v>
      </c>
      <c r="H57" s="107">
        <v>62236</v>
      </c>
      <c r="I57" s="106">
        <v>0.16171705491821384</v>
      </c>
      <c r="J57" s="107">
        <v>141</v>
      </c>
      <c r="K57" s="106">
        <v>3.6638127038158218E-4</v>
      </c>
      <c r="L57" s="105">
        <v>384845</v>
      </c>
      <c r="P57" s="20"/>
      <c r="Q57" s="20"/>
      <c r="R57" s="20"/>
      <c r="S57" s="20"/>
      <c r="T57" s="20"/>
      <c r="U57" s="20"/>
    </row>
    <row r="58" spans="1:21">
      <c r="A58" s="110" t="s">
        <v>142</v>
      </c>
      <c r="B58" s="109">
        <v>0</v>
      </c>
      <c r="C58" s="78">
        <v>0</v>
      </c>
      <c r="D58" s="109">
        <v>5828</v>
      </c>
      <c r="E58" s="78">
        <v>7.2185889813713836E-2</v>
      </c>
      <c r="F58" s="109">
        <v>64490</v>
      </c>
      <c r="G58" s="78">
        <v>0.79877625842251287</v>
      </c>
      <c r="H58" s="109">
        <v>10417</v>
      </c>
      <c r="I58" s="78">
        <v>0.12902546571541815</v>
      </c>
      <c r="J58" s="109">
        <v>0</v>
      </c>
      <c r="K58" s="78">
        <v>0</v>
      </c>
      <c r="L58" s="15">
        <v>80736</v>
      </c>
      <c r="Q58" s="20"/>
      <c r="R58" s="20"/>
      <c r="S58" s="20"/>
      <c r="U58" s="20"/>
    </row>
    <row r="59" spans="1:21" ht="14">
      <c r="A59" s="113" t="s">
        <v>155</v>
      </c>
      <c r="B59" s="112">
        <v>4143</v>
      </c>
      <c r="C59" s="106">
        <v>1.5731497548954462E-2</v>
      </c>
      <c r="D59" s="112">
        <v>83771</v>
      </c>
      <c r="E59" s="106">
        <v>0.31808913376139614</v>
      </c>
      <c r="F59" s="112">
        <v>136025</v>
      </c>
      <c r="G59" s="106">
        <v>0.51650421291251036</v>
      </c>
      <c r="H59" s="112">
        <v>38529</v>
      </c>
      <c r="I59" s="106">
        <v>0.14629950979089221</v>
      </c>
      <c r="J59" s="112">
        <v>889</v>
      </c>
      <c r="K59" s="106">
        <v>3.3756459862468056E-3</v>
      </c>
      <c r="L59" s="111">
        <v>263357</v>
      </c>
      <c r="Q59" s="20"/>
      <c r="R59" s="20"/>
      <c r="S59" s="20"/>
      <c r="T59" s="20"/>
      <c r="U59" s="20"/>
    </row>
    <row r="60" spans="1:21">
      <c r="A60" s="110" t="s">
        <v>152</v>
      </c>
      <c r="B60" s="109">
        <v>757</v>
      </c>
      <c r="C60" s="78">
        <v>3.5556599342414278E-3</v>
      </c>
      <c r="D60" s="109">
        <v>28259</v>
      </c>
      <c r="E60" s="78">
        <v>0.13273367778299672</v>
      </c>
      <c r="F60" s="109">
        <v>148913</v>
      </c>
      <c r="G60" s="78">
        <v>0.69945044621888208</v>
      </c>
      <c r="H60" s="109">
        <v>33803</v>
      </c>
      <c r="I60" s="78">
        <v>0.15877407233442931</v>
      </c>
      <c r="J60" s="109">
        <v>1168</v>
      </c>
      <c r="K60" s="78">
        <v>5.486143729450446E-3</v>
      </c>
      <c r="L60" s="15">
        <v>212900</v>
      </c>
      <c r="Q60" s="20"/>
      <c r="R60" s="20"/>
      <c r="S60" s="20"/>
      <c r="T60" s="20"/>
      <c r="U60" s="20"/>
    </row>
    <row r="61" spans="1:21">
      <c r="A61" s="108" t="s">
        <v>183</v>
      </c>
      <c r="B61" s="107">
        <v>9503</v>
      </c>
      <c r="C61" s="106">
        <v>5.0101912023509882E-3</v>
      </c>
      <c r="D61" s="107">
        <v>199798</v>
      </c>
      <c r="E61" s="106">
        <v>0.1053379124326342</v>
      </c>
      <c r="F61" s="107">
        <v>1305298</v>
      </c>
      <c r="G61" s="106">
        <v>0.68818189582724831</v>
      </c>
      <c r="H61" s="107">
        <v>342606</v>
      </c>
      <c r="I61" s="106">
        <v>0.1806294398687428</v>
      </c>
      <c r="J61" s="107">
        <v>39530</v>
      </c>
      <c r="K61" s="106">
        <v>2.0841087891080141E-2</v>
      </c>
      <c r="L61" s="105">
        <v>1896734</v>
      </c>
      <c r="Q61" s="20"/>
      <c r="R61" s="20"/>
      <c r="S61" s="20"/>
      <c r="T61" s="20"/>
      <c r="U61" s="20"/>
    </row>
    <row r="62" spans="1:21">
      <c r="A62" s="110" t="s">
        <v>154</v>
      </c>
      <c r="B62" s="109">
        <v>439</v>
      </c>
      <c r="C62" s="78">
        <v>2.7766533421039316E-3</v>
      </c>
      <c r="D62" s="109">
        <v>62843</v>
      </c>
      <c r="E62" s="78">
        <v>0.3974788746647776</v>
      </c>
      <c r="F62" s="109">
        <v>72610</v>
      </c>
      <c r="G62" s="78">
        <v>0.45925466781359103</v>
      </c>
      <c r="H62" s="109">
        <v>20559</v>
      </c>
      <c r="I62" s="78">
        <v>0.13003466072964631</v>
      </c>
      <c r="J62" s="109">
        <v>1653</v>
      </c>
      <c r="K62" s="78">
        <v>1.0455143449881091E-2</v>
      </c>
      <c r="L62" s="15">
        <v>158104</v>
      </c>
      <c r="P62" s="20"/>
      <c r="Q62" s="20"/>
      <c r="R62" s="20"/>
      <c r="S62" s="20"/>
      <c r="T62" s="20"/>
      <c r="U62" s="20"/>
    </row>
    <row r="63" spans="1:21" ht="14">
      <c r="A63" s="113" t="s">
        <v>143</v>
      </c>
      <c r="B63" s="112">
        <v>1400</v>
      </c>
      <c r="C63" s="106">
        <v>8.7837625874454938E-3</v>
      </c>
      <c r="D63" s="112">
        <v>22805</v>
      </c>
      <c r="E63" s="106">
        <v>0.1430812184333532</v>
      </c>
      <c r="F63" s="112">
        <v>118721</v>
      </c>
      <c r="G63" s="106">
        <v>0.74486934153151174</v>
      </c>
      <c r="H63" s="112">
        <v>15156</v>
      </c>
      <c r="I63" s="106">
        <v>9.5090504125231359E-2</v>
      </c>
      <c r="J63" s="112">
        <v>1303</v>
      </c>
      <c r="K63" s="106">
        <v>8.1751733224581982E-3</v>
      </c>
      <c r="L63" s="111">
        <v>159385</v>
      </c>
      <c r="Q63" s="20"/>
      <c r="R63" s="20"/>
      <c r="S63" s="20"/>
      <c r="T63" s="20"/>
      <c r="U63" s="20"/>
    </row>
    <row r="64" spans="1:21">
      <c r="A64" s="110" t="s">
        <v>144</v>
      </c>
      <c r="B64" s="109">
        <v>493</v>
      </c>
      <c r="C64" s="78">
        <v>2.6935916558759091E-3</v>
      </c>
      <c r="D64" s="109">
        <v>51184</v>
      </c>
      <c r="E64" s="78">
        <v>0.27965272883235809</v>
      </c>
      <c r="F64" s="109">
        <v>123404</v>
      </c>
      <c r="G64" s="78">
        <v>0.67423931988176611</v>
      </c>
      <c r="H64" s="109">
        <v>7099</v>
      </c>
      <c r="I64" s="78">
        <v>3.8786627109661416E-2</v>
      </c>
      <c r="J64" s="109">
        <v>847</v>
      </c>
      <c r="K64" s="78">
        <v>4.6277325203385291E-3</v>
      </c>
      <c r="L64" s="15">
        <v>183027</v>
      </c>
      <c r="Q64" s="20"/>
      <c r="R64" s="20"/>
      <c r="S64" s="20"/>
      <c r="T64" s="20"/>
      <c r="U64" s="20"/>
    </row>
    <row r="65" spans="1:21">
      <c r="A65" s="108" t="s">
        <v>180</v>
      </c>
      <c r="B65" s="107">
        <v>1043</v>
      </c>
      <c r="C65" s="106">
        <v>3.1872729106249562E-3</v>
      </c>
      <c r="D65" s="107">
        <v>64853</v>
      </c>
      <c r="E65" s="106">
        <v>0.19818236823850457</v>
      </c>
      <c r="F65" s="107">
        <v>209395</v>
      </c>
      <c r="G65" s="106">
        <v>0.63988399915657979</v>
      </c>
      <c r="H65" s="107">
        <v>51285</v>
      </c>
      <c r="I65" s="106">
        <v>0.15672031756606028</v>
      </c>
      <c r="J65" s="107">
        <v>662</v>
      </c>
      <c r="K65" s="106">
        <v>2.0229862577504517E-3</v>
      </c>
      <c r="L65" s="105">
        <v>327239</v>
      </c>
      <c r="Q65" s="20"/>
      <c r="R65" s="20"/>
      <c r="S65" s="20"/>
      <c r="T65" s="20"/>
      <c r="U65" s="20"/>
    </row>
    <row r="66" spans="1:21">
      <c r="A66" s="110" t="s">
        <v>137</v>
      </c>
      <c r="B66" s="109">
        <v>2189</v>
      </c>
      <c r="C66" s="78">
        <v>1.7948213377937391E-2</v>
      </c>
      <c r="D66" s="109">
        <v>23033</v>
      </c>
      <c r="E66" s="78">
        <v>0.18885390531477017</v>
      </c>
      <c r="F66" s="109">
        <v>65244</v>
      </c>
      <c r="G66" s="78">
        <v>0.53495351010970627</v>
      </c>
      <c r="H66" s="109">
        <v>27419</v>
      </c>
      <c r="I66" s="78">
        <v>0.22481592627211755</v>
      </c>
      <c r="J66" s="109">
        <v>4077</v>
      </c>
      <c r="K66" s="78">
        <v>3.3428444925468585E-2</v>
      </c>
      <c r="L66" s="15">
        <v>121962</v>
      </c>
      <c r="P66" s="20"/>
      <c r="Q66" s="20"/>
      <c r="R66" s="20"/>
      <c r="S66" s="20"/>
      <c r="T66" s="20"/>
      <c r="U66" s="21"/>
    </row>
    <row r="67" spans="1:21" ht="14">
      <c r="A67" s="113" t="s">
        <v>138</v>
      </c>
      <c r="B67" s="112">
        <v>220</v>
      </c>
      <c r="C67" s="106">
        <v>4.9391585469893582E-3</v>
      </c>
      <c r="D67" s="112">
        <v>10961</v>
      </c>
      <c r="E67" s="106">
        <v>0.24608234924341071</v>
      </c>
      <c r="F67" s="112">
        <v>13225</v>
      </c>
      <c r="G67" s="106">
        <v>0.29691078083606481</v>
      </c>
      <c r="H67" s="112">
        <v>14929</v>
      </c>
      <c r="I67" s="106">
        <v>0.33516680885456424</v>
      </c>
      <c r="J67" s="112">
        <v>5206</v>
      </c>
      <c r="K67" s="106">
        <v>0.11687845179830272</v>
      </c>
      <c r="L67" s="111">
        <v>44542</v>
      </c>
      <c r="P67" s="20"/>
      <c r="Q67" s="20"/>
      <c r="R67" s="20"/>
      <c r="S67" s="20"/>
      <c r="T67" s="20"/>
      <c r="U67" s="20"/>
    </row>
    <row r="68" spans="1:21">
      <c r="A68" s="110" t="s">
        <v>145</v>
      </c>
      <c r="B68" s="109">
        <v>0</v>
      </c>
      <c r="C68" s="78">
        <v>0</v>
      </c>
      <c r="D68" s="109">
        <v>969</v>
      </c>
      <c r="E68" s="78">
        <v>9.2378092378092372E-3</v>
      </c>
      <c r="F68" s="109">
        <v>52269</v>
      </c>
      <c r="G68" s="78">
        <v>0.4982982982982983</v>
      </c>
      <c r="H68" s="109">
        <v>42711</v>
      </c>
      <c r="I68" s="78">
        <v>0.40717860717860715</v>
      </c>
      <c r="J68" s="109">
        <v>8946</v>
      </c>
      <c r="K68" s="78">
        <v>8.5285285285285284E-2</v>
      </c>
      <c r="L68" s="15">
        <v>104895</v>
      </c>
      <c r="P68" s="20"/>
      <c r="Q68" s="20"/>
      <c r="R68" s="20"/>
      <c r="S68" s="20"/>
      <c r="U68" s="20"/>
    </row>
    <row r="69" spans="1:21">
      <c r="A69" s="108" t="s">
        <v>153</v>
      </c>
      <c r="B69" s="107">
        <v>582</v>
      </c>
      <c r="C69" s="106">
        <v>2.7412099945835198E-3</v>
      </c>
      <c r="D69" s="107">
        <v>17057</v>
      </c>
      <c r="E69" s="106">
        <v>8.0338176765654801E-2</v>
      </c>
      <c r="F69" s="107">
        <v>143448</v>
      </c>
      <c r="G69" s="106">
        <v>0.67563761392270916</v>
      </c>
      <c r="H69" s="107">
        <v>48505</v>
      </c>
      <c r="I69" s="106">
        <v>0.22845771612933613</v>
      </c>
      <c r="J69" s="107">
        <v>2722</v>
      </c>
      <c r="K69" s="106">
        <v>1.2820573204907803E-2</v>
      </c>
      <c r="L69" s="105">
        <v>212315</v>
      </c>
      <c r="P69" s="20"/>
      <c r="Q69" s="20"/>
      <c r="R69" s="20"/>
      <c r="S69" s="20"/>
      <c r="T69" s="20"/>
      <c r="U69" s="20"/>
    </row>
    <row r="70" spans="1:21">
      <c r="A70" s="110" t="s">
        <v>146</v>
      </c>
      <c r="B70" s="109">
        <v>6558</v>
      </c>
      <c r="C70" s="78">
        <v>5.6315048260227388E-2</v>
      </c>
      <c r="D70" s="109">
        <v>45619</v>
      </c>
      <c r="E70" s="78">
        <v>0.3917408030776629</v>
      </c>
      <c r="F70" s="109">
        <v>36289</v>
      </c>
      <c r="G70" s="78">
        <v>0.31162195582729363</v>
      </c>
      <c r="H70" s="109">
        <v>27473</v>
      </c>
      <c r="I70" s="78">
        <v>0.23591694432040669</v>
      </c>
      <c r="J70" s="109">
        <v>513</v>
      </c>
      <c r="K70" s="78">
        <v>4.4052485144093706E-3</v>
      </c>
      <c r="L70" s="15">
        <v>116452</v>
      </c>
      <c r="O70" s="20"/>
      <c r="P70" s="20"/>
      <c r="Q70" s="20"/>
      <c r="R70" s="20"/>
      <c r="S70" s="20"/>
      <c r="T70" s="20"/>
    </row>
    <row r="71" spans="1:21" ht="14">
      <c r="A71" s="113" t="s">
        <v>147</v>
      </c>
      <c r="B71" s="112">
        <v>56</v>
      </c>
      <c r="C71" s="106">
        <v>5.6949345591002004E-4</v>
      </c>
      <c r="D71" s="112">
        <v>12687</v>
      </c>
      <c r="E71" s="106">
        <v>0.12902077634161471</v>
      </c>
      <c r="F71" s="112">
        <v>54363</v>
      </c>
      <c r="G71" s="106">
        <v>0.55284594185065039</v>
      </c>
      <c r="H71" s="112">
        <v>28066</v>
      </c>
      <c r="I71" s="106">
        <v>0.28541791667090399</v>
      </c>
      <c r="J71" s="112">
        <v>3161</v>
      </c>
      <c r="K71" s="106">
        <v>3.2145871680920951E-2</v>
      </c>
      <c r="L71" s="111">
        <v>98333</v>
      </c>
      <c r="P71" s="20"/>
      <c r="Q71" s="20"/>
      <c r="R71" s="21"/>
      <c r="S71" s="20"/>
      <c r="T71" s="20"/>
      <c r="U71" s="20"/>
    </row>
    <row r="72" spans="1:21">
      <c r="A72" s="110" t="s">
        <v>148</v>
      </c>
      <c r="B72" s="109">
        <v>2564</v>
      </c>
      <c r="C72" s="78">
        <v>1.3963164257784846E-2</v>
      </c>
      <c r="D72" s="109">
        <v>53433</v>
      </c>
      <c r="E72" s="78">
        <v>0.29098820428479627</v>
      </c>
      <c r="F72" s="109">
        <v>99113</v>
      </c>
      <c r="G72" s="78">
        <v>0.53975471883066672</v>
      </c>
      <c r="H72" s="109">
        <v>24092</v>
      </c>
      <c r="I72" s="78">
        <v>0.13120146384498926</v>
      </c>
      <c r="J72" s="109">
        <v>4423</v>
      </c>
      <c r="K72" s="78">
        <v>2.4087002929868321E-2</v>
      </c>
      <c r="L72" s="15">
        <v>183626</v>
      </c>
      <c r="P72" s="20"/>
      <c r="Q72" s="20"/>
      <c r="R72" s="20"/>
      <c r="S72" s="20"/>
      <c r="T72" s="20"/>
      <c r="U72" s="20"/>
    </row>
    <row r="73" spans="1:21">
      <c r="A73" s="108" t="s">
        <v>149</v>
      </c>
      <c r="B73" s="107">
        <v>2580</v>
      </c>
      <c r="C73" s="106">
        <v>1.0267716786125052E-2</v>
      </c>
      <c r="D73" s="107">
        <v>21516</v>
      </c>
      <c r="E73" s="106">
        <v>8.5627982314056827E-2</v>
      </c>
      <c r="F73" s="107">
        <v>138039</v>
      </c>
      <c r="G73" s="106">
        <v>0.54935866567438607</v>
      </c>
      <c r="H73" s="107">
        <v>79429</v>
      </c>
      <c r="I73" s="106">
        <v>0.31610638628105686</v>
      </c>
      <c r="J73" s="107">
        <v>9708</v>
      </c>
      <c r="K73" s="106">
        <v>3.8635269209186821E-2</v>
      </c>
      <c r="L73" s="105">
        <v>251273</v>
      </c>
      <c r="O73" s="20"/>
      <c r="P73" s="20"/>
      <c r="R73" s="21"/>
      <c r="T73" s="20"/>
      <c r="U73" s="21"/>
    </row>
    <row r="74" spans="1:21">
      <c r="A74" s="102" t="s">
        <v>178</v>
      </c>
      <c r="B74" s="101">
        <v>196311</v>
      </c>
      <c r="C74" s="100">
        <v>1.6094002069557939E-2</v>
      </c>
      <c r="D74" s="101">
        <v>2031574</v>
      </c>
      <c r="E74" s="100">
        <v>0.1665528480852326</v>
      </c>
      <c r="F74" s="101">
        <v>6636782</v>
      </c>
      <c r="G74" s="100">
        <v>0.5440978001395993</v>
      </c>
      <c r="H74" s="101">
        <v>2965790</v>
      </c>
      <c r="I74" s="100">
        <v>0.24314190441633038</v>
      </c>
      <c r="J74" s="101">
        <v>367318</v>
      </c>
      <c r="K74" s="100">
        <v>3.0113527271451331E-2</v>
      </c>
      <c r="L74" s="99">
        <v>12197774</v>
      </c>
    </row>
    <row r="75" spans="1:21">
      <c r="A75" s="3" t="s">
        <v>30</v>
      </c>
    </row>
    <row r="76" spans="1:21">
      <c r="A76" s="3" t="s">
        <v>420</v>
      </c>
    </row>
    <row r="78" spans="1:21">
      <c r="B78" s="3"/>
      <c r="C78" s="3"/>
      <c r="D78" s="3"/>
      <c r="E78" s="3"/>
    </row>
    <row r="79" spans="1:21">
      <c r="B79" s="3"/>
      <c r="C79" s="3"/>
      <c r="D79" s="3"/>
      <c r="E79" s="3"/>
    </row>
    <row r="80" spans="1:21">
      <c r="B80" s="3"/>
      <c r="C80" s="3"/>
      <c r="D80" s="3"/>
      <c r="E80" s="3"/>
    </row>
    <row r="81" spans="2:8">
      <c r="B81" s="3"/>
      <c r="C81" s="3"/>
      <c r="D81" s="3"/>
      <c r="E81" s="3"/>
    </row>
    <row r="82" spans="2:8">
      <c r="B82" s="3"/>
      <c r="C82" s="3"/>
      <c r="D82" s="3"/>
      <c r="E82" s="3"/>
    </row>
    <row r="87" spans="2:8">
      <c r="C87" s="25"/>
      <c r="G87" s="20"/>
    </row>
    <row r="88" spans="2:8">
      <c r="C88" s="25"/>
      <c r="D88" s="25"/>
      <c r="E88" s="26"/>
      <c r="F88" s="20"/>
      <c r="G88" s="20"/>
    </row>
    <row r="90" spans="2:8">
      <c r="C90" s="25"/>
      <c r="G90" s="20"/>
      <c r="H90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X89"/>
  <sheetViews>
    <sheetView showGridLines="0" zoomScale="60" zoomScaleNormal="60" workbookViewId="0">
      <selection activeCell="M14" activeCellId="5" sqref="C14 E14 G14 I14 K14 M1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8.66406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4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</row>
    <row r="7" spans="1:14" ht="15" customHeight="1">
      <c r="A7" s="126" t="s">
        <v>55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4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1:14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  <c r="M10" s="126"/>
      <c r="N10" s="126"/>
    </row>
    <row r="11" spans="1:14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</row>
    <row r="12" spans="1:14" ht="20.25" customHeight="1">
      <c r="A12" s="565"/>
      <c r="B12" s="556" t="s">
        <v>56</v>
      </c>
      <c r="C12" s="557"/>
      <c r="D12" s="556" t="s">
        <v>57</v>
      </c>
      <c r="E12" s="557"/>
      <c r="F12" s="556" t="s">
        <v>37</v>
      </c>
      <c r="G12" s="557"/>
      <c r="H12" s="556" t="s">
        <v>58</v>
      </c>
      <c r="I12" s="557"/>
      <c r="J12" s="556" t="s">
        <v>59</v>
      </c>
      <c r="K12" s="557"/>
      <c r="L12" s="556" t="s">
        <v>60</v>
      </c>
      <c r="M12" s="557"/>
      <c r="N12" s="569" t="s">
        <v>11</v>
      </c>
    </row>
    <row r="13" spans="1:14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10" t="s">
        <v>29</v>
      </c>
      <c r="M13" s="11" t="s">
        <v>12</v>
      </c>
      <c r="N13" s="559"/>
    </row>
    <row r="14" spans="1:14" ht="28">
      <c r="A14" s="125" t="s">
        <v>3</v>
      </c>
      <c r="B14" s="124">
        <v>16768</v>
      </c>
      <c r="C14" s="123">
        <v>1.3680557991842901E-3</v>
      </c>
      <c r="D14" s="124">
        <v>292005</v>
      </c>
      <c r="E14" s="123">
        <v>2.3823898714265785E-2</v>
      </c>
      <c r="F14" s="124">
        <v>1239849</v>
      </c>
      <c r="G14" s="123">
        <v>0.10115592882650543</v>
      </c>
      <c r="H14" s="124">
        <v>1698889</v>
      </c>
      <c r="I14" s="123">
        <v>0.13860776172593031</v>
      </c>
      <c r="J14" s="124">
        <v>3708550</v>
      </c>
      <c r="K14" s="123">
        <v>0.30257057097238188</v>
      </c>
      <c r="L14" s="124">
        <v>5300749</v>
      </c>
      <c r="M14" s="123">
        <v>0.43247378396173231</v>
      </c>
      <c r="N14" s="171">
        <v>12256810</v>
      </c>
    </row>
    <row r="15" spans="1:14">
      <c r="A15" s="12" t="s">
        <v>4</v>
      </c>
      <c r="B15" s="14">
        <v>7574</v>
      </c>
      <c r="C15" s="78">
        <v>1.5992972720726883E-3</v>
      </c>
      <c r="D15" s="14">
        <v>98911</v>
      </c>
      <c r="E15" s="78">
        <v>2.0885673683388128E-2</v>
      </c>
      <c r="F15" s="14">
        <v>477375</v>
      </c>
      <c r="G15" s="78">
        <v>0.10080070441717713</v>
      </c>
      <c r="H15" s="14">
        <v>724104</v>
      </c>
      <c r="I15" s="78">
        <v>0.15289906943450252</v>
      </c>
      <c r="J15" s="14">
        <v>1455420</v>
      </c>
      <c r="K15" s="78">
        <v>0.30732099758648429</v>
      </c>
      <c r="L15" s="14">
        <v>1972446</v>
      </c>
      <c r="M15" s="78">
        <v>0.41649425760637521</v>
      </c>
      <c r="N15" s="15">
        <v>4735830</v>
      </c>
    </row>
    <row r="16" spans="1:14">
      <c r="A16" s="121" t="s">
        <v>5</v>
      </c>
      <c r="B16" s="120">
        <v>9194</v>
      </c>
      <c r="C16" s="119">
        <v>1.2224470747163269E-3</v>
      </c>
      <c r="D16" s="120">
        <v>193094</v>
      </c>
      <c r="E16" s="119">
        <v>2.567404779696263E-2</v>
      </c>
      <c r="F16" s="120">
        <v>762474</v>
      </c>
      <c r="G16" s="119">
        <v>0.10137960744477448</v>
      </c>
      <c r="H16" s="120">
        <v>974785</v>
      </c>
      <c r="I16" s="119">
        <v>0.12960877438844406</v>
      </c>
      <c r="J16" s="120">
        <v>2253129</v>
      </c>
      <c r="K16" s="119">
        <v>0.29957917718169708</v>
      </c>
      <c r="L16" s="120">
        <v>3328304</v>
      </c>
      <c r="M16" s="119">
        <v>0.44253594611340541</v>
      </c>
      <c r="N16" s="118">
        <v>7520980</v>
      </c>
    </row>
    <row r="17" spans="1:14">
      <c r="A17" s="3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>
      <c r="A19" s="561" t="s">
        <v>14</v>
      </c>
      <c r="B19" s="556" t="s">
        <v>56</v>
      </c>
      <c r="C19" s="557"/>
      <c r="D19" s="556" t="s">
        <v>57</v>
      </c>
      <c r="E19" s="557"/>
      <c r="F19" s="556" t="s">
        <v>37</v>
      </c>
      <c r="G19" s="557"/>
      <c r="H19" s="556" t="s">
        <v>58</v>
      </c>
      <c r="I19" s="557"/>
      <c r="J19" s="556" t="s">
        <v>59</v>
      </c>
      <c r="K19" s="557"/>
      <c r="L19" s="556" t="s">
        <v>60</v>
      </c>
      <c r="M19" s="557"/>
      <c r="N19" s="560" t="s">
        <v>11</v>
      </c>
    </row>
    <row r="20" spans="1:14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193" t="s">
        <v>29</v>
      </c>
      <c r="M20" s="194" t="s">
        <v>12</v>
      </c>
      <c r="N20" s="560"/>
    </row>
    <row r="21" spans="1:14" ht="14">
      <c r="A21" s="117" t="s">
        <v>15</v>
      </c>
      <c r="B21" s="116">
        <v>650</v>
      </c>
      <c r="C21" s="123">
        <v>9.8901583794747268E-4</v>
      </c>
      <c r="D21" s="116">
        <v>20617</v>
      </c>
      <c r="E21" s="123">
        <v>3.1370060816866219E-2</v>
      </c>
      <c r="F21" s="116">
        <v>56392</v>
      </c>
      <c r="G21" s="123">
        <v>8.5803970974667507E-2</v>
      </c>
      <c r="H21" s="116">
        <v>108080</v>
      </c>
      <c r="I21" s="123">
        <v>0.16445051040825051</v>
      </c>
      <c r="J21" s="116">
        <v>167298</v>
      </c>
      <c r="K21" s="123">
        <v>0.25455441793374811</v>
      </c>
      <c r="L21" s="116">
        <v>304182</v>
      </c>
      <c r="M21" s="123">
        <v>0.46283202402852019</v>
      </c>
      <c r="N21" s="92">
        <v>657219</v>
      </c>
    </row>
    <row r="22" spans="1:14">
      <c r="A22" s="12" t="s">
        <v>16</v>
      </c>
      <c r="B22" s="14">
        <v>11459</v>
      </c>
      <c r="C22" s="78">
        <v>1.5773967131396912E-3</v>
      </c>
      <c r="D22" s="14">
        <v>164745</v>
      </c>
      <c r="E22" s="78">
        <v>2.2678088969909978E-2</v>
      </c>
      <c r="F22" s="14">
        <v>739597</v>
      </c>
      <c r="G22" s="78">
        <v>0.10180974577606913</v>
      </c>
      <c r="H22" s="14">
        <v>1073426</v>
      </c>
      <c r="I22" s="78">
        <v>0.14776321181592514</v>
      </c>
      <c r="J22" s="14">
        <v>2300805</v>
      </c>
      <c r="K22" s="78">
        <v>0.31671893224324699</v>
      </c>
      <c r="L22" s="14">
        <v>2974469</v>
      </c>
      <c r="M22" s="78">
        <v>0.40945262448170905</v>
      </c>
      <c r="N22" s="15">
        <v>7264501</v>
      </c>
    </row>
    <row r="23" spans="1:14">
      <c r="A23" s="121" t="s">
        <v>17</v>
      </c>
      <c r="B23" s="120">
        <v>4659</v>
      </c>
      <c r="C23" s="119">
        <v>1.074718171941067E-3</v>
      </c>
      <c r="D23" s="120">
        <v>106643</v>
      </c>
      <c r="E23" s="119">
        <v>2.4599950635396266E-2</v>
      </c>
      <c r="F23" s="120">
        <v>443860</v>
      </c>
      <c r="G23" s="119">
        <v>0.10238772436097059</v>
      </c>
      <c r="H23" s="120">
        <v>517383</v>
      </c>
      <c r="I23" s="119">
        <v>0.11934769520355978</v>
      </c>
      <c r="J23" s="120">
        <v>1240447</v>
      </c>
      <c r="K23" s="119">
        <v>0.28614100283961807</v>
      </c>
      <c r="L23" s="120">
        <v>2022099</v>
      </c>
      <c r="M23" s="119">
        <v>0.46644913946423255</v>
      </c>
      <c r="N23" s="118">
        <v>4335090</v>
      </c>
    </row>
    <row r="24" spans="1:14">
      <c r="A24" s="3" t="s">
        <v>30</v>
      </c>
      <c r="F24" s="4"/>
      <c r="G24" s="4"/>
      <c r="H24" s="4"/>
      <c r="I24" s="4"/>
      <c r="J24" s="4"/>
      <c r="K24" s="4"/>
      <c r="L24" s="4"/>
      <c r="M24" s="4"/>
    </row>
    <row r="25" spans="1:14">
      <c r="F25" s="4"/>
      <c r="G25" s="4"/>
      <c r="H25" s="4"/>
      <c r="I25" s="4"/>
      <c r="J25" s="4"/>
      <c r="K25" s="4"/>
      <c r="L25" s="4"/>
      <c r="M25" s="4"/>
    </row>
    <row r="26" spans="1:14">
      <c r="A26" s="561" t="s">
        <v>18</v>
      </c>
      <c r="B26" s="556" t="s">
        <v>56</v>
      </c>
      <c r="C26" s="557"/>
      <c r="D26" s="556" t="s">
        <v>57</v>
      </c>
      <c r="E26" s="557"/>
      <c r="F26" s="556" t="s">
        <v>37</v>
      </c>
      <c r="G26" s="557"/>
      <c r="H26" s="556" t="s">
        <v>58</v>
      </c>
      <c r="I26" s="557"/>
      <c r="J26" s="556" t="s">
        <v>59</v>
      </c>
      <c r="K26" s="557"/>
      <c r="L26" s="556" t="s">
        <v>60</v>
      </c>
      <c r="M26" s="557"/>
      <c r="N26" s="560" t="s">
        <v>11</v>
      </c>
    </row>
    <row r="27" spans="1:14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193" t="s">
        <v>29</v>
      </c>
      <c r="M27" s="194" t="s">
        <v>12</v>
      </c>
      <c r="N27" s="560"/>
    </row>
    <row r="28" spans="1:14" ht="14">
      <c r="A28" s="117" t="s">
        <v>19</v>
      </c>
      <c r="B28" s="116">
        <v>644</v>
      </c>
      <c r="C28" s="93">
        <v>4.6752107837656938E-4</v>
      </c>
      <c r="D28" s="116">
        <v>49813</v>
      </c>
      <c r="E28" s="93">
        <v>3.6162465026664675E-2</v>
      </c>
      <c r="F28" s="116">
        <v>119469</v>
      </c>
      <c r="G28" s="93">
        <v>8.6730241789705537E-2</v>
      </c>
      <c r="H28" s="116">
        <v>174956</v>
      </c>
      <c r="I28" s="93">
        <v>0.12701182886405446</v>
      </c>
      <c r="J28" s="116">
        <v>391943</v>
      </c>
      <c r="K28" s="93">
        <v>0.28453666773625425</v>
      </c>
      <c r="L28" s="116">
        <v>640654</v>
      </c>
      <c r="M28" s="93">
        <v>0.46509200146935198</v>
      </c>
      <c r="N28" s="129">
        <v>1377478</v>
      </c>
    </row>
    <row r="29" spans="1:14">
      <c r="A29" s="12" t="s">
        <v>20</v>
      </c>
      <c r="B29" s="14">
        <v>9155</v>
      </c>
      <c r="C29" s="78">
        <v>2.7617426098120747E-3</v>
      </c>
      <c r="D29" s="14">
        <v>106726</v>
      </c>
      <c r="E29" s="78">
        <v>3.2195493366991096E-2</v>
      </c>
      <c r="F29" s="14">
        <v>348025</v>
      </c>
      <c r="G29" s="78">
        <v>0.10498694394099917</v>
      </c>
      <c r="H29" s="14">
        <v>402402</v>
      </c>
      <c r="I29" s="78">
        <v>0.12139057888297089</v>
      </c>
      <c r="J29" s="14">
        <v>954307</v>
      </c>
      <c r="K29" s="78">
        <v>0.28788097266432894</v>
      </c>
      <c r="L29" s="14">
        <v>1494320</v>
      </c>
      <c r="M29" s="78">
        <v>0.45078396686994859</v>
      </c>
      <c r="N29" s="22">
        <v>3314936</v>
      </c>
    </row>
    <row r="30" spans="1:14">
      <c r="A30" s="115" t="s">
        <v>21</v>
      </c>
      <c r="B30" s="107">
        <v>3072</v>
      </c>
      <c r="C30" s="114">
        <v>6.9617430464152461E-4</v>
      </c>
      <c r="D30" s="107">
        <v>71779</v>
      </c>
      <c r="E30" s="114">
        <v>1.6266502413041665E-2</v>
      </c>
      <c r="F30" s="107">
        <v>371780</v>
      </c>
      <c r="G30" s="114">
        <v>8.4252500969930352E-2</v>
      </c>
      <c r="H30" s="107">
        <v>650120</v>
      </c>
      <c r="I30" s="114">
        <v>0.14732970017368099</v>
      </c>
      <c r="J30" s="107">
        <v>1439369</v>
      </c>
      <c r="K30" s="114">
        <v>0.32618870856040583</v>
      </c>
      <c r="L30" s="107">
        <v>1876566</v>
      </c>
      <c r="M30" s="114">
        <v>0.42526596033982006</v>
      </c>
      <c r="N30" s="129">
        <v>4412688</v>
      </c>
    </row>
    <row r="31" spans="1:14">
      <c r="A31" s="12" t="s">
        <v>22</v>
      </c>
      <c r="B31" s="14">
        <v>0</v>
      </c>
      <c r="C31" s="78">
        <v>0</v>
      </c>
      <c r="D31" s="14">
        <v>25966</v>
      </c>
      <c r="E31" s="78">
        <v>1.8628562983497157E-2</v>
      </c>
      <c r="F31" s="14">
        <v>134645</v>
      </c>
      <c r="G31" s="78">
        <v>9.6597198756565306E-2</v>
      </c>
      <c r="H31" s="14">
        <v>180291</v>
      </c>
      <c r="I31" s="78">
        <v>0.12934461406676753</v>
      </c>
      <c r="J31" s="14">
        <v>416004</v>
      </c>
      <c r="K31" s="78">
        <v>0.29845015464017371</v>
      </c>
      <c r="L31" s="14">
        <v>636974</v>
      </c>
      <c r="M31" s="78">
        <v>0.45697875213163819</v>
      </c>
      <c r="N31" s="22">
        <v>1393881</v>
      </c>
    </row>
    <row r="32" spans="1:14">
      <c r="A32" s="121" t="s">
        <v>23</v>
      </c>
      <c r="B32" s="120">
        <v>3896</v>
      </c>
      <c r="C32" s="119">
        <v>2.2173554734987318E-3</v>
      </c>
      <c r="D32" s="120">
        <v>37721</v>
      </c>
      <c r="E32" s="119">
        <v>2.1468394716592832E-2</v>
      </c>
      <c r="F32" s="120">
        <v>265930</v>
      </c>
      <c r="G32" s="119">
        <v>0.1513504468859132</v>
      </c>
      <c r="H32" s="120">
        <v>290339</v>
      </c>
      <c r="I32" s="119">
        <v>0.16524249764377524</v>
      </c>
      <c r="J32" s="120">
        <v>506926</v>
      </c>
      <c r="K32" s="119">
        <v>0.28851004639600059</v>
      </c>
      <c r="L32" s="120">
        <v>652235</v>
      </c>
      <c r="M32" s="119">
        <v>0.37121068974780425</v>
      </c>
      <c r="N32" s="118">
        <v>1757048</v>
      </c>
    </row>
    <row r="33" spans="1:14">
      <c r="A33" s="3" t="s">
        <v>30</v>
      </c>
      <c r="F33" s="4"/>
      <c r="G33" s="4"/>
      <c r="H33" s="4"/>
      <c r="I33" s="4"/>
      <c r="J33" s="4"/>
      <c r="K33" s="4"/>
      <c r="L33" s="4"/>
      <c r="M33" s="4"/>
    </row>
    <row r="34" spans="1:14">
      <c r="F34" s="4"/>
      <c r="G34" s="4"/>
      <c r="H34" s="4"/>
      <c r="I34" s="4"/>
      <c r="J34" s="4"/>
      <c r="K34" s="4"/>
      <c r="L34" s="4"/>
      <c r="M34" s="4"/>
    </row>
    <row r="35" spans="1:14">
      <c r="A35" s="561" t="s">
        <v>24</v>
      </c>
      <c r="B35" s="556" t="s">
        <v>56</v>
      </c>
      <c r="C35" s="557"/>
      <c r="D35" s="556" t="s">
        <v>57</v>
      </c>
      <c r="E35" s="557"/>
      <c r="F35" s="556" t="s">
        <v>37</v>
      </c>
      <c r="G35" s="557"/>
      <c r="H35" s="556" t="s">
        <v>58</v>
      </c>
      <c r="I35" s="557"/>
      <c r="J35" s="556" t="s">
        <v>59</v>
      </c>
      <c r="K35" s="557"/>
      <c r="L35" s="556" t="s">
        <v>60</v>
      </c>
      <c r="M35" s="557"/>
      <c r="N35" s="560" t="s">
        <v>11</v>
      </c>
    </row>
    <row r="36" spans="1:14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193" t="s">
        <v>29</v>
      </c>
      <c r="M36" s="194" t="s">
        <v>12</v>
      </c>
      <c r="N36" s="560"/>
    </row>
    <row r="37" spans="1:14" ht="14">
      <c r="A37" s="117" t="s">
        <v>25</v>
      </c>
      <c r="B37" s="116">
        <v>3633</v>
      </c>
      <c r="C37" s="93">
        <v>2.78919147995283E-3</v>
      </c>
      <c r="D37" s="116">
        <v>27351</v>
      </c>
      <c r="E37" s="93">
        <v>2.0998396963443397E-2</v>
      </c>
      <c r="F37" s="116">
        <v>144293</v>
      </c>
      <c r="G37" s="93">
        <v>0.11077919246265723</v>
      </c>
      <c r="H37" s="116">
        <v>177267</v>
      </c>
      <c r="I37" s="93">
        <v>0.13609457915683962</v>
      </c>
      <c r="J37" s="116">
        <v>375271</v>
      </c>
      <c r="K37" s="93">
        <v>0.28810973737224843</v>
      </c>
      <c r="L37" s="116">
        <v>574712</v>
      </c>
      <c r="M37" s="93">
        <v>0.44122813482704404</v>
      </c>
      <c r="N37" s="129">
        <v>1302528</v>
      </c>
    </row>
    <row r="38" spans="1:14">
      <c r="A38" s="12" t="s">
        <v>26</v>
      </c>
      <c r="B38" s="14">
        <v>6519</v>
      </c>
      <c r="C38" s="78">
        <v>2.5091432270838128E-3</v>
      </c>
      <c r="D38" s="14">
        <v>79082</v>
      </c>
      <c r="E38" s="78">
        <v>3.0438420721620202E-2</v>
      </c>
      <c r="F38" s="14">
        <v>267538</v>
      </c>
      <c r="G38" s="78">
        <v>0.10297456062088498</v>
      </c>
      <c r="H38" s="14">
        <v>352689</v>
      </c>
      <c r="I38" s="78">
        <v>0.13574892094139637</v>
      </c>
      <c r="J38" s="14">
        <v>804329</v>
      </c>
      <c r="K38" s="78">
        <v>0.30958378013454457</v>
      </c>
      <c r="L38" s="14">
        <v>1087940</v>
      </c>
      <c r="M38" s="78">
        <v>0.41874478945751853</v>
      </c>
      <c r="N38" s="22">
        <v>2598098</v>
      </c>
    </row>
    <row r="39" spans="1:14">
      <c r="A39" s="115" t="s">
        <v>27</v>
      </c>
      <c r="B39" s="107">
        <v>4435</v>
      </c>
      <c r="C39" s="114">
        <v>1.4196433830213852E-3</v>
      </c>
      <c r="D39" s="107">
        <v>80799</v>
      </c>
      <c r="E39" s="114">
        <v>2.5863757768826361E-2</v>
      </c>
      <c r="F39" s="107">
        <v>311753</v>
      </c>
      <c r="G39" s="114">
        <v>9.9792127077128728E-2</v>
      </c>
      <c r="H39" s="107">
        <v>434612</v>
      </c>
      <c r="I39" s="114">
        <v>0.13911928973657053</v>
      </c>
      <c r="J39" s="107">
        <v>953735</v>
      </c>
      <c r="K39" s="114">
        <v>0.30529054834405883</v>
      </c>
      <c r="L39" s="107">
        <v>1338689</v>
      </c>
      <c r="M39" s="114">
        <v>0.42851431359042058</v>
      </c>
      <c r="N39" s="129">
        <v>3124024</v>
      </c>
    </row>
    <row r="40" spans="1:14">
      <c r="A40" s="13" t="s">
        <v>28</v>
      </c>
      <c r="B40" s="18">
        <v>2180</v>
      </c>
      <c r="C40" s="79">
        <v>4.1665384532318483E-4</v>
      </c>
      <c r="D40" s="18">
        <v>104772</v>
      </c>
      <c r="E40" s="79">
        <v>2.0024613156972806E-2</v>
      </c>
      <c r="F40" s="18">
        <v>516266</v>
      </c>
      <c r="G40" s="79">
        <v>9.8671657848449237E-2</v>
      </c>
      <c r="H40" s="18">
        <v>734320</v>
      </c>
      <c r="I40" s="79">
        <v>0.14034736316409224</v>
      </c>
      <c r="J40" s="18">
        <v>1575215</v>
      </c>
      <c r="K40" s="79">
        <v>0.30106393897282596</v>
      </c>
      <c r="L40" s="18">
        <v>2299408</v>
      </c>
      <c r="M40" s="79">
        <v>0.43947577301233659</v>
      </c>
      <c r="N40" s="16">
        <v>5232161</v>
      </c>
    </row>
    <row r="41" spans="1:14">
      <c r="A41" s="3" t="s">
        <v>30</v>
      </c>
    </row>
    <row r="43" spans="1:14">
      <c r="A43" s="561" t="s">
        <v>185</v>
      </c>
      <c r="B43" s="556" t="s">
        <v>56</v>
      </c>
      <c r="C43" s="557"/>
      <c r="D43" s="556" t="s">
        <v>57</v>
      </c>
      <c r="E43" s="557"/>
      <c r="F43" s="556" t="s">
        <v>37</v>
      </c>
      <c r="G43" s="557"/>
      <c r="H43" s="556" t="s">
        <v>58</v>
      </c>
      <c r="I43" s="557"/>
      <c r="J43" s="556" t="s">
        <v>59</v>
      </c>
      <c r="K43" s="557"/>
      <c r="L43" s="556" t="s">
        <v>60</v>
      </c>
      <c r="M43" s="557"/>
      <c r="N43" s="558" t="s">
        <v>11</v>
      </c>
    </row>
    <row r="44" spans="1:14">
      <c r="A44" s="562"/>
      <c r="B44" s="97" t="s">
        <v>29</v>
      </c>
      <c r="C44" s="96" t="s">
        <v>12</v>
      </c>
      <c r="D44" s="97" t="s">
        <v>29</v>
      </c>
      <c r="E44" s="96" t="s">
        <v>12</v>
      </c>
      <c r="F44" s="97" t="s">
        <v>29</v>
      </c>
      <c r="G44" s="96" t="s">
        <v>12</v>
      </c>
      <c r="H44" s="97" t="s">
        <v>29</v>
      </c>
      <c r="I44" s="96" t="s">
        <v>12</v>
      </c>
      <c r="J44" s="97" t="s">
        <v>29</v>
      </c>
      <c r="K44" s="96" t="s">
        <v>12</v>
      </c>
      <c r="L44" s="97" t="s">
        <v>29</v>
      </c>
      <c r="M44" s="96" t="s">
        <v>12</v>
      </c>
      <c r="N44" s="559"/>
    </row>
    <row r="45" spans="1:14" ht="14">
      <c r="A45" s="95" t="s">
        <v>160</v>
      </c>
      <c r="B45" s="94">
        <v>10725</v>
      </c>
      <c r="C45" s="93">
        <v>1.3158427466699056E-3</v>
      </c>
      <c r="D45" s="94">
        <v>165723</v>
      </c>
      <c r="E45" s="93">
        <v>2.0332438928333498E-2</v>
      </c>
      <c r="F45" s="94">
        <v>844889</v>
      </c>
      <c r="G45" s="93">
        <v>0.10365884031619486</v>
      </c>
      <c r="H45" s="94">
        <v>1183714</v>
      </c>
      <c r="I45" s="93">
        <v>0.14522904252043084</v>
      </c>
      <c r="J45" s="94">
        <v>2421647</v>
      </c>
      <c r="K45" s="93">
        <v>0.29711017621864216</v>
      </c>
      <c r="L45" s="94">
        <v>3523972</v>
      </c>
      <c r="M45" s="93">
        <v>0.43235365926972874</v>
      </c>
      <c r="N45" s="92">
        <v>8150670</v>
      </c>
    </row>
    <row r="46" spans="1:14">
      <c r="A46" s="91" t="s">
        <v>177</v>
      </c>
      <c r="B46" s="18">
        <v>6042</v>
      </c>
      <c r="C46" s="79">
        <v>1.4714545847305293E-3</v>
      </c>
      <c r="D46" s="18">
        <v>126282</v>
      </c>
      <c r="E46" s="79">
        <v>3.0754423679069959E-2</v>
      </c>
      <c r="F46" s="18">
        <v>394961</v>
      </c>
      <c r="G46" s="79">
        <v>9.6187880542825982E-2</v>
      </c>
      <c r="H46" s="18">
        <v>515175</v>
      </c>
      <c r="I46" s="79">
        <v>0.12546451765782032</v>
      </c>
      <c r="J46" s="18">
        <v>1286903</v>
      </c>
      <c r="K46" s="79">
        <v>0.31340935442791662</v>
      </c>
      <c r="L46" s="18">
        <v>1776777</v>
      </c>
      <c r="M46" s="79">
        <v>0.43271212556996946</v>
      </c>
      <c r="N46" s="16">
        <v>4106141</v>
      </c>
    </row>
    <row r="47" spans="1:14">
      <c r="A47" s="3" t="s">
        <v>30</v>
      </c>
    </row>
    <row r="49" spans="1:24">
      <c r="A49" s="561" t="s">
        <v>158</v>
      </c>
      <c r="B49" s="556" t="s">
        <v>56</v>
      </c>
      <c r="C49" s="557"/>
      <c r="D49" s="556" t="s">
        <v>57</v>
      </c>
      <c r="E49" s="557"/>
      <c r="F49" s="556" t="s">
        <v>37</v>
      </c>
      <c r="G49" s="557"/>
      <c r="H49" s="556" t="s">
        <v>58</v>
      </c>
      <c r="I49" s="557"/>
      <c r="J49" s="556" t="s">
        <v>59</v>
      </c>
      <c r="K49" s="557"/>
      <c r="L49" s="556" t="s">
        <v>60</v>
      </c>
      <c r="M49" s="557"/>
      <c r="N49" s="558" t="s">
        <v>11</v>
      </c>
    </row>
    <row r="50" spans="1:24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97" t="s">
        <v>29</v>
      </c>
      <c r="I50" s="96" t="s">
        <v>12</v>
      </c>
      <c r="J50" s="97" t="s">
        <v>29</v>
      </c>
      <c r="K50" s="96" t="s">
        <v>12</v>
      </c>
      <c r="L50" s="97" t="s">
        <v>29</v>
      </c>
      <c r="M50" s="96" t="s">
        <v>12</v>
      </c>
      <c r="N50" s="559"/>
      <c r="R50" s="20"/>
      <c r="S50" s="20"/>
      <c r="T50" s="20"/>
      <c r="U50" s="20"/>
      <c r="V50" s="20"/>
      <c r="W50" s="20"/>
    </row>
    <row r="51" spans="1:24" ht="14">
      <c r="A51" s="95" t="s">
        <v>139</v>
      </c>
      <c r="B51" s="94">
        <v>114</v>
      </c>
      <c r="C51" s="93">
        <v>7.6479783173105946E-4</v>
      </c>
      <c r="D51" s="94">
        <v>2983</v>
      </c>
      <c r="E51" s="93">
        <v>2.0012209930296058E-2</v>
      </c>
      <c r="F51" s="94">
        <v>19037</v>
      </c>
      <c r="G51" s="93">
        <v>0.12771452914617701</v>
      </c>
      <c r="H51" s="94">
        <v>19415</v>
      </c>
      <c r="I51" s="93">
        <v>0.13025043774612738</v>
      </c>
      <c r="J51" s="94">
        <v>30221</v>
      </c>
      <c r="K51" s="93">
        <v>0.20274522169073991</v>
      </c>
      <c r="L51" s="94">
        <v>77288</v>
      </c>
      <c r="M51" s="93">
        <v>0.51850609490201871</v>
      </c>
      <c r="N51" s="92">
        <v>149059</v>
      </c>
      <c r="R51" s="20"/>
      <c r="S51" s="20"/>
      <c r="T51" s="20"/>
      <c r="U51" s="20"/>
      <c r="V51" s="20"/>
      <c r="W51" s="20"/>
      <c r="X51" s="20"/>
    </row>
    <row r="52" spans="1:24">
      <c r="A52" s="110" t="s">
        <v>151</v>
      </c>
      <c r="B52" s="109">
        <v>3166</v>
      </c>
      <c r="C52" s="78">
        <v>4.1440983902677822E-3</v>
      </c>
      <c r="D52" s="109">
        <v>852</v>
      </c>
      <c r="E52" s="78">
        <v>1.115215359604596E-3</v>
      </c>
      <c r="F52" s="109">
        <v>24003</v>
      </c>
      <c r="G52" s="78">
        <v>3.1418443986606946E-2</v>
      </c>
      <c r="H52" s="109">
        <v>9407</v>
      </c>
      <c r="I52" s="78">
        <v>1.2313181793192999E-2</v>
      </c>
      <c r="J52" s="109">
        <v>109943</v>
      </c>
      <c r="K52" s="78">
        <v>0.14390859422653532</v>
      </c>
      <c r="L52" s="109">
        <v>616606</v>
      </c>
      <c r="M52" s="78">
        <v>0.80709915730557691</v>
      </c>
      <c r="N52" s="15">
        <v>763978</v>
      </c>
      <c r="R52" s="20"/>
      <c r="S52" s="20"/>
      <c r="T52" s="20"/>
      <c r="U52" s="20"/>
      <c r="V52" s="20"/>
    </row>
    <row r="53" spans="1:24">
      <c r="A53" s="108" t="s">
        <v>182</v>
      </c>
      <c r="B53" s="107">
        <v>22385</v>
      </c>
      <c r="C53" s="106">
        <v>5.266586689522657E-3</v>
      </c>
      <c r="D53" s="107">
        <v>149758</v>
      </c>
      <c r="E53" s="106">
        <v>3.5234017844517941E-2</v>
      </c>
      <c r="F53" s="107">
        <v>541825</v>
      </c>
      <c r="G53" s="106">
        <v>0.12747680737326841</v>
      </c>
      <c r="H53" s="107">
        <v>805763</v>
      </c>
      <c r="I53" s="106">
        <v>0.18957429933928277</v>
      </c>
      <c r="J53" s="107">
        <v>1084316</v>
      </c>
      <c r="K53" s="106">
        <v>0.25511030658192757</v>
      </c>
      <c r="L53" s="107">
        <v>1646335</v>
      </c>
      <c r="M53" s="106">
        <v>0.38733821744450675</v>
      </c>
      <c r="N53" s="105">
        <v>4250381</v>
      </c>
      <c r="S53" s="20"/>
      <c r="T53" s="20"/>
      <c r="U53" s="20"/>
      <c r="V53" s="20"/>
      <c r="W53" s="20"/>
      <c r="X53" s="20"/>
    </row>
    <row r="54" spans="1:24">
      <c r="A54" s="110" t="s">
        <v>150</v>
      </c>
      <c r="B54" s="109">
        <v>349</v>
      </c>
      <c r="C54" s="78">
        <v>6.5109632307809985E-4</v>
      </c>
      <c r="D54" s="109">
        <v>3674</v>
      </c>
      <c r="E54" s="78">
        <v>6.8542346446674469E-3</v>
      </c>
      <c r="F54" s="109">
        <v>43633</v>
      </c>
      <c r="G54" s="78">
        <v>8.1401965228844506E-2</v>
      </c>
      <c r="H54" s="109">
        <v>83107</v>
      </c>
      <c r="I54" s="78">
        <v>0.15504487714054913</v>
      </c>
      <c r="J54" s="109">
        <v>220826</v>
      </c>
      <c r="K54" s="78">
        <v>0.41197420240700422</v>
      </c>
      <c r="L54" s="109">
        <v>184430</v>
      </c>
      <c r="M54" s="78">
        <v>0.34407362425585658</v>
      </c>
      <c r="N54" s="15">
        <v>536019</v>
      </c>
      <c r="T54" s="20"/>
      <c r="U54" s="20"/>
      <c r="V54" s="20"/>
      <c r="W54" s="20"/>
      <c r="X54" s="20"/>
    </row>
    <row r="55" spans="1:24" ht="14">
      <c r="A55" s="113" t="s">
        <v>179</v>
      </c>
      <c r="B55" s="112">
        <v>10703</v>
      </c>
      <c r="C55" s="106">
        <v>8.4124497654213173E-3</v>
      </c>
      <c r="D55" s="112">
        <v>25714</v>
      </c>
      <c r="E55" s="106">
        <v>2.0210943965994932E-2</v>
      </c>
      <c r="F55" s="112">
        <v>150921</v>
      </c>
      <c r="G55" s="106">
        <v>0.11862237980446144</v>
      </c>
      <c r="H55" s="112">
        <v>305562</v>
      </c>
      <c r="I55" s="106">
        <v>0.24016864199025215</v>
      </c>
      <c r="J55" s="112">
        <v>201327</v>
      </c>
      <c r="K55" s="106">
        <v>0.15824098607147322</v>
      </c>
      <c r="L55" s="112">
        <v>578054</v>
      </c>
      <c r="M55" s="106">
        <v>0.45434459840239694</v>
      </c>
      <c r="N55" s="111">
        <v>1272281</v>
      </c>
      <c r="S55" s="20"/>
      <c r="T55" s="20"/>
      <c r="U55" s="20"/>
      <c r="V55" s="20"/>
      <c r="W55" s="20"/>
      <c r="X55" s="20"/>
    </row>
    <row r="56" spans="1:24">
      <c r="A56" s="110" t="s">
        <v>141</v>
      </c>
      <c r="B56" s="109">
        <v>0</v>
      </c>
      <c r="C56" s="78">
        <v>0</v>
      </c>
      <c r="D56" s="109">
        <v>1556</v>
      </c>
      <c r="E56" s="78">
        <v>3.6411288435437826E-3</v>
      </c>
      <c r="F56" s="109">
        <v>3436</v>
      </c>
      <c r="G56" s="78">
        <v>8.0404361866429543E-3</v>
      </c>
      <c r="H56" s="109">
        <v>19171</v>
      </c>
      <c r="I56" s="78">
        <v>4.4861234614124584E-2</v>
      </c>
      <c r="J56" s="109">
        <v>236970</v>
      </c>
      <c r="K56" s="78">
        <v>0.55452333036926105</v>
      </c>
      <c r="L56" s="109">
        <v>166206</v>
      </c>
      <c r="M56" s="78">
        <v>0.38893152992933028</v>
      </c>
      <c r="N56" s="15">
        <v>427340</v>
      </c>
      <c r="S56" s="20"/>
      <c r="T56" s="20"/>
      <c r="U56" s="20"/>
      <c r="V56" s="20"/>
      <c r="W56" s="20"/>
      <c r="X56" s="20"/>
    </row>
    <row r="57" spans="1:24">
      <c r="A57" s="108" t="s">
        <v>181</v>
      </c>
      <c r="B57" s="107">
        <v>0</v>
      </c>
      <c r="C57" s="106">
        <v>0</v>
      </c>
      <c r="D57" s="107">
        <v>520</v>
      </c>
      <c r="E57" s="106">
        <v>1.3511933375774663E-3</v>
      </c>
      <c r="F57" s="107">
        <v>11145</v>
      </c>
      <c r="G57" s="106">
        <v>2.8959711052501655E-2</v>
      </c>
      <c r="H57" s="107">
        <v>69835</v>
      </c>
      <c r="I57" s="106">
        <v>0.18146266678792761</v>
      </c>
      <c r="J57" s="107">
        <v>141215</v>
      </c>
      <c r="K57" s="106">
        <v>0.36693993685769594</v>
      </c>
      <c r="L57" s="107">
        <v>162131</v>
      </c>
      <c r="M57" s="106">
        <v>0.42128909041302343</v>
      </c>
      <c r="N57" s="105">
        <v>384845</v>
      </c>
      <c r="S57" s="20"/>
      <c r="T57" s="20"/>
      <c r="U57" s="20"/>
      <c r="V57" s="20"/>
      <c r="W57" s="20"/>
      <c r="X57" s="20"/>
    </row>
    <row r="58" spans="1:24">
      <c r="A58" s="110" t="s">
        <v>142</v>
      </c>
      <c r="B58" s="109">
        <v>0</v>
      </c>
      <c r="C58" s="78">
        <v>0</v>
      </c>
      <c r="D58" s="109">
        <v>1739</v>
      </c>
      <c r="E58" s="78">
        <v>2.15393380895759E-2</v>
      </c>
      <c r="F58" s="109">
        <v>10464</v>
      </c>
      <c r="G58" s="78">
        <v>0.12960760998810938</v>
      </c>
      <c r="H58" s="109">
        <v>26732</v>
      </c>
      <c r="I58" s="78">
        <v>0.33110384462940945</v>
      </c>
      <c r="J58" s="109">
        <v>16352</v>
      </c>
      <c r="K58" s="78">
        <v>0.2025366627031312</v>
      </c>
      <c r="L58" s="109">
        <v>25448</v>
      </c>
      <c r="M58" s="78">
        <v>0.31520015854141897</v>
      </c>
      <c r="N58" s="15">
        <v>80736</v>
      </c>
      <c r="T58" s="20"/>
      <c r="U58" s="20"/>
      <c r="V58" s="20"/>
      <c r="W58" s="20"/>
      <c r="X58" s="20"/>
    </row>
    <row r="59" spans="1:24" ht="14">
      <c r="A59" s="113" t="s">
        <v>155</v>
      </c>
      <c r="B59" s="112">
        <v>137</v>
      </c>
      <c r="C59" s="106">
        <v>5.2020641182881037E-4</v>
      </c>
      <c r="D59" s="112">
        <v>13973</v>
      </c>
      <c r="E59" s="106">
        <v>5.3057256879445014E-2</v>
      </c>
      <c r="F59" s="112">
        <v>31176</v>
      </c>
      <c r="G59" s="106">
        <v>0.1183792342713503</v>
      </c>
      <c r="H59" s="112">
        <v>59039</v>
      </c>
      <c r="I59" s="106">
        <v>0.22417858648146813</v>
      </c>
      <c r="J59" s="112">
        <v>97461</v>
      </c>
      <c r="K59" s="106">
        <v>0.37007180367334075</v>
      </c>
      <c r="L59" s="112">
        <v>61571</v>
      </c>
      <c r="M59" s="106">
        <v>0.23379291228256702</v>
      </c>
      <c r="N59" s="111">
        <v>263357</v>
      </c>
      <c r="S59" s="20"/>
      <c r="T59" s="20"/>
      <c r="U59" s="20"/>
      <c r="V59" s="20"/>
      <c r="W59" s="20"/>
      <c r="X59" s="20"/>
    </row>
    <row r="60" spans="1:24">
      <c r="A60" s="110" t="s">
        <v>152</v>
      </c>
      <c r="B60" s="109">
        <v>0</v>
      </c>
      <c r="C60" s="78">
        <v>0</v>
      </c>
      <c r="D60" s="109">
        <v>675</v>
      </c>
      <c r="E60" s="78">
        <v>3.1705025833724753E-3</v>
      </c>
      <c r="F60" s="109">
        <v>14742</v>
      </c>
      <c r="G60" s="78">
        <v>6.9243776420854858E-2</v>
      </c>
      <c r="H60" s="109">
        <v>23469</v>
      </c>
      <c r="I60" s="78">
        <v>0.11023485204321277</v>
      </c>
      <c r="J60" s="109">
        <v>88096</v>
      </c>
      <c r="K60" s="78">
        <v>0.4137905119774542</v>
      </c>
      <c r="L60" s="109">
        <v>85918</v>
      </c>
      <c r="M60" s="78">
        <v>0.40356035697510567</v>
      </c>
      <c r="N60" s="15">
        <v>212900</v>
      </c>
      <c r="S60" s="20"/>
      <c r="T60" s="20"/>
      <c r="U60" s="20"/>
      <c r="V60" s="20"/>
      <c r="W60" s="20"/>
      <c r="X60" s="20"/>
    </row>
    <row r="61" spans="1:24">
      <c r="A61" s="108" t="s">
        <v>183</v>
      </c>
      <c r="B61" s="107">
        <v>0</v>
      </c>
      <c r="C61" s="106">
        <v>0</v>
      </c>
      <c r="D61" s="107">
        <v>16289</v>
      </c>
      <c r="E61" s="106">
        <v>8.5879200773540196E-3</v>
      </c>
      <c r="F61" s="107">
        <v>77781</v>
      </c>
      <c r="G61" s="106">
        <v>4.1007858771973299E-2</v>
      </c>
      <c r="H61" s="107">
        <v>210840</v>
      </c>
      <c r="I61" s="106">
        <v>0.11115949837984662</v>
      </c>
      <c r="J61" s="107">
        <v>648207</v>
      </c>
      <c r="K61" s="106">
        <v>0.34174902753891689</v>
      </c>
      <c r="L61" s="107">
        <v>943617</v>
      </c>
      <c r="M61" s="106">
        <v>0.49749569523190917</v>
      </c>
      <c r="N61" s="105">
        <v>1896734</v>
      </c>
      <c r="S61" s="20"/>
      <c r="T61" s="20"/>
      <c r="U61" s="20"/>
      <c r="V61" s="20"/>
      <c r="W61" s="20"/>
      <c r="X61" s="20"/>
    </row>
    <row r="62" spans="1:24">
      <c r="A62" s="110" t="s">
        <v>154</v>
      </c>
      <c r="B62" s="109">
        <v>122</v>
      </c>
      <c r="C62" s="78">
        <v>7.7164398117694679E-4</v>
      </c>
      <c r="D62" s="109">
        <v>557</v>
      </c>
      <c r="E62" s="78">
        <v>3.5229975206193392E-3</v>
      </c>
      <c r="F62" s="109">
        <v>9028</v>
      </c>
      <c r="G62" s="78">
        <v>5.7101654607094064E-2</v>
      </c>
      <c r="H62" s="109">
        <v>55518</v>
      </c>
      <c r="I62" s="78">
        <v>0.35114861104083389</v>
      </c>
      <c r="J62" s="109">
        <v>56086</v>
      </c>
      <c r="K62" s="78">
        <v>0.35474118301877244</v>
      </c>
      <c r="L62" s="109">
        <v>36793</v>
      </c>
      <c r="M62" s="78">
        <v>0.23271390983150331</v>
      </c>
      <c r="N62" s="15">
        <v>158104</v>
      </c>
      <c r="R62" s="20"/>
      <c r="S62" s="20"/>
      <c r="T62" s="20"/>
      <c r="U62" s="20"/>
      <c r="V62" s="20"/>
      <c r="W62" s="20"/>
      <c r="X62" s="20"/>
    </row>
    <row r="63" spans="1:24" ht="14">
      <c r="A63" s="113" t="s">
        <v>143</v>
      </c>
      <c r="B63" s="112">
        <v>486</v>
      </c>
      <c r="C63" s="106">
        <v>3.0492204410703643E-3</v>
      </c>
      <c r="D63" s="112">
        <v>8350</v>
      </c>
      <c r="E63" s="106">
        <v>5.238886971797848E-2</v>
      </c>
      <c r="F63" s="112">
        <v>47338</v>
      </c>
      <c r="G63" s="106">
        <v>0.29700410954606771</v>
      </c>
      <c r="H63" s="112">
        <v>37692</v>
      </c>
      <c r="I63" s="106">
        <v>0.23648398531856824</v>
      </c>
      <c r="J63" s="112">
        <v>31896</v>
      </c>
      <c r="K63" s="106">
        <v>0.20011920820654391</v>
      </c>
      <c r="L63" s="112">
        <v>33624</v>
      </c>
      <c r="M63" s="106">
        <v>0.2109608808859052</v>
      </c>
      <c r="N63" s="111">
        <v>159385</v>
      </c>
      <c r="R63" s="20"/>
      <c r="S63" s="20"/>
      <c r="T63" s="20"/>
      <c r="U63" s="20"/>
      <c r="V63" s="20"/>
      <c r="W63" s="20"/>
      <c r="X63" s="20"/>
    </row>
    <row r="64" spans="1:24">
      <c r="A64" s="110" t="s">
        <v>144</v>
      </c>
      <c r="B64" s="109">
        <v>0</v>
      </c>
      <c r="C64" s="78">
        <v>0</v>
      </c>
      <c r="D64" s="109">
        <v>1224</v>
      </c>
      <c r="E64" s="78">
        <v>6.687537904243636E-3</v>
      </c>
      <c r="F64" s="109">
        <v>12884</v>
      </c>
      <c r="G64" s="78">
        <v>7.0393985586825983E-2</v>
      </c>
      <c r="H64" s="109">
        <v>21377</v>
      </c>
      <c r="I64" s="78">
        <v>0.11679697530965377</v>
      </c>
      <c r="J64" s="109">
        <v>82404</v>
      </c>
      <c r="K64" s="78">
        <v>0.45022865478863772</v>
      </c>
      <c r="L64" s="109">
        <v>65138</v>
      </c>
      <c r="M64" s="78">
        <v>0.35589284641063884</v>
      </c>
      <c r="N64" s="15">
        <v>183027</v>
      </c>
      <c r="S64" s="20"/>
      <c r="T64" s="20"/>
      <c r="U64" s="20"/>
      <c r="V64" s="20"/>
      <c r="W64" s="20"/>
      <c r="X64" s="20"/>
    </row>
    <row r="65" spans="1:24">
      <c r="A65" s="108" t="s">
        <v>180</v>
      </c>
      <c r="B65" s="107">
        <v>170</v>
      </c>
      <c r="C65" s="106">
        <v>5.1949798159754799E-4</v>
      </c>
      <c r="D65" s="107">
        <v>6143</v>
      </c>
      <c r="E65" s="106">
        <v>1.8772212358551397E-2</v>
      </c>
      <c r="F65" s="107">
        <v>15525</v>
      </c>
      <c r="G65" s="106">
        <v>4.744238920177607E-2</v>
      </c>
      <c r="H65" s="107">
        <v>28581</v>
      </c>
      <c r="I65" s="106">
        <v>8.733983418846776E-2</v>
      </c>
      <c r="J65" s="107">
        <v>35402</v>
      </c>
      <c r="K65" s="106">
        <v>0.10818392673244938</v>
      </c>
      <c r="L65" s="107">
        <v>241418</v>
      </c>
      <c r="M65" s="106">
        <v>0.73774213953715784</v>
      </c>
      <c r="N65" s="105">
        <v>327239</v>
      </c>
      <c r="S65" s="20"/>
      <c r="T65" s="20"/>
      <c r="U65" s="20"/>
      <c r="V65" s="20"/>
      <c r="W65" s="20"/>
      <c r="X65" s="20"/>
    </row>
    <row r="66" spans="1:24">
      <c r="A66" s="110" t="s">
        <v>137</v>
      </c>
      <c r="B66" s="109">
        <v>433</v>
      </c>
      <c r="C66" s="78">
        <v>3.5502861547039243E-3</v>
      </c>
      <c r="D66" s="109">
        <v>3204</v>
      </c>
      <c r="E66" s="78">
        <v>2.6270477689772226E-2</v>
      </c>
      <c r="F66" s="109">
        <v>9836</v>
      </c>
      <c r="G66" s="78">
        <v>8.0648070710549191E-2</v>
      </c>
      <c r="H66" s="109">
        <v>14865</v>
      </c>
      <c r="I66" s="78">
        <v>0.12188222561125596</v>
      </c>
      <c r="J66" s="109">
        <v>22623</v>
      </c>
      <c r="K66" s="78">
        <v>0.18549220248929996</v>
      </c>
      <c r="L66" s="109">
        <v>71001</v>
      </c>
      <c r="M66" s="78">
        <v>0.58215673734441875</v>
      </c>
      <c r="N66" s="15">
        <v>121962</v>
      </c>
      <c r="R66" s="20"/>
      <c r="S66" s="20"/>
      <c r="T66" s="20"/>
      <c r="U66" s="20"/>
      <c r="V66" s="20"/>
      <c r="W66" s="20"/>
      <c r="X66" s="20"/>
    </row>
    <row r="67" spans="1:24" ht="14">
      <c r="A67" s="113" t="s">
        <v>138</v>
      </c>
      <c r="B67" s="112">
        <v>0</v>
      </c>
      <c r="C67" s="106">
        <v>0</v>
      </c>
      <c r="D67" s="112">
        <v>1231</v>
      </c>
      <c r="E67" s="106">
        <v>2.7636837142472274E-2</v>
      </c>
      <c r="F67" s="112">
        <v>5004</v>
      </c>
      <c r="G67" s="106">
        <v>0.11234340622333977</v>
      </c>
      <c r="H67" s="112">
        <v>3788</v>
      </c>
      <c r="I67" s="106">
        <v>8.5043329890889502E-2</v>
      </c>
      <c r="J67" s="112">
        <v>17211</v>
      </c>
      <c r="K67" s="106">
        <v>0.38639935341924475</v>
      </c>
      <c r="L67" s="112">
        <v>17308</v>
      </c>
      <c r="M67" s="106">
        <v>0.38857707332405372</v>
      </c>
      <c r="N67" s="111">
        <v>44542</v>
      </c>
      <c r="S67" s="20"/>
      <c r="T67" s="20"/>
      <c r="U67" s="20"/>
      <c r="V67" s="20"/>
      <c r="W67" s="20"/>
      <c r="X67" s="20"/>
    </row>
    <row r="68" spans="1:24">
      <c r="A68" s="110" t="s">
        <v>145</v>
      </c>
      <c r="B68" s="109">
        <v>0</v>
      </c>
      <c r="C68" s="78">
        <v>0</v>
      </c>
      <c r="D68" s="109">
        <v>135</v>
      </c>
      <c r="E68" s="78">
        <v>1.2828309703903607E-3</v>
      </c>
      <c r="F68" s="109">
        <v>989</v>
      </c>
      <c r="G68" s="78">
        <v>9.3979246645634566E-3</v>
      </c>
      <c r="H68" s="109">
        <v>2512</v>
      </c>
      <c r="I68" s="78">
        <v>2.3870158500893232E-2</v>
      </c>
      <c r="J68" s="109">
        <v>43090</v>
      </c>
      <c r="K68" s="78">
        <v>0.40946064084533812</v>
      </c>
      <c r="L68" s="109">
        <v>58511</v>
      </c>
      <c r="M68" s="78">
        <v>0.5559979474704474</v>
      </c>
      <c r="N68" s="15">
        <v>105236</v>
      </c>
      <c r="R68" s="20"/>
      <c r="S68" s="20"/>
      <c r="T68" s="20"/>
      <c r="U68" s="20"/>
      <c r="V68" s="20"/>
      <c r="W68" s="20"/>
      <c r="X68" s="20"/>
    </row>
    <row r="69" spans="1:24">
      <c r="A69" s="108" t="s">
        <v>153</v>
      </c>
      <c r="B69" s="107">
        <v>5160</v>
      </c>
      <c r="C69" s="106">
        <v>2.4303511292183784E-2</v>
      </c>
      <c r="D69" s="107">
        <v>15374</v>
      </c>
      <c r="E69" s="106">
        <v>7.2411275698843702E-2</v>
      </c>
      <c r="F69" s="107">
        <v>19234</v>
      </c>
      <c r="G69" s="106">
        <v>9.0591809339895912E-2</v>
      </c>
      <c r="H69" s="107">
        <v>39252</v>
      </c>
      <c r="I69" s="106">
        <v>0.18487624520170501</v>
      </c>
      <c r="J69" s="107">
        <v>43916</v>
      </c>
      <c r="K69" s="106">
        <v>0.20684360502084168</v>
      </c>
      <c r="L69" s="107">
        <v>89378</v>
      </c>
      <c r="M69" s="106">
        <v>0.42096884346372138</v>
      </c>
      <c r="N69" s="105">
        <v>212315</v>
      </c>
      <c r="R69" s="20"/>
      <c r="S69" s="20"/>
      <c r="T69" s="20"/>
      <c r="U69" s="20"/>
      <c r="V69" s="20"/>
      <c r="W69" s="20"/>
      <c r="X69" s="20"/>
    </row>
    <row r="70" spans="1:24">
      <c r="A70" s="110" t="s">
        <v>146</v>
      </c>
      <c r="B70" s="109">
        <v>1442</v>
      </c>
      <c r="C70" s="78">
        <v>1.2382784323154605E-2</v>
      </c>
      <c r="D70" s="109">
        <v>3728</v>
      </c>
      <c r="E70" s="78">
        <v>3.2013189983856008E-2</v>
      </c>
      <c r="F70" s="109">
        <v>11267</v>
      </c>
      <c r="G70" s="78">
        <v>9.6752309964620614E-2</v>
      </c>
      <c r="H70" s="109">
        <v>14920</v>
      </c>
      <c r="I70" s="78">
        <v>0.12812145776800743</v>
      </c>
      <c r="J70" s="109">
        <v>19231</v>
      </c>
      <c r="K70" s="78">
        <v>0.1651410023013774</v>
      </c>
      <c r="L70" s="109">
        <v>65865</v>
      </c>
      <c r="M70" s="78">
        <v>0.56559784288805692</v>
      </c>
      <c r="N70" s="15">
        <v>116452</v>
      </c>
      <c r="R70" s="20"/>
      <c r="S70" s="20"/>
      <c r="T70" s="20"/>
      <c r="U70" s="21"/>
      <c r="V70" s="20"/>
      <c r="W70" s="20"/>
    </row>
    <row r="71" spans="1:24" ht="14">
      <c r="A71" s="113" t="s">
        <v>147</v>
      </c>
      <c r="B71" s="112">
        <v>157</v>
      </c>
      <c r="C71" s="106">
        <v>1.5966155817477346E-3</v>
      </c>
      <c r="D71" s="112">
        <v>621</v>
      </c>
      <c r="E71" s="106">
        <v>6.3152756450021866E-3</v>
      </c>
      <c r="F71" s="112">
        <v>3829</v>
      </c>
      <c r="G71" s="106">
        <v>3.8939115047847618E-2</v>
      </c>
      <c r="H71" s="112">
        <v>6946</v>
      </c>
      <c r="I71" s="106">
        <v>7.0637527584839266E-2</v>
      </c>
      <c r="J71" s="112">
        <v>18161</v>
      </c>
      <c r="K71" s="106">
        <v>0.18468876165681919</v>
      </c>
      <c r="L71" s="112">
        <v>68618</v>
      </c>
      <c r="M71" s="106">
        <v>0.69781253495774564</v>
      </c>
      <c r="N71" s="111">
        <v>98333</v>
      </c>
      <c r="R71" s="20"/>
      <c r="S71" s="20"/>
      <c r="T71" s="20"/>
      <c r="U71" s="20"/>
      <c r="V71" s="20"/>
      <c r="W71" s="20"/>
      <c r="X71" s="20"/>
    </row>
    <row r="72" spans="1:24">
      <c r="A72" s="110" t="s">
        <v>148</v>
      </c>
      <c r="B72" s="109">
        <v>584</v>
      </c>
      <c r="C72" s="78">
        <v>3.1803775064533344E-3</v>
      </c>
      <c r="D72" s="109">
        <v>3769</v>
      </c>
      <c r="E72" s="78">
        <v>2.0525415790792152E-2</v>
      </c>
      <c r="F72" s="109">
        <v>63293</v>
      </c>
      <c r="G72" s="78">
        <v>0.34468430396566935</v>
      </c>
      <c r="H72" s="109">
        <v>11097</v>
      </c>
      <c r="I72" s="78">
        <v>6.0432618474507968E-2</v>
      </c>
      <c r="J72" s="109">
        <v>19496</v>
      </c>
      <c r="K72" s="78">
        <v>0.1061723285373531</v>
      </c>
      <c r="L72" s="109">
        <v>85387</v>
      </c>
      <c r="M72" s="78">
        <v>0.4650049557252241</v>
      </c>
      <c r="N72" s="15">
        <v>183626</v>
      </c>
      <c r="S72" s="20"/>
      <c r="T72" s="20"/>
      <c r="U72" s="20"/>
      <c r="V72" s="20"/>
      <c r="W72" s="20"/>
      <c r="X72" s="20"/>
    </row>
    <row r="73" spans="1:24">
      <c r="A73" s="108" t="s">
        <v>149</v>
      </c>
      <c r="B73" s="107">
        <v>489</v>
      </c>
      <c r="C73" s="106">
        <v>1.9446200832726882E-3</v>
      </c>
      <c r="D73" s="107">
        <v>7036</v>
      </c>
      <c r="E73" s="106">
        <v>2.7980259521281459E-2</v>
      </c>
      <c r="F73" s="107">
        <v>27569</v>
      </c>
      <c r="G73" s="106">
        <v>0.10963441937780111</v>
      </c>
      <c r="H73" s="107">
        <v>16637</v>
      </c>
      <c r="I73" s="106">
        <v>6.6160826841324571E-2</v>
      </c>
      <c r="J73" s="107">
        <v>18283</v>
      </c>
      <c r="K73" s="106">
        <v>7.270652143655329E-2</v>
      </c>
      <c r="L73" s="107">
        <v>181448</v>
      </c>
      <c r="M73" s="106">
        <v>0.72156937601158022</v>
      </c>
      <c r="N73" s="105">
        <v>251463</v>
      </c>
      <c r="R73" s="20"/>
      <c r="S73" s="20"/>
      <c r="X73" s="21"/>
    </row>
    <row r="74" spans="1:24">
      <c r="A74" s="102" t="s">
        <v>178</v>
      </c>
      <c r="B74" s="101">
        <v>45897</v>
      </c>
      <c r="C74" s="100">
        <v>3.762260421999104E-3</v>
      </c>
      <c r="D74" s="101">
        <v>269104</v>
      </c>
      <c r="E74" s="100">
        <v>2.2058943473465518E-2</v>
      </c>
      <c r="F74" s="101">
        <v>1153958</v>
      </c>
      <c r="G74" s="100">
        <v>9.4592032421492514E-2</v>
      </c>
      <c r="H74" s="101">
        <v>1885526</v>
      </c>
      <c r="I74" s="100">
        <v>0.1545599896387625</v>
      </c>
      <c r="J74" s="101">
        <v>3282734</v>
      </c>
      <c r="K74" s="100">
        <v>0.26909166621240621</v>
      </c>
      <c r="L74" s="101">
        <v>5562096</v>
      </c>
      <c r="M74" s="100">
        <v>0.45593510783187419</v>
      </c>
      <c r="N74" s="99">
        <v>12199315</v>
      </c>
    </row>
    <row r="75" spans="1:24">
      <c r="A75" s="3" t="s">
        <v>30</v>
      </c>
    </row>
    <row r="76" spans="1:24">
      <c r="A76" s="3" t="s">
        <v>420</v>
      </c>
    </row>
    <row r="78" spans="1:24">
      <c r="B78" s="3"/>
      <c r="C78" s="3"/>
      <c r="D78" s="3"/>
      <c r="E78" s="3"/>
    </row>
    <row r="79" spans="1:24">
      <c r="B79" s="3"/>
      <c r="C79" s="3"/>
      <c r="D79" s="3"/>
      <c r="E79" s="3"/>
    </row>
    <row r="80" spans="1:24">
      <c r="B80" s="3"/>
      <c r="C80" s="3"/>
      <c r="D80" s="3"/>
      <c r="E80" s="3"/>
    </row>
    <row r="81" spans="2:10">
      <c r="B81" s="3"/>
      <c r="C81" s="3"/>
      <c r="D81" s="3"/>
      <c r="E81" s="3"/>
    </row>
    <row r="82" spans="2:10">
      <c r="B82" s="3"/>
      <c r="C82" s="3"/>
      <c r="D82" s="3"/>
      <c r="E82" s="3"/>
    </row>
    <row r="84" spans="2:10">
      <c r="C84" s="138"/>
    </row>
    <row r="85" spans="2:10">
      <c r="C85" s="25"/>
      <c r="D85" s="25"/>
    </row>
    <row r="86" spans="2:10">
      <c r="C86" s="25"/>
      <c r="D86" s="25"/>
      <c r="E86" s="26"/>
      <c r="F86" s="21"/>
      <c r="G86" s="20"/>
      <c r="I86" s="21"/>
      <c r="J86" s="21"/>
    </row>
    <row r="87" spans="2:10">
      <c r="D87" s="25"/>
      <c r="E87" s="25"/>
      <c r="F87" s="21"/>
      <c r="G87" s="21"/>
      <c r="H87" s="20"/>
    </row>
    <row r="88" spans="2:10">
      <c r="C88" s="25"/>
      <c r="D88" s="26"/>
      <c r="I88" s="21"/>
    </row>
    <row r="89" spans="2:10">
      <c r="D89" s="25"/>
      <c r="E89" s="26"/>
      <c r="J89" s="21"/>
    </row>
  </sheetData>
  <mergeCells count="50">
    <mergeCell ref="A49:A50"/>
    <mergeCell ref="B49:C49"/>
    <mergeCell ref="D49:E49"/>
    <mergeCell ref="A35:A36"/>
    <mergeCell ref="B35:C35"/>
    <mergeCell ref="A43:A44"/>
    <mergeCell ref="B43:C43"/>
    <mergeCell ref="D43:E43"/>
    <mergeCell ref="D35:E35"/>
    <mergeCell ref="J35:K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N49:N50"/>
    <mergeCell ref="L49:M49"/>
    <mergeCell ref="J49:K49"/>
    <mergeCell ref="F26:G26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9:G49"/>
    <mergeCell ref="H49:I49"/>
    <mergeCell ref="F43:G43"/>
    <mergeCell ref="N19:N20"/>
    <mergeCell ref="N26:N27"/>
    <mergeCell ref="F19:G19"/>
    <mergeCell ref="H19:I19"/>
    <mergeCell ref="H26:I26"/>
    <mergeCell ref="L19:M19"/>
    <mergeCell ref="J19:K19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zoomScale="70" zoomScaleNormal="70" workbookViewId="0">
      <selection activeCell="K14" activeCellId="4" sqref="C14 E14 G14 I14 K1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3.16406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131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35</v>
      </c>
      <c r="C12" s="557"/>
      <c r="D12" s="556" t="s">
        <v>36</v>
      </c>
      <c r="E12" s="557"/>
      <c r="F12" s="556" t="s">
        <v>40</v>
      </c>
      <c r="G12" s="557"/>
      <c r="H12" s="556" t="s">
        <v>38</v>
      </c>
      <c r="I12" s="557"/>
      <c r="J12" s="556" t="s">
        <v>39</v>
      </c>
      <c r="K12" s="557"/>
      <c r="L12" s="560" t="s">
        <v>11</v>
      </c>
    </row>
    <row r="13" spans="1:12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60"/>
    </row>
    <row r="14" spans="1:12" ht="28">
      <c r="A14" s="125" t="s">
        <v>3</v>
      </c>
      <c r="B14" s="124">
        <v>167281</v>
      </c>
      <c r="C14" s="123">
        <v>1.3648004660266414E-2</v>
      </c>
      <c r="D14" s="124">
        <v>3092816</v>
      </c>
      <c r="E14" s="123">
        <v>0.25233449812797948</v>
      </c>
      <c r="F14" s="124">
        <v>3981904</v>
      </c>
      <c r="G14" s="123">
        <v>0.32487278500686556</v>
      </c>
      <c r="H14" s="124">
        <v>1925828</v>
      </c>
      <c r="I14" s="123">
        <v>0.1571231013616104</v>
      </c>
      <c r="J14" s="124">
        <v>3088981</v>
      </c>
      <c r="K14" s="123">
        <v>0.25202161084327812</v>
      </c>
      <c r="L14" s="122">
        <v>12256810</v>
      </c>
    </row>
    <row r="15" spans="1:12">
      <c r="A15" s="12" t="s">
        <v>4</v>
      </c>
      <c r="B15" s="14">
        <v>70419</v>
      </c>
      <c r="C15" s="78">
        <v>1.4869410430695359E-2</v>
      </c>
      <c r="D15" s="14">
        <v>1276026</v>
      </c>
      <c r="E15" s="78">
        <v>0.2694408371922134</v>
      </c>
      <c r="F15" s="14">
        <v>1546468</v>
      </c>
      <c r="G15" s="78">
        <v>0.32654634984786196</v>
      </c>
      <c r="H15" s="14">
        <v>681350</v>
      </c>
      <c r="I15" s="78">
        <v>0.14387129605581281</v>
      </c>
      <c r="J15" s="14">
        <v>1161567</v>
      </c>
      <c r="K15" s="78">
        <v>0.24527210647341649</v>
      </c>
      <c r="L15" s="15">
        <v>4735830</v>
      </c>
    </row>
    <row r="16" spans="1:12">
      <c r="A16" s="121" t="s">
        <v>5</v>
      </c>
      <c r="B16" s="120">
        <v>96862</v>
      </c>
      <c r="C16" s="119">
        <v>1.2878906738217627E-2</v>
      </c>
      <c r="D16" s="120">
        <v>1816790</v>
      </c>
      <c r="E16" s="119">
        <v>0.24156293461756315</v>
      </c>
      <c r="F16" s="120">
        <v>2435436</v>
      </c>
      <c r="G16" s="119">
        <v>0.32381897040013402</v>
      </c>
      <c r="H16" s="120">
        <v>1244479</v>
      </c>
      <c r="I16" s="119">
        <v>0.16546766511810962</v>
      </c>
      <c r="J16" s="120">
        <v>1927414</v>
      </c>
      <c r="K16" s="119">
        <v>0.25627165608737157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1" t="s">
        <v>14</v>
      </c>
      <c r="B19" s="556" t="s">
        <v>35</v>
      </c>
      <c r="C19" s="557"/>
      <c r="D19" s="556" t="s">
        <v>36</v>
      </c>
      <c r="E19" s="557"/>
      <c r="F19" s="556" t="s">
        <v>40</v>
      </c>
      <c r="G19" s="557"/>
      <c r="H19" s="556" t="s">
        <v>38</v>
      </c>
      <c r="I19" s="557"/>
      <c r="J19" s="556" t="s">
        <v>39</v>
      </c>
      <c r="K19" s="557"/>
      <c r="L19" s="560" t="s">
        <v>11</v>
      </c>
    </row>
    <row r="20" spans="1:12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117" t="s">
        <v>15</v>
      </c>
      <c r="B21" s="116">
        <v>6626</v>
      </c>
      <c r="C21" s="93">
        <v>1.0081875295753774E-2</v>
      </c>
      <c r="D21" s="116">
        <v>121363</v>
      </c>
      <c r="E21" s="93">
        <v>0.18466142944741404</v>
      </c>
      <c r="F21" s="116">
        <v>282109</v>
      </c>
      <c r="G21" s="93">
        <v>0.42924656773465164</v>
      </c>
      <c r="H21" s="116">
        <v>87161</v>
      </c>
      <c r="I21" s="93">
        <v>0.13262093761744564</v>
      </c>
      <c r="J21" s="116">
        <v>159960</v>
      </c>
      <c r="K21" s="93">
        <v>0.24338918990473496</v>
      </c>
      <c r="L21" s="92">
        <v>657219</v>
      </c>
    </row>
    <row r="22" spans="1:12">
      <c r="A22" s="12" t="s">
        <v>16</v>
      </c>
      <c r="B22" s="14">
        <v>115930</v>
      </c>
      <c r="C22" s="78">
        <v>1.5958425774874281E-2</v>
      </c>
      <c r="D22" s="14">
        <v>1834822</v>
      </c>
      <c r="E22" s="78">
        <v>0.25257371428539965</v>
      </c>
      <c r="F22" s="14">
        <v>2407188</v>
      </c>
      <c r="G22" s="78">
        <v>0.33136315901119706</v>
      </c>
      <c r="H22" s="14">
        <v>1172013</v>
      </c>
      <c r="I22" s="78">
        <v>0.16133427471480835</v>
      </c>
      <c r="J22" s="14">
        <v>1734547</v>
      </c>
      <c r="K22" s="78">
        <v>0.23877028855801657</v>
      </c>
      <c r="L22" s="15">
        <v>7264501</v>
      </c>
    </row>
    <row r="23" spans="1:12">
      <c r="A23" s="121" t="s">
        <v>17</v>
      </c>
      <c r="B23" s="120">
        <v>44725</v>
      </c>
      <c r="C23" s="119">
        <v>1.0316971504628509E-2</v>
      </c>
      <c r="D23" s="120">
        <v>1136630</v>
      </c>
      <c r="E23" s="119">
        <v>0.26219294178436897</v>
      </c>
      <c r="F23" s="120">
        <v>1292607</v>
      </c>
      <c r="G23" s="119">
        <v>0.29817304831041569</v>
      </c>
      <c r="H23" s="120">
        <v>666655</v>
      </c>
      <c r="I23" s="119">
        <v>0.15378112103785618</v>
      </c>
      <c r="J23" s="120">
        <v>1194473</v>
      </c>
      <c r="K23" s="119">
        <v>0.27553591736273064</v>
      </c>
      <c r="L23" s="118">
        <v>4335090</v>
      </c>
    </row>
    <row r="24" spans="1:12">
      <c r="A24" s="3" t="s">
        <v>30</v>
      </c>
    </row>
    <row r="26" spans="1:12">
      <c r="A26" s="561" t="s">
        <v>18</v>
      </c>
      <c r="B26" s="556" t="s">
        <v>35</v>
      </c>
      <c r="C26" s="557"/>
      <c r="D26" s="556" t="s">
        <v>36</v>
      </c>
      <c r="E26" s="557"/>
      <c r="F26" s="556" t="s">
        <v>40</v>
      </c>
      <c r="G26" s="557"/>
      <c r="H26" s="556" t="s">
        <v>38</v>
      </c>
      <c r="I26" s="557"/>
      <c r="J26" s="556" t="s">
        <v>39</v>
      </c>
      <c r="K26" s="557"/>
      <c r="L26" s="560" t="s">
        <v>11</v>
      </c>
    </row>
    <row r="27" spans="1:12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117" t="s">
        <v>19</v>
      </c>
      <c r="B28" s="116">
        <v>17598</v>
      </c>
      <c r="C28" s="93">
        <v>1.2775521641724949E-2</v>
      </c>
      <c r="D28" s="116">
        <v>259410</v>
      </c>
      <c r="E28" s="93">
        <v>0.18832242692805257</v>
      </c>
      <c r="F28" s="116">
        <v>477437</v>
      </c>
      <c r="G28" s="93">
        <v>0.34660226878396605</v>
      </c>
      <c r="H28" s="116">
        <v>208312</v>
      </c>
      <c r="I28" s="93">
        <v>0.15122709763785702</v>
      </c>
      <c r="J28" s="116">
        <v>414722</v>
      </c>
      <c r="K28" s="93">
        <v>0.30107341097280682</v>
      </c>
      <c r="L28" s="129">
        <v>1377478</v>
      </c>
    </row>
    <row r="29" spans="1:12">
      <c r="A29" s="12" t="s">
        <v>20</v>
      </c>
      <c r="B29" s="14">
        <v>41730</v>
      </c>
      <c r="C29" s="78">
        <v>1.2588478329596709E-2</v>
      </c>
      <c r="D29" s="14">
        <v>766676</v>
      </c>
      <c r="E29" s="78">
        <v>0.23127927658331865</v>
      </c>
      <c r="F29" s="14">
        <v>956421</v>
      </c>
      <c r="G29" s="78">
        <v>0.28851869236691147</v>
      </c>
      <c r="H29" s="14">
        <v>619093</v>
      </c>
      <c r="I29" s="78">
        <v>0.18675865838737157</v>
      </c>
      <c r="J29" s="14">
        <v>931017</v>
      </c>
      <c r="K29" s="78">
        <v>0.28085519599775077</v>
      </c>
      <c r="L29" s="22">
        <v>3314936</v>
      </c>
    </row>
    <row r="30" spans="1:12">
      <c r="A30" s="115" t="s">
        <v>21</v>
      </c>
      <c r="B30" s="107">
        <v>50842</v>
      </c>
      <c r="C30" s="114">
        <v>1.1521775389513149E-2</v>
      </c>
      <c r="D30" s="107">
        <v>1130140</v>
      </c>
      <c r="E30" s="114">
        <v>0.25611146765871506</v>
      </c>
      <c r="F30" s="107">
        <v>1453162</v>
      </c>
      <c r="G30" s="114">
        <v>0.32931446773485912</v>
      </c>
      <c r="H30" s="107">
        <v>680024</v>
      </c>
      <c r="I30" s="114">
        <v>0.15410652192042582</v>
      </c>
      <c r="J30" s="107">
        <v>1098519</v>
      </c>
      <c r="K30" s="114">
        <v>0.24894554067724706</v>
      </c>
      <c r="L30" s="129">
        <v>4412688</v>
      </c>
    </row>
    <row r="31" spans="1:12">
      <c r="A31" s="12" t="s">
        <v>22</v>
      </c>
      <c r="B31" s="14">
        <v>17727</v>
      </c>
      <c r="C31" s="78">
        <v>1.2717728414405534E-2</v>
      </c>
      <c r="D31" s="14">
        <v>345939</v>
      </c>
      <c r="E31" s="78">
        <v>0.24818402718739979</v>
      </c>
      <c r="F31" s="14">
        <v>526642</v>
      </c>
      <c r="G31" s="78">
        <v>0.37782421885368983</v>
      </c>
      <c r="H31" s="14">
        <v>184498</v>
      </c>
      <c r="I31" s="78">
        <v>0.13236280572014397</v>
      </c>
      <c r="J31" s="14">
        <v>319075</v>
      </c>
      <c r="K31" s="78">
        <v>0.22891121982436091</v>
      </c>
      <c r="L31" s="22">
        <v>1393881</v>
      </c>
    </row>
    <row r="32" spans="1:12">
      <c r="A32" s="121" t="s">
        <v>23</v>
      </c>
      <c r="B32" s="120">
        <v>39383</v>
      </c>
      <c r="C32" s="119">
        <v>2.2414299438603839E-2</v>
      </c>
      <c r="D32" s="120">
        <v>589871</v>
      </c>
      <c r="E32" s="119">
        <v>0.33571706635219983</v>
      </c>
      <c r="F32" s="120">
        <v>568243</v>
      </c>
      <c r="G32" s="119">
        <v>0.32340778396492298</v>
      </c>
      <c r="H32" s="120">
        <v>233902</v>
      </c>
      <c r="I32" s="119">
        <v>0.13312214578087792</v>
      </c>
      <c r="J32" s="120">
        <v>325649</v>
      </c>
      <c r="K32" s="119">
        <v>0.18533870446339543</v>
      </c>
      <c r="L32" s="118">
        <v>1757048</v>
      </c>
    </row>
    <row r="33" spans="1:12">
      <c r="A33" s="3" t="s">
        <v>30</v>
      </c>
    </row>
    <row r="35" spans="1:12">
      <c r="A35" s="561" t="s">
        <v>24</v>
      </c>
      <c r="B35" s="556" t="s">
        <v>35</v>
      </c>
      <c r="C35" s="557"/>
      <c r="D35" s="556" t="s">
        <v>36</v>
      </c>
      <c r="E35" s="557"/>
      <c r="F35" s="556" t="s">
        <v>40</v>
      </c>
      <c r="G35" s="557"/>
      <c r="H35" s="556" t="s">
        <v>38</v>
      </c>
      <c r="I35" s="557"/>
      <c r="J35" s="556" t="s">
        <v>39</v>
      </c>
      <c r="K35" s="557"/>
      <c r="L35" s="560" t="s">
        <v>11</v>
      </c>
    </row>
    <row r="36" spans="1:12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117" t="s">
        <v>25</v>
      </c>
      <c r="B37" s="116">
        <v>16694</v>
      </c>
      <c r="C37" s="93">
        <v>1.2816615074685534E-2</v>
      </c>
      <c r="D37" s="116">
        <v>359563</v>
      </c>
      <c r="E37" s="93">
        <v>0.27605011178262578</v>
      </c>
      <c r="F37" s="116">
        <v>447479</v>
      </c>
      <c r="G37" s="93">
        <v>0.34354654947916669</v>
      </c>
      <c r="H37" s="116">
        <v>183168</v>
      </c>
      <c r="I37" s="93">
        <v>0.140625</v>
      </c>
      <c r="J37" s="116">
        <v>295624</v>
      </c>
      <c r="K37" s="93">
        <v>0.22696172366352202</v>
      </c>
      <c r="L37" s="129">
        <v>1302528</v>
      </c>
    </row>
    <row r="38" spans="1:12">
      <c r="A38" s="12" t="s">
        <v>26</v>
      </c>
      <c r="B38" s="14">
        <v>39179</v>
      </c>
      <c r="C38" s="78">
        <v>1.5079877664352924E-2</v>
      </c>
      <c r="D38" s="14">
        <v>634940</v>
      </c>
      <c r="E38" s="78">
        <v>0.24438647041027706</v>
      </c>
      <c r="F38" s="14">
        <v>828724</v>
      </c>
      <c r="G38" s="78">
        <v>0.3189733412673425</v>
      </c>
      <c r="H38" s="14">
        <v>415705</v>
      </c>
      <c r="I38" s="78">
        <v>0.16000358723958835</v>
      </c>
      <c r="J38" s="14">
        <v>679549</v>
      </c>
      <c r="K38" s="78">
        <v>0.26155633852148763</v>
      </c>
      <c r="L38" s="22">
        <v>2598098</v>
      </c>
    </row>
    <row r="39" spans="1:12">
      <c r="A39" s="115" t="s">
        <v>27</v>
      </c>
      <c r="B39" s="107">
        <v>41864</v>
      </c>
      <c r="C39" s="114">
        <v>1.340066529578518E-2</v>
      </c>
      <c r="D39" s="107">
        <v>818492</v>
      </c>
      <c r="E39" s="114">
        <v>0.26199926761126036</v>
      </c>
      <c r="F39" s="107">
        <v>1035169</v>
      </c>
      <c r="G39" s="114">
        <v>0.33135756959613627</v>
      </c>
      <c r="H39" s="107">
        <v>481492</v>
      </c>
      <c r="I39" s="114">
        <v>0.15412557650005249</v>
      </c>
      <c r="J39" s="107">
        <v>747007</v>
      </c>
      <c r="K39" s="114">
        <v>0.23911692099676571</v>
      </c>
      <c r="L39" s="129">
        <v>3124024</v>
      </c>
    </row>
    <row r="40" spans="1:12">
      <c r="A40" s="13" t="s">
        <v>28</v>
      </c>
      <c r="B40" s="18">
        <v>69544</v>
      </c>
      <c r="C40" s="79">
        <v>1.3291639917043838E-2</v>
      </c>
      <c r="D40" s="18">
        <v>1279822</v>
      </c>
      <c r="E40" s="79">
        <v>0.24460676955468305</v>
      </c>
      <c r="F40" s="18">
        <v>1670531</v>
      </c>
      <c r="G40" s="79">
        <v>0.31928126829430514</v>
      </c>
      <c r="H40" s="18">
        <v>845463</v>
      </c>
      <c r="I40" s="79">
        <v>0.1615896376277412</v>
      </c>
      <c r="J40" s="18">
        <v>1366801</v>
      </c>
      <c r="K40" s="79">
        <v>0.26123068460622678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35</v>
      </c>
      <c r="C43" s="557"/>
      <c r="D43" s="556" t="s">
        <v>36</v>
      </c>
      <c r="E43" s="557"/>
      <c r="F43" s="556" t="s">
        <v>40</v>
      </c>
      <c r="G43" s="557"/>
      <c r="H43" s="556" t="s">
        <v>38</v>
      </c>
      <c r="I43" s="557"/>
      <c r="J43" s="556" t="s">
        <v>39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95" t="s">
        <v>160</v>
      </c>
      <c r="B45" s="94">
        <v>119517</v>
      </c>
      <c r="C45" s="93">
        <v>1.4663457114568495E-2</v>
      </c>
      <c r="D45" s="94">
        <v>2219239</v>
      </c>
      <c r="E45" s="93">
        <v>0.27227688030554542</v>
      </c>
      <c r="F45" s="94">
        <v>2572706</v>
      </c>
      <c r="G45" s="93">
        <v>0.31564349924607427</v>
      </c>
      <c r="H45" s="94">
        <v>1219251</v>
      </c>
      <c r="I45" s="93">
        <v>0.1495890521883477</v>
      </c>
      <c r="J45" s="94">
        <v>2019957</v>
      </c>
      <c r="K45" s="93">
        <v>0.2478271111454641</v>
      </c>
      <c r="L45" s="92">
        <v>8150670</v>
      </c>
    </row>
    <row r="46" spans="1:12">
      <c r="A46" s="91" t="s">
        <v>177</v>
      </c>
      <c r="B46" s="18">
        <v>47764</v>
      </c>
      <c r="C46" s="79">
        <v>1.16323331322524E-2</v>
      </c>
      <c r="D46" s="18">
        <v>873577</v>
      </c>
      <c r="E46" s="79">
        <v>0.21274890462845772</v>
      </c>
      <c r="F46" s="18">
        <v>1409198</v>
      </c>
      <c r="G46" s="79">
        <v>0.34319279342818476</v>
      </c>
      <c r="H46" s="18">
        <v>706578</v>
      </c>
      <c r="I46" s="79">
        <v>0.17207835775732008</v>
      </c>
      <c r="J46" s="18">
        <v>1069024</v>
      </c>
      <c r="K46" s="79">
        <v>0.26034761105378507</v>
      </c>
      <c r="L46" s="16">
        <v>4106141</v>
      </c>
    </row>
    <row r="47" spans="1:12">
      <c r="A47" s="3" t="s">
        <v>30</v>
      </c>
    </row>
    <row r="49" spans="1:20">
      <c r="A49" s="561" t="s">
        <v>158</v>
      </c>
      <c r="B49" s="556" t="s">
        <v>35</v>
      </c>
      <c r="C49" s="557"/>
      <c r="D49" s="556" t="s">
        <v>36</v>
      </c>
      <c r="E49" s="557"/>
      <c r="F49" s="556" t="s">
        <v>40</v>
      </c>
      <c r="G49" s="557"/>
      <c r="H49" s="556" t="s">
        <v>38</v>
      </c>
      <c r="I49" s="557"/>
      <c r="J49" s="556" t="s">
        <v>39</v>
      </c>
      <c r="K49" s="557"/>
      <c r="L49" s="558" t="s">
        <v>11</v>
      </c>
    </row>
    <row r="50" spans="1:20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97" t="s">
        <v>29</v>
      </c>
      <c r="I50" s="96" t="s">
        <v>12</v>
      </c>
      <c r="J50" s="97" t="s">
        <v>29</v>
      </c>
      <c r="K50" s="96" t="s">
        <v>12</v>
      </c>
      <c r="L50" s="559"/>
    </row>
    <row r="51" spans="1:20" ht="14">
      <c r="A51" s="95" t="s">
        <v>139</v>
      </c>
      <c r="B51" s="94">
        <v>5664</v>
      </c>
      <c r="C51" s="93">
        <v>3.7998376481795798E-2</v>
      </c>
      <c r="D51" s="94">
        <v>29837</v>
      </c>
      <c r="E51" s="93">
        <v>0.20016906057333003</v>
      </c>
      <c r="F51" s="94">
        <v>52129</v>
      </c>
      <c r="G51" s="93">
        <v>0.34972058044130178</v>
      </c>
      <c r="H51" s="94">
        <v>24377</v>
      </c>
      <c r="I51" s="93">
        <v>0.16353926968515822</v>
      </c>
      <c r="J51" s="94">
        <v>37051</v>
      </c>
      <c r="K51" s="93">
        <v>0.24856600406550428</v>
      </c>
      <c r="L51" s="92">
        <v>149059</v>
      </c>
      <c r="O51" s="20"/>
      <c r="P51" s="20"/>
      <c r="Q51" s="20"/>
      <c r="R51" s="21"/>
      <c r="S51" s="20"/>
    </row>
    <row r="52" spans="1:20">
      <c r="A52" s="110" t="s">
        <v>151</v>
      </c>
      <c r="B52" s="109">
        <v>17022</v>
      </c>
      <c r="C52" s="78">
        <v>2.2280746304212947E-2</v>
      </c>
      <c r="D52" s="109">
        <v>83154</v>
      </c>
      <c r="E52" s="78">
        <v>0.10884344837154997</v>
      </c>
      <c r="F52" s="109">
        <v>143986</v>
      </c>
      <c r="G52" s="78">
        <v>0.18846877789674571</v>
      </c>
      <c r="H52" s="109">
        <v>20569</v>
      </c>
      <c r="I52" s="78">
        <v>2.6923550154585602E-2</v>
      </c>
      <c r="J52" s="109">
        <v>499246</v>
      </c>
      <c r="K52" s="78">
        <v>0.65348216833469031</v>
      </c>
      <c r="L52" s="15">
        <v>763978</v>
      </c>
      <c r="O52" s="20"/>
      <c r="P52" s="20"/>
      <c r="Q52" s="20"/>
      <c r="R52" s="20"/>
      <c r="S52" s="20"/>
      <c r="T52" s="20"/>
    </row>
    <row r="53" spans="1:20">
      <c r="A53" s="108" t="s">
        <v>182</v>
      </c>
      <c r="B53" s="107">
        <v>84403</v>
      </c>
      <c r="C53" s="106">
        <v>1.9857749222952012E-2</v>
      </c>
      <c r="D53" s="107">
        <v>1032255</v>
      </c>
      <c r="E53" s="106">
        <v>0.24286175756949788</v>
      </c>
      <c r="F53" s="107">
        <v>1362770</v>
      </c>
      <c r="G53" s="106">
        <v>0.32062302179498731</v>
      </c>
      <c r="H53" s="107">
        <v>665288</v>
      </c>
      <c r="I53" s="106">
        <v>0.15652432099616481</v>
      </c>
      <c r="J53" s="107">
        <v>1105666</v>
      </c>
      <c r="K53" s="106">
        <v>0.26013338568942407</v>
      </c>
      <c r="L53" s="105">
        <v>4250381</v>
      </c>
      <c r="O53" s="21"/>
      <c r="P53" s="20"/>
      <c r="Q53" s="20"/>
    </row>
    <row r="54" spans="1:20">
      <c r="A54" s="110" t="s">
        <v>150</v>
      </c>
      <c r="B54" s="109">
        <v>4076</v>
      </c>
      <c r="C54" s="78">
        <v>7.604208059788925E-3</v>
      </c>
      <c r="D54" s="109">
        <v>177330</v>
      </c>
      <c r="E54" s="78">
        <v>0.3308278251330643</v>
      </c>
      <c r="F54" s="109">
        <v>214457</v>
      </c>
      <c r="G54" s="78">
        <v>0.40009216091220645</v>
      </c>
      <c r="H54" s="109">
        <v>109697</v>
      </c>
      <c r="I54" s="78">
        <v>0.20465132765816138</v>
      </c>
      <c r="J54" s="109">
        <v>30460</v>
      </c>
      <c r="K54" s="78">
        <v>5.682634384228917E-2</v>
      </c>
      <c r="L54" s="15">
        <v>536019</v>
      </c>
      <c r="O54" s="20"/>
      <c r="P54" s="20"/>
      <c r="Q54" s="21"/>
      <c r="R54" s="20"/>
      <c r="S54" s="20"/>
      <c r="T54" s="20"/>
    </row>
    <row r="55" spans="1:20" ht="14">
      <c r="A55" s="113" t="s">
        <v>179</v>
      </c>
      <c r="B55" s="112">
        <v>38559</v>
      </c>
      <c r="C55" s="106">
        <v>3.0306984070342952E-2</v>
      </c>
      <c r="D55" s="112">
        <v>273185</v>
      </c>
      <c r="E55" s="106">
        <v>0.21472064740415051</v>
      </c>
      <c r="F55" s="112">
        <v>469435</v>
      </c>
      <c r="G55" s="106">
        <v>0.36897116281701919</v>
      </c>
      <c r="H55" s="112">
        <v>265899</v>
      </c>
      <c r="I55" s="106">
        <v>0.20899392508415987</v>
      </c>
      <c r="J55" s="112">
        <v>225203</v>
      </c>
      <c r="K55" s="106">
        <v>0.1770072806243275</v>
      </c>
      <c r="L55" s="111">
        <v>1272281</v>
      </c>
      <c r="P55" s="20"/>
      <c r="Q55" s="20"/>
      <c r="R55" s="20"/>
      <c r="S55" s="20"/>
      <c r="T55" s="20"/>
    </row>
    <row r="56" spans="1:20">
      <c r="A56" s="110" t="s">
        <v>141</v>
      </c>
      <c r="B56" s="109">
        <v>776</v>
      </c>
      <c r="C56" s="78">
        <v>1.8158843075771049E-3</v>
      </c>
      <c r="D56" s="109">
        <v>83500</v>
      </c>
      <c r="E56" s="78">
        <v>0.19539476763233024</v>
      </c>
      <c r="F56" s="109">
        <v>25875</v>
      </c>
      <c r="G56" s="78">
        <v>6.0548977395048442E-2</v>
      </c>
      <c r="H56" s="109">
        <v>118065</v>
      </c>
      <c r="I56" s="78">
        <v>0.27627884120372537</v>
      </c>
      <c r="J56" s="109">
        <v>199124</v>
      </c>
      <c r="K56" s="78">
        <v>0.46596152946131886</v>
      </c>
      <c r="L56" s="15">
        <v>427340</v>
      </c>
      <c r="O56" s="20"/>
      <c r="P56" s="20"/>
      <c r="Q56" s="20"/>
      <c r="R56" s="20"/>
      <c r="S56" s="20"/>
      <c r="T56" s="20"/>
    </row>
    <row r="57" spans="1:20">
      <c r="A57" s="108" t="s">
        <v>181</v>
      </c>
      <c r="B57" s="107">
        <v>7518</v>
      </c>
      <c r="C57" s="106">
        <v>1.9535137522898829E-2</v>
      </c>
      <c r="D57" s="107">
        <v>64484</v>
      </c>
      <c r="E57" s="106">
        <v>0.16755836765451027</v>
      </c>
      <c r="F57" s="107">
        <v>163179</v>
      </c>
      <c r="G57" s="106">
        <v>0.42401226467798725</v>
      </c>
      <c r="H57" s="107">
        <v>78704</v>
      </c>
      <c r="I57" s="106">
        <v>0.20450830853980173</v>
      </c>
      <c r="J57" s="107">
        <v>70960</v>
      </c>
      <c r="K57" s="106">
        <v>0.18438592160480194</v>
      </c>
      <c r="L57" s="105">
        <v>384845</v>
      </c>
      <c r="P57" s="20"/>
      <c r="Q57" s="20"/>
      <c r="R57" s="20"/>
      <c r="S57" s="20"/>
      <c r="T57" s="20"/>
    </row>
    <row r="58" spans="1:20">
      <c r="A58" s="110" t="s">
        <v>142</v>
      </c>
      <c r="B58" s="109">
        <v>2004</v>
      </c>
      <c r="C58" s="78">
        <v>2.4821640903686087E-2</v>
      </c>
      <c r="D58" s="109">
        <v>7565</v>
      </c>
      <c r="E58" s="78">
        <v>9.3700455806579472E-2</v>
      </c>
      <c r="F58" s="109">
        <v>32616</v>
      </c>
      <c r="G58" s="78">
        <v>0.40398335315101069</v>
      </c>
      <c r="H58" s="109">
        <v>23635</v>
      </c>
      <c r="I58" s="78">
        <v>0.2927442528735632</v>
      </c>
      <c r="J58" s="109">
        <v>14915</v>
      </c>
      <c r="K58" s="78">
        <v>0.18473791121680538</v>
      </c>
      <c r="L58" s="15">
        <v>80736</v>
      </c>
      <c r="O58" s="20"/>
      <c r="P58" s="20"/>
      <c r="Q58" s="20"/>
      <c r="R58" s="20"/>
      <c r="S58" s="20"/>
      <c r="T58" s="20"/>
    </row>
    <row r="59" spans="1:20" ht="14">
      <c r="A59" s="113" t="s">
        <v>155</v>
      </c>
      <c r="B59" s="112">
        <v>5829</v>
      </c>
      <c r="C59" s="106">
        <v>2.2133453828833104E-2</v>
      </c>
      <c r="D59" s="112">
        <v>83271</v>
      </c>
      <c r="E59" s="106">
        <v>0.31619057021457564</v>
      </c>
      <c r="F59" s="112">
        <v>77514</v>
      </c>
      <c r="G59" s="106">
        <v>0.29433050953648471</v>
      </c>
      <c r="H59" s="112">
        <v>49896</v>
      </c>
      <c r="I59" s="106">
        <v>0.1894614534643089</v>
      </c>
      <c r="J59" s="112">
        <v>46846</v>
      </c>
      <c r="K59" s="106">
        <v>0.177880215828704</v>
      </c>
      <c r="L59" s="111">
        <v>263357</v>
      </c>
      <c r="P59" s="20"/>
      <c r="Q59" s="20"/>
      <c r="R59" s="20"/>
      <c r="S59" s="20"/>
      <c r="T59" s="20"/>
    </row>
    <row r="60" spans="1:20">
      <c r="A60" s="110" t="s">
        <v>152</v>
      </c>
      <c r="B60" s="109">
        <v>477</v>
      </c>
      <c r="C60" s="78">
        <v>2.2404884922498825E-3</v>
      </c>
      <c r="D60" s="109">
        <v>20553</v>
      </c>
      <c r="E60" s="78">
        <v>9.6538280883043684E-2</v>
      </c>
      <c r="F60" s="109">
        <v>56392</v>
      </c>
      <c r="G60" s="78">
        <v>0.26487552841709722</v>
      </c>
      <c r="H60" s="109">
        <v>64576</v>
      </c>
      <c r="I60" s="78">
        <v>0.30331611085016441</v>
      </c>
      <c r="J60" s="109">
        <v>70902</v>
      </c>
      <c r="K60" s="78">
        <v>0.33302959135744481</v>
      </c>
      <c r="L60" s="15">
        <v>212900</v>
      </c>
      <c r="O60" s="20"/>
      <c r="P60" s="20"/>
      <c r="Q60" s="20"/>
      <c r="R60" s="20"/>
      <c r="S60" s="20"/>
      <c r="T60" s="20"/>
    </row>
    <row r="61" spans="1:20">
      <c r="A61" s="108" t="s">
        <v>183</v>
      </c>
      <c r="B61" s="107">
        <v>12120</v>
      </c>
      <c r="C61" s="106">
        <v>6.3899313240549285E-3</v>
      </c>
      <c r="D61" s="107">
        <v>442549</v>
      </c>
      <c r="E61" s="106">
        <v>0.23332159385554327</v>
      </c>
      <c r="F61" s="107">
        <v>705006</v>
      </c>
      <c r="G61" s="106">
        <v>0.37169471312266245</v>
      </c>
      <c r="H61" s="107">
        <v>358097</v>
      </c>
      <c r="I61" s="106">
        <v>0.18879663674505756</v>
      </c>
      <c r="J61" s="107">
        <v>378962</v>
      </c>
      <c r="K61" s="106">
        <v>0.19979712495268181</v>
      </c>
      <c r="L61" s="105">
        <v>1896734</v>
      </c>
      <c r="O61" s="20"/>
      <c r="P61" s="20"/>
      <c r="Q61" s="20"/>
      <c r="R61" s="20"/>
      <c r="S61" s="20"/>
      <c r="T61" s="20"/>
    </row>
    <row r="62" spans="1:20">
      <c r="A62" s="110" t="s">
        <v>154</v>
      </c>
      <c r="B62" s="109">
        <v>610</v>
      </c>
      <c r="C62" s="78">
        <v>3.858219905884734E-3</v>
      </c>
      <c r="D62" s="109">
        <v>33878</v>
      </c>
      <c r="E62" s="78">
        <v>0.21427667864190658</v>
      </c>
      <c r="F62" s="109">
        <v>58712</v>
      </c>
      <c r="G62" s="78">
        <v>0.37135050346607296</v>
      </c>
      <c r="H62" s="109">
        <v>33561</v>
      </c>
      <c r="I62" s="78">
        <v>0.2122716692809796</v>
      </c>
      <c r="J62" s="109">
        <v>31343</v>
      </c>
      <c r="K62" s="78">
        <v>0.19824292870515611</v>
      </c>
      <c r="L62" s="15">
        <v>158104</v>
      </c>
      <c r="O62" s="20"/>
      <c r="P62" s="20"/>
      <c r="Q62" s="20"/>
      <c r="R62" s="20"/>
      <c r="S62" s="20"/>
      <c r="T62" s="20"/>
    </row>
    <row r="63" spans="1:20" ht="14">
      <c r="A63" s="113" t="s">
        <v>143</v>
      </c>
      <c r="B63" s="112">
        <v>1417</v>
      </c>
      <c r="C63" s="106">
        <v>8.8904225617216174E-3</v>
      </c>
      <c r="D63" s="112">
        <v>42362</v>
      </c>
      <c r="E63" s="106">
        <v>0.26578410766383287</v>
      </c>
      <c r="F63" s="112">
        <v>72545</v>
      </c>
      <c r="G63" s="106">
        <v>0.45515575493302379</v>
      </c>
      <c r="H63" s="112">
        <v>27938</v>
      </c>
      <c r="I63" s="106">
        <v>0.17528625654860872</v>
      </c>
      <c r="J63" s="112">
        <v>15124</v>
      </c>
      <c r="K63" s="106">
        <v>9.4889732408946895E-2</v>
      </c>
      <c r="L63" s="111">
        <v>159385</v>
      </c>
      <c r="O63" s="20"/>
      <c r="P63" s="20"/>
      <c r="Q63" s="20"/>
      <c r="R63" s="20"/>
      <c r="S63" s="20"/>
      <c r="T63" s="20"/>
    </row>
    <row r="64" spans="1:20">
      <c r="A64" s="110" t="s">
        <v>144</v>
      </c>
      <c r="B64" s="109">
        <v>1112</v>
      </c>
      <c r="C64" s="78">
        <v>6.0756063313063104E-3</v>
      </c>
      <c r="D64" s="109">
        <v>32429</v>
      </c>
      <c r="E64" s="78">
        <v>0.17718150873914779</v>
      </c>
      <c r="F64" s="109">
        <v>68364</v>
      </c>
      <c r="G64" s="78">
        <v>0.37351866118113719</v>
      </c>
      <c r="H64" s="109">
        <v>50971</v>
      </c>
      <c r="I64" s="78">
        <v>0.27848896610882545</v>
      </c>
      <c r="J64" s="109">
        <v>30150</v>
      </c>
      <c r="K64" s="78">
        <v>0.16472979396482487</v>
      </c>
      <c r="L64" s="15">
        <v>183027</v>
      </c>
      <c r="O64" s="20"/>
      <c r="P64" s="20"/>
      <c r="Q64" s="20"/>
      <c r="R64" s="20"/>
      <c r="S64" s="20"/>
      <c r="T64" s="20"/>
    </row>
    <row r="65" spans="1:20">
      <c r="A65" s="108" t="s">
        <v>180</v>
      </c>
      <c r="B65" s="107">
        <v>1965</v>
      </c>
      <c r="C65" s="106">
        <v>6.0047854931716575E-3</v>
      </c>
      <c r="D65" s="107">
        <v>99541</v>
      </c>
      <c r="E65" s="106">
        <v>0.30418440344824427</v>
      </c>
      <c r="F65" s="107">
        <v>73511</v>
      </c>
      <c r="G65" s="106">
        <v>0.22464009485421971</v>
      </c>
      <c r="H65" s="107">
        <v>16540</v>
      </c>
      <c r="I65" s="106">
        <v>5.054409773896143E-2</v>
      </c>
      <c r="J65" s="107">
        <v>135682</v>
      </c>
      <c r="K65" s="106">
        <v>0.41462661846540294</v>
      </c>
      <c r="L65" s="105">
        <v>327239</v>
      </c>
      <c r="O65" s="20"/>
      <c r="P65" s="20"/>
      <c r="Q65" s="20"/>
      <c r="R65" s="20"/>
      <c r="S65" s="20"/>
      <c r="T65" s="20"/>
    </row>
    <row r="66" spans="1:20">
      <c r="A66" s="110" t="s">
        <v>137</v>
      </c>
      <c r="B66" s="109">
        <v>861</v>
      </c>
      <c r="C66" s="78">
        <v>7.0595759334874794E-3</v>
      </c>
      <c r="D66" s="109">
        <v>12386</v>
      </c>
      <c r="E66" s="78">
        <v>0.1015562224299372</v>
      </c>
      <c r="F66" s="109">
        <v>19175</v>
      </c>
      <c r="G66" s="78">
        <v>0.15722110165461373</v>
      </c>
      <c r="H66" s="109">
        <v>21788</v>
      </c>
      <c r="I66" s="78">
        <v>0.17864580771059838</v>
      </c>
      <c r="J66" s="109">
        <v>67752</v>
      </c>
      <c r="K66" s="78">
        <v>0.55551729227136326</v>
      </c>
      <c r="L66" s="15">
        <v>121962</v>
      </c>
      <c r="O66" s="20"/>
      <c r="P66" s="20"/>
      <c r="Q66" s="20"/>
      <c r="R66" s="20"/>
      <c r="S66" s="20"/>
      <c r="T66" s="20"/>
    </row>
    <row r="67" spans="1:20" ht="14">
      <c r="A67" s="113" t="s">
        <v>138</v>
      </c>
      <c r="B67" s="112">
        <v>84</v>
      </c>
      <c r="C67" s="106">
        <v>1.8858605361232095E-3</v>
      </c>
      <c r="D67" s="112">
        <v>3764</v>
      </c>
      <c r="E67" s="106">
        <v>8.4504512594854295E-2</v>
      </c>
      <c r="F67" s="112">
        <v>7627</v>
      </c>
      <c r="G67" s="106">
        <v>0.17123164653585379</v>
      </c>
      <c r="H67" s="112">
        <v>17699</v>
      </c>
      <c r="I67" s="106">
        <v>0.39735530510529388</v>
      </c>
      <c r="J67" s="112">
        <v>15368</v>
      </c>
      <c r="K67" s="106">
        <v>0.34502267522787483</v>
      </c>
      <c r="L67" s="111">
        <v>44542</v>
      </c>
      <c r="O67" s="20"/>
      <c r="P67" s="20"/>
      <c r="Q67" s="20"/>
      <c r="R67" s="20"/>
      <c r="S67" s="20"/>
      <c r="T67" s="21"/>
    </row>
    <row r="68" spans="1:20">
      <c r="A68" s="110" t="s">
        <v>145</v>
      </c>
      <c r="B68" s="109">
        <v>0</v>
      </c>
      <c r="C68" s="78">
        <v>0</v>
      </c>
      <c r="D68" s="109">
        <v>704</v>
      </c>
      <c r="E68" s="78">
        <v>6.6897259492949184E-3</v>
      </c>
      <c r="F68" s="109">
        <v>53581</v>
      </c>
      <c r="G68" s="78">
        <v>0.50915086092211792</v>
      </c>
      <c r="H68" s="109">
        <v>31595</v>
      </c>
      <c r="I68" s="78">
        <v>0.30022995932950702</v>
      </c>
      <c r="J68" s="109">
        <v>19357</v>
      </c>
      <c r="K68" s="78">
        <v>0.18393895625071269</v>
      </c>
      <c r="L68" s="15">
        <v>105236</v>
      </c>
      <c r="P68" s="20"/>
      <c r="Q68" s="20"/>
      <c r="R68" s="20"/>
      <c r="S68" s="20"/>
      <c r="T68" s="20"/>
    </row>
    <row r="69" spans="1:20">
      <c r="A69" s="108" t="s">
        <v>153</v>
      </c>
      <c r="B69" s="107">
        <v>18174</v>
      </c>
      <c r="C69" s="106">
        <v>8.5599227562819402E-2</v>
      </c>
      <c r="D69" s="107">
        <v>49557</v>
      </c>
      <c r="E69" s="106">
        <v>0.23341261804394414</v>
      </c>
      <c r="F69" s="107">
        <v>37658</v>
      </c>
      <c r="G69" s="106">
        <v>0.17736853260485599</v>
      </c>
      <c r="H69" s="107">
        <v>47160</v>
      </c>
      <c r="I69" s="106">
        <v>0.22212278925181922</v>
      </c>
      <c r="J69" s="107">
        <v>59766</v>
      </c>
      <c r="K69" s="106">
        <v>0.28149683253656121</v>
      </c>
      <c r="L69" s="105">
        <v>212315</v>
      </c>
      <c r="O69" s="20"/>
      <c r="P69" s="20"/>
      <c r="Q69" s="20"/>
      <c r="R69" s="20"/>
      <c r="S69" s="20"/>
      <c r="T69" s="20"/>
    </row>
    <row r="70" spans="1:20">
      <c r="A70" s="110" t="s">
        <v>146</v>
      </c>
      <c r="B70" s="109">
        <v>3547</v>
      </c>
      <c r="C70" s="78">
        <v>3.0458901521656992E-2</v>
      </c>
      <c r="D70" s="109">
        <v>18342</v>
      </c>
      <c r="E70" s="78">
        <v>0.15750695565554906</v>
      </c>
      <c r="F70" s="109">
        <v>36568</v>
      </c>
      <c r="G70" s="78">
        <v>0.31401779273863911</v>
      </c>
      <c r="H70" s="109">
        <v>18316</v>
      </c>
      <c r="I70" s="78">
        <v>0.15728368769965306</v>
      </c>
      <c r="J70" s="109">
        <v>39680</v>
      </c>
      <c r="K70" s="78">
        <v>0.34074124961357471</v>
      </c>
      <c r="L70" s="15">
        <v>116452</v>
      </c>
      <c r="O70" s="20"/>
      <c r="P70" s="20"/>
      <c r="Q70" s="20"/>
      <c r="R70" s="20"/>
      <c r="S70" s="20"/>
      <c r="T70" s="20"/>
    </row>
    <row r="71" spans="1:20" ht="14">
      <c r="A71" s="113" t="s">
        <v>147</v>
      </c>
      <c r="B71" s="112">
        <v>770</v>
      </c>
      <c r="C71" s="106">
        <v>7.8305350187627756E-3</v>
      </c>
      <c r="D71" s="112">
        <v>19330</v>
      </c>
      <c r="E71" s="106">
        <v>0.19657693754894084</v>
      </c>
      <c r="F71" s="112">
        <v>30403</v>
      </c>
      <c r="G71" s="106">
        <v>0.30918409892914889</v>
      </c>
      <c r="H71" s="112">
        <v>9851</v>
      </c>
      <c r="I71" s="106">
        <v>0.10018000061017156</v>
      </c>
      <c r="J71" s="112">
        <v>37978</v>
      </c>
      <c r="K71" s="106">
        <v>0.38621825836697754</v>
      </c>
      <c r="L71" s="111">
        <v>98333</v>
      </c>
      <c r="O71" s="20"/>
      <c r="P71" s="20"/>
      <c r="Q71" s="20"/>
      <c r="R71" s="20"/>
      <c r="S71" s="20"/>
    </row>
    <row r="72" spans="1:20">
      <c r="A72" s="110" t="s">
        <v>148</v>
      </c>
      <c r="B72" s="109">
        <v>469</v>
      </c>
      <c r="C72" s="78">
        <v>2.554104538572969E-3</v>
      </c>
      <c r="D72" s="109">
        <v>10659</v>
      </c>
      <c r="E72" s="78">
        <v>5.8047335344667966E-2</v>
      </c>
      <c r="F72" s="109">
        <v>95269</v>
      </c>
      <c r="G72" s="78">
        <v>0.51882086414777862</v>
      </c>
      <c r="H72" s="109">
        <v>16510</v>
      </c>
      <c r="I72" s="78">
        <v>8.9911014780042042E-2</v>
      </c>
      <c r="J72" s="109">
        <v>60719</v>
      </c>
      <c r="K72" s="78">
        <v>0.33066668118893838</v>
      </c>
      <c r="L72" s="15">
        <v>183626</v>
      </c>
      <c r="O72" s="20"/>
      <c r="P72" s="20"/>
      <c r="Q72" s="20"/>
      <c r="R72" s="20"/>
      <c r="S72" s="20"/>
      <c r="T72" s="20"/>
    </row>
    <row r="73" spans="1:20">
      <c r="A73" s="108" t="s">
        <v>149</v>
      </c>
      <c r="B73" s="107">
        <v>6963</v>
      </c>
      <c r="C73" s="106">
        <v>2.7689958363655887E-2</v>
      </c>
      <c r="D73" s="107">
        <v>36982</v>
      </c>
      <c r="E73" s="106">
        <v>0.14706736179875368</v>
      </c>
      <c r="F73" s="107">
        <v>51161</v>
      </c>
      <c r="G73" s="106">
        <v>0.20345339075728835</v>
      </c>
      <c r="H73" s="107">
        <v>34736</v>
      </c>
      <c r="I73" s="106">
        <v>0.13813563029153395</v>
      </c>
      <c r="J73" s="107">
        <v>121621</v>
      </c>
      <c r="K73" s="106">
        <v>0.48365365878876815</v>
      </c>
      <c r="L73" s="105">
        <v>251463</v>
      </c>
      <c r="O73" s="20"/>
      <c r="P73" s="20"/>
      <c r="Q73" s="20"/>
      <c r="R73" s="20"/>
      <c r="S73" s="20"/>
      <c r="T73" s="20"/>
    </row>
    <row r="74" spans="1:20">
      <c r="A74" s="102" t="s">
        <v>178</v>
      </c>
      <c r="B74" s="101">
        <v>214420</v>
      </c>
      <c r="C74" s="100">
        <v>1.7576396707520054E-2</v>
      </c>
      <c r="D74" s="101">
        <v>2657617</v>
      </c>
      <c r="E74" s="100">
        <v>0.21784969074083257</v>
      </c>
      <c r="F74" s="101">
        <v>3907935</v>
      </c>
      <c r="G74" s="100">
        <v>0.32034052731649276</v>
      </c>
      <c r="H74" s="101">
        <v>2105468</v>
      </c>
      <c r="I74" s="100">
        <v>0.17258903471219492</v>
      </c>
      <c r="J74" s="101">
        <v>3313876</v>
      </c>
      <c r="K74" s="100">
        <v>0.27164443249477532</v>
      </c>
      <c r="L74" s="99">
        <v>12199315</v>
      </c>
      <c r="O74" s="20"/>
      <c r="R74" s="21"/>
      <c r="T74" s="21"/>
    </row>
    <row r="75" spans="1:20">
      <c r="A75" s="3" t="s">
        <v>30</v>
      </c>
    </row>
    <row r="76" spans="1:20">
      <c r="A76" s="3" t="s">
        <v>420</v>
      </c>
    </row>
    <row r="78" spans="1:20">
      <c r="B78" s="3"/>
      <c r="C78" s="3"/>
      <c r="D78" s="3"/>
      <c r="E78" s="3"/>
    </row>
    <row r="79" spans="1:20">
      <c r="B79" s="3"/>
      <c r="C79" s="3"/>
      <c r="D79" s="3"/>
      <c r="E79" s="3"/>
    </row>
    <row r="80" spans="1:20">
      <c r="B80" s="3"/>
      <c r="C80" s="3"/>
      <c r="D80" s="3"/>
      <c r="E80" s="3"/>
    </row>
    <row r="81" spans="2:8">
      <c r="B81" s="3"/>
      <c r="C81" s="3"/>
      <c r="D81" s="3"/>
      <c r="E81" s="3"/>
    </row>
    <row r="82" spans="2:8">
      <c r="B82" s="3"/>
      <c r="C82" s="3"/>
      <c r="D82" s="3"/>
      <c r="E82" s="3"/>
    </row>
    <row r="87" spans="2:8">
      <c r="C87" s="26"/>
      <c r="D87" s="26"/>
      <c r="G87" s="21"/>
    </row>
    <row r="88" spans="2:8">
      <c r="C88" s="25"/>
      <c r="D88" s="25"/>
      <c r="E88" s="25"/>
      <c r="F88" s="20"/>
      <c r="G88" s="20"/>
      <c r="H88" s="21"/>
    </row>
    <row r="90" spans="2:8">
      <c r="C90" s="25"/>
      <c r="H90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zoomScale="70" zoomScaleNormal="70" workbookViewId="0">
      <selection activeCell="G14" activeCellId="2" sqref="C14 E14 G1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2.332031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16384" width="11.5" style="3"/>
  </cols>
  <sheetData>
    <row r="6" spans="1:8" s="5" customFormat="1" ht="16">
      <c r="A6" s="563" t="s">
        <v>1</v>
      </c>
      <c r="B6" s="563"/>
      <c r="C6" s="563"/>
      <c r="D6" s="563"/>
      <c r="E6" s="563"/>
      <c r="F6" s="563"/>
      <c r="G6" s="563"/>
      <c r="H6" s="563"/>
    </row>
    <row r="7" spans="1:8" ht="15" customHeight="1">
      <c r="A7" s="126" t="s">
        <v>52</v>
      </c>
      <c r="B7" s="126"/>
      <c r="C7" s="126"/>
      <c r="D7" s="126"/>
      <c r="E7" s="126"/>
      <c r="F7" s="126"/>
      <c r="G7" s="126"/>
      <c r="H7" s="126"/>
    </row>
    <row r="8" spans="1:8" ht="15" customHeight="1">
      <c r="A8" s="126" t="s">
        <v>272</v>
      </c>
      <c r="B8" s="126"/>
      <c r="C8" s="126"/>
      <c r="D8" s="126"/>
      <c r="E8" s="126"/>
      <c r="F8" s="126"/>
      <c r="G8" s="126"/>
      <c r="H8" s="126"/>
    </row>
    <row r="9" spans="1:8" ht="15" customHeight="1">
      <c r="A9" s="126" t="s">
        <v>3</v>
      </c>
      <c r="B9" s="126"/>
      <c r="C9" s="126"/>
      <c r="D9" s="126"/>
      <c r="E9" s="126"/>
      <c r="F9" s="126"/>
      <c r="G9" s="126"/>
      <c r="H9" s="126"/>
    </row>
    <row r="10" spans="1:8" ht="15" customHeight="1">
      <c r="A10" s="127" t="s">
        <v>395</v>
      </c>
      <c r="B10" s="127"/>
      <c r="C10" s="127"/>
      <c r="D10" s="127"/>
      <c r="E10" s="127"/>
      <c r="F10" s="127"/>
      <c r="G10" s="127"/>
      <c r="H10" s="126"/>
    </row>
    <row r="11" spans="1:8" ht="14">
      <c r="A11" s="564" t="s">
        <v>13</v>
      </c>
      <c r="B11" s="567"/>
      <c r="C11" s="567"/>
      <c r="D11" s="567"/>
      <c r="E11" s="567"/>
      <c r="F11" s="567"/>
      <c r="G11" s="567"/>
      <c r="H11" s="567"/>
    </row>
    <row r="12" spans="1:8" ht="20.25" customHeight="1">
      <c r="A12" s="565"/>
      <c r="B12" s="556" t="s">
        <v>43</v>
      </c>
      <c r="C12" s="557"/>
      <c r="D12" s="556" t="s">
        <v>51</v>
      </c>
      <c r="E12" s="557"/>
      <c r="F12" s="556" t="s">
        <v>42</v>
      </c>
      <c r="G12" s="557"/>
      <c r="H12" s="569" t="s">
        <v>11</v>
      </c>
    </row>
    <row r="13" spans="1:8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559"/>
    </row>
    <row r="14" spans="1:8" ht="28">
      <c r="A14" s="125" t="s">
        <v>3</v>
      </c>
      <c r="B14" s="124">
        <v>187998</v>
      </c>
      <c r="C14" s="123">
        <v>1.5338248696031023E-2</v>
      </c>
      <c r="D14" s="124">
        <v>246314</v>
      </c>
      <c r="E14" s="123">
        <v>2.0096093518623525E-2</v>
      </c>
      <c r="F14" s="124">
        <v>11822499</v>
      </c>
      <c r="G14" s="123">
        <v>0.96456573937264267</v>
      </c>
      <c r="H14" s="122">
        <v>12256810</v>
      </c>
    </row>
    <row r="15" spans="1:8">
      <c r="A15" s="12" t="s">
        <v>4</v>
      </c>
      <c r="B15" s="14">
        <v>147711</v>
      </c>
      <c r="C15" s="78">
        <v>3.1190097617524278E-2</v>
      </c>
      <c r="D15" s="14">
        <v>129671</v>
      </c>
      <c r="E15" s="78">
        <v>2.7380839261544439E-2</v>
      </c>
      <c r="F15" s="14">
        <v>4458448</v>
      </c>
      <c r="G15" s="78">
        <v>0.94142906312093133</v>
      </c>
      <c r="H15" s="15">
        <v>4735830</v>
      </c>
    </row>
    <row r="16" spans="1:8">
      <c r="A16" s="121" t="s">
        <v>5</v>
      </c>
      <c r="B16" s="120">
        <v>40287</v>
      </c>
      <c r="C16" s="119">
        <v>5.3566157601801891E-3</v>
      </c>
      <c r="D16" s="120">
        <v>116643</v>
      </c>
      <c r="E16" s="119">
        <v>1.5509016112261966E-2</v>
      </c>
      <c r="F16" s="120">
        <v>7364051</v>
      </c>
      <c r="G16" s="119">
        <v>0.97913450108895383</v>
      </c>
      <c r="H16" s="118">
        <v>7520980</v>
      </c>
    </row>
    <row r="17" spans="1:8">
      <c r="A17" s="3" t="s">
        <v>30</v>
      </c>
      <c r="B17" s="8"/>
      <c r="C17" s="8"/>
      <c r="D17" s="8"/>
      <c r="E17" s="8"/>
      <c r="F17" s="8"/>
      <c r="G17" s="8"/>
    </row>
    <row r="18" spans="1:8">
      <c r="B18" s="8"/>
      <c r="C18" s="8"/>
      <c r="D18" s="8"/>
      <c r="E18" s="8"/>
      <c r="F18" s="8"/>
      <c r="G18" s="8"/>
    </row>
    <row r="19" spans="1:8">
      <c r="A19" s="561" t="s">
        <v>14</v>
      </c>
      <c r="B19" s="556" t="s">
        <v>43</v>
      </c>
      <c r="C19" s="557"/>
      <c r="D19" s="556" t="s">
        <v>51</v>
      </c>
      <c r="E19" s="557"/>
      <c r="F19" s="556" t="s">
        <v>42</v>
      </c>
      <c r="G19" s="557"/>
      <c r="H19" s="560" t="s">
        <v>11</v>
      </c>
    </row>
    <row r="20" spans="1:8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560"/>
    </row>
    <row r="21" spans="1:8" ht="14">
      <c r="A21" s="117" t="s">
        <v>15</v>
      </c>
      <c r="B21" s="116">
        <v>35382</v>
      </c>
      <c r="C21" s="123">
        <v>5.383593596654996E-2</v>
      </c>
      <c r="D21" s="116">
        <v>15743</v>
      </c>
      <c r="E21" s="123">
        <v>2.3953963595087786E-2</v>
      </c>
      <c r="F21" s="116">
        <v>606095</v>
      </c>
      <c r="G21" s="123">
        <v>0.92221162200118989</v>
      </c>
      <c r="H21" s="92">
        <v>657219</v>
      </c>
    </row>
    <row r="22" spans="1:8">
      <c r="A22" s="12" t="s">
        <v>16</v>
      </c>
      <c r="B22" s="14">
        <v>133760</v>
      </c>
      <c r="C22" s="78">
        <v>1.8412826978756007E-2</v>
      </c>
      <c r="D22" s="14">
        <v>194284</v>
      </c>
      <c r="E22" s="78">
        <v>2.674430081295329E-2</v>
      </c>
      <c r="F22" s="14">
        <v>6936457</v>
      </c>
      <c r="G22" s="78">
        <v>0.95484287220829067</v>
      </c>
      <c r="H22" s="15">
        <v>7264501</v>
      </c>
    </row>
    <row r="23" spans="1:8">
      <c r="A23" s="121" t="s">
        <v>17</v>
      </c>
      <c r="B23" s="120">
        <v>18856</v>
      </c>
      <c r="C23" s="119">
        <v>4.3496213458082758E-3</v>
      </c>
      <c r="D23" s="120">
        <v>36287</v>
      </c>
      <c r="E23" s="119">
        <v>8.3705297929224081E-3</v>
      </c>
      <c r="F23" s="120">
        <v>4279947</v>
      </c>
      <c r="G23" s="119">
        <v>0.98727984886126929</v>
      </c>
      <c r="H23" s="118">
        <v>4335090</v>
      </c>
    </row>
    <row r="24" spans="1:8">
      <c r="A24" s="3" t="s">
        <v>30</v>
      </c>
      <c r="F24" s="4"/>
      <c r="G24" s="4"/>
    </row>
    <row r="25" spans="1:8">
      <c r="F25" s="4"/>
      <c r="G25" s="4"/>
    </row>
    <row r="26" spans="1:8">
      <c r="A26" s="561" t="s">
        <v>18</v>
      </c>
      <c r="B26" s="556" t="s">
        <v>43</v>
      </c>
      <c r="C26" s="557"/>
      <c r="D26" s="556" t="s">
        <v>51</v>
      </c>
      <c r="E26" s="557"/>
      <c r="F26" s="556" t="s">
        <v>42</v>
      </c>
      <c r="G26" s="557"/>
      <c r="H26" s="560" t="s">
        <v>11</v>
      </c>
    </row>
    <row r="27" spans="1:8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560"/>
    </row>
    <row r="28" spans="1:8" ht="14">
      <c r="A28" s="117" t="s">
        <v>19</v>
      </c>
      <c r="B28" s="116">
        <v>6700</v>
      </c>
      <c r="C28" s="93">
        <v>4.8639615296941219E-3</v>
      </c>
      <c r="D28" s="116">
        <v>9681</v>
      </c>
      <c r="E28" s="93">
        <v>7.0280614282042979E-3</v>
      </c>
      <c r="F28" s="116">
        <v>1361097</v>
      </c>
      <c r="G28" s="93">
        <v>0.98810797704210163</v>
      </c>
      <c r="H28" s="129">
        <v>1377478</v>
      </c>
    </row>
    <row r="29" spans="1:8">
      <c r="A29" s="12" t="s">
        <v>20</v>
      </c>
      <c r="B29" s="14">
        <v>18895</v>
      </c>
      <c r="C29" s="78">
        <v>5.6999592148988696E-3</v>
      </c>
      <c r="D29" s="14">
        <v>41923</v>
      </c>
      <c r="E29" s="78">
        <v>1.2646699664789908E-2</v>
      </c>
      <c r="F29" s="14">
        <v>3254118</v>
      </c>
      <c r="G29" s="78">
        <v>0.98165334112031122</v>
      </c>
      <c r="H29" s="22">
        <v>3314936</v>
      </c>
    </row>
    <row r="30" spans="1:8">
      <c r="A30" s="115" t="s">
        <v>21</v>
      </c>
      <c r="B30" s="107">
        <v>90855</v>
      </c>
      <c r="C30" s="114">
        <v>2.0589491031316964E-2</v>
      </c>
      <c r="D30" s="107">
        <v>87116</v>
      </c>
      <c r="E30" s="114">
        <v>1.9742161693734068E-2</v>
      </c>
      <c r="F30" s="107">
        <v>4234716</v>
      </c>
      <c r="G30" s="114">
        <v>0.95966812065570917</v>
      </c>
      <c r="H30" s="129">
        <v>4412688</v>
      </c>
    </row>
    <row r="31" spans="1:8">
      <c r="A31" s="12" t="s">
        <v>22</v>
      </c>
      <c r="B31" s="14">
        <v>16439</v>
      </c>
      <c r="C31" s="78">
        <v>1.1793689705218739E-2</v>
      </c>
      <c r="D31" s="14">
        <v>19300</v>
      </c>
      <c r="E31" s="78">
        <v>1.3846232210640651E-2</v>
      </c>
      <c r="F31" s="14">
        <v>1358141</v>
      </c>
      <c r="G31" s="78">
        <v>0.9743593606627825</v>
      </c>
      <c r="H31" s="22">
        <v>1393881</v>
      </c>
    </row>
    <row r="32" spans="1:8">
      <c r="A32" s="121" t="s">
        <v>23</v>
      </c>
      <c r="B32" s="120">
        <v>55108</v>
      </c>
      <c r="C32" s="119">
        <v>3.1363969567137606E-2</v>
      </c>
      <c r="D32" s="120">
        <v>88294</v>
      </c>
      <c r="E32" s="119">
        <v>5.0251330640938667E-2</v>
      </c>
      <c r="F32" s="120">
        <v>1613646</v>
      </c>
      <c r="G32" s="119">
        <v>0.91838469979192372</v>
      </c>
      <c r="H32" s="118">
        <v>1757048</v>
      </c>
    </row>
    <row r="33" spans="1:8">
      <c r="A33" s="3" t="s">
        <v>30</v>
      </c>
      <c r="F33" s="4"/>
      <c r="G33" s="4"/>
    </row>
    <row r="34" spans="1:8">
      <c r="F34" s="4"/>
      <c r="G34" s="4"/>
    </row>
    <row r="35" spans="1:8">
      <c r="A35" s="561" t="s">
        <v>24</v>
      </c>
      <c r="B35" s="556" t="s">
        <v>43</v>
      </c>
      <c r="C35" s="557"/>
      <c r="D35" s="556" t="s">
        <v>51</v>
      </c>
      <c r="E35" s="557"/>
      <c r="F35" s="556" t="s">
        <v>42</v>
      </c>
      <c r="G35" s="557"/>
      <c r="H35" s="560" t="s">
        <v>11</v>
      </c>
    </row>
    <row r="36" spans="1:8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560"/>
    </row>
    <row r="37" spans="1:8" ht="14">
      <c r="A37" s="117" t="s">
        <v>25</v>
      </c>
      <c r="B37" s="116">
        <v>38791</v>
      </c>
      <c r="C37" s="93">
        <v>2.9781317560927674E-2</v>
      </c>
      <c r="D37" s="116">
        <v>21038</v>
      </c>
      <c r="E37" s="93">
        <v>1.6151668140723271E-2</v>
      </c>
      <c r="F37" s="116">
        <v>1242699</v>
      </c>
      <c r="G37" s="93">
        <v>0.95406701429834906</v>
      </c>
      <c r="H37" s="129">
        <v>1302528</v>
      </c>
    </row>
    <row r="38" spans="1:8">
      <c r="A38" s="12" t="s">
        <v>26</v>
      </c>
      <c r="B38" s="14">
        <v>17391</v>
      </c>
      <c r="C38" s="78">
        <v>6.6937428842176088E-3</v>
      </c>
      <c r="D38" s="14">
        <v>47310</v>
      </c>
      <c r="E38" s="78">
        <v>1.820947477731787E-2</v>
      </c>
      <c r="F38" s="14">
        <v>2533396</v>
      </c>
      <c r="G38" s="78">
        <v>0.975096397441513</v>
      </c>
      <c r="H38" s="22">
        <v>2598098</v>
      </c>
    </row>
    <row r="39" spans="1:8">
      <c r="A39" s="115" t="s">
        <v>27</v>
      </c>
      <c r="B39" s="107">
        <v>45319</v>
      </c>
      <c r="C39" s="114">
        <v>1.4506610704655278E-2</v>
      </c>
      <c r="D39" s="107">
        <v>77737</v>
      </c>
      <c r="E39" s="114">
        <v>2.4883611649590399E-2</v>
      </c>
      <c r="F39" s="107">
        <v>3000968</v>
      </c>
      <c r="G39" s="114">
        <v>0.96060977764575428</v>
      </c>
      <c r="H39" s="129">
        <v>3124024</v>
      </c>
    </row>
    <row r="40" spans="1:8">
      <c r="A40" s="13" t="s">
        <v>28</v>
      </c>
      <c r="B40" s="18">
        <v>86497</v>
      </c>
      <c r="C40" s="79">
        <v>1.6531792504091522E-2</v>
      </c>
      <c r="D40" s="18">
        <v>100229</v>
      </c>
      <c r="E40" s="79">
        <v>1.9156329478393345E-2</v>
      </c>
      <c r="F40" s="18">
        <v>5045435</v>
      </c>
      <c r="G40" s="79">
        <v>0.96431187801751517</v>
      </c>
      <c r="H40" s="16">
        <v>5232161</v>
      </c>
    </row>
    <row r="41" spans="1:8">
      <c r="A41" s="3" t="s">
        <v>30</v>
      </c>
      <c r="E41" s="3"/>
    </row>
    <row r="42" spans="1:8">
      <c r="E42" s="3"/>
    </row>
    <row r="43" spans="1:8">
      <c r="A43" s="561" t="s">
        <v>185</v>
      </c>
      <c r="B43" s="556" t="s">
        <v>43</v>
      </c>
      <c r="C43" s="557"/>
      <c r="D43" s="556" t="s">
        <v>51</v>
      </c>
      <c r="E43" s="557"/>
      <c r="F43" s="556" t="s">
        <v>42</v>
      </c>
      <c r="G43" s="557"/>
      <c r="H43" s="560" t="s">
        <v>11</v>
      </c>
    </row>
    <row r="44" spans="1:8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560"/>
    </row>
    <row r="45" spans="1:8" ht="14">
      <c r="A45" s="95" t="s">
        <v>160</v>
      </c>
      <c r="B45" s="94">
        <v>143831</v>
      </c>
      <c r="C45" s="93">
        <v>1.7646524764221835E-2</v>
      </c>
      <c r="D45" s="94">
        <v>177058</v>
      </c>
      <c r="E45" s="93">
        <v>2.1723122148240574E-2</v>
      </c>
      <c r="F45" s="94">
        <v>7829780</v>
      </c>
      <c r="G45" s="93">
        <v>0.96063023039823725</v>
      </c>
      <c r="H45" s="92">
        <v>8150670</v>
      </c>
    </row>
    <row r="46" spans="1:8">
      <c r="A46" s="91" t="s">
        <v>177</v>
      </c>
      <c r="B46" s="18">
        <v>44167</v>
      </c>
      <c r="C46" s="79">
        <v>1.0756328143626826E-2</v>
      </c>
      <c r="D46" s="18">
        <v>69256</v>
      </c>
      <c r="E46" s="79">
        <v>1.6866444673965166E-2</v>
      </c>
      <c r="F46" s="18">
        <v>3992718</v>
      </c>
      <c r="G46" s="79">
        <v>0.97237722718240804</v>
      </c>
      <c r="H46" s="16">
        <v>4106141</v>
      </c>
    </row>
    <row r="47" spans="1:8">
      <c r="A47" s="3" t="s">
        <v>30</v>
      </c>
    </row>
    <row r="49" spans="1:14">
      <c r="A49" s="561" t="s">
        <v>158</v>
      </c>
      <c r="B49" s="556" t="s">
        <v>43</v>
      </c>
      <c r="C49" s="557"/>
      <c r="D49" s="556" t="s">
        <v>51</v>
      </c>
      <c r="E49" s="557"/>
      <c r="F49" s="556" t="s">
        <v>42</v>
      </c>
      <c r="G49" s="557"/>
      <c r="H49" s="558" t="s">
        <v>11</v>
      </c>
    </row>
    <row r="50" spans="1:14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559"/>
      <c r="K50" s="20"/>
      <c r="L50" s="20"/>
    </row>
    <row r="51" spans="1:14" ht="14">
      <c r="A51" s="95" t="s">
        <v>139</v>
      </c>
      <c r="B51" s="94">
        <v>4544</v>
      </c>
      <c r="C51" s="93">
        <v>3.0484573222683636E-2</v>
      </c>
      <c r="D51" s="94">
        <v>3636</v>
      </c>
      <c r="E51" s="93">
        <v>2.4393025580474844E-2</v>
      </c>
      <c r="F51" s="94">
        <v>140879</v>
      </c>
      <c r="G51" s="93">
        <v>0.94512240119684154</v>
      </c>
      <c r="H51" s="92">
        <v>149059</v>
      </c>
      <c r="K51" s="20"/>
      <c r="L51" s="20"/>
      <c r="M51" s="20"/>
      <c r="N51" s="20"/>
    </row>
    <row r="52" spans="1:14">
      <c r="A52" s="110" t="s">
        <v>151</v>
      </c>
      <c r="B52" s="109">
        <v>707</v>
      </c>
      <c r="C52" s="78">
        <v>9.2541931835733488E-4</v>
      </c>
      <c r="D52" s="109">
        <v>5064</v>
      </c>
      <c r="E52" s="78">
        <v>6.6284631232836544E-3</v>
      </c>
      <c r="F52" s="109">
        <v>758206</v>
      </c>
      <c r="G52" s="78">
        <v>0.9924448086201435</v>
      </c>
      <c r="H52" s="15">
        <v>763978</v>
      </c>
      <c r="K52" s="20"/>
      <c r="L52" s="21"/>
    </row>
    <row r="53" spans="1:14">
      <c r="A53" s="108" t="s">
        <v>182</v>
      </c>
      <c r="B53" s="107">
        <v>99809</v>
      </c>
      <c r="C53" s="106">
        <v>2.3482365463237297E-2</v>
      </c>
      <c r="D53" s="107">
        <v>93228</v>
      </c>
      <c r="E53" s="106">
        <v>2.1934033678392594E-2</v>
      </c>
      <c r="F53" s="107">
        <v>4057344</v>
      </c>
      <c r="G53" s="106">
        <v>0.95458360085837013</v>
      </c>
      <c r="H53" s="105">
        <v>4250381</v>
      </c>
      <c r="K53" s="20"/>
      <c r="L53" s="20"/>
      <c r="M53" s="20"/>
      <c r="N53" s="20"/>
    </row>
    <row r="54" spans="1:14">
      <c r="A54" s="110" t="s">
        <v>150</v>
      </c>
      <c r="B54" s="109">
        <v>1939</v>
      </c>
      <c r="C54" s="78">
        <v>3.6174090843794715E-3</v>
      </c>
      <c r="D54" s="109">
        <v>9560</v>
      </c>
      <c r="E54" s="78">
        <v>1.7835188678013279E-2</v>
      </c>
      <c r="F54" s="109">
        <v>524520</v>
      </c>
      <c r="G54" s="78">
        <v>0.97854740223760728</v>
      </c>
      <c r="H54" s="15">
        <v>536019</v>
      </c>
      <c r="M54" s="20"/>
      <c r="N54" s="20"/>
    </row>
    <row r="55" spans="1:14" ht="14">
      <c r="A55" s="113" t="s">
        <v>179</v>
      </c>
      <c r="B55" s="112">
        <v>15954</v>
      </c>
      <c r="C55" s="106">
        <v>1.2539682664442839E-2</v>
      </c>
      <c r="D55" s="112">
        <v>58397</v>
      </c>
      <c r="E55" s="106">
        <v>4.5899451457657545E-2</v>
      </c>
      <c r="F55" s="112">
        <v>1197930</v>
      </c>
      <c r="G55" s="106">
        <v>0.94156086587789967</v>
      </c>
      <c r="H55" s="111">
        <v>1272281</v>
      </c>
      <c r="K55" s="20"/>
      <c r="L55" s="20"/>
      <c r="M55" s="20"/>
      <c r="N55" s="20"/>
    </row>
    <row r="56" spans="1:14">
      <c r="A56" s="110" t="s">
        <v>141</v>
      </c>
      <c r="B56" s="109">
        <v>486</v>
      </c>
      <c r="C56" s="78">
        <v>1.1372677493330838E-3</v>
      </c>
      <c r="D56" s="109">
        <v>6037</v>
      </c>
      <c r="E56" s="78">
        <v>1.4126924696962606E-2</v>
      </c>
      <c r="F56" s="109">
        <v>420816</v>
      </c>
      <c r="G56" s="78">
        <v>0.98473346749660695</v>
      </c>
      <c r="H56" s="15">
        <v>427340</v>
      </c>
      <c r="K56" s="20"/>
      <c r="L56" s="20"/>
      <c r="M56" s="20"/>
      <c r="N56" s="20"/>
    </row>
    <row r="57" spans="1:14">
      <c r="A57" s="108" t="s">
        <v>181</v>
      </c>
      <c r="B57" s="107">
        <v>399</v>
      </c>
      <c r="C57" s="106">
        <v>1.0367810417180943E-3</v>
      </c>
      <c r="D57" s="107">
        <v>8834</v>
      </c>
      <c r="E57" s="106">
        <v>2.2954696046460263E-2</v>
      </c>
      <c r="F57" s="107">
        <v>375613</v>
      </c>
      <c r="G57" s="106">
        <v>0.9760111213605478</v>
      </c>
      <c r="H57" s="105">
        <v>384845</v>
      </c>
      <c r="K57" s="20"/>
      <c r="L57" s="20"/>
      <c r="M57" s="20"/>
      <c r="N57" s="20"/>
    </row>
    <row r="58" spans="1:14">
      <c r="A58" s="110" t="s">
        <v>142</v>
      </c>
      <c r="B58" s="109">
        <v>0</v>
      </c>
      <c r="C58" s="78">
        <v>0</v>
      </c>
      <c r="D58" s="109">
        <v>609</v>
      </c>
      <c r="E58" s="78">
        <v>7.5431034482758624E-3</v>
      </c>
      <c r="F58" s="109">
        <v>80127</v>
      </c>
      <c r="G58" s="78">
        <v>0.99245689655172409</v>
      </c>
      <c r="H58" s="15">
        <v>80736</v>
      </c>
      <c r="M58" s="20"/>
      <c r="N58" s="20"/>
    </row>
    <row r="59" spans="1:14" ht="14">
      <c r="A59" s="113" t="s">
        <v>155</v>
      </c>
      <c r="B59" s="112">
        <v>5693</v>
      </c>
      <c r="C59" s="106">
        <v>2.1617044544097935E-2</v>
      </c>
      <c r="D59" s="112">
        <v>9826</v>
      </c>
      <c r="E59" s="106">
        <v>3.7310570822115988E-2</v>
      </c>
      <c r="F59" s="112">
        <v>247839</v>
      </c>
      <c r="G59" s="106">
        <v>0.9410761817608797</v>
      </c>
      <c r="H59" s="111">
        <v>263357</v>
      </c>
      <c r="L59" s="20"/>
      <c r="M59" s="20"/>
      <c r="N59" s="20"/>
    </row>
    <row r="60" spans="1:14">
      <c r="A60" s="110" t="s">
        <v>152</v>
      </c>
      <c r="B60" s="109">
        <v>1711</v>
      </c>
      <c r="C60" s="78">
        <v>8.0366369187411923E-3</v>
      </c>
      <c r="D60" s="109">
        <v>7362</v>
      </c>
      <c r="E60" s="78">
        <v>3.4579614842649133E-2</v>
      </c>
      <c r="F60" s="109">
        <v>203827</v>
      </c>
      <c r="G60" s="78">
        <v>0.95738374823860972</v>
      </c>
      <c r="H60" s="15">
        <v>212900</v>
      </c>
      <c r="K60" s="20"/>
      <c r="L60" s="20"/>
      <c r="M60" s="20"/>
      <c r="N60" s="20"/>
    </row>
    <row r="61" spans="1:14">
      <c r="A61" s="108" t="s">
        <v>183</v>
      </c>
      <c r="B61" s="107">
        <v>13710</v>
      </c>
      <c r="C61" s="106">
        <v>7.2282143937948077E-3</v>
      </c>
      <c r="D61" s="107">
        <v>15795</v>
      </c>
      <c r="E61" s="106">
        <v>8.327472381472573E-3</v>
      </c>
      <c r="F61" s="107">
        <v>1867229</v>
      </c>
      <c r="G61" s="106">
        <v>0.98444431322473258</v>
      </c>
      <c r="H61" s="105">
        <v>1896734</v>
      </c>
      <c r="K61" s="20"/>
      <c r="L61" s="20"/>
      <c r="M61" s="20"/>
      <c r="N61" s="20"/>
    </row>
    <row r="62" spans="1:14">
      <c r="A62" s="110" t="s">
        <v>154</v>
      </c>
      <c r="B62" s="109">
        <v>258</v>
      </c>
      <c r="C62" s="78">
        <v>1.631837271669281E-3</v>
      </c>
      <c r="D62" s="109">
        <v>1491</v>
      </c>
      <c r="E62" s="78">
        <v>9.4305014420887519E-3</v>
      </c>
      <c r="F62" s="109">
        <v>156355</v>
      </c>
      <c r="G62" s="78">
        <v>0.98893766128624194</v>
      </c>
      <c r="H62" s="15">
        <v>158104</v>
      </c>
      <c r="K62" s="20"/>
      <c r="L62" s="20"/>
      <c r="M62" s="20"/>
      <c r="N62" s="20"/>
    </row>
    <row r="63" spans="1:14" ht="14">
      <c r="A63" s="113" t="s">
        <v>143</v>
      </c>
      <c r="B63" s="112">
        <v>1609</v>
      </c>
      <c r="C63" s="106">
        <v>1.0095052859428428E-2</v>
      </c>
      <c r="D63" s="112">
        <v>9749</v>
      </c>
      <c r="E63" s="106">
        <v>6.1166358189290081E-2</v>
      </c>
      <c r="F63" s="112">
        <v>148027</v>
      </c>
      <c r="G63" s="106">
        <v>0.92873858895128147</v>
      </c>
      <c r="H63" s="111">
        <v>159385</v>
      </c>
      <c r="K63" s="20"/>
      <c r="L63" s="20"/>
      <c r="M63" s="21"/>
      <c r="N63" s="20"/>
    </row>
    <row r="64" spans="1:14">
      <c r="A64" s="110" t="s">
        <v>144</v>
      </c>
      <c r="B64" s="109">
        <v>1004</v>
      </c>
      <c r="C64" s="78">
        <v>5.4855294574024599E-3</v>
      </c>
      <c r="D64" s="109">
        <v>9478</v>
      </c>
      <c r="E64" s="78">
        <v>5.1784709359821227E-2</v>
      </c>
      <c r="F64" s="109">
        <v>172545</v>
      </c>
      <c r="G64" s="78">
        <v>0.94272976118277629</v>
      </c>
      <c r="H64" s="15">
        <v>183027</v>
      </c>
      <c r="K64" s="20"/>
      <c r="L64" s="20"/>
      <c r="M64" s="20"/>
      <c r="N64" s="20"/>
    </row>
    <row r="65" spans="1:14">
      <c r="A65" s="108" t="s">
        <v>180</v>
      </c>
      <c r="B65" s="107">
        <v>2915</v>
      </c>
      <c r="C65" s="106">
        <v>8.9078624491579547E-3</v>
      </c>
      <c r="D65" s="107">
        <v>3335</v>
      </c>
      <c r="E65" s="106">
        <v>1.0191328050751897E-2</v>
      </c>
      <c r="F65" s="107">
        <v>320988</v>
      </c>
      <c r="G65" s="106">
        <v>0.98089775362961018</v>
      </c>
      <c r="H65" s="105">
        <v>327239</v>
      </c>
      <c r="K65" s="20"/>
      <c r="L65" s="20"/>
      <c r="M65" s="21"/>
      <c r="N65" s="20"/>
    </row>
    <row r="66" spans="1:14">
      <c r="A66" s="110" t="s">
        <v>137</v>
      </c>
      <c r="B66" s="109">
        <v>1098</v>
      </c>
      <c r="C66" s="78">
        <v>9.0028041521129538E-3</v>
      </c>
      <c r="D66" s="109">
        <v>445</v>
      </c>
      <c r="E66" s="78">
        <v>3.6486774569128087E-3</v>
      </c>
      <c r="F66" s="109">
        <v>120419</v>
      </c>
      <c r="G66" s="78">
        <v>0.98734851839097426</v>
      </c>
      <c r="H66" s="15">
        <v>121962</v>
      </c>
      <c r="K66" s="20"/>
      <c r="L66" s="20"/>
      <c r="M66" s="20"/>
      <c r="N66" s="21"/>
    </row>
    <row r="67" spans="1:14" ht="14">
      <c r="A67" s="113" t="s">
        <v>138</v>
      </c>
      <c r="B67" s="112">
        <v>115</v>
      </c>
      <c r="C67" s="106">
        <v>2.5818328768353466E-3</v>
      </c>
      <c r="D67" s="112">
        <v>332</v>
      </c>
      <c r="E67" s="106">
        <v>7.4536392618203048E-3</v>
      </c>
      <c r="F67" s="112">
        <v>44096</v>
      </c>
      <c r="G67" s="106">
        <v>0.98998697858201246</v>
      </c>
      <c r="H67" s="111">
        <v>44542</v>
      </c>
      <c r="L67" s="20"/>
      <c r="M67" s="20"/>
      <c r="N67" s="20"/>
    </row>
    <row r="68" spans="1:14">
      <c r="A68" s="110" t="s">
        <v>145</v>
      </c>
      <c r="B68" s="109">
        <v>51</v>
      </c>
      <c r="C68" s="78">
        <v>4.8462503325858071E-4</v>
      </c>
      <c r="D68" s="109">
        <v>2062</v>
      </c>
      <c r="E68" s="78">
        <v>1.9594055266258695E-2</v>
      </c>
      <c r="F68" s="109">
        <v>103124</v>
      </c>
      <c r="G68" s="78">
        <v>0.97993082215211524</v>
      </c>
      <c r="H68" s="15">
        <v>105236</v>
      </c>
      <c r="K68" s="20"/>
      <c r="M68" s="20"/>
      <c r="N68" s="20"/>
    </row>
    <row r="69" spans="1:14">
      <c r="A69" s="108" t="s">
        <v>153</v>
      </c>
      <c r="B69" s="107">
        <v>1073</v>
      </c>
      <c r="C69" s="106">
        <v>5.0538115535878293E-3</v>
      </c>
      <c r="D69" s="107">
        <v>5564</v>
      </c>
      <c r="E69" s="106">
        <v>2.6206344346843134E-2</v>
      </c>
      <c r="F69" s="107">
        <v>205677</v>
      </c>
      <c r="G69" s="106">
        <v>0.96873513411676049</v>
      </c>
      <c r="H69" s="105">
        <v>212315</v>
      </c>
      <c r="K69" s="20"/>
      <c r="L69" s="20"/>
      <c r="M69" s="21"/>
      <c r="N69" s="20"/>
    </row>
    <row r="70" spans="1:14">
      <c r="A70" s="110" t="s">
        <v>146</v>
      </c>
      <c r="B70" s="109">
        <v>2171</v>
      </c>
      <c r="C70" s="78">
        <v>1.8642874317315289E-2</v>
      </c>
      <c r="D70" s="109">
        <v>1040</v>
      </c>
      <c r="E70" s="78">
        <v>8.9307182358396592E-3</v>
      </c>
      <c r="F70" s="109">
        <v>113241</v>
      </c>
      <c r="G70" s="78">
        <v>0.97242640744684505</v>
      </c>
      <c r="H70" s="15">
        <v>116452</v>
      </c>
      <c r="K70" s="20"/>
      <c r="L70" s="20"/>
    </row>
    <row r="71" spans="1:14" ht="14">
      <c r="A71" s="113" t="s">
        <v>147</v>
      </c>
      <c r="B71" s="112">
        <v>3963</v>
      </c>
      <c r="C71" s="106">
        <v>4.0301831531632311E-2</v>
      </c>
      <c r="D71" s="112">
        <v>1999</v>
      </c>
      <c r="E71" s="106">
        <v>2.0328882470788037E-2</v>
      </c>
      <c r="F71" s="112">
        <v>92371</v>
      </c>
      <c r="G71" s="106">
        <v>0.93936928599757963</v>
      </c>
      <c r="H71" s="111">
        <v>98333</v>
      </c>
      <c r="K71" s="20"/>
      <c r="L71" s="20"/>
      <c r="M71" s="20"/>
      <c r="N71" s="20"/>
    </row>
    <row r="72" spans="1:14">
      <c r="A72" s="110" t="s">
        <v>148</v>
      </c>
      <c r="B72" s="109">
        <v>403</v>
      </c>
      <c r="C72" s="78">
        <v>2.1946783135285853E-3</v>
      </c>
      <c r="D72" s="109">
        <v>1058</v>
      </c>
      <c r="E72" s="78">
        <v>5.7617113044993624E-3</v>
      </c>
      <c r="F72" s="109">
        <v>182165</v>
      </c>
      <c r="G72" s="78">
        <v>0.99204361038197209</v>
      </c>
      <c r="H72" s="15">
        <v>183626</v>
      </c>
      <c r="K72" s="20"/>
      <c r="L72" s="20"/>
      <c r="M72" s="20"/>
      <c r="N72" s="20"/>
    </row>
    <row r="73" spans="1:14">
      <c r="A73" s="108" t="s">
        <v>149</v>
      </c>
      <c r="B73" s="107">
        <v>7283</v>
      </c>
      <c r="C73" s="106">
        <v>2.8962511383384435E-2</v>
      </c>
      <c r="D73" s="107">
        <v>7779</v>
      </c>
      <c r="E73" s="106">
        <v>3.0934968563963685E-2</v>
      </c>
      <c r="F73" s="107">
        <v>236401</v>
      </c>
      <c r="G73" s="106">
        <v>0.94010252005265194</v>
      </c>
      <c r="H73" s="105">
        <v>251463</v>
      </c>
      <c r="K73" s="20"/>
      <c r="L73" s="20"/>
      <c r="M73" s="21"/>
      <c r="N73" s="21"/>
    </row>
    <row r="74" spans="1:14">
      <c r="A74" s="136" t="s">
        <v>178</v>
      </c>
      <c r="B74" s="137">
        <v>166896</v>
      </c>
      <c r="C74" s="134">
        <v>1.3680768141489911E-2</v>
      </c>
      <c r="D74" s="137">
        <v>262680</v>
      </c>
      <c r="E74" s="134">
        <v>2.153235652985434E-2</v>
      </c>
      <c r="F74" s="137">
        <v>11769739</v>
      </c>
      <c r="G74" s="134">
        <v>0.9647868753286557</v>
      </c>
      <c r="H74" s="133">
        <v>12199315</v>
      </c>
    </row>
    <row r="75" spans="1:14">
      <c r="A75" s="3" t="s">
        <v>30</v>
      </c>
    </row>
    <row r="76" spans="1:14">
      <c r="A76" s="3" t="s">
        <v>420</v>
      </c>
    </row>
    <row r="78" spans="1:14">
      <c r="B78" s="3"/>
      <c r="C78" s="3"/>
      <c r="D78" s="3"/>
      <c r="E78" s="3"/>
    </row>
    <row r="79" spans="1:14">
      <c r="B79" s="3"/>
      <c r="C79" s="3"/>
      <c r="D79" s="3"/>
      <c r="E79" s="3"/>
    </row>
    <row r="80" spans="1:14">
      <c r="B80" s="3"/>
      <c r="C80" s="3"/>
      <c r="D80" s="3"/>
      <c r="E80" s="3"/>
    </row>
    <row r="81" spans="2:6">
      <c r="B81" s="3"/>
      <c r="C81" s="3"/>
      <c r="D81" s="3"/>
      <c r="E81" s="3"/>
    </row>
    <row r="82" spans="2:6">
      <c r="B82" s="3"/>
      <c r="C82" s="3"/>
      <c r="D82" s="3"/>
      <c r="E82" s="3"/>
    </row>
    <row r="86" spans="2:6">
      <c r="C86" s="25"/>
      <c r="D86" s="25"/>
    </row>
    <row r="87" spans="2:6">
      <c r="C87" s="25"/>
      <c r="D87" s="26"/>
      <c r="F87" s="21"/>
    </row>
    <row r="89" spans="2:6">
      <c r="C89" s="25"/>
      <c r="D89" s="25"/>
      <c r="E89" s="26"/>
      <c r="F89" s="21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zoomScale="70" zoomScaleNormal="70" workbookViewId="0">
      <selection activeCell="G14" activeCellId="2" sqref="C14 E14 G1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9.66406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16384" width="11.5" style="3"/>
  </cols>
  <sheetData>
    <row r="6" spans="1:8" s="5" customFormat="1" ht="16">
      <c r="A6" s="563" t="s">
        <v>1</v>
      </c>
      <c r="B6" s="563"/>
      <c r="C6" s="563"/>
      <c r="D6" s="563"/>
      <c r="E6" s="563"/>
      <c r="F6" s="563"/>
      <c r="G6" s="563"/>
      <c r="H6" s="563"/>
    </row>
    <row r="7" spans="1:8" ht="15" customHeight="1">
      <c r="A7" s="126" t="s">
        <v>53</v>
      </c>
      <c r="B7" s="126"/>
      <c r="C7" s="126"/>
      <c r="D7" s="126"/>
      <c r="E7" s="126"/>
      <c r="F7" s="126"/>
      <c r="G7" s="126"/>
      <c r="H7" s="126"/>
    </row>
    <row r="8" spans="1:8" ht="15" customHeight="1">
      <c r="A8" s="126" t="s">
        <v>272</v>
      </c>
      <c r="B8" s="126"/>
      <c r="C8" s="126"/>
      <c r="D8" s="126"/>
      <c r="E8" s="126"/>
      <c r="F8" s="126"/>
      <c r="G8" s="126"/>
      <c r="H8" s="126"/>
    </row>
    <row r="9" spans="1:8" ht="15" customHeight="1">
      <c r="A9" s="126" t="s">
        <v>3</v>
      </c>
      <c r="B9" s="126"/>
      <c r="C9" s="126"/>
      <c r="D9" s="126"/>
      <c r="E9" s="126"/>
      <c r="F9" s="126"/>
      <c r="G9" s="126"/>
      <c r="H9" s="126"/>
    </row>
    <row r="10" spans="1:8" ht="15" customHeight="1">
      <c r="A10" s="127" t="s">
        <v>395</v>
      </c>
      <c r="B10" s="127"/>
      <c r="C10" s="127"/>
      <c r="D10" s="127"/>
      <c r="E10" s="127"/>
      <c r="F10" s="127"/>
      <c r="G10" s="127"/>
      <c r="H10" s="126"/>
    </row>
    <row r="11" spans="1:8" ht="14">
      <c r="A11" s="564" t="s">
        <v>13</v>
      </c>
      <c r="B11" s="567"/>
      <c r="C11" s="567"/>
      <c r="D11" s="567"/>
      <c r="E11" s="567"/>
      <c r="F11" s="567"/>
      <c r="G11" s="567"/>
      <c r="H11" s="567"/>
    </row>
    <row r="12" spans="1:8" ht="20.25" customHeight="1">
      <c r="A12" s="565"/>
      <c r="B12" s="556" t="s">
        <v>43</v>
      </c>
      <c r="C12" s="557"/>
      <c r="D12" s="556" t="s">
        <v>51</v>
      </c>
      <c r="E12" s="557"/>
      <c r="F12" s="556" t="s">
        <v>42</v>
      </c>
      <c r="G12" s="557"/>
      <c r="H12" s="560" t="s">
        <v>11</v>
      </c>
    </row>
    <row r="13" spans="1:8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560"/>
    </row>
    <row r="14" spans="1:8" ht="28">
      <c r="A14" s="125" t="s">
        <v>3</v>
      </c>
      <c r="B14" s="124">
        <v>384879</v>
      </c>
      <c r="C14" s="123">
        <v>3.1401237352949092E-2</v>
      </c>
      <c r="D14" s="124">
        <v>928138</v>
      </c>
      <c r="E14" s="123">
        <v>7.5724270833928242E-2</v>
      </c>
      <c r="F14" s="124">
        <v>10943794</v>
      </c>
      <c r="G14" s="123">
        <v>0.89287457340041987</v>
      </c>
      <c r="H14" s="122">
        <v>12256810</v>
      </c>
    </row>
    <row r="15" spans="1:8">
      <c r="A15" s="12" t="s">
        <v>4</v>
      </c>
      <c r="B15" s="14">
        <v>180980</v>
      </c>
      <c r="C15" s="78">
        <v>3.8215054172130336E-2</v>
      </c>
      <c r="D15" s="14">
        <v>403327</v>
      </c>
      <c r="E15" s="78">
        <v>8.5165008034494477E-2</v>
      </c>
      <c r="F15" s="14">
        <v>4151523</v>
      </c>
      <c r="G15" s="78">
        <v>0.87661993779337521</v>
      </c>
      <c r="H15" s="15">
        <v>4735830</v>
      </c>
    </row>
    <row r="16" spans="1:8">
      <c r="A16" s="121" t="s">
        <v>5</v>
      </c>
      <c r="B16" s="120">
        <v>203898</v>
      </c>
      <c r="C16" s="119">
        <v>2.7110562719220101E-2</v>
      </c>
      <c r="D16" s="120">
        <v>524811</v>
      </c>
      <c r="E16" s="119">
        <v>6.9779603190009809E-2</v>
      </c>
      <c r="F16" s="120">
        <v>6792271</v>
      </c>
      <c r="G16" s="119">
        <v>0.90310983409077006</v>
      </c>
      <c r="H16" s="118">
        <v>7520980</v>
      </c>
    </row>
    <row r="17" spans="1:8">
      <c r="A17" s="3" t="s">
        <v>30</v>
      </c>
      <c r="B17" s="8"/>
      <c r="C17" s="8"/>
      <c r="D17" s="8"/>
      <c r="E17" s="8"/>
      <c r="F17" s="8"/>
      <c r="G17" s="8"/>
    </row>
    <row r="18" spans="1:8">
      <c r="B18" s="8"/>
      <c r="C18" s="8"/>
      <c r="D18" s="8"/>
      <c r="E18" s="8"/>
      <c r="F18" s="8"/>
      <c r="G18" s="8"/>
    </row>
    <row r="19" spans="1:8">
      <c r="A19" s="561" t="s">
        <v>14</v>
      </c>
      <c r="B19" s="556" t="s">
        <v>43</v>
      </c>
      <c r="C19" s="557"/>
      <c r="D19" s="556" t="s">
        <v>51</v>
      </c>
      <c r="E19" s="557"/>
      <c r="F19" s="556" t="s">
        <v>42</v>
      </c>
      <c r="G19" s="557"/>
      <c r="H19" s="560" t="s">
        <v>11</v>
      </c>
    </row>
    <row r="20" spans="1:8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560"/>
    </row>
    <row r="21" spans="1:8" ht="14">
      <c r="A21" s="117" t="s">
        <v>15</v>
      </c>
      <c r="B21" s="116">
        <v>29289</v>
      </c>
      <c r="C21" s="123">
        <v>4.4565053657913113E-2</v>
      </c>
      <c r="D21" s="116">
        <v>59805</v>
      </c>
      <c r="E21" s="123">
        <v>9.0997064905305541E-2</v>
      </c>
      <c r="F21" s="116">
        <v>568125</v>
      </c>
      <c r="G21" s="123">
        <v>0.86443788143678135</v>
      </c>
      <c r="H21" s="92">
        <v>657219</v>
      </c>
    </row>
    <row r="22" spans="1:8">
      <c r="A22" s="12" t="s">
        <v>16</v>
      </c>
      <c r="B22" s="14">
        <v>265969</v>
      </c>
      <c r="C22" s="78">
        <v>3.6612149960472164E-2</v>
      </c>
      <c r="D22" s="14">
        <v>636624</v>
      </c>
      <c r="E22" s="78">
        <v>8.7634924959057753E-2</v>
      </c>
      <c r="F22" s="14">
        <v>6361908</v>
      </c>
      <c r="G22" s="78">
        <v>0.87575292508047009</v>
      </c>
      <c r="H22" s="15">
        <v>7264501</v>
      </c>
    </row>
    <row r="23" spans="1:8">
      <c r="A23" s="121" t="s">
        <v>17</v>
      </c>
      <c r="B23" s="120">
        <v>89621</v>
      </c>
      <c r="C23" s="119">
        <v>2.0673388557100315E-2</v>
      </c>
      <c r="D23" s="120">
        <v>231709</v>
      </c>
      <c r="E23" s="119">
        <v>5.3449640030541465E-2</v>
      </c>
      <c r="F23" s="120">
        <v>4013761</v>
      </c>
      <c r="G23" s="119">
        <v>0.92587720208807656</v>
      </c>
      <c r="H23" s="118">
        <v>4335090</v>
      </c>
    </row>
    <row r="24" spans="1:8">
      <c r="A24" s="3" t="s">
        <v>30</v>
      </c>
      <c r="F24" s="4"/>
      <c r="G24" s="4"/>
    </row>
    <row r="25" spans="1:8">
      <c r="F25" s="4"/>
      <c r="G25" s="4"/>
    </row>
    <row r="26" spans="1:8">
      <c r="A26" s="561" t="s">
        <v>18</v>
      </c>
      <c r="B26" s="556" t="s">
        <v>43</v>
      </c>
      <c r="C26" s="557"/>
      <c r="D26" s="556" t="s">
        <v>51</v>
      </c>
      <c r="E26" s="557"/>
      <c r="F26" s="556" t="s">
        <v>42</v>
      </c>
      <c r="G26" s="557"/>
      <c r="H26" s="560" t="s">
        <v>11</v>
      </c>
    </row>
    <row r="27" spans="1:8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560"/>
    </row>
    <row r="28" spans="1:8" ht="14">
      <c r="A28" s="117" t="s">
        <v>19</v>
      </c>
      <c r="B28" s="116">
        <v>32806</v>
      </c>
      <c r="C28" s="93">
        <v>2.3815988349723191E-2</v>
      </c>
      <c r="D28" s="116">
        <v>57844</v>
      </c>
      <c r="E28" s="93">
        <v>4.1992685182630864E-2</v>
      </c>
      <c r="F28" s="116">
        <v>1286828</v>
      </c>
      <c r="G28" s="93">
        <v>0.93419132646764591</v>
      </c>
      <c r="H28" s="129">
        <v>1377478</v>
      </c>
    </row>
    <row r="29" spans="1:8">
      <c r="A29" s="12" t="s">
        <v>20</v>
      </c>
      <c r="B29" s="14">
        <v>33906</v>
      </c>
      <c r="C29" s="78">
        <v>1.0228251767153272E-2</v>
      </c>
      <c r="D29" s="14">
        <v>166803</v>
      </c>
      <c r="E29" s="78">
        <v>5.0318618519331899E-2</v>
      </c>
      <c r="F29" s="14">
        <v>3114227</v>
      </c>
      <c r="G29" s="78">
        <v>0.9394531297135148</v>
      </c>
      <c r="H29" s="22">
        <v>3314936</v>
      </c>
    </row>
    <row r="30" spans="1:8">
      <c r="A30" s="115" t="s">
        <v>21</v>
      </c>
      <c r="B30" s="107">
        <v>124316</v>
      </c>
      <c r="C30" s="114">
        <v>2.8172397414002532E-2</v>
      </c>
      <c r="D30" s="107">
        <v>363760</v>
      </c>
      <c r="E30" s="114">
        <v>8.2435014666797202E-2</v>
      </c>
      <c r="F30" s="107">
        <v>3924611</v>
      </c>
      <c r="G30" s="114">
        <v>0.88939236129996047</v>
      </c>
      <c r="H30" s="129">
        <v>4412688</v>
      </c>
    </row>
    <row r="31" spans="1:8">
      <c r="A31" s="12" t="s">
        <v>22</v>
      </c>
      <c r="B31" s="14">
        <v>50302</v>
      </c>
      <c r="C31" s="78">
        <v>3.6087729153349533E-2</v>
      </c>
      <c r="D31" s="14">
        <v>106043</v>
      </c>
      <c r="E31" s="78">
        <v>7.6077513073210701E-2</v>
      </c>
      <c r="F31" s="14">
        <v>1237536</v>
      </c>
      <c r="G31" s="78">
        <v>0.88783475777343979</v>
      </c>
      <c r="H31" s="22">
        <v>1393881</v>
      </c>
    </row>
    <row r="32" spans="1:8">
      <c r="A32" s="121" t="s">
        <v>23</v>
      </c>
      <c r="B32" s="120">
        <v>143548</v>
      </c>
      <c r="C32" s="119">
        <v>8.169839412469096E-2</v>
      </c>
      <c r="D32" s="120">
        <v>232908</v>
      </c>
      <c r="E32" s="119">
        <v>0.13255642418419986</v>
      </c>
      <c r="F32" s="120">
        <v>1380592</v>
      </c>
      <c r="G32" s="119">
        <v>0.78574518169110918</v>
      </c>
      <c r="H32" s="118">
        <v>1757048</v>
      </c>
    </row>
    <row r="33" spans="1:8">
      <c r="A33" s="3" t="s">
        <v>30</v>
      </c>
      <c r="F33" s="4"/>
      <c r="G33" s="4"/>
    </row>
    <row r="34" spans="1:8">
      <c r="F34" s="4"/>
      <c r="G34" s="4"/>
    </row>
    <row r="35" spans="1:8">
      <c r="A35" s="561" t="s">
        <v>24</v>
      </c>
      <c r="B35" s="556" t="s">
        <v>43</v>
      </c>
      <c r="C35" s="557"/>
      <c r="D35" s="556" t="s">
        <v>51</v>
      </c>
      <c r="E35" s="557"/>
      <c r="F35" s="556" t="s">
        <v>42</v>
      </c>
      <c r="G35" s="557"/>
      <c r="H35" s="560" t="s">
        <v>11</v>
      </c>
    </row>
    <row r="36" spans="1:8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560"/>
    </row>
    <row r="37" spans="1:8" ht="14">
      <c r="A37" s="117" t="s">
        <v>25</v>
      </c>
      <c r="B37" s="116">
        <v>59515</v>
      </c>
      <c r="C37" s="93">
        <v>4.5691916027908806E-2</v>
      </c>
      <c r="D37" s="116">
        <v>83581</v>
      </c>
      <c r="E37" s="93">
        <v>6.4168294270833329E-2</v>
      </c>
      <c r="F37" s="116">
        <v>1159432</v>
      </c>
      <c r="G37" s="93">
        <v>0.89013978970125784</v>
      </c>
      <c r="H37" s="129">
        <v>1302528</v>
      </c>
    </row>
    <row r="38" spans="1:8">
      <c r="A38" s="12" t="s">
        <v>26</v>
      </c>
      <c r="B38" s="14">
        <v>75683</v>
      </c>
      <c r="C38" s="78">
        <v>2.9130155983338582E-2</v>
      </c>
      <c r="D38" s="14">
        <v>167490</v>
      </c>
      <c r="E38" s="78">
        <v>6.4466390413294647E-2</v>
      </c>
      <c r="F38" s="14">
        <v>2354924</v>
      </c>
      <c r="G38" s="78">
        <v>0.90640306870641518</v>
      </c>
      <c r="H38" s="22">
        <v>2598098</v>
      </c>
    </row>
    <row r="39" spans="1:8">
      <c r="A39" s="115" t="s">
        <v>27</v>
      </c>
      <c r="B39" s="107">
        <v>84818</v>
      </c>
      <c r="C39" s="114">
        <v>2.7150239562820259E-2</v>
      </c>
      <c r="D39" s="107">
        <v>274999</v>
      </c>
      <c r="E39" s="114">
        <v>8.8027172646560972E-2</v>
      </c>
      <c r="F39" s="107">
        <v>2764206</v>
      </c>
      <c r="G39" s="114">
        <v>0.88482226769064509</v>
      </c>
      <c r="H39" s="129">
        <v>3124024</v>
      </c>
    </row>
    <row r="40" spans="1:8">
      <c r="A40" s="13" t="s">
        <v>28</v>
      </c>
      <c r="B40" s="18">
        <v>164862</v>
      </c>
      <c r="C40" s="79">
        <v>3.1509351489757288E-2</v>
      </c>
      <c r="D40" s="18">
        <v>402067</v>
      </c>
      <c r="E40" s="79">
        <v>7.684530349887933E-2</v>
      </c>
      <c r="F40" s="18">
        <v>4665232</v>
      </c>
      <c r="G40" s="79">
        <v>0.89164534501136339</v>
      </c>
      <c r="H40" s="16">
        <v>5232161</v>
      </c>
    </row>
    <row r="41" spans="1:8">
      <c r="A41" s="3" t="s">
        <v>30</v>
      </c>
      <c r="E41" s="3"/>
    </row>
    <row r="42" spans="1:8">
      <c r="E42" s="3"/>
    </row>
    <row r="43" spans="1:8">
      <c r="A43" s="561" t="s">
        <v>185</v>
      </c>
      <c r="B43" s="556" t="s">
        <v>43</v>
      </c>
      <c r="C43" s="557"/>
      <c r="D43" s="556" t="s">
        <v>51</v>
      </c>
      <c r="E43" s="557"/>
      <c r="F43" s="556" t="s">
        <v>42</v>
      </c>
      <c r="G43" s="557"/>
      <c r="H43" s="560" t="s">
        <v>11</v>
      </c>
    </row>
    <row r="44" spans="1:8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560"/>
    </row>
    <row r="45" spans="1:8" ht="14">
      <c r="A45" s="95" t="s">
        <v>160</v>
      </c>
      <c r="B45" s="94">
        <v>310775</v>
      </c>
      <c r="C45" s="93">
        <v>3.8128767328330065E-2</v>
      </c>
      <c r="D45" s="94">
        <v>695083</v>
      </c>
      <c r="E45" s="93">
        <v>8.5279246982149934E-2</v>
      </c>
      <c r="F45" s="94">
        <v>7144812</v>
      </c>
      <c r="G45" s="93">
        <v>0.87659198568952001</v>
      </c>
      <c r="H45" s="92">
        <v>8150670</v>
      </c>
    </row>
    <row r="46" spans="1:8">
      <c r="A46" s="91" t="s">
        <v>177</v>
      </c>
      <c r="B46" s="18">
        <v>74104</v>
      </c>
      <c r="C46" s="79">
        <v>1.8047115284156097E-2</v>
      </c>
      <c r="D46" s="18">
        <v>233055</v>
      </c>
      <c r="E46" s="79">
        <v>5.6757671010323321E-2</v>
      </c>
      <c r="F46" s="18">
        <v>3798982</v>
      </c>
      <c r="G46" s="79">
        <v>0.9251952137055206</v>
      </c>
      <c r="H46" s="16">
        <v>4106141</v>
      </c>
    </row>
    <row r="47" spans="1:8">
      <c r="A47" s="3" t="s">
        <v>30</v>
      </c>
    </row>
    <row r="49" spans="1:14">
      <c r="A49" s="561" t="s">
        <v>158</v>
      </c>
      <c r="B49" s="556" t="s">
        <v>43</v>
      </c>
      <c r="C49" s="557"/>
      <c r="D49" s="556" t="s">
        <v>51</v>
      </c>
      <c r="E49" s="557"/>
      <c r="F49" s="556" t="s">
        <v>42</v>
      </c>
      <c r="G49" s="557"/>
      <c r="H49" s="558" t="s">
        <v>11</v>
      </c>
    </row>
    <row r="50" spans="1:14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559"/>
    </row>
    <row r="51" spans="1:14" ht="14">
      <c r="A51" s="95" t="s">
        <v>139</v>
      </c>
      <c r="B51" s="94">
        <v>9510</v>
      </c>
      <c r="C51" s="93">
        <v>6.3800240173354172E-2</v>
      </c>
      <c r="D51" s="94">
        <v>8205</v>
      </c>
      <c r="E51" s="93">
        <v>5.5045317625906517E-2</v>
      </c>
      <c r="F51" s="94">
        <v>131344</v>
      </c>
      <c r="G51" s="93">
        <v>0.88115444220073935</v>
      </c>
      <c r="H51" s="92">
        <v>149059</v>
      </c>
      <c r="K51" s="20"/>
      <c r="L51" s="20"/>
    </row>
    <row r="52" spans="1:14">
      <c r="A52" s="110" t="s">
        <v>151</v>
      </c>
      <c r="B52" s="109">
        <v>4015</v>
      </c>
      <c r="C52" s="78">
        <v>5.2553869352258836E-3</v>
      </c>
      <c r="D52" s="109">
        <v>56401</v>
      </c>
      <c r="E52" s="78">
        <v>7.3825424292322556E-2</v>
      </c>
      <c r="F52" s="109">
        <v>703562</v>
      </c>
      <c r="G52" s="78">
        <v>0.9209191887724516</v>
      </c>
      <c r="H52" s="15">
        <v>763978</v>
      </c>
      <c r="K52" s="20"/>
      <c r="L52" s="20"/>
      <c r="M52" s="20"/>
      <c r="N52" s="20"/>
    </row>
    <row r="53" spans="1:14">
      <c r="A53" s="108" t="s">
        <v>182</v>
      </c>
      <c r="B53" s="107">
        <v>222686</v>
      </c>
      <c r="C53" s="106">
        <v>5.2392009092831912E-2</v>
      </c>
      <c r="D53" s="107">
        <v>275971</v>
      </c>
      <c r="E53" s="106">
        <v>6.4928532289223018E-2</v>
      </c>
      <c r="F53" s="107">
        <v>3751725</v>
      </c>
      <c r="G53" s="106">
        <v>0.88267969389097123</v>
      </c>
      <c r="H53" s="105">
        <v>4250381</v>
      </c>
      <c r="K53" s="20"/>
      <c r="L53" s="21"/>
    </row>
    <row r="54" spans="1:14">
      <c r="A54" s="110" t="s">
        <v>150</v>
      </c>
      <c r="B54" s="109">
        <v>4573</v>
      </c>
      <c r="C54" s="78">
        <v>8.5483665946358197E-3</v>
      </c>
      <c r="D54" s="109">
        <v>29012</v>
      </c>
      <c r="E54" s="78">
        <v>5.4232497625972979E-2</v>
      </c>
      <c r="F54" s="109">
        <v>501371</v>
      </c>
      <c r="G54" s="78">
        <v>0.9372191357793912</v>
      </c>
      <c r="H54" s="15">
        <v>534956</v>
      </c>
      <c r="K54" s="20"/>
      <c r="L54" s="20"/>
      <c r="M54" s="20"/>
      <c r="N54" s="20"/>
    </row>
    <row r="55" spans="1:14" ht="14">
      <c r="A55" s="113" t="s">
        <v>179</v>
      </c>
      <c r="B55" s="112">
        <v>36854</v>
      </c>
      <c r="C55" s="106">
        <v>2.8966871312233695E-2</v>
      </c>
      <c r="D55" s="112">
        <v>170152</v>
      </c>
      <c r="E55" s="106">
        <v>0.13373775133009139</v>
      </c>
      <c r="F55" s="112">
        <v>1065276</v>
      </c>
      <c r="G55" s="106">
        <v>0.83729616334756241</v>
      </c>
      <c r="H55" s="111">
        <v>1272281</v>
      </c>
      <c r="L55" s="20"/>
      <c r="M55" s="20"/>
      <c r="N55" s="20"/>
    </row>
    <row r="56" spans="1:14">
      <c r="A56" s="110" t="s">
        <v>141</v>
      </c>
      <c r="B56" s="109">
        <v>2681</v>
      </c>
      <c r="C56" s="78">
        <v>6.2736930781111056E-3</v>
      </c>
      <c r="D56" s="109">
        <v>35448</v>
      </c>
      <c r="E56" s="78">
        <v>8.2950343988393321E-2</v>
      </c>
      <c r="F56" s="109">
        <v>389211</v>
      </c>
      <c r="G56" s="78">
        <v>0.91077596293349561</v>
      </c>
      <c r="H56" s="15">
        <v>427340</v>
      </c>
      <c r="K56" s="20"/>
      <c r="L56" s="20"/>
      <c r="M56" s="20"/>
      <c r="N56" s="20"/>
    </row>
    <row r="57" spans="1:14">
      <c r="A57" s="108" t="s">
        <v>181</v>
      </c>
      <c r="B57" s="107">
        <v>1266</v>
      </c>
      <c r="C57" s="106">
        <v>3.2896360872559081E-3</v>
      </c>
      <c r="D57" s="107">
        <v>40647</v>
      </c>
      <c r="E57" s="106">
        <v>0.10561914537021398</v>
      </c>
      <c r="F57" s="107">
        <v>342933</v>
      </c>
      <c r="G57" s="106">
        <v>0.89109381699125623</v>
      </c>
      <c r="H57" s="105">
        <v>384845</v>
      </c>
      <c r="K57" s="20"/>
      <c r="L57" s="20"/>
      <c r="M57" s="20"/>
      <c r="N57" s="20"/>
    </row>
    <row r="58" spans="1:14">
      <c r="A58" s="110" t="s">
        <v>142</v>
      </c>
      <c r="B58" s="109">
        <v>370</v>
      </c>
      <c r="C58" s="78">
        <v>4.5828378913991283E-3</v>
      </c>
      <c r="D58" s="109">
        <v>513</v>
      </c>
      <c r="E58" s="78">
        <v>6.3540428061831149E-3</v>
      </c>
      <c r="F58" s="109">
        <v>79853</v>
      </c>
      <c r="G58" s="78">
        <v>0.98906311930241775</v>
      </c>
      <c r="H58" s="15">
        <v>80736</v>
      </c>
      <c r="K58" s="20"/>
      <c r="L58" s="20"/>
      <c r="M58" s="20"/>
      <c r="N58" s="20"/>
    </row>
    <row r="59" spans="1:14" ht="14">
      <c r="A59" s="113" t="s">
        <v>155</v>
      </c>
      <c r="B59" s="112">
        <v>10226</v>
      </c>
      <c r="C59" s="106">
        <v>3.8829421659572365E-2</v>
      </c>
      <c r="D59" s="112">
        <v>25012</v>
      </c>
      <c r="E59" s="106">
        <v>9.4973742866147473E-2</v>
      </c>
      <c r="F59" s="112">
        <v>228119</v>
      </c>
      <c r="G59" s="106">
        <v>0.86619683547428017</v>
      </c>
      <c r="H59" s="111">
        <v>263357</v>
      </c>
      <c r="L59" s="20"/>
      <c r="M59" s="20"/>
      <c r="N59" s="20"/>
    </row>
    <row r="60" spans="1:14">
      <c r="A60" s="110" t="s">
        <v>152</v>
      </c>
      <c r="B60" s="109">
        <v>2315</v>
      </c>
      <c r="C60" s="78">
        <v>1.0873649600751526E-2</v>
      </c>
      <c r="D60" s="109">
        <v>13482</v>
      </c>
      <c r="E60" s="78">
        <v>6.3325504931892901E-2</v>
      </c>
      <c r="F60" s="109">
        <v>197103</v>
      </c>
      <c r="G60" s="78">
        <v>0.92580084546735553</v>
      </c>
      <c r="H60" s="15">
        <v>212900</v>
      </c>
      <c r="K60" s="20"/>
      <c r="L60" s="20"/>
      <c r="M60" s="20"/>
      <c r="N60" s="20"/>
    </row>
    <row r="61" spans="1:14">
      <c r="A61" s="108" t="s">
        <v>183</v>
      </c>
      <c r="B61" s="107">
        <v>73234</v>
      </c>
      <c r="C61" s="106">
        <v>3.8610580081339822E-2</v>
      </c>
      <c r="D61" s="107">
        <v>73825</v>
      </c>
      <c r="E61" s="106">
        <v>3.8922168316695961E-2</v>
      </c>
      <c r="F61" s="107">
        <v>1749675</v>
      </c>
      <c r="G61" s="106">
        <v>0.92246725160196419</v>
      </c>
      <c r="H61" s="105">
        <v>1896734</v>
      </c>
      <c r="K61" s="20"/>
      <c r="L61" s="20"/>
      <c r="M61" s="20"/>
      <c r="N61" s="20"/>
    </row>
    <row r="62" spans="1:14">
      <c r="A62" s="110" t="s">
        <v>154</v>
      </c>
      <c r="B62" s="109">
        <v>697</v>
      </c>
      <c r="C62" s="78">
        <v>4.408490613773213E-3</v>
      </c>
      <c r="D62" s="109">
        <v>7358</v>
      </c>
      <c r="E62" s="78">
        <v>4.6538986995901435E-2</v>
      </c>
      <c r="F62" s="109">
        <v>150049</v>
      </c>
      <c r="G62" s="78">
        <v>0.94905252239032534</v>
      </c>
      <c r="H62" s="15">
        <v>158104</v>
      </c>
      <c r="K62" s="20"/>
      <c r="L62" s="20"/>
      <c r="M62" s="20"/>
      <c r="N62" s="20"/>
    </row>
    <row r="63" spans="1:14" ht="14">
      <c r="A63" s="113" t="s">
        <v>143</v>
      </c>
      <c r="B63" s="112">
        <v>3548</v>
      </c>
      <c r="C63" s="106">
        <v>2.2260564043040436E-2</v>
      </c>
      <c r="D63" s="112">
        <v>9663</v>
      </c>
      <c r="E63" s="106">
        <v>6.0626784201775571E-2</v>
      </c>
      <c r="F63" s="112">
        <v>146174</v>
      </c>
      <c r="G63" s="106">
        <v>0.91711265175518397</v>
      </c>
      <c r="H63" s="111">
        <v>159385</v>
      </c>
      <c r="K63" s="20"/>
      <c r="L63" s="20"/>
      <c r="M63" s="20"/>
      <c r="N63" s="20"/>
    </row>
    <row r="64" spans="1:14">
      <c r="A64" s="110" t="s">
        <v>144</v>
      </c>
      <c r="B64" s="109">
        <v>4969</v>
      </c>
      <c r="C64" s="78">
        <v>2.7148999874335479E-2</v>
      </c>
      <c r="D64" s="109">
        <v>21113</v>
      </c>
      <c r="E64" s="78">
        <v>0.11535456517344435</v>
      </c>
      <c r="F64" s="109">
        <v>156944</v>
      </c>
      <c r="G64" s="78">
        <v>0.85749097127746177</v>
      </c>
      <c r="H64" s="15">
        <v>183027</v>
      </c>
      <c r="K64" s="20"/>
      <c r="L64" s="20"/>
      <c r="M64" s="20"/>
      <c r="N64" s="20"/>
    </row>
    <row r="65" spans="1:14">
      <c r="A65" s="108" t="s">
        <v>180</v>
      </c>
      <c r="B65" s="107">
        <v>16586</v>
      </c>
      <c r="C65" s="106">
        <v>5.0684667781040769E-2</v>
      </c>
      <c r="D65" s="107">
        <v>11529</v>
      </c>
      <c r="E65" s="106">
        <v>3.5231130763753712E-2</v>
      </c>
      <c r="F65" s="107">
        <v>299124</v>
      </c>
      <c r="G65" s="106">
        <v>0.91408420145520553</v>
      </c>
      <c r="H65" s="105">
        <v>327239</v>
      </c>
      <c r="K65" s="20"/>
      <c r="L65" s="20"/>
      <c r="M65" s="20"/>
      <c r="N65" s="20"/>
    </row>
    <row r="66" spans="1:14">
      <c r="A66" s="110" t="s">
        <v>137</v>
      </c>
      <c r="B66" s="109">
        <v>1593</v>
      </c>
      <c r="C66" s="78">
        <v>1.3061445368229448E-2</v>
      </c>
      <c r="D66" s="109">
        <v>934</v>
      </c>
      <c r="E66" s="78">
        <v>7.6581230219248614E-3</v>
      </c>
      <c r="F66" s="109">
        <v>119435</v>
      </c>
      <c r="G66" s="78">
        <v>0.97928043160984568</v>
      </c>
      <c r="H66" s="15">
        <v>121962</v>
      </c>
      <c r="K66" s="20"/>
      <c r="L66" s="20"/>
      <c r="M66" s="20"/>
      <c r="N66" s="20"/>
    </row>
    <row r="67" spans="1:14" ht="14">
      <c r="A67" s="113" t="s">
        <v>138</v>
      </c>
      <c r="B67" s="112">
        <v>364</v>
      </c>
      <c r="C67" s="106">
        <v>8.1720623232005747E-3</v>
      </c>
      <c r="D67" s="112">
        <v>3934</v>
      </c>
      <c r="E67" s="106">
        <v>8.8321135108436977E-2</v>
      </c>
      <c r="F67" s="112">
        <v>40244</v>
      </c>
      <c r="G67" s="106">
        <v>0.90350680256836247</v>
      </c>
      <c r="H67" s="111">
        <v>44542</v>
      </c>
      <c r="K67" s="20"/>
      <c r="L67" s="20"/>
      <c r="M67" s="20"/>
      <c r="N67" s="21"/>
    </row>
    <row r="68" spans="1:14">
      <c r="A68" s="110" t="s">
        <v>145</v>
      </c>
      <c r="B68" s="109">
        <v>1899</v>
      </c>
      <c r="C68" s="78">
        <v>1.804515565015774E-2</v>
      </c>
      <c r="D68" s="109">
        <v>14705</v>
      </c>
      <c r="E68" s="78">
        <v>0.13973355125622411</v>
      </c>
      <c r="F68" s="109">
        <v>88633</v>
      </c>
      <c r="G68" s="78">
        <v>0.84223079554525071</v>
      </c>
      <c r="H68" s="15">
        <v>105236</v>
      </c>
      <c r="K68" s="20"/>
      <c r="L68" s="20"/>
      <c r="M68" s="20"/>
      <c r="N68" s="20"/>
    </row>
    <row r="69" spans="1:14">
      <c r="A69" s="108" t="s">
        <v>153</v>
      </c>
      <c r="B69" s="107">
        <v>6163</v>
      </c>
      <c r="C69" s="106">
        <v>2.902762404917222E-2</v>
      </c>
      <c r="D69" s="107">
        <v>22107</v>
      </c>
      <c r="E69" s="106">
        <v>0.10412358994889669</v>
      </c>
      <c r="F69" s="107">
        <v>184044</v>
      </c>
      <c r="G69" s="106">
        <v>0.8668440760191225</v>
      </c>
      <c r="H69" s="105">
        <v>212315</v>
      </c>
      <c r="K69" s="20"/>
      <c r="L69" s="20"/>
      <c r="M69" s="20"/>
      <c r="N69" s="20"/>
    </row>
    <row r="70" spans="1:14">
      <c r="A70" s="110" t="s">
        <v>146</v>
      </c>
      <c r="B70" s="109">
        <v>4825</v>
      </c>
      <c r="C70" s="78">
        <v>4.1433380276852262E-2</v>
      </c>
      <c r="D70" s="109">
        <v>7682</v>
      </c>
      <c r="E70" s="78">
        <v>6.5967093738192553E-2</v>
      </c>
      <c r="F70" s="109">
        <v>103944</v>
      </c>
      <c r="G70" s="78">
        <v>0.89259093875588225</v>
      </c>
      <c r="H70" s="15">
        <v>116452</v>
      </c>
      <c r="K70" s="20"/>
      <c r="L70" s="20"/>
      <c r="M70" s="20"/>
      <c r="N70" s="20"/>
    </row>
    <row r="71" spans="1:14" ht="14">
      <c r="A71" s="113" t="s">
        <v>147</v>
      </c>
      <c r="B71" s="112">
        <v>6121</v>
      </c>
      <c r="C71" s="106">
        <v>6.224766863616487E-2</v>
      </c>
      <c r="D71" s="112">
        <v>4370</v>
      </c>
      <c r="E71" s="106">
        <v>4.444082861297835E-2</v>
      </c>
      <c r="F71" s="112">
        <v>87841</v>
      </c>
      <c r="G71" s="106">
        <v>0.89330133322485838</v>
      </c>
      <c r="H71" s="111">
        <v>98333</v>
      </c>
      <c r="K71" s="20"/>
      <c r="L71" s="20"/>
      <c r="M71" s="21"/>
    </row>
    <row r="72" spans="1:14">
      <c r="A72" s="110" t="s">
        <v>148</v>
      </c>
      <c r="B72" s="109">
        <v>929</v>
      </c>
      <c r="C72" s="78">
        <v>5.0591964100944308E-3</v>
      </c>
      <c r="D72" s="109">
        <v>3127</v>
      </c>
      <c r="E72" s="78">
        <v>1.702917887445133E-2</v>
      </c>
      <c r="F72" s="109">
        <v>179570</v>
      </c>
      <c r="G72" s="78">
        <v>0.97791162471545423</v>
      </c>
      <c r="H72" s="15">
        <v>183626</v>
      </c>
      <c r="K72" s="20"/>
      <c r="L72" s="20"/>
      <c r="M72" s="20"/>
      <c r="N72" s="20"/>
    </row>
    <row r="73" spans="1:14">
      <c r="A73" s="108" t="s">
        <v>149</v>
      </c>
      <c r="B73" s="107">
        <v>11472</v>
      </c>
      <c r="C73" s="106">
        <v>4.5621025757268466E-2</v>
      </c>
      <c r="D73" s="107">
        <v>15979</v>
      </c>
      <c r="E73" s="106">
        <v>6.3544139694507742E-2</v>
      </c>
      <c r="F73" s="107">
        <v>224012</v>
      </c>
      <c r="G73" s="106">
        <v>0.89083483454822376</v>
      </c>
      <c r="H73" s="105">
        <v>251463</v>
      </c>
      <c r="K73" s="20"/>
      <c r="L73" s="20"/>
      <c r="M73" s="20"/>
      <c r="N73" s="20"/>
    </row>
    <row r="74" spans="1:14">
      <c r="A74" s="136" t="s">
        <v>178</v>
      </c>
      <c r="B74" s="137">
        <v>426898</v>
      </c>
      <c r="C74" s="134">
        <v>3.4996653618895562E-2</v>
      </c>
      <c r="D74" s="137">
        <v>851168</v>
      </c>
      <c r="E74" s="134">
        <v>6.977786653366401E-2</v>
      </c>
      <c r="F74" s="137">
        <v>10920186</v>
      </c>
      <c r="G74" s="134">
        <v>0.89522547984744039</v>
      </c>
      <c r="H74" s="133">
        <v>12198252</v>
      </c>
      <c r="K74" s="20"/>
      <c r="M74" s="21"/>
      <c r="N74" s="21"/>
    </row>
    <row r="75" spans="1:14">
      <c r="A75" s="3" t="s">
        <v>30</v>
      </c>
    </row>
    <row r="76" spans="1:14">
      <c r="A76" s="3" t="s">
        <v>420</v>
      </c>
    </row>
    <row r="78" spans="1:14">
      <c r="B78" s="3"/>
      <c r="C78" s="3"/>
      <c r="D78" s="3"/>
      <c r="E78" s="3"/>
    </row>
    <row r="79" spans="1:14">
      <c r="B79" s="3"/>
      <c r="C79" s="3"/>
      <c r="D79" s="3"/>
      <c r="E79" s="3"/>
    </row>
    <row r="80" spans="1:14">
      <c r="B80" s="3"/>
      <c r="C80" s="3"/>
      <c r="D80" s="3"/>
      <c r="E80" s="3"/>
    </row>
    <row r="81" spans="2:6">
      <c r="B81" s="3"/>
      <c r="C81" s="3"/>
      <c r="D81" s="3"/>
      <c r="E81" s="3"/>
    </row>
    <row r="82" spans="2:6">
      <c r="B82" s="3"/>
      <c r="C82" s="3"/>
      <c r="D82" s="3"/>
      <c r="E82" s="3"/>
    </row>
    <row r="86" spans="2:6">
      <c r="C86" s="25"/>
    </row>
    <row r="87" spans="2:6">
      <c r="C87" s="25"/>
      <c r="D87" s="25"/>
      <c r="F87" s="21"/>
    </row>
    <row r="89" spans="2:6">
      <c r="C89" s="25"/>
      <c r="F89" s="21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zoomScale="70" zoomScaleNormal="70" workbookViewId="0">
      <selection activeCell="G93" sqref="G93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2.66406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66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61</v>
      </c>
      <c r="C12" s="557"/>
      <c r="D12" s="556" t="s">
        <v>62</v>
      </c>
      <c r="E12" s="557"/>
      <c r="F12" s="556" t="s">
        <v>63</v>
      </c>
      <c r="G12" s="557"/>
      <c r="H12" s="556" t="s">
        <v>64</v>
      </c>
      <c r="I12" s="557"/>
      <c r="J12" s="556" t="s">
        <v>65</v>
      </c>
      <c r="K12" s="557"/>
      <c r="L12" s="569" t="s">
        <v>11</v>
      </c>
    </row>
    <row r="13" spans="1:12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59"/>
    </row>
    <row r="14" spans="1:12" ht="28">
      <c r="A14" s="125" t="s">
        <v>3</v>
      </c>
      <c r="B14" s="124">
        <v>1438088</v>
      </c>
      <c r="C14" s="123">
        <v>0.11733129253560008</v>
      </c>
      <c r="D14" s="124">
        <v>7400361</v>
      </c>
      <c r="E14" s="123">
        <v>0.60378358025381329</v>
      </c>
      <c r="F14" s="124">
        <v>2943438</v>
      </c>
      <c r="G14" s="123">
        <v>0.24015038373062123</v>
      </c>
      <c r="H14" s="124">
        <v>347772</v>
      </c>
      <c r="I14" s="123">
        <v>2.8374159486547909E-2</v>
      </c>
      <c r="J14" s="124">
        <v>126986</v>
      </c>
      <c r="K14" s="123">
        <v>1.0360583993417449E-2</v>
      </c>
      <c r="L14" s="122">
        <v>12256645</v>
      </c>
    </row>
    <row r="15" spans="1:12">
      <c r="A15" s="12" t="s">
        <v>4</v>
      </c>
      <c r="B15" s="14">
        <v>694016</v>
      </c>
      <c r="C15" s="78">
        <v>0.146550906789226</v>
      </c>
      <c r="D15" s="14">
        <v>2906884</v>
      </c>
      <c r="E15" s="78">
        <v>0.61382804738088526</v>
      </c>
      <c r="F15" s="14">
        <v>997050</v>
      </c>
      <c r="G15" s="78">
        <v>0.21054065268552569</v>
      </c>
      <c r="H15" s="14">
        <v>116322</v>
      </c>
      <c r="I15" s="78">
        <v>2.4562970564852033E-2</v>
      </c>
      <c r="J15" s="14">
        <v>21391</v>
      </c>
      <c r="K15" s="78">
        <v>4.5170002523404846E-3</v>
      </c>
      <c r="L15" s="15">
        <v>4735665</v>
      </c>
    </row>
    <row r="16" spans="1:12">
      <c r="A16" s="121" t="s">
        <v>5</v>
      </c>
      <c r="B16" s="120">
        <v>744071</v>
      </c>
      <c r="C16" s="119">
        <v>9.8932718874402012E-2</v>
      </c>
      <c r="D16" s="120">
        <v>4493477</v>
      </c>
      <c r="E16" s="119">
        <v>0.59745897476126786</v>
      </c>
      <c r="F16" s="120">
        <v>1946388</v>
      </c>
      <c r="G16" s="119">
        <v>0.25879446561485336</v>
      </c>
      <c r="H16" s="120">
        <v>231449</v>
      </c>
      <c r="I16" s="119">
        <v>3.0773782140093447E-2</v>
      </c>
      <c r="J16" s="120">
        <v>105595</v>
      </c>
      <c r="K16" s="119">
        <v>1.4040058609383352E-2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1" t="s">
        <v>14</v>
      </c>
      <c r="B19" s="556" t="s">
        <v>61</v>
      </c>
      <c r="C19" s="557"/>
      <c r="D19" s="556" t="s">
        <v>62</v>
      </c>
      <c r="E19" s="557"/>
      <c r="F19" s="556" t="s">
        <v>63</v>
      </c>
      <c r="G19" s="557"/>
      <c r="H19" s="556" t="s">
        <v>64</v>
      </c>
      <c r="I19" s="557"/>
      <c r="J19" s="556" t="s">
        <v>65</v>
      </c>
      <c r="K19" s="557"/>
      <c r="L19" s="560" t="s">
        <v>11</v>
      </c>
    </row>
    <row r="20" spans="1:12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117" t="s">
        <v>15</v>
      </c>
      <c r="B21" s="116">
        <v>183342</v>
      </c>
      <c r="C21" s="93">
        <v>0.27896637193994694</v>
      </c>
      <c r="D21" s="116">
        <v>408356</v>
      </c>
      <c r="E21" s="93">
        <v>0.62133931003212017</v>
      </c>
      <c r="F21" s="116">
        <v>57582</v>
      </c>
      <c r="G21" s="93">
        <v>8.7614630739525176E-2</v>
      </c>
      <c r="H21" s="116">
        <v>7940</v>
      </c>
      <c r="I21" s="93">
        <v>1.2081208851235281E-2</v>
      </c>
      <c r="J21" s="116">
        <v>0</v>
      </c>
      <c r="K21" s="93">
        <v>0</v>
      </c>
      <c r="L21" s="92">
        <v>657219</v>
      </c>
    </row>
    <row r="22" spans="1:12">
      <c r="A22" s="12" t="s">
        <v>16</v>
      </c>
      <c r="B22" s="14">
        <v>984252</v>
      </c>
      <c r="C22" s="78">
        <v>0.13548790205961841</v>
      </c>
      <c r="D22" s="14">
        <v>4588695</v>
      </c>
      <c r="E22" s="78">
        <v>0.63166004106820273</v>
      </c>
      <c r="F22" s="14">
        <v>1513912</v>
      </c>
      <c r="G22" s="78">
        <v>0.20839862228665121</v>
      </c>
      <c r="H22" s="14">
        <v>134660</v>
      </c>
      <c r="I22" s="78">
        <v>1.853671711243484E-2</v>
      </c>
      <c r="J22" s="14">
        <v>42982</v>
      </c>
      <c r="K22" s="78">
        <v>5.9167174730927839E-3</v>
      </c>
      <c r="L22" s="15">
        <v>7264501</v>
      </c>
    </row>
    <row r="23" spans="1:12">
      <c r="A23" s="121" t="s">
        <v>17</v>
      </c>
      <c r="B23" s="120">
        <v>270493</v>
      </c>
      <c r="C23" s="119">
        <v>6.2398542073968985E-2</v>
      </c>
      <c r="D23" s="120">
        <v>2403311</v>
      </c>
      <c r="E23" s="119">
        <v>0.55440659296296935</v>
      </c>
      <c r="F23" s="120">
        <v>1371944</v>
      </c>
      <c r="G23" s="119">
        <v>0.31648621371765373</v>
      </c>
      <c r="H23" s="120">
        <v>205173</v>
      </c>
      <c r="I23" s="119">
        <v>4.7330230626827452E-2</v>
      </c>
      <c r="J23" s="120">
        <v>84004</v>
      </c>
      <c r="K23" s="119">
        <v>1.9378420618580482E-2</v>
      </c>
      <c r="L23" s="118">
        <v>4334925</v>
      </c>
    </row>
    <row r="24" spans="1:12">
      <c r="A24" s="3" t="s">
        <v>30</v>
      </c>
    </row>
    <row r="26" spans="1:12">
      <c r="A26" s="561" t="s">
        <v>18</v>
      </c>
      <c r="B26" s="556" t="s">
        <v>61</v>
      </c>
      <c r="C26" s="557"/>
      <c r="D26" s="556" t="s">
        <v>62</v>
      </c>
      <c r="E26" s="557"/>
      <c r="F26" s="556" t="s">
        <v>63</v>
      </c>
      <c r="G26" s="557"/>
      <c r="H26" s="556" t="s">
        <v>64</v>
      </c>
      <c r="I26" s="557"/>
      <c r="J26" s="556" t="s">
        <v>65</v>
      </c>
      <c r="K26" s="557"/>
      <c r="L26" s="560" t="s">
        <v>11</v>
      </c>
    </row>
    <row r="27" spans="1:12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117" t="s">
        <v>19</v>
      </c>
      <c r="B28" s="116">
        <v>50736</v>
      </c>
      <c r="C28" s="93">
        <v>3.6832530174710595E-2</v>
      </c>
      <c r="D28" s="116">
        <v>643323</v>
      </c>
      <c r="E28" s="93">
        <v>0.467029600472748</v>
      </c>
      <c r="F28" s="116">
        <v>549635</v>
      </c>
      <c r="G28" s="93">
        <v>0.399015447070661</v>
      </c>
      <c r="H28" s="116">
        <v>77880</v>
      </c>
      <c r="I28" s="93">
        <v>5.653810804963854E-2</v>
      </c>
      <c r="J28" s="116">
        <v>55904</v>
      </c>
      <c r="K28" s="93">
        <v>4.0584314232241819E-2</v>
      </c>
      <c r="L28" s="129">
        <v>1377478</v>
      </c>
    </row>
    <row r="29" spans="1:12">
      <c r="A29" s="12" t="s">
        <v>20</v>
      </c>
      <c r="B29" s="14">
        <v>248719</v>
      </c>
      <c r="C29" s="78">
        <v>7.5033539270133592E-2</v>
      </c>
      <c r="D29" s="14">
        <v>1913526</v>
      </c>
      <c r="E29" s="78">
        <v>0.57727245713203112</v>
      </c>
      <c r="F29" s="14">
        <v>945327</v>
      </c>
      <c r="G29" s="78">
        <v>0.28518621648373299</v>
      </c>
      <c r="H29" s="14">
        <v>148446</v>
      </c>
      <c r="I29" s="78">
        <v>4.4783184117394535E-2</v>
      </c>
      <c r="J29" s="14">
        <v>58752</v>
      </c>
      <c r="K29" s="78">
        <v>1.7724301316742543E-2</v>
      </c>
      <c r="L29" s="22">
        <v>3314771</v>
      </c>
    </row>
    <row r="30" spans="1:12">
      <c r="A30" s="115" t="s">
        <v>21</v>
      </c>
      <c r="B30" s="107">
        <v>619804</v>
      </c>
      <c r="C30" s="114">
        <v>0.14045951130014178</v>
      </c>
      <c r="D30" s="107">
        <v>2732878</v>
      </c>
      <c r="E30" s="114">
        <v>0.61932273480472677</v>
      </c>
      <c r="F30" s="107">
        <v>969605</v>
      </c>
      <c r="G30" s="114">
        <v>0.21973114799868018</v>
      </c>
      <c r="H30" s="107">
        <v>87132</v>
      </c>
      <c r="I30" s="114">
        <v>1.9745787601570742E-2</v>
      </c>
      <c r="J30" s="107">
        <v>3269</v>
      </c>
      <c r="K30" s="114">
        <v>7.4081829488058075E-4</v>
      </c>
      <c r="L30" s="129">
        <v>4412688</v>
      </c>
    </row>
    <row r="31" spans="1:12">
      <c r="A31" s="12" t="s">
        <v>22</v>
      </c>
      <c r="B31" s="14">
        <v>214866</v>
      </c>
      <c r="C31" s="78">
        <v>0.15414945752184009</v>
      </c>
      <c r="D31" s="14">
        <v>961143</v>
      </c>
      <c r="E31" s="78">
        <v>0.68954451635397862</v>
      </c>
      <c r="F31" s="14">
        <v>207079</v>
      </c>
      <c r="G31" s="78">
        <v>0.14856289740659354</v>
      </c>
      <c r="H31" s="14">
        <v>6895</v>
      </c>
      <c r="I31" s="78">
        <v>4.9466202638532271E-3</v>
      </c>
      <c r="J31" s="14">
        <v>3899</v>
      </c>
      <c r="K31" s="78">
        <v>2.7972258750926372E-3</v>
      </c>
      <c r="L31" s="22">
        <v>1393881</v>
      </c>
    </row>
    <row r="32" spans="1:12">
      <c r="A32" s="121" t="s">
        <v>23</v>
      </c>
      <c r="B32" s="120">
        <v>303963</v>
      </c>
      <c r="C32" s="119">
        <v>0.17299641216403877</v>
      </c>
      <c r="D32" s="120">
        <v>1148711</v>
      </c>
      <c r="E32" s="119">
        <v>0.65377326060528795</v>
      </c>
      <c r="F32" s="120">
        <v>271793</v>
      </c>
      <c r="G32" s="119">
        <v>0.15468729368804951</v>
      </c>
      <c r="H32" s="120">
        <v>27419</v>
      </c>
      <c r="I32" s="119">
        <v>1.5605151367520978E-2</v>
      </c>
      <c r="J32" s="120">
        <v>5161</v>
      </c>
      <c r="K32" s="119">
        <v>2.9373130386876169E-3</v>
      </c>
      <c r="L32" s="118">
        <v>1757048</v>
      </c>
    </row>
    <row r="33" spans="1:12">
      <c r="A33" s="3" t="s">
        <v>30</v>
      </c>
    </row>
    <row r="35" spans="1:12">
      <c r="A35" s="561" t="s">
        <v>24</v>
      </c>
      <c r="B35" s="556" t="s">
        <v>61</v>
      </c>
      <c r="C35" s="557"/>
      <c r="D35" s="556" t="s">
        <v>62</v>
      </c>
      <c r="E35" s="557"/>
      <c r="F35" s="556" t="s">
        <v>63</v>
      </c>
      <c r="G35" s="557"/>
      <c r="H35" s="556" t="s">
        <v>64</v>
      </c>
      <c r="I35" s="557"/>
      <c r="J35" s="556" t="s">
        <v>65</v>
      </c>
      <c r="K35" s="557"/>
      <c r="L35" s="560" t="s">
        <v>11</v>
      </c>
    </row>
    <row r="36" spans="1:12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117" t="s">
        <v>25</v>
      </c>
      <c r="B37" s="116">
        <v>213290</v>
      </c>
      <c r="C37" s="93">
        <v>0.16377154449258771</v>
      </c>
      <c r="D37" s="116">
        <v>689508</v>
      </c>
      <c r="E37" s="93">
        <v>0.52942843124382377</v>
      </c>
      <c r="F37" s="116">
        <v>311703</v>
      </c>
      <c r="G37" s="93">
        <v>0.23933649834953849</v>
      </c>
      <c r="H37" s="116">
        <v>76946</v>
      </c>
      <c r="I37" s="93">
        <v>5.9081838166471251E-2</v>
      </c>
      <c r="J37" s="116">
        <v>10917</v>
      </c>
      <c r="K37" s="93">
        <v>8.3824555826601341E-3</v>
      </c>
      <c r="L37" s="129">
        <v>1302363</v>
      </c>
    </row>
    <row r="38" spans="1:12">
      <c r="A38" s="12" t="s">
        <v>26</v>
      </c>
      <c r="B38" s="14">
        <v>334436</v>
      </c>
      <c r="C38" s="78">
        <v>0.12872339688495199</v>
      </c>
      <c r="D38" s="14">
        <v>1567772</v>
      </c>
      <c r="E38" s="78">
        <v>0.60343066350845886</v>
      </c>
      <c r="F38" s="14">
        <v>580116</v>
      </c>
      <c r="G38" s="78">
        <v>0.22328487993909391</v>
      </c>
      <c r="H38" s="14">
        <v>66321</v>
      </c>
      <c r="I38" s="78">
        <v>2.5526750723028922E-2</v>
      </c>
      <c r="J38" s="14">
        <v>49452</v>
      </c>
      <c r="K38" s="78">
        <v>1.903392404751476E-2</v>
      </c>
      <c r="L38" s="22">
        <v>2598098</v>
      </c>
    </row>
    <row r="39" spans="1:12">
      <c r="A39" s="115" t="s">
        <v>27</v>
      </c>
      <c r="B39" s="107">
        <v>443577</v>
      </c>
      <c r="C39" s="114">
        <v>0.14198898600010756</v>
      </c>
      <c r="D39" s="107">
        <v>1902806</v>
      </c>
      <c r="E39" s="114">
        <v>0.6090881504111364</v>
      </c>
      <c r="F39" s="107">
        <v>680346</v>
      </c>
      <c r="G39" s="114">
        <v>0.21777873665503211</v>
      </c>
      <c r="H39" s="107">
        <v>68428</v>
      </c>
      <c r="I39" s="114">
        <v>2.1903800995126798E-2</v>
      </c>
      <c r="J39" s="107">
        <v>28866</v>
      </c>
      <c r="K39" s="114">
        <v>9.2400058386235186E-3</v>
      </c>
      <c r="L39" s="129">
        <v>3124024</v>
      </c>
    </row>
    <row r="40" spans="1:12">
      <c r="A40" s="13" t="s">
        <v>28</v>
      </c>
      <c r="B40" s="18">
        <v>446784</v>
      </c>
      <c r="C40" s="79">
        <v>8.5391867719666878E-2</v>
      </c>
      <c r="D40" s="18">
        <v>3240276</v>
      </c>
      <c r="E40" s="79">
        <v>0.61929975014148075</v>
      </c>
      <c r="F40" s="18">
        <v>1371273</v>
      </c>
      <c r="G40" s="79">
        <v>0.26208539836599065</v>
      </c>
      <c r="H40" s="18">
        <v>136077</v>
      </c>
      <c r="I40" s="79">
        <v>2.6007800600937166E-2</v>
      </c>
      <c r="J40" s="18">
        <v>37751</v>
      </c>
      <c r="K40" s="79">
        <v>7.215183171924564E-3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61</v>
      </c>
      <c r="C43" s="557"/>
      <c r="D43" s="556" t="s">
        <v>62</v>
      </c>
      <c r="E43" s="557"/>
      <c r="F43" s="556" t="s">
        <v>63</v>
      </c>
      <c r="G43" s="557"/>
      <c r="H43" s="556" t="s">
        <v>64</v>
      </c>
      <c r="I43" s="557"/>
      <c r="J43" s="556" t="s">
        <v>65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95" t="s">
        <v>160</v>
      </c>
      <c r="B45" s="94">
        <v>1046320</v>
      </c>
      <c r="C45" s="93">
        <v>0.12837486756955552</v>
      </c>
      <c r="D45" s="94">
        <v>4980853</v>
      </c>
      <c r="E45" s="93">
        <v>0.61110974105285498</v>
      </c>
      <c r="F45" s="94">
        <v>1850230</v>
      </c>
      <c r="G45" s="93">
        <v>0.22700801974846957</v>
      </c>
      <c r="H45" s="94">
        <v>222469</v>
      </c>
      <c r="I45" s="93">
        <v>2.7295118523330764E-2</v>
      </c>
      <c r="J45" s="94">
        <v>50633</v>
      </c>
      <c r="K45" s="93">
        <v>6.2122531057891501E-3</v>
      </c>
      <c r="L45" s="92">
        <v>8150505</v>
      </c>
    </row>
    <row r="46" spans="1:12">
      <c r="A46" s="91" t="s">
        <v>177</v>
      </c>
      <c r="B46" s="18">
        <v>391767</v>
      </c>
      <c r="C46" s="79">
        <v>9.5410021234049194E-2</v>
      </c>
      <c r="D46" s="18">
        <v>2419508</v>
      </c>
      <c r="E46" s="79">
        <v>0.58924133389476885</v>
      </c>
      <c r="F46" s="18">
        <v>1093208</v>
      </c>
      <c r="G46" s="79">
        <v>0.26623732599538108</v>
      </c>
      <c r="H46" s="18">
        <v>125303</v>
      </c>
      <c r="I46" s="79">
        <v>3.0516000302960859E-2</v>
      </c>
      <c r="J46" s="18">
        <v>76354</v>
      </c>
      <c r="K46" s="79">
        <v>1.8595075035172926E-2</v>
      </c>
      <c r="L46" s="16">
        <v>4106141</v>
      </c>
    </row>
    <row r="47" spans="1:12">
      <c r="A47" s="3" t="s">
        <v>30</v>
      </c>
    </row>
    <row r="49" spans="1:20">
      <c r="A49" s="561" t="s">
        <v>158</v>
      </c>
      <c r="B49" s="556" t="s">
        <v>61</v>
      </c>
      <c r="C49" s="557"/>
      <c r="D49" s="556" t="s">
        <v>62</v>
      </c>
      <c r="E49" s="557"/>
      <c r="F49" s="556" t="s">
        <v>63</v>
      </c>
      <c r="G49" s="557"/>
      <c r="H49" s="556" t="s">
        <v>64</v>
      </c>
      <c r="I49" s="557"/>
      <c r="J49" s="556" t="s">
        <v>65</v>
      </c>
      <c r="K49" s="557"/>
      <c r="L49" s="558" t="s">
        <v>11</v>
      </c>
    </row>
    <row r="50" spans="1:20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97" t="s">
        <v>29</v>
      </c>
      <c r="I50" s="96" t="s">
        <v>12</v>
      </c>
      <c r="J50" s="97" t="s">
        <v>29</v>
      </c>
      <c r="K50" s="96" t="s">
        <v>12</v>
      </c>
      <c r="L50" s="559"/>
    </row>
    <row r="51" spans="1:20" ht="14">
      <c r="A51" s="95" t="s">
        <v>139</v>
      </c>
      <c r="B51" s="94">
        <v>22118</v>
      </c>
      <c r="C51" s="93">
        <v>0.14838419686164539</v>
      </c>
      <c r="D51" s="94">
        <v>96354</v>
      </c>
      <c r="E51" s="93">
        <v>0.6464151778825834</v>
      </c>
      <c r="F51" s="94">
        <v>28516</v>
      </c>
      <c r="G51" s="93">
        <v>0.19130679797932362</v>
      </c>
      <c r="H51" s="94">
        <v>1997</v>
      </c>
      <c r="I51" s="93">
        <v>1.3397379561113384E-2</v>
      </c>
      <c r="J51" s="94">
        <v>75</v>
      </c>
      <c r="K51" s="93">
        <v>5.0315646824411811E-4</v>
      </c>
      <c r="L51" s="92">
        <v>149059</v>
      </c>
      <c r="O51" s="20"/>
      <c r="Q51" s="20"/>
      <c r="R51" s="20"/>
      <c r="S51" s="20"/>
    </row>
    <row r="52" spans="1:20">
      <c r="A52" s="110" t="s">
        <v>151</v>
      </c>
      <c r="B52" s="109">
        <v>23763</v>
      </c>
      <c r="C52" s="78">
        <v>3.1104298814887341E-2</v>
      </c>
      <c r="D52" s="109">
        <v>648481</v>
      </c>
      <c r="E52" s="78">
        <v>0.84882156292458688</v>
      </c>
      <c r="F52" s="109">
        <v>77535</v>
      </c>
      <c r="G52" s="78">
        <v>0.10148852453866472</v>
      </c>
      <c r="H52" s="109">
        <v>12668</v>
      </c>
      <c r="I52" s="78">
        <v>1.6581629313933123E-2</v>
      </c>
      <c r="J52" s="109">
        <v>1532</v>
      </c>
      <c r="K52" s="78">
        <v>2.0052933461434754E-3</v>
      </c>
      <c r="L52" s="15">
        <v>763978</v>
      </c>
      <c r="O52" s="20"/>
      <c r="P52" s="20"/>
      <c r="Q52" s="20"/>
      <c r="R52" s="20"/>
      <c r="S52" s="20"/>
      <c r="T52" s="20"/>
    </row>
    <row r="53" spans="1:20">
      <c r="A53" s="108" t="s">
        <v>182</v>
      </c>
      <c r="B53" s="107">
        <v>497513</v>
      </c>
      <c r="C53" s="106">
        <v>0.11705138904018252</v>
      </c>
      <c r="D53" s="107">
        <v>2370994</v>
      </c>
      <c r="E53" s="106">
        <v>0.55783093327398181</v>
      </c>
      <c r="F53" s="107">
        <v>1160413</v>
      </c>
      <c r="G53" s="106">
        <v>0.27301387804999128</v>
      </c>
      <c r="H53" s="107">
        <v>158820</v>
      </c>
      <c r="I53" s="106">
        <v>3.7366062007147122E-2</v>
      </c>
      <c r="J53" s="107">
        <v>62641</v>
      </c>
      <c r="K53" s="106">
        <v>1.4737737628697286E-2</v>
      </c>
      <c r="L53" s="105">
        <v>4250381</v>
      </c>
      <c r="O53" s="21"/>
      <c r="R53" s="20"/>
      <c r="S53" s="20"/>
    </row>
    <row r="54" spans="1:20">
      <c r="A54" s="110" t="s">
        <v>150</v>
      </c>
      <c r="B54" s="109">
        <v>60104</v>
      </c>
      <c r="C54" s="78">
        <v>0.11235316549398455</v>
      </c>
      <c r="D54" s="109">
        <v>336763</v>
      </c>
      <c r="E54" s="78">
        <v>0.62951532462482895</v>
      </c>
      <c r="F54" s="109">
        <v>125442</v>
      </c>
      <c r="G54" s="78">
        <v>0.23449031322202199</v>
      </c>
      <c r="H54" s="109">
        <v>10097</v>
      </c>
      <c r="I54" s="78">
        <v>1.887444948743448E-2</v>
      </c>
      <c r="J54" s="109">
        <v>2550</v>
      </c>
      <c r="K54" s="78">
        <v>4.7667471717300113E-3</v>
      </c>
      <c r="L54" s="15">
        <v>534956</v>
      </c>
      <c r="O54" s="20"/>
      <c r="P54" s="20"/>
      <c r="Q54" s="20"/>
      <c r="R54" s="20"/>
      <c r="T54" s="20"/>
    </row>
    <row r="55" spans="1:20" ht="14">
      <c r="A55" s="113" t="s">
        <v>179</v>
      </c>
      <c r="B55" s="112">
        <v>217068</v>
      </c>
      <c r="C55" s="106">
        <v>0.17061325288988832</v>
      </c>
      <c r="D55" s="112">
        <v>714786</v>
      </c>
      <c r="E55" s="106">
        <v>0.56181456769377203</v>
      </c>
      <c r="F55" s="112">
        <v>305410</v>
      </c>
      <c r="G55" s="106">
        <v>0.24004917152735913</v>
      </c>
      <c r="H55" s="112">
        <v>30485</v>
      </c>
      <c r="I55" s="106">
        <v>2.3960901719038481E-2</v>
      </c>
      <c r="J55" s="112">
        <v>4531</v>
      </c>
      <c r="K55" s="106">
        <v>3.5613201800545635E-3</v>
      </c>
      <c r="L55" s="111">
        <v>1272281</v>
      </c>
      <c r="P55" s="20"/>
      <c r="Q55" s="20"/>
      <c r="R55" s="20"/>
      <c r="T55" s="20"/>
    </row>
    <row r="56" spans="1:20">
      <c r="A56" s="110" t="s">
        <v>141</v>
      </c>
      <c r="B56" s="109">
        <v>4873</v>
      </c>
      <c r="C56" s="78">
        <v>1.1403098235596949E-2</v>
      </c>
      <c r="D56" s="109">
        <v>308162</v>
      </c>
      <c r="E56" s="78">
        <v>0.72111667524687606</v>
      </c>
      <c r="F56" s="109">
        <v>111591</v>
      </c>
      <c r="G56" s="78">
        <v>0.26112931155520197</v>
      </c>
      <c r="H56" s="109">
        <v>2375</v>
      </c>
      <c r="I56" s="78">
        <v>5.557635606308794E-3</v>
      </c>
      <c r="J56" s="109">
        <v>338</v>
      </c>
      <c r="K56" s="78">
        <v>7.909392989188936E-4</v>
      </c>
      <c r="L56" s="15">
        <v>427340</v>
      </c>
      <c r="O56" s="20"/>
      <c r="P56" s="20"/>
      <c r="Q56" s="20"/>
      <c r="R56" s="20"/>
      <c r="S56" s="20"/>
      <c r="T56" s="20"/>
    </row>
    <row r="57" spans="1:20">
      <c r="A57" s="108" t="s">
        <v>181</v>
      </c>
      <c r="B57" s="107">
        <v>2238</v>
      </c>
      <c r="C57" s="106">
        <v>5.815328249035326E-3</v>
      </c>
      <c r="D57" s="107">
        <v>264197</v>
      </c>
      <c r="E57" s="106">
        <v>0.68650235809221893</v>
      </c>
      <c r="F57" s="107">
        <v>108282</v>
      </c>
      <c r="G57" s="106">
        <v>0.28136522496069849</v>
      </c>
      <c r="H57" s="107">
        <v>10129</v>
      </c>
      <c r="I57" s="106">
        <v>2.6319687146773376E-2</v>
      </c>
      <c r="J57" s="107">
        <v>0</v>
      </c>
      <c r="K57" s="106">
        <v>0</v>
      </c>
      <c r="L57" s="105">
        <v>384845</v>
      </c>
      <c r="O57" s="20"/>
      <c r="P57" s="20"/>
      <c r="Q57" s="20"/>
      <c r="R57" s="20"/>
      <c r="T57" s="20"/>
    </row>
    <row r="58" spans="1:20">
      <c r="A58" s="110" t="s">
        <v>142</v>
      </c>
      <c r="B58" s="109">
        <v>1541</v>
      </c>
      <c r="C58" s="78">
        <v>1.9086900515259613E-2</v>
      </c>
      <c r="D58" s="109">
        <v>53888</v>
      </c>
      <c r="E58" s="78">
        <v>0.66745937376139519</v>
      </c>
      <c r="F58" s="109">
        <v>22308</v>
      </c>
      <c r="G58" s="78">
        <v>0.27630796670630203</v>
      </c>
      <c r="H58" s="109">
        <v>2907</v>
      </c>
      <c r="I58" s="78">
        <v>3.600624256837099E-2</v>
      </c>
      <c r="J58" s="109">
        <v>92</v>
      </c>
      <c r="K58" s="78">
        <v>1.1395164486722156E-3</v>
      </c>
      <c r="L58" s="15">
        <v>80736</v>
      </c>
      <c r="O58" s="20"/>
      <c r="P58" s="20"/>
      <c r="Q58" s="20"/>
      <c r="R58" s="20"/>
      <c r="S58" s="20"/>
      <c r="T58" s="20"/>
    </row>
    <row r="59" spans="1:20" ht="14">
      <c r="A59" s="113" t="s">
        <v>155</v>
      </c>
      <c r="B59" s="112">
        <v>22588</v>
      </c>
      <c r="C59" s="106">
        <v>8.5769506791161812E-2</v>
      </c>
      <c r="D59" s="112">
        <v>157920</v>
      </c>
      <c r="E59" s="106">
        <v>0.59964231062777906</v>
      </c>
      <c r="F59" s="112">
        <v>73656</v>
      </c>
      <c r="G59" s="106">
        <v>0.27968119320921792</v>
      </c>
      <c r="H59" s="112">
        <v>7421</v>
      </c>
      <c r="I59" s="106">
        <v>2.8178480161909499E-2</v>
      </c>
      <c r="J59" s="112">
        <v>1772</v>
      </c>
      <c r="K59" s="106">
        <v>6.7285092099317653E-3</v>
      </c>
      <c r="L59" s="111">
        <v>263357</v>
      </c>
      <c r="O59" s="20"/>
      <c r="P59" s="20"/>
      <c r="Q59" s="20"/>
      <c r="R59" s="20"/>
      <c r="T59" s="20"/>
    </row>
    <row r="60" spans="1:20">
      <c r="A60" s="110" t="s">
        <v>152</v>
      </c>
      <c r="B60" s="109">
        <v>33698</v>
      </c>
      <c r="C60" s="78">
        <v>0.15828088304368249</v>
      </c>
      <c r="D60" s="109">
        <v>125275</v>
      </c>
      <c r="E60" s="78">
        <v>0.58842179426961017</v>
      </c>
      <c r="F60" s="109">
        <v>50266</v>
      </c>
      <c r="G60" s="78">
        <v>0.23610145608266792</v>
      </c>
      <c r="H60" s="109">
        <v>3131</v>
      </c>
      <c r="I60" s="78">
        <v>1.470643494598403E-2</v>
      </c>
      <c r="J60" s="109">
        <v>530</v>
      </c>
      <c r="K60" s="78">
        <v>2.4894316580554251E-3</v>
      </c>
      <c r="L60" s="15">
        <v>212900</v>
      </c>
      <c r="O60" s="20"/>
      <c r="P60" s="20"/>
      <c r="Q60" s="20"/>
      <c r="R60" s="20"/>
      <c r="T60" s="20"/>
    </row>
    <row r="61" spans="1:20">
      <c r="A61" s="108" t="s">
        <v>183</v>
      </c>
      <c r="B61" s="107">
        <v>315595</v>
      </c>
      <c r="C61" s="106">
        <v>0.1663886449022372</v>
      </c>
      <c r="D61" s="107">
        <v>1129425</v>
      </c>
      <c r="E61" s="106">
        <v>0.59545777109494535</v>
      </c>
      <c r="F61" s="107">
        <v>434103</v>
      </c>
      <c r="G61" s="106">
        <v>0.22886867636684954</v>
      </c>
      <c r="H61" s="107">
        <v>10707</v>
      </c>
      <c r="I61" s="106">
        <v>5.6449665583049599E-3</v>
      </c>
      <c r="J61" s="107">
        <v>6905</v>
      </c>
      <c r="K61" s="106">
        <v>3.6404682997194125E-3</v>
      </c>
      <c r="L61" s="105">
        <v>1896734</v>
      </c>
      <c r="O61" s="20"/>
      <c r="P61" s="20"/>
      <c r="Q61" s="20"/>
      <c r="R61" s="20"/>
      <c r="T61" s="20"/>
    </row>
    <row r="62" spans="1:20">
      <c r="A62" s="110" t="s">
        <v>154</v>
      </c>
      <c r="B62" s="109">
        <v>5078</v>
      </c>
      <c r="C62" s="78">
        <v>3.2118099478824068E-2</v>
      </c>
      <c r="D62" s="109">
        <v>114095</v>
      </c>
      <c r="E62" s="78">
        <v>0.72164524616707992</v>
      </c>
      <c r="F62" s="109">
        <v>34696</v>
      </c>
      <c r="G62" s="78">
        <v>0.21945048828619138</v>
      </c>
      <c r="H62" s="109">
        <v>4143</v>
      </c>
      <c r="I62" s="78">
        <v>2.6204270606689267E-2</v>
      </c>
      <c r="J62" s="109">
        <v>92</v>
      </c>
      <c r="K62" s="78">
        <v>5.8189546121540248E-4</v>
      </c>
      <c r="L62" s="15">
        <v>158104</v>
      </c>
      <c r="O62" s="20"/>
      <c r="P62" s="20"/>
      <c r="Q62" s="20"/>
      <c r="R62" s="20"/>
      <c r="S62" s="20"/>
      <c r="T62" s="20"/>
    </row>
    <row r="63" spans="1:20" ht="14">
      <c r="A63" s="113" t="s">
        <v>143</v>
      </c>
      <c r="B63" s="112">
        <v>23513</v>
      </c>
      <c r="C63" s="106">
        <v>0.14752329265614705</v>
      </c>
      <c r="D63" s="112">
        <v>92919</v>
      </c>
      <c r="E63" s="106">
        <v>0.58298459704489125</v>
      </c>
      <c r="F63" s="112">
        <v>38303</v>
      </c>
      <c r="G63" s="106">
        <v>0.24031747027637482</v>
      </c>
      <c r="H63" s="112">
        <v>3911</v>
      </c>
      <c r="I63" s="106">
        <v>2.4538068199642375E-2</v>
      </c>
      <c r="J63" s="112">
        <v>740</v>
      </c>
      <c r="K63" s="106">
        <v>4.6428459390783321E-3</v>
      </c>
      <c r="L63" s="111">
        <v>159385</v>
      </c>
      <c r="O63" s="20"/>
      <c r="P63" s="20"/>
      <c r="Q63" s="20"/>
      <c r="R63" s="20"/>
      <c r="S63" s="20"/>
      <c r="T63" s="20"/>
    </row>
    <row r="64" spans="1:20">
      <c r="A64" s="110" t="s">
        <v>144</v>
      </c>
      <c r="B64" s="109">
        <v>9548</v>
      </c>
      <c r="C64" s="78">
        <v>5.2167166592907058E-2</v>
      </c>
      <c r="D64" s="109">
        <v>91687</v>
      </c>
      <c r="E64" s="78">
        <v>0.50094794757057703</v>
      </c>
      <c r="F64" s="109">
        <v>66287</v>
      </c>
      <c r="G64" s="78">
        <v>0.36217060870800483</v>
      </c>
      <c r="H64" s="109">
        <v>13254</v>
      </c>
      <c r="I64" s="78">
        <v>7.2415545247422511E-2</v>
      </c>
      <c r="J64" s="109">
        <v>2250</v>
      </c>
      <c r="K64" s="78">
        <v>1.2293268206330213E-2</v>
      </c>
      <c r="L64" s="15">
        <v>183027</v>
      </c>
      <c r="O64" s="20"/>
      <c r="P64" s="20"/>
      <c r="Q64" s="20"/>
      <c r="R64" s="20"/>
      <c r="S64" s="20"/>
      <c r="T64" s="20"/>
    </row>
    <row r="65" spans="1:20">
      <c r="A65" s="108" t="s">
        <v>180</v>
      </c>
      <c r="B65" s="107">
        <v>74086</v>
      </c>
      <c r="C65" s="106">
        <v>0.2263972203802114</v>
      </c>
      <c r="D65" s="107">
        <v>184307</v>
      </c>
      <c r="E65" s="106">
        <v>0.56321832055470156</v>
      </c>
      <c r="F65" s="107">
        <v>58601</v>
      </c>
      <c r="G65" s="106">
        <v>0.17907706599763476</v>
      </c>
      <c r="H65" s="107">
        <v>7620</v>
      </c>
      <c r="I65" s="106">
        <v>2.3285733057490092E-2</v>
      </c>
      <c r="J65" s="107">
        <v>2625</v>
      </c>
      <c r="K65" s="106">
        <v>8.0216600099621369E-3</v>
      </c>
      <c r="L65" s="105">
        <v>327239</v>
      </c>
      <c r="O65" s="20"/>
      <c r="P65" s="20"/>
      <c r="Q65" s="20"/>
      <c r="R65" s="20"/>
      <c r="S65" s="20"/>
      <c r="T65" s="20"/>
    </row>
    <row r="66" spans="1:20">
      <c r="A66" s="110" t="s">
        <v>137</v>
      </c>
      <c r="B66" s="109">
        <v>4600</v>
      </c>
      <c r="C66" s="78">
        <v>3.7716665846739147E-2</v>
      </c>
      <c r="D66" s="109">
        <v>70516</v>
      </c>
      <c r="E66" s="78">
        <v>0.57818008888014305</v>
      </c>
      <c r="F66" s="109">
        <v>37576</v>
      </c>
      <c r="G66" s="78">
        <v>0.3080959643167544</v>
      </c>
      <c r="H66" s="109">
        <v>7339</v>
      </c>
      <c r="I66" s="78">
        <v>6.0174480575917087E-2</v>
      </c>
      <c r="J66" s="109">
        <v>1930</v>
      </c>
      <c r="K66" s="78">
        <v>1.5824601105262296E-2</v>
      </c>
      <c r="L66" s="15">
        <v>121962</v>
      </c>
      <c r="O66" s="20"/>
      <c r="P66" s="20"/>
      <c r="Q66" s="20"/>
      <c r="R66" s="20"/>
      <c r="S66" s="20"/>
      <c r="T66" s="20"/>
    </row>
    <row r="67" spans="1:20" ht="14">
      <c r="A67" s="113" t="s">
        <v>138</v>
      </c>
      <c r="B67" s="112">
        <v>1539</v>
      </c>
      <c r="C67" s="106">
        <v>3.4551659108257374E-2</v>
      </c>
      <c r="D67" s="112">
        <v>32872</v>
      </c>
      <c r="E67" s="106">
        <v>0.73800008980288268</v>
      </c>
      <c r="F67" s="112">
        <v>8593</v>
      </c>
      <c r="G67" s="106">
        <v>0.19291904270127072</v>
      </c>
      <c r="H67" s="112">
        <v>1311</v>
      </c>
      <c r="I67" s="106">
        <v>2.943289479592295E-2</v>
      </c>
      <c r="J67" s="112">
        <v>227</v>
      </c>
      <c r="K67" s="106">
        <v>5.0963135916662922E-3</v>
      </c>
      <c r="L67" s="111">
        <v>44542</v>
      </c>
      <c r="O67" s="20"/>
      <c r="P67" s="20"/>
      <c r="Q67" s="20"/>
      <c r="R67" s="20"/>
      <c r="S67" s="20"/>
      <c r="T67" s="21"/>
    </row>
    <row r="68" spans="1:20">
      <c r="A68" s="110" t="s">
        <v>145</v>
      </c>
      <c r="B68" s="109">
        <v>4374</v>
      </c>
      <c r="C68" s="78">
        <v>4.1563723440647689E-2</v>
      </c>
      <c r="D68" s="109">
        <v>82086</v>
      </c>
      <c r="E68" s="78">
        <v>0.78001824470713443</v>
      </c>
      <c r="F68" s="109">
        <v>17183</v>
      </c>
      <c r="G68" s="78">
        <v>0.16328062640161162</v>
      </c>
      <c r="H68" s="109">
        <v>1561</v>
      </c>
      <c r="I68" s="78">
        <v>1.4833326998365579E-2</v>
      </c>
      <c r="J68" s="109">
        <v>32</v>
      </c>
      <c r="K68" s="78">
        <v>3.0407845224067812E-4</v>
      </c>
      <c r="L68" s="15">
        <v>105236</v>
      </c>
      <c r="O68" s="20"/>
      <c r="P68" s="20"/>
      <c r="Q68" s="20"/>
      <c r="R68" s="20"/>
      <c r="T68" s="20"/>
    </row>
    <row r="69" spans="1:20">
      <c r="A69" s="108" t="s">
        <v>153</v>
      </c>
      <c r="B69" s="107">
        <v>4490</v>
      </c>
      <c r="C69" s="106">
        <v>2.1147822810446741E-2</v>
      </c>
      <c r="D69" s="107">
        <v>156033</v>
      </c>
      <c r="E69" s="106">
        <v>0.73491274756847136</v>
      </c>
      <c r="F69" s="107">
        <v>49381</v>
      </c>
      <c r="G69" s="106">
        <v>0.2325836610696371</v>
      </c>
      <c r="H69" s="107">
        <v>1931</v>
      </c>
      <c r="I69" s="106">
        <v>9.0949768033346673E-3</v>
      </c>
      <c r="J69" s="107">
        <v>479</v>
      </c>
      <c r="K69" s="106">
        <v>2.2560817653015566E-3</v>
      </c>
      <c r="L69" s="105">
        <v>212315</v>
      </c>
      <c r="O69" s="20"/>
      <c r="P69" s="20"/>
      <c r="Q69" s="20"/>
      <c r="R69" s="20"/>
      <c r="T69" s="20"/>
    </row>
    <row r="70" spans="1:20">
      <c r="A70" s="110" t="s">
        <v>146</v>
      </c>
      <c r="B70" s="109">
        <v>10871</v>
      </c>
      <c r="C70" s="78">
        <v>9.3351767251743212E-2</v>
      </c>
      <c r="D70" s="109">
        <v>57375</v>
      </c>
      <c r="E70" s="78">
        <v>0.49269226805894273</v>
      </c>
      <c r="F70" s="109">
        <v>42501</v>
      </c>
      <c r="G70" s="78">
        <v>0.36496582282828977</v>
      </c>
      <c r="H70" s="109">
        <v>5366</v>
      </c>
      <c r="I70" s="78">
        <v>4.6079071205303475E-2</v>
      </c>
      <c r="J70" s="109">
        <v>339</v>
      </c>
      <c r="K70" s="78">
        <v>2.9110706557208118E-3</v>
      </c>
      <c r="L70" s="15">
        <v>116452</v>
      </c>
      <c r="O70" s="20"/>
      <c r="P70" s="20"/>
      <c r="Q70" s="20"/>
      <c r="R70" s="20"/>
      <c r="S70" s="20"/>
      <c r="T70" s="20"/>
    </row>
    <row r="71" spans="1:20" ht="14">
      <c r="A71" s="113" t="s">
        <v>147</v>
      </c>
      <c r="B71" s="112">
        <v>4782</v>
      </c>
      <c r="C71" s="106">
        <v>4.8630673324316351E-2</v>
      </c>
      <c r="D71" s="112">
        <v>68036</v>
      </c>
      <c r="E71" s="106">
        <v>0.69189387082668075</v>
      </c>
      <c r="F71" s="112">
        <v>21952</v>
      </c>
      <c r="G71" s="106">
        <v>0.22324143471672786</v>
      </c>
      <c r="H71" s="112">
        <v>3425</v>
      </c>
      <c r="I71" s="106">
        <v>3.4830626544496764E-2</v>
      </c>
      <c r="J71" s="112">
        <v>138</v>
      </c>
      <c r="K71" s="106">
        <v>1.4033945877782636E-3</v>
      </c>
      <c r="L71" s="111">
        <v>98333</v>
      </c>
      <c r="O71" s="20"/>
      <c r="P71" s="20"/>
      <c r="Q71" s="21"/>
      <c r="R71" s="20"/>
      <c r="S71" s="20"/>
    </row>
    <row r="72" spans="1:20">
      <c r="A72" s="110" t="s">
        <v>148</v>
      </c>
      <c r="B72" s="109">
        <v>8825</v>
      </c>
      <c r="C72" s="78">
        <v>4.8059642969949787E-2</v>
      </c>
      <c r="D72" s="109">
        <v>122597</v>
      </c>
      <c r="E72" s="78">
        <v>0.66764510472373195</v>
      </c>
      <c r="F72" s="109">
        <v>47852</v>
      </c>
      <c r="G72" s="78">
        <v>0.26059490486096742</v>
      </c>
      <c r="H72" s="109">
        <v>3687</v>
      </c>
      <c r="I72" s="78">
        <v>2.007885593543398E-2</v>
      </c>
      <c r="J72" s="109">
        <v>665</v>
      </c>
      <c r="K72" s="78">
        <v>3.6214915099168962E-3</v>
      </c>
      <c r="L72" s="15">
        <v>183626</v>
      </c>
      <c r="O72" s="20"/>
      <c r="P72" s="20"/>
      <c r="Q72" s="20"/>
      <c r="R72" s="20"/>
      <c r="S72" s="20"/>
      <c r="T72" s="20"/>
    </row>
    <row r="73" spans="1:20">
      <c r="A73" s="108" t="s">
        <v>149</v>
      </c>
      <c r="B73" s="107">
        <v>45002</v>
      </c>
      <c r="C73" s="106">
        <v>0.17899987271685866</v>
      </c>
      <c r="D73" s="107">
        <v>121719</v>
      </c>
      <c r="E73" s="106">
        <v>0.4841492713040158</v>
      </c>
      <c r="F73" s="107">
        <v>69299</v>
      </c>
      <c r="G73" s="106">
        <v>0.27564357538344048</v>
      </c>
      <c r="H73" s="107">
        <v>12017</v>
      </c>
      <c r="I73" s="106">
        <v>4.7798797174314261E-2</v>
      </c>
      <c r="J73" s="107">
        <v>3372</v>
      </c>
      <c r="K73" s="106">
        <v>1.3412461019537962E-2</v>
      </c>
      <c r="L73" s="105">
        <v>251408</v>
      </c>
      <c r="O73" s="20"/>
      <c r="P73" s="20"/>
      <c r="Q73" s="20"/>
      <c r="R73" s="20"/>
      <c r="S73" s="20"/>
      <c r="T73" s="20"/>
    </row>
    <row r="74" spans="1:20">
      <c r="A74" s="102" t="s">
        <v>178</v>
      </c>
      <c r="B74" s="101">
        <v>1397805</v>
      </c>
      <c r="C74" s="100">
        <v>0.11459111539188947</v>
      </c>
      <c r="D74" s="101">
        <v>7400488</v>
      </c>
      <c r="E74" s="100">
        <v>0.60668703743676222</v>
      </c>
      <c r="F74" s="101">
        <v>2989745</v>
      </c>
      <c r="G74" s="100">
        <v>0.24509728773850759</v>
      </c>
      <c r="H74" s="101">
        <v>316304</v>
      </c>
      <c r="I74" s="100">
        <v>2.5930389548553773E-2</v>
      </c>
      <c r="J74" s="101">
        <v>93855</v>
      </c>
      <c r="K74" s="100">
        <v>7.6941698842869976E-3</v>
      </c>
      <c r="L74" s="99">
        <v>12198197</v>
      </c>
      <c r="O74" s="21"/>
      <c r="R74" s="20"/>
      <c r="S74" s="20"/>
      <c r="T74" s="21"/>
    </row>
    <row r="75" spans="1:20">
      <c r="A75" s="3" t="s">
        <v>30</v>
      </c>
    </row>
    <row r="76" spans="1:20">
      <c r="A76" s="3" t="s">
        <v>420</v>
      </c>
    </row>
    <row r="78" spans="1:20">
      <c r="B78" s="3"/>
      <c r="C78" s="3"/>
      <c r="D78" s="3"/>
      <c r="E78" s="3"/>
    </row>
    <row r="79" spans="1:20">
      <c r="B79" s="3"/>
      <c r="C79" s="3"/>
      <c r="D79" s="3"/>
      <c r="E79" s="3"/>
    </row>
    <row r="80" spans="1:20">
      <c r="B80" s="3"/>
      <c r="C80" s="3"/>
      <c r="D80" s="3"/>
      <c r="E80" s="3"/>
    </row>
    <row r="81" spans="2:8">
      <c r="B81" s="3"/>
      <c r="C81" s="3"/>
      <c r="D81" s="3"/>
      <c r="E81" s="3"/>
    </row>
    <row r="82" spans="2:8">
      <c r="B82" s="3"/>
      <c r="C82" s="3"/>
      <c r="D82" s="3"/>
      <c r="E82" s="3"/>
    </row>
    <row r="86" spans="2:8">
      <c r="F86" s="20"/>
      <c r="G86" s="20"/>
    </row>
    <row r="87" spans="2:8">
      <c r="C87" s="25"/>
      <c r="E87" s="25"/>
      <c r="F87" s="20"/>
      <c r="G87" s="20"/>
      <c r="H87" s="21"/>
    </row>
    <row r="89" spans="2:8">
      <c r="F89" s="20"/>
      <c r="G89" s="20"/>
      <c r="H89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76"/>
  <sheetViews>
    <sheetView showGridLines="0" zoomScale="70" zoomScaleNormal="70" workbookViewId="0">
      <selection activeCell="G93" sqref="G93"/>
    </sheetView>
  </sheetViews>
  <sheetFormatPr baseColWidth="10" defaultColWidth="6.5" defaultRowHeight="13"/>
  <cols>
    <col min="1" max="1" width="24" style="31" customWidth="1"/>
    <col min="2" max="8" width="21.1640625" style="31" customWidth="1"/>
    <col min="9" max="253" width="11.5" style="31" customWidth="1"/>
    <col min="254" max="254" width="24" style="31" customWidth="1"/>
    <col min="255" max="255" width="19.5" style="31" customWidth="1"/>
    <col min="256" max="16384" width="6.5" style="31"/>
  </cols>
  <sheetData>
    <row r="6" spans="1:256" ht="16">
      <c r="A6" s="573" t="s">
        <v>1</v>
      </c>
      <c r="B6" s="573"/>
      <c r="C6" s="573"/>
      <c r="D6" s="573"/>
      <c r="E6" s="573"/>
      <c r="F6" s="573"/>
      <c r="G6" s="573"/>
      <c r="H6" s="573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>
      <c r="A7" s="347" t="s">
        <v>275</v>
      </c>
      <c r="B7" s="347"/>
      <c r="C7" s="347"/>
      <c r="D7" s="347"/>
      <c r="E7" s="347"/>
      <c r="F7" s="347"/>
      <c r="G7" s="347"/>
      <c r="H7" s="347"/>
    </row>
    <row r="8" spans="1:256">
      <c r="A8" s="347" t="s">
        <v>244</v>
      </c>
      <c r="B8" s="347"/>
      <c r="C8" s="347"/>
      <c r="D8" s="347"/>
      <c r="E8" s="347"/>
      <c r="F8" s="347"/>
      <c r="G8" s="347"/>
      <c r="H8" s="347"/>
    </row>
    <row r="9" spans="1:256">
      <c r="A9" s="347" t="s">
        <v>3</v>
      </c>
      <c r="B9" s="347"/>
      <c r="C9" s="347"/>
      <c r="D9" s="347"/>
      <c r="E9" s="347"/>
      <c r="F9" s="347"/>
      <c r="G9" s="347"/>
      <c r="H9" s="347"/>
    </row>
    <row r="10" spans="1:256" ht="14">
      <c r="A10" s="348" t="s">
        <v>395</v>
      </c>
      <c r="B10" s="349"/>
      <c r="C10" s="349"/>
      <c r="D10" s="349"/>
      <c r="E10" s="349"/>
      <c r="F10" s="349"/>
      <c r="G10" s="349"/>
      <c r="H10" s="347"/>
    </row>
    <row r="11" spans="1:256" ht="14">
      <c r="A11" s="574" t="s">
        <v>13</v>
      </c>
      <c r="B11" s="577"/>
      <c r="C11" s="577"/>
      <c r="D11" s="577"/>
      <c r="E11" s="577"/>
      <c r="F11" s="577"/>
      <c r="G11" s="577"/>
      <c r="H11" s="577"/>
    </row>
    <row r="12" spans="1:256">
      <c r="A12" s="575"/>
      <c r="B12" s="571" t="s">
        <v>261</v>
      </c>
      <c r="C12" s="572"/>
      <c r="D12" s="571" t="s">
        <v>262</v>
      </c>
      <c r="E12" s="572"/>
      <c r="F12" s="571" t="s">
        <v>263</v>
      </c>
      <c r="G12" s="572"/>
      <c r="H12" s="570" t="s">
        <v>11</v>
      </c>
    </row>
    <row r="13" spans="1:256">
      <c r="A13" s="576"/>
      <c r="B13" s="186" t="s">
        <v>256</v>
      </c>
      <c r="C13" s="187" t="s">
        <v>12</v>
      </c>
      <c r="D13" s="186" t="s">
        <v>256</v>
      </c>
      <c r="E13" s="187" t="s">
        <v>12</v>
      </c>
      <c r="F13" s="186" t="s">
        <v>256</v>
      </c>
      <c r="G13" s="187" t="s">
        <v>12</v>
      </c>
      <c r="H13" s="570"/>
    </row>
    <row r="14" spans="1:256" ht="28">
      <c r="A14" s="84" t="s">
        <v>3</v>
      </c>
      <c r="B14" s="124">
        <v>2533389</v>
      </c>
      <c r="C14" s="123">
        <v>0.20669514373631609</v>
      </c>
      <c r="D14" s="124">
        <v>14593</v>
      </c>
      <c r="E14" s="123">
        <v>1.1906194558135607E-3</v>
      </c>
      <c r="F14" s="124">
        <v>9708664</v>
      </c>
      <c r="G14" s="123">
        <v>0.79211431839626589</v>
      </c>
      <c r="H14" s="122">
        <v>12256645</v>
      </c>
    </row>
    <row r="15" spans="1:256">
      <c r="A15" s="37" t="s">
        <v>4</v>
      </c>
      <c r="B15" s="14">
        <v>896030</v>
      </c>
      <c r="C15" s="78">
        <v>0.18920890730235351</v>
      </c>
      <c r="D15" s="14">
        <v>1620</v>
      </c>
      <c r="E15" s="78">
        <v>3.4208500812451896E-4</v>
      </c>
      <c r="F15" s="14">
        <v>3838016</v>
      </c>
      <c r="G15" s="78">
        <v>0.81044921885310717</v>
      </c>
      <c r="H15" s="15">
        <v>4735665</v>
      </c>
    </row>
    <row r="16" spans="1:256">
      <c r="A16" s="41" t="s">
        <v>5</v>
      </c>
      <c r="B16" s="120">
        <v>1637359</v>
      </c>
      <c r="C16" s="119">
        <v>0.21770553837398848</v>
      </c>
      <c r="D16" s="120">
        <v>12973</v>
      </c>
      <c r="E16" s="119">
        <v>1.7249081901560702E-3</v>
      </c>
      <c r="F16" s="120">
        <v>5870648</v>
      </c>
      <c r="G16" s="119">
        <v>0.78056955343585543</v>
      </c>
      <c r="H16" s="118">
        <v>7520980</v>
      </c>
    </row>
    <row r="17" spans="1:8">
      <c r="A17" s="31" t="s">
        <v>30</v>
      </c>
      <c r="B17" s="8"/>
      <c r="C17" s="8"/>
      <c r="D17" s="8"/>
      <c r="E17" s="8"/>
      <c r="F17" s="8"/>
      <c r="G17" s="8"/>
      <c r="H17" s="3"/>
    </row>
    <row r="18" spans="1:8">
      <c r="B18" s="8"/>
      <c r="C18" s="8"/>
      <c r="D18" s="8"/>
      <c r="E18" s="8"/>
      <c r="F18" s="8"/>
      <c r="G18" s="8"/>
      <c r="H18" s="3"/>
    </row>
    <row r="19" spans="1:8" ht="12" customHeight="1">
      <c r="A19" s="578" t="s">
        <v>14</v>
      </c>
      <c r="B19" s="571" t="s">
        <v>261</v>
      </c>
      <c r="C19" s="572"/>
      <c r="D19" s="571" t="s">
        <v>262</v>
      </c>
      <c r="E19" s="572"/>
      <c r="F19" s="571" t="s">
        <v>263</v>
      </c>
      <c r="G19" s="572"/>
      <c r="H19" s="570" t="s">
        <v>11</v>
      </c>
    </row>
    <row r="20" spans="1:8">
      <c r="A20" s="578"/>
      <c r="B20" s="186" t="s">
        <v>256</v>
      </c>
      <c r="C20" s="187" t="s">
        <v>12</v>
      </c>
      <c r="D20" s="186" t="s">
        <v>256</v>
      </c>
      <c r="E20" s="187" t="s">
        <v>12</v>
      </c>
      <c r="F20" s="186" t="s">
        <v>256</v>
      </c>
      <c r="G20" s="187" t="s">
        <v>12</v>
      </c>
      <c r="H20" s="570"/>
    </row>
    <row r="21" spans="1:8" ht="14">
      <c r="A21" s="85" t="s">
        <v>15</v>
      </c>
      <c r="B21" s="116">
        <v>171333</v>
      </c>
      <c r="C21" s="123">
        <v>0.26069392394316049</v>
      </c>
      <c r="D21" s="116">
        <v>0</v>
      </c>
      <c r="E21" s="123">
        <v>0</v>
      </c>
      <c r="F21" s="116">
        <v>485886</v>
      </c>
      <c r="G21" s="123">
        <v>0.73930607605683951</v>
      </c>
      <c r="H21" s="92">
        <v>657219</v>
      </c>
    </row>
    <row r="22" spans="1:8">
      <c r="A22" s="37" t="s">
        <v>16</v>
      </c>
      <c r="B22" s="14">
        <v>1698041</v>
      </c>
      <c r="C22" s="78">
        <v>0.23374502942459502</v>
      </c>
      <c r="D22" s="14">
        <v>8014</v>
      </c>
      <c r="E22" s="78">
        <v>1.1031728125579445E-3</v>
      </c>
      <c r="F22" s="14">
        <v>5558446</v>
      </c>
      <c r="G22" s="78">
        <v>0.76515179776284703</v>
      </c>
      <c r="H22" s="15">
        <v>7264501</v>
      </c>
    </row>
    <row r="23" spans="1:8">
      <c r="A23" s="41" t="s">
        <v>17</v>
      </c>
      <c r="B23" s="120">
        <v>664014</v>
      </c>
      <c r="C23" s="119">
        <v>0.15317773663904219</v>
      </c>
      <c r="D23" s="120">
        <v>6579</v>
      </c>
      <c r="E23" s="119">
        <v>1.5176733161473381E-3</v>
      </c>
      <c r="F23" s="120">
        <v>3664332</v>
      </c>
      <c r="G23" s="119">
        <v>0.84530459004481051</v>
      </c>
      <c r="H23" s="118">
        <v>4334925</v>
      </c>
    </row>
    <row r="24" spans="1:8">
      <c r="A24" s="31" t="s">
        <v>30</v>
      </c>
      <c r="B24" s="4"/>
      <c r="C24" s="4"/>
      <c r="D24" s="4"/>
      <c r="E24" s="4"/>
      <c r="F24" s="4"/>
      <c r="G24" s="4"/>
      <c r="H24" s="3"/>
    </row>
    <row r="25" spans="1:8">
      <c r="B25" s="4"/>
      <c r="C25" s="4"/>
      <c r="D25" s="4"/>
      <c r="E25" s="4"/>
      <c r="F25" s="4"/>
      <c r="G25" s="4"/>
      <c r="H25" s="3"/>
    </row>
    <row r="26" spans="1:8" ht="12" customHeight="1">
      <c r="A26" s="578" t="s">
        <v>18</v>
      </c>
      <c r="B26" s="571" t="s">
        <v>261</v>
      </c>
      <c r="C26" s="572"/>
      <c r="D26" s="571" t="s">
        <v>262</v>
      </c>
      <c r="E26" s="572"/>
      <c r="F26" s="571" t="s">
        <v>263</v>
      </c>
      <c r="G26" s="572"/>
      <c r="H26" s="570" t="s">
        <v>11</v>
      </c>
    </row>
    <row r="27" spans="1:8">
      <c r="A27" s="578"/>
      <c r="B27" s="186" t="s">
        <v>256</v>
      </c>
      <c r="C27" s="187" t="s">
        <v>12</v>
      </c>
      <c r="D27" s="186" t="s">
        <v>256</v>
      </c>
      <c r="E27" s="187" t="s">
        <v>12</v>
      </c>
      <c r="F27" s="186" t="s">
        <v>256</v>
      </c>
      <c r="G27" s="187" t="s">
        <v>12</v>
      </c>
      <c r="H27" s="570"/>
    </row>
    <row r="28" spans="1:8" ht="14">
      <c r="A28" s="85" t="s">
        <v>19</v>
      </c>
      <c r="B28" s="116">
        <v>248439</v>
      </c>
      <c r="C28" s="93">
        <v>0.18035787141428031</v>
      </c>
      <c r="D28" s="116">
        <v>5484</v>
      </c>
      <c r="E28" s="93">
        <v>3.9811888102750095E-3</v>
      </c>
      <c r="F28" s="116">
        <v>1123555</v>
      </c>
      <c r="G28" s="93">
        <v>0.81566093977544474</v>
      </c>
      <c r="H28" s="129">
        <v>1377478</v>
      </c>
    </row>
    <row r="29" spans="1:8">
      <c r="A29" s="37" t="s">
        <v>20</v>
      </c>
      <c r="B29" s="14">
        <v>510794</v>
      </c>
      <c r="C29" s="78">
        <v>0.15409631615577668</v>
      </c>
      <c r="D29" s="14">
        <v>648</v>
      </c>
      <c r="E29" s="78">
        <v>1.9548861746407218E-4</v>
      </c>
      <c r="F29" s="14">
        <v>2803329</v>
      </c>
      <c r="G29" s="78">
        <v>0.84570819522675922</v>
      </c>
      <c r="H29" s="22">
        <v>3314771</v>
      </c>
    </row>
    <row r="30" spans="1:8">
      <c r="A30" s="51" t="s">
        <v>21</v>
      </c>
      <c r="B30" s="107">
        <v>992393</v>
      </c>
      <c r="C30" s="114">
        <v>0.22489534723506399</v>
      </c>
      <c r="D30" s="107">
        <v>5101</v>
      </c>
      <c r="E30" s="114">
        <v>1.1559847421798233E-3</v>
      </c>
      <c r="F30" s="107">
        <v>3415193</v>
      </c>
      <c r="G30" s="114">
        <v>0.77394844140351637</v>
      </c>
      <c r="H30" s="129">
        <v>4412688</v>
      </c>
    </row>
    <row r="31" spans="1:8">
      <c r="A31" s="37" t="s">
        <v>22</v>
      </c>
      <c r="B31" s="14">
        <v>415672</v>
      </c>
      <c r="C31" s="78">
        <v>0.2982119707492964</v>
      </c>
      <c r="D31" s="14">
        <v>772</v>
      </c>
      <c r="E31" s="78">
        <v>5.5384928842562597E-4</v>
      </c>
      <c r="F31" s="14">
        <v>977437</v>
      </c>
      <c r="G31" s="78">
        <v>0.70123417996227799</v>
      </c>
      <c r="H31" s="22">
        <v>1393881</v>
      </c>
    </row>
    <row r="32" spans="1:8">
      <c r="A32" s="41" t="s">
        <v>23</v>
      </c>
      <c r="B32" s="120">
        <v>366090</v>
      </c>
      <c r="C32" s="119">
        <v>0.20835515022924814</v>
      </c>
      <c r="D32" s="120">
        <v>2588</v>
      </c>
      <c r="E32" s="119">
        <v>1.4729250424575767E-3</v>
      </c>
      <c r="F32" s="120">
        <v>1388370</v>
      </c>
      <c r="G32" s="119">
        <v>0.79017192472829423</v>
      </c>
      <c r="H32" s="118">
        <v>1757048</v>
      </c>
    </row>
    <row r="33" spans="1:8">
      <c r="A33" s="31" t="s">
        <v>30</v>
      </c>
      <c r="B33" s="4"/>
      <c r="C33" s="4"/>
      <c r="D33" s="4"/>
      <c r="E33" s="4"/>
      <c r="F33" s="4"/>
      <c r="G33" s="4"/>
      <c r="H33" s="3"/>
    </row>
    <row r="34" spans="1:8">
      <c r="B34" s="4"/>
      <c r="C34" s="4"/>
      <c r="D34" s="4"/>
      <c r="E34" s="4"/>
      <c r="F34" s="4"/>
      <c r="G34" s="4"/>
      <c r="H34" s="3"/>
    </row>
    <row r="35" spans="1:8" ht="12" customHeight="1">
      <c r="A35" s="578" t="s">
        <v>24</v>
      </c>
      <c r="B35" s="571" t="s">
        <v>261</v>
      </c>
      <c r="C35" s="572"/>
      <c r="D35" s="571" t="s">
        <v>262</v>
      </c>
      <c r="E35" s="572"/>
      <c r="F35" s="571" t="s">
        <v>263</v>
      </c>
      <c r="G35" s="572"/>
      <c r="H35" s="570" t="s">
        <v>11</v>
      </c>
    </row>
    <row r="36" spans="1:8">
      <c r="A36" s="578"/>
      <c r="B36" s="186" t="s">
        <v>256</v>
      </c>
      <c r="C36" s="187" t="s">
        <v>12</v>
      </c>
      <c r="D36" s="186" t="s">
        <v>256</v>
      </c>
      <c r="E36" s="187" t="s">
        <v>12</v>
      </c>
      <c r="F36" s="186" t="s">
        <v>256</v>
      </c>
      <c r="G36" s="187" t="s">
        <v>12</v>
      </c>
      <c r="H36" s="570"/>
    </row>
    <row r="37" spans="1:8">
      <c r="A37" s="37" t="s">
        <v>25</v>
      </c>
      <c r="B37" s="116">
        <v>181845</v>
      </c>
      <c r="C37" s="93">
        <v>0.13962697036079802</v>
      </c>
      <c r="D37" s="116">
        <v>0</v>
      </c>
      <c r="E37" s="93">
        <v>0</v>
      </c>
      <c r="F37" s="116">
        <v>1120518</v>
      </c>
      <c r="G37" s="93">
        <v>0.86037302963920193</v>
      </c>
      <c r="H37" s="129">
        <v>1302363</v>
      </c>
    </row>
    <row r="38" spans="1:8" ht="14">
      <c r="A38" s="294" t="s">
        <v>26</v>
      </c>
      <c r="B38" s="14">
        <v>545773</v>
      </c>
      <c r="C38" s="78">
        <v>0.21006636393238437</v>
      </c>
      <c r="D38" s="14">
        <v>1122</v>
      </c>
      <c r="E38" s="78">
        <v>4.3185437962694247E-4</v>
      </c>
      <c r="F38" s="14">
        <v>2051202</v>
      </c>
      <c r="G38" s="78">
        <v>0.78950139679103715</v>
      </c>
      <c r="H38" s="22">
        <v>2598098</v>
      </c>
    </row>
    <row r="39" spans="1:8">
      <c r="A39" s="37" t="s">
        <v>27</v>
      </c>
      <c r="B39" s="107">
        <v>700766</v>
      </c>
      <c r="C39" s="114">
        <v>0.22431517811642931</v>
      </c>
      <c r="D39" s="107">
        <v>4834</v>
      </c>
      <c r="E39" s="114">
        <v>1.5473632724972662E-3</v>
      </c>
      <c r="F39" s="107">
        <v>2418424</v>
      </c>
      <c r="G39" s="114">
        <v>0.77413745861107341</v>
      </c>
      <c r="H39" s="129">
        <v>3124024</v>
      </c>
    </row>
    <row r="40" spans="1:8">
      <c r="A40" s="72" t="s">
        <v>28</v>
      </c>
      <c r="B40" s="18">
        <v>1105005</v>
      </c>
      <c r="C40" s="79">
        <v>0.21119476254648892</v>
      </c>
      <c r="D40" s="18">
        <v>8637</v>
      </c>
      <c r="E40" s="79">
        <v>1.650751955071719E-3</v>
      </c>
      <c r="F40" s="18">
        <v>4118519</v>
      </c>
      <c r="G40" s="79">
        <v>0.78715448549843936</v>
      </c>
      <c r="H40" s="16">
        <v>5232161</v>
      </c>
    </row>
    <row r="41" spans="1:8">
      <c r="A41" s="31" t="s">
        <v>30</v>
      </c>
      <c r="B41" s="4"/>
      <c r="C41" s="4"/>
      <c r="D41" s="4"/>
      <c r="E41" s="3"/>
      <c r="F41" s="3"/>
      <c r="G41" s="3"/>
      <c r="H41" s="3"/>
    </row>
    <row r="42" spans="1:8">
      <c r="B42" s="4"/>
      <c r="C42" s="4"/>
      <c r="D42" s="4"/>
      <c r="E42" s="3"/>
      <c r="F42" s="3"/>
      <c r="G42" s="3"/>
      <c r="H42" s="3"/>
    </row>
    <row r="43" spans="1:8" ht="12" customHeight="1">
      <c r="A43" s="579" t="s">
        <v>185</v>
      </c>
      <c r="B43" s="571" t="s">
        <v>261</v>
      </c>
      <c r="C43" s="572"/>
      <c r="D43" s="571" t="s">
        <v>262</v>
      </c>
      <c r="E43" s="572"/>
      <c r="F43" s="571" t="s">
        <v>263</v>
      </c>
      <c r="G43" s="572"/>
      <c r="H43" s="570" t="s">
        <v>11</v>
      </c>
    </row>
    <row r="44" spans="1:8">
      <c r="A44" s="580"/>
      <c r="B44" s="186" t="s">
        <v>256</v>
      </c>
      <c r="C44" s="187" t="s">
        <v>12</v>
      </c>
      <c r="D44" s="186" t="s">
        <v>256</v>
      </c>
      <c r="E44" s="187" t="s">
        <v>12</v>
      </c>
      <c r="F44" s="186" t="s">
        <v>256</v>
      </c>
      <c r="G44" s="187" t="s">
        <v>12</v>
      </c>
      <c r="H44" s="570"/>
    </row>
    <row r="45" spans="1:8">
      <c r="A45" s="163" t="s">
        <v>160</v>
      </c>
      <c r="B45" s="94">
        <v>1655945</v>
      </c>
      <c r="C45" s="93">
        <v>0.20317084646902248</v>
      </c>
      <c r="D45" s="94">
        <v>5173</v>
      </c>
      <c r="E45" s="93">
        <v>6.3468459929783493E-4</v>
      </c>
      <c r="F45" s="94">
        <v>6489386</v>
      </c>
      <c r="G45" s="93">
        <v>0.7961943462398956</v>
      </c>
      <c r="H45" s="92">
        <v>8150505</v>
      </c>
    </row>
    <row r="46" spans="1:8">
      <c r="A46" s="55" t="s">
        <v>161</v>
      </c>
      <c r="B46" s="18">
        <v>877443</v>
      </c>
      <c r="C46" s="79">
        <v>0.21369042124953819</v>
      </c>
      <c r="D46" s="18">
        <v>9420</v>
      </c>
      <c r="E46" s="79">
        <v>2.2941248242571311E-3</v>
      </c>
      <c r="F46" s="18">
        <v>3219277</v>
      </c>
      <c r="G46" s="79">
        <v>0.78401521038853761</v>
      </c>
      <c r="H46" s="16">
        <v>4106141</v>
      </c>
    </row>
    <row r="47" spans="1:8">
      <c r="A47" s="31" t="s">
        <v>30</v>
      </c>
    </row>
    <row r="49" spans="1:10">
      <c r="A49" s="561" t="s">
        <v>158</v>
      </c>
      <c r="B49" s="571" t="s">
        <v>261</v>
      </c>
      <c r="C49" s="572"/>
      <c r="D49" s="571" t="s">
        <v>262</v>
      </c>
      <c r="E49" s="572"/>
      <c r="F49" s="571" t="s">
        <v>263</v>
      </c>
      <c r="G49" s="572"/>
      <c r="H49" s="570" t="s">
        <v>11</v>
      </c>
    </row>
    <row r="50" spans="1:10">
      <c r="A50" s="562"/>
      <c r="B50" s="186" t="s">
        <v>256</v>
      </c>
      <c r="C50" s="187" t="s">
        <v>12</v>
      </c>
      <c r="D50" s="186" t="s">
        <v>256</v>
      </c>
      <c r="E50" s="187" t="s">
        <v>12</v>
      </c>
      <c r="F50" s="186" t="s">
        <v>256</v>
      </c>
      <c r="G50" s="187" t="s">
        <v>12</v>
      </c>
      <c r="H50" s="570"/>
    </row>
    <row r="51" spans="1:10" ht="14">
      <c r="A51" s="223" t="s">
        <v>139</v>
      </c>
      <c r="B51" s="94">
        <v>33221</v>
      </c>
      <c r="C51" s="93">
        <v>0.22287148042050464</v>
      </c>
      <c r="D51" s="94">
        <v>0</v>
      </c>
      <c r="E51" s="93">
        <v>0</v>
      </c>
      <c r="F51" s="94">
        <v>115838</v>
      </c>
      <c r="G51" s="93">
        <v>0.77712851957949536</v>
      </c>
      <c r="H51" s="92">
        <v>149059</v>
      </c>
      <c r="J51" s="71"/>
    </row>
    <row r="52" spans="1:10">
      <c r="A52" s="110" t="s">
        <v>151</v>
      </c>
      <c r="B52" s="109">
        <v>125514</v>
      </c>
      <c r="C52" s="78">
        <v>0.16429007118006017</v>
      </c>
      <c r="D52" s="109">
        <v>1560</v>
      </c>
      <c r="E52" s="78">
        <v>2.041943616177429E-3</v>
      </c>
      <c r="F52" s="109">
        <v>636904</v>
      </c>
      <c r="G52" s="78">
        <v>0.8336679852037624</v>
      </c>
      <c r="H52" s="15">
        <v>763978</v>
      </c>
      <c r="J52" s="71"/>
    </row>
    <row r="53" spans="1:10">
      <c r="A53" s="108" t="s">
        <v>182</v>
      </c>
      <c r="B53" s="107">
        <v>1101031</v>
      </c>
      <c r="C53" s="106">
        <v>0.2590428952133938</v>
      </c>
      <c r="D53" s="107">
        <v>19489</v>
      </c>
      <c r="E53" s="106">
        <v>4.5852360059015886E-3</v>
      </c>
      <c r="F53" s="107">
        <v>3129862</v>
      </c>
      <c r="G53" s="106">
        <v>0.73637210405373066</v>
      </c>
      <c r="H53" s="105">
        <v>4250381</v>
      </c>
      <c r="J53" s="71"/>
    </row>
    <row r="54" spans="1:10">
      <c r="A54" s="110" t="s">
        <v>150</v>
      </c>
      <c r="B54" s="109">
        <v>102093</v>
      </c>
      <c r="C54" s="78">
        <v>0.19084373294252238</v>
      </c>
      <c r="D54" s="109">
        <v>534</v>
      </c>
      <c r="E54" s="78">
        <v>9.9821293713875533E-4</v>
      </c>
      <c r="F54" s="109">
        <v>432329</v>
      </c>
      <c r="G54" s="78">
        <v>0.80815805412033892</v>
      </c>
      <c r="H54" s="15">
        <v>534956</v>
      </c>
      <c r="J54" s="71"/>
    </row>
    <row r="55" spans="1:10" ht="14">
      <c r="A55" s="113" t="s">
        <v>179</v>
      </c>
      <c r="B55" s="112">
        <v>198072</v>
      </c>
      <c r="C55" s="106">
        <v>0.15568258898781009</v>
      </c>
      <c r="D55" s="112">
        <v>5685</v>
      </c>
      <c r="E55" s="106">
        <v>4.4683525101766042E-3</v>
      </c>
      <c r="F55" s="112">
        <v>1068524</v>
      </c>
      <c r="G55" s="106">
        <v>0.8398490585020133</v>
      </c>
      <c r="H55" s="111">
        <v>1272281</v>
      </c>
      <c r="J55" s="71"/>
    </row>
    <row r="56" spans="1:10">
      <c r="A56" s="110" t="s">
        <v>141</v>
      </c>
      <c r="B56" s="109">
        <v>31556</v>
      </c>
      <c r="C56" s="78">
        <v>7.3842841765339076E-2</v>
      </c>
      <c r="D56" s="109">
        <v>1428</v>
      </c>
      <c r="E56" s="78">
        <v>3.3416015350774559E-3</v>
      </c>
      <c r="F56" s="109">
        <v>394356</v>
      </c>
      <c r="G56" s="78">
        <v>0.92281555669958348</v>
      </c>
      <c r="H56" s="15">
        <v>427340</v>
      </c>
      <c r="J56" s="71"/>
    </row>
    <row r="57" spans="1:10">
      <c r="A57" s="108" t="s">
        <v>181</v>
      </c>
      <c r="B57" s="107">
        <v>99372</v>
      </c>
      <c r="C57" s="106">
        <v>0.25821304681105378</v>
      </c>
      <c r="D57" s="107">
        <v>1879</v>
      </c>
      <c r="E57" s="106">
        <v>4.8824851563616517E-3</v>
      </c>
      <c r="F57" s="107">
        <v>283594</v>
      </c>
      <c r="G57" s="106">
        <v>0.73690446803258458</v>
      </c>
      <c r="H57" s="105">
        <v>384845</v>
      </c>
      <c r="J57" s="71"/>
    </row>
    <row r="58" spans="1:10">
      <c r="A58" s="110" t="s">
        <v>142</v>
      </c>
      <c r="B58" s="109">
        <v>17488</v>
      </c>
      <c r="C58" s="78">
        <v>0.21660721363456203</v>
      </c>
      <c r="D58" s="109">
        <v>293</v>
      </c>
      <c r="E58" s="78">
        <v>3.629112168053904E-3</v>
      </c>
      <c r="F58" s="109">
        <v>62955</v>
      </c>
      <c r="G58" s="78">
        <v>0.77976367419738402</v>
      </c>
      <c r="H58" s="15">
        <v>80736</v>
      </c>
      <c r="J58" s="71"/>
    </row>
    <row r="59" spans="1:10" ht="14">
      <c r="A59" s="113" t="s">
        <v>155</v>
      </c>
      <c r="B59" s="112">
        <v>53650</v>
      </c>
      <c r="C59" s="106">
        <v>0.20371586857383703</v>
      </c>
      <c r="D59" s="112">
        <v>1264</v>
      </c>
      <c r="E59" s="106">
        <v>4.7995686463621623E-3</v>
      </c>
      <c r="F59" s="112">
        <v>208443</v>
      </c>
      <c r="G59" s="106">
        <v>0.79148456277980084</v>
      </c>
      <c r="H59" s="111">
        <v>263357</v>
      </c>
      <c r="J59" s="71"/>
    </row>
    <row r="60" spans="1:10">
      <c r="A60" s="110" t="s">
        <v>152</v>
      </c>
      <c r="B60" s="109">
        <v>40748</v>
      </c>
      <c r="C60" s="78">
        <v>0.19139502113668388</v>
      </c>
      <c r="D60" s="109">
        <v>33</v>
      </c>
      <c r="E60" s="78">
        <v>1.5500234852043214E-4</v>
      </c>
      <c r="F60" s="109">
        <v>172119</v>
      </c>
      <c r="G60" s="78">
        <v>0.80844997651479567</v>
      </c>
      <c r="H60" s="15">
        <v>212900</v>
      </c>
      <c r="J60" s="71"/>
    </row>
    <row r="61" spans="1:10">
      <c r="A61" s="108" t="s">
        <v>183</v>
      </c>
      <c r="B61" s="107">
        <v>278121</v>
      </c>
      <c r="C61" s="106">
        <v>0.14663152555919806</v>
      </c>
      <c r="D61" s="107">
        <v>1336</v>
      </c>
      <c r="E61" s="106">
        <v>7.0436866740407464E-4</v>
      </c>
      <c r="F61" s="107">
        <v>1617277</v>
      </c>
      <c r="G61" s="106">
        <v>0.85266410577339791</v>
      </c>
      <c r="H61" s="105">
        <v>1896734</v>
      </c>
      <c r="J61" s="71"/>
    </row>
    <row r="62" spans="1:10">
      <c r="A62" s="110" t="s">
        <v>154</v>
      </c>
      <c r="B62" s="109">
        <v>43148</v>
      </c>
      <c r="C62" s="78">
        <v>0.27290897131002378</v>
      </c>
      <c r="D62" s="109">
        <v>595</v>
      </c>
      <c r="E62" s="78">
        <v>3.7633456459039618E-3</v>
      </c>
      <c r="F62" s="109">
        <v>114361</v>
      </c>
      <c r="G62" s="78">
        <v>0.72332768304407224</v>
      </c>
      <c r="H62" s="15">
        <v>158104</v>
      </c>
      <c r="J62" s="71"/>
    </row>
    <row r="63" spans="1:10" ht="14">
      <c r="A63" s="113" t="s">
        <v>143</v>
      </c>
      <c r="B63" s="112">
        <v>27671</v>
      </c>
      <c r="C63" s="106">
        <v>0.17361106754086017</v>
      </c>
      <c r="D63" s="112">
        <v>841</v>
      </c>
      <c r="E63" s="106">
        <v>5.2765316686011858E-3</v>
      </c>
      <c r="F63" s="112">
        <v>130873</v>
      </c>
      <c r="G63" s="106">
        <v>0.8211124007905386</v>
      </c>
      <c r="H63" s="111">
        <v>159385</v>
      </c>
      <c r="J63" s="71"/>
    </row>
    <row r="64" spans="1:10">
      <c r="A64" s="110" t="s">
        <v>144</v>
      </c>
      <c r="B64" s="109">
        <v>36952</v>
      </c>
      <c r="C64" s="78">
        <v>0.2018937096712507</v>
      </c>
      <c r="D64" s="109">
        <v>116</v>
      </c>
      <c r="E64" s="78">
        <v>6.3378627197080211E-4</v>
      </c>
      <c r="F64" s="109">
        <v>145958</v>
      </c>
      <c r="G64" s="78">
        <v>0.7974670403820201</v>
      </c>
      <c r="H64" s="15">
        <v>183027</v>
      </c>
      <c r="J64" s="71"/>
    </row>
    <row r="65" spans="1:10">
      <c r="A65" s="108" t="s">
        <v>180</v>
      </c>
      <c r="B65" s="107">
        <v>44887</v>
      </c>
      <c r="C65" s="106">
        <v>0.13716885823511257</v>
      </c>
      <c r="D65" s="107">
        <v>490</v>
      </c>
      <c r="E65" s="106">
        <v>1.4973765351929324E-3</v>
      </c>
      <c r="F65" s="107">
        <v>281862</v>
      </c>
      <c r="G65" s="106">
        <v>0.86133376522969451</v>
      </c>
      <c r="H65" s="105">
        <v>327239</v>
      </c>
      <c r="J65" s="71"/>
    </row>
    <row r="66" spans="1:10">
      <c r="A66" s="110" t="s">
        <v>137</v>
      </c>
      <c r="B66" s="109">
        <v>23369</v>
      </c>
      <c r="C66" s="78">
        <v>0.19160886177661896</v>
      </c>
      <c r="D66" s="109">
        <v>378</v>
      </c>
      <c r="E66" s="78">
        <v>3.0993260195798693E-3</v>
      </c>
      <c r="F66" s="109">
        <v>98215</v>
      </c>
      <c r="G66" s="78">
        <v>0.80529181220380119</v>
      </c>
      <c r="H66" s="15">
        <v>121962</v>
      </c>
      <c r="J66" s="71"/>
    </row>
    <row r="67" spans="1:10" ht="14">
      <c r="A67" s="113" t="s">
        <v>138</v>
      </c>
      <c r="B67" s="112">
        <v>3846</v>
      </c>
      <c r="C67" s="106">
        <v>8.634547168964124E-2</v>
      </c>
      <c r="D67" s="112">
        <v>10</v>
      </c>
      <c r="E67" s="106">
        <v>2.2450720668133447E-4</v>
      </c>
      <c r="F67" s="112">
        <v>40687</v>
      </c>
      <c r="G67" s="106">
        <v>0.91345247182434552</v>
      </c>
      <c r="H67" s="111">
        <v>44542</v>
      </c>
      <c r="J67" s="71"/>
    </row>
    <row r="68" spans="1:10">
      <c r="A68" s="110" t="s">
        <v>145</v>
      </c>
      <c r="B68" s="109">
        <v>12632</v>
      </c>
      <c r="C68" s="78">
        <v>0.12003496902200768</v>
      </c>
      <c r="D68" s="109">
        <v>0</v>
      </c>
      <c r="E68" s="78">
        <v>0</v>
      </c>
      <c r="F68" s="109">
        <v>92604</v>
      </c>
      <c r="G68" s="78">
        <v>0.87996503097799228</v>
      </c>
      <c r="H68" s="15">
        <v>105236</v>
      </c>
      <c r="J68" s="71"/>
    </row>
    <row r="69" spans="1:10">
      <c r="A69" s="108" t="s">
        <v>153</v>
      </c>
      <c r="B69" s="107">
        <v>29502</v>
      </c>
      <c r="C69" s="106">
        <v>0.1389539128182182</v>
      </c>
      <c r="D69" s="107">
        <v>655</v>
      </c>
      <c r="E69" s="106">
        <v>3.0850387396086005E-3</v>
      </c>
      <c r="F69" s="107">
        <v>182158</v>
      </c>
      <c r="G69" s="106">
        <v>0.85796104844217314</v>
      </c>
      <c r="H69" s="105">
        <v>212315</v>
      </c>
      <c r="J69" s="71"/>
    </row>
    <row r="70" spans="1:10">
      <c r="A70" s="110" t="s">
        <v>146</v>
      </c>
      <c r="B70" s="109">
        <v>27494</v>
      </c>
      <c r="C70" s="78">
        <v>0.23609727613093806</v>
      </c>
      <c r="D70" s="109">
        <v>1400</v>
      </c>
      <c r="E70" s="78">
        <v>1.2022120702091849E-2</v>
      </c>
      <c r="F70" s="109">
        <v>87558</v>
      </c>
      <c r="G70" s="78">
        <v>0.75188060316697003</v>
      </c>
      <c r="H70" s="15">
        <v>116452</v>
      </c>
      <c r="J70" s="71"/>
    </row>
    <row r="71" spans="1:10" ht="14">
      <c r="A71" s="113" t="s">
        <v>147</v>
      </c>
      <c r="B71" s="112">
        <v>14917</v>
      </c>
      <c r="C71" s="106">
        <v>0.15169881931803159</v>
      </c>
      <c r="D71" s="112">
        <v>273</v>
      </c>
      <c r="E71" s="106">
        <v>2.7762805975613475E-3</v>
      </c>
      <c r="F71" s="112">
        <v>83143</v>
      </c>
      <c r="G71" s="106">
        <v>0.84552490008440706</v>
      </c>
      <c r="H71" s="111">
        <v>98333</v>
      </c>
      <c r="J71" s="71"/>
    </row>
    <row r="72" spans="1:10">
      <c r="A72" s="110" t="s">
        <v>148</v>
      </c>
      <c r="B72" s="109">
        <v>44424</v>
      </c>
      <c r="C72" s="78">
        <v>0.24192652456623789</v>
      </c>
      <c r="D72" s="109">
        <v>120</v>
      </c>
      <c r="E72" s="78">
        <v>6.5350222735342486E-4</v>
      </c>
      <c r="F72" s="109">
        <v>139082</v>
      </c>
      <c r="G72" s="78">
        <v>0.75741997320640864</v>
      </c>
      <c r="H72" s="15">
        <v>183626</v>
      </c>
      <c r="J72" s="71"/>
    </row>
    <row r="73" spans="1:10">
      <c r="A73" s="108" t="s">
        <v>149</v>
      </c>
      <c r="B73" s="107">
        <v>62501</v>
      </c>
      <c r="C73" s="106">
        <v>0.24860386304333992</v>
      </c>
      <c r="D73" s="107">
        <v>1918</v>
      </c>
      <c r="E73" s="106">
        <v>7.6290332845414628E-3</v>
      </c>
      <c r="F73" s="107">
        <v>186989</v>
      </c>
      <c r="G73" s="106">
        <v>0.74376710367211862</v>
      </c>
      <c r="H73" s="105">
        <v>251408</v>
      </c>
      <c r="J73" s="71"/>
    </row>
    <row r="74" spans="1:10">
      <c r="A74" s="102" t="s">
        <v>178</v>
      </c>
      <c r="B74" s="101">
        <v>2452209</v>
      </c>
      <c r="C74" s="100">
        <v>0.20103044736857423</v>
      </c>
      <c r="D74" s="101">
        <v>40296</v>
      </c>
      <c r="E74" s="100">
        <v>3.303439024636182E-3</v>
      </c>
      <c r="F74" s="101">
        <v>9705692</v>
      </c>
      <c r="G74" s="100">
        <v>0.79566611360678963</v>
      </c>
      <c r="H74" s="99">
        <v>12198197</v>
      </c>
      <c r="J74" s="71"/>
    </row>
    <row r="75" spans="1:10">
      <c r="A75" s="3" t="s">
        <v>30</v>
      </c>
    </row>
    <row r="76" spans="1:10">
      <c r="A76" s="3" t="s">
        <v>420</v>
      </c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H49:H50"/>
    <mergeCell ref="A49:A50"/>
    <mergeCell ref="B49:C49"/>
    <mergeCell ref="D49:E49"/>
    <mergeCell ref="F49:G49"/>
  </mergeCells>
  <phoneticPr fontId="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6:IZ76"/>
  <sheetViews>
    <sheetView showGridLines="0" zoomScale="60" zoomScaleNormal="6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32" width="9.33203125" style="31" customWidth="1"/>
    <col min="33" max="16384" width="11.5" style="31"/>
  </cols>
  <sheetData>
    <row r="6" spans="1:260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573"/>
      <c r="AG6" s="573"/>
      <c r="AH6" s="573"/>
      <c r="AI6" s="573"/>
      <c r="AJ6" s="573"/>
      <c r="AK6" s="573"/>
      <c r="AL6" s="573"/>
      <c r="AM6" s="573"/>
      <c r="AN6" s="573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60">
      <c r="A7" s="347" t="s">
        <v>264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581"/>
      <c r="AI7" s="581"/>
      <c r="AJ7" s="581"/>
      <c r="AK7" s="581"/>
      <c r="AL7" s="581"/>
      <c r="AM7" s="581"/>
      <c r="AN7" s="581"/>
    </row>
    <row r="8" spans="1:260">
      <c r="A8" s="347" t="s">
        <v>244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581"/>
      <c r="AI8" s="581"/>
      <c r="AJ8" s="581"/>
      <c r="AK8" s="581"/>
      <c r="AL8" s="581"/>
      <c r="AM8" s="581"/>
      <c r="AN8" s="581"/>
    </row>
    <row r="9" spans="1:260">
      <c r="A9" s="347" t="s">
        <v>3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581"/>
      <c r="AI9" s="581"/>
      <c r="AJ9" s="581"/>
      <c r="AK9" s="581"/>
      <c r="AL9" s="581"/>
      <c r="AM9" s="581"/>
      <c r="AN9" s="581"/>
    </row>
    <row r="10" spans="1:260" ht="14">
      <c r="A10" s="348" t="s">
        <v>395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7"/>
      <c r="AF10" s="347"/>
      <c r="AG10" s="347"/>
      <c r="AH10" s="581"/>
      <c r="AI10" s="581"/>
      <c r="AJ10" s="581"/>
      <c r="AK10" s="581"/>
      <c r="AL10" s="581"/>
      <c r="AM10" s="581"/>
      <c r="AN10" s="581"/>
    </row>
    <row r="11" spans="1:260" ht="14">
      <c r="A11" s="574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</row>
    <row r="12" spans="1:260">
      <c r="A12" s="575"/>
      <c r="B12" s="583">
        <v>43891</v>
      </c>
      <c r="C12" s="572"/>
      <c r="D12" s="583">
        <v>43922</v>
      </c>
      <c r="E12" s="572"/>
      <c r="F12" s="583">
        <v>43952</v>
      </c>
      <c r="G12" s="572"/>
      <c r="H12" s="583">
        <v>43983</v>
      </c>
      <c r="I12" s="572"/>
      <c r="J12" s="583">
        <v>44013</v>
      </c>
      <c r="K12" s="572"/>
      <c r="L12" s="583">
        <v>44044</v>
      </c>
      <c r="M12" s="572"/>
      <c r="N12" s="583">
        <v>44075</v>
      </c>
      <c r="O12" s="572"/>
      <c r="P12" s="583">
        <v>44105</v>
      </c>
      <c r="Q12" s="572"/>
      <c r="R12" s="583">
        <v>44136</v>
      </c>
      <c r="S12" s="572"/>
      <c r="T12" s="583">
        <v>44166</v>
      </c>
      <c r="U12" s="572"/>
      <c r="V12" s="583">
        <v>44197</v>
      </c>
      <c r="W12" s="572"/>
      <c r="X12" s="583">
        <v>44228</v>
      </c>
      <c r="Y12" s="572"/>
      <c r="Z12" s="583">
        <v>44256</v>
      </c>
      <c r="AA12" s="572"/>
      <c r="AB12" s="583">
        <v>44287</v>
      </c>
      <c r="AC12" s="572"/>
      <c r="AD12" s="583">
        <v>44317</v>
      </c>
      <c r="AE12" s="572"/>
      <c r="AF12" s="583">
        <v>44348</v>
      </c>
      <c r="AG12" s="572"/>
      <c r="AH12" s="583">
        <v>44378</v>
      </c>
      <c r="AI12" s="572"/>
      <c r="AJ12" s="583">
        <v>44409</v>
      </c>
      <c r="AK12" s="572"/>
      <c r="AL12" s="583">
        <v>44440</v>
      </c>
      <c r="AM12" s="572"/>
      <c r="AN12" s="582" t="s">
        <v>11</v>
      </c>
    </row>
    <row r="13" spans="1:260" s="354" customFormat="1" ht="27" customHeight="1">
      <c r="A13" s="576"/>
      <c r="B13" s="81" t="s">
        <v>256</v>
      </c>
      <c r="C13" s="82" t="s">
        <v>12</v>
      </c>
      <c r="D13" s="81" t="s">
        <v>256</v>
      </c>
      <c r="E13" s="82" t="s">
        <v>12</v>
      </c>
      <c r="F13" s="81" t="s">
        <v>256</v>
      </c>
      <c r="G13" s="82" t="s">
        <v>12</v>
      </c>
      <c r="H13" s="81" t="s">
        <v>256</v>
      </c>
      <c r="I13" s="82" t="s">
        <v>12</v>
      </c>
      <c r="J13" s="81" t="s">
        <v>256</v>
      </c>
      <c r="K13" s="82" t="s">
        <v>12</v>
      </c>
      <c r="L13" s="81" t="s">
        <v>256</v>
      </c>
      <c r="M13" s="82" t="s">
        <v>12</v>
      </c>
      <c r="N13" s="81" t="s">
        <v>256</v>
      </c>
      <c r="O13" s="82" t="s">
        <v>12</v>
      </c>
      <c r="P13" s="81" t="s">
        <v>256</v>
      </c>
      <c r="Q13" s="82" t="s">
        <v>12</v>
      </c>
      <c r="R13" s="81" t="s">
        <v>256</v>
      </c>
      <c r="S13" s="82" t="s">
        <v>12</v>
      </c>
      <c r="T13" s="81" t="s">
        <v>256</v>
      </c>
      <c r="U13" s="82" t="s">
        <v>12</v>
      </c>
      <c r="V13" s="81" t="s">
        <v>256</v>
      </c>
      <c r="W13" s="82" t="s">
        <v>12</v>
      </c>
      <c r="X13" s="81" t="s">
        <v>256</v>
      </c>
      <c r="Y13" s="82" t="s">
        <v>12</v>
      </c>
      <c r="Z13" s="81" t="s">
        <v>256</v>
      </c>
      <c r="AA13" s="82" t="s">
        <v>12</v>
      </c>
      <c r="AB13" s="81" t="s">
        <v>256</v>
      </c>
      <c r="AC13" s="82" t="s">
        <v>12</v>
      </c>
      <c r="AD13" s="81" t="s">
        <v>256</v>
      </c>
      <c r="AE13" s="82" t="s">
        <v>12</v>
      </c>
      <c r="AF13" s="81" t="s">
        <v>256</v>
      </c>
      <c r="AG13" s="82" t="s">
        <v>12</v>
      </c>
      <c r="AH13" s="81" t="s">
        <v>256</v>
      </c>
      <c r="AI13" s="82" t="s">
        <v>12</v>
      </c>
      <c r="AJ13" s="81" t="s">
        <v>256</v>
      </c>
      <c r="AK13" s="82" t="s">
        <v>12</v>
      </c>
      <c r="AL13" s="81" t="s">
        <v>256</v>
      </c>
      <c r="AM13" s="82" t="s">
        <v>12</v>
      </c>
      <c r="AN13" s="582"/>
      <c r="AO13" s="35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</row>
    <row r="14" spans="1:260" ht="28">
      <c r="A14" s="84" t="s">
        <v>3</v>
      </c>
      <c r="B14" s="35">
        <v>31372</v>
      </c>
      <c r="C14" s="168">
        <v>1.2312493695989099E-2</v>
      </c>
      <c r="D14" s="35">
        <v>76276</v>
      </c>
      <c r="E14" s="168">
        <v>2.9935859019356893E-2</v>
      </c>
      <c r="F14" s="35">
        <v>93613</v>
      </c>
      <c r="G14" s="168">
        <v>3.6740069882781702E-2</v>
      </c>
      <c r="H14" s="35">
        <v>74516</v>
      </c>
      <c r="I14" s="168">
        <v>2.9245116035009681E-2</v>
      </c>
      <c r="J14" s="35">
        <v>31372</v>
      </c>
      <c r="K14" s="168">
        <v>1.2312493695989099E-2</v>
      </c>
      <c r="L14" s="35">
        <v>136966</v>
      </c>
      <c r="M14" s="168">
        <v>5.3754717951193513E-2</v>
      </c>
      <c r="N14" s="35">
        <v>125402</v>
      </c>
      <c r="O14" s="168">
        <v>4.9216222569948523E-2</v>
      </c>
      <c r="P14" s="35">
        <v>114459</v>
      </c>
      <c r="Q14" s="168">
        <v>4.4921449571248766E-2</v>
      </c>
      <c r="R14" s="35">
        <v>163509</v>
      </c>
      <c r="S14" s="168">
        <v>6.4171985583879945E-2</v>
      </c>
      <c r="T14" s="35">
        <v>231217</v>
      </c>
      <c r="U14" s="168">
        <v>9.0745182165801075E-2</v>
      </c>
      <c r="V14" s="35">
        <v>213222</v>
      </c>
      <c r="W14" s="168">
        <v>8.3682727618455549E-2</v>
      </c>
      <c r="X14" s="35">
        <v>94323</v>
      </c>
      <c r="Y14" s="168">
        <v>3.7018721882149046E-2</v>
      </c>
      <c r="Z14" s="35">
        <v>90236</v>
      </c>
      <c r="AA14" s="168">
        <v>3.5414706781565483E-2</v>
      </c>
      <c r="AB14" s="35">
        <v>200627</v>
      </c>
      <c r="AC14" s="168">
        <v>7.8739598136720795E-2</v>
      </c>
      <c r="AD14" s="35">
        <v>275034</v>
      </c>
      <c r="AE14" s="168">
        <v>0.10794193520281352</v>
      </c>
      <c r="AF14" s="35">
        <v>325172</v>
      </c>
      <c r="AG14" s="168">
        <v>0.12761947596940479</v>
      </c>
      <c r="AH14" s="35">
        <v>224304</v>
      </c>
      <c r="AI14" s="168">
        <v>8.8032053614214553E-2</v>
      </c>
      <c r="AJ14" s="35">
        <v>40348</v>
      </c>
      <c r="AK14" s="168">
        <v>1.5835282916159894E-2</v>
      </c>
      <c r="AL14" s="35">
        <v>13524</v>
      </c>
      <c r="AM14" s="168">
        <v>5.3077318865407553E-3</v>
      </c>
      <c r="AN14" s="36">
        <v>2547981</v>
      </c>
      <c r="AP14" s="71"/>
    </row>
    <row r="15" spans="1:260">
      <c r="A15" s="37" t="s">
        <v>4</v>
      </c>
      <c r="B15" s="38">
        <v>13463</v>
      </c>
      <c r="C15" s="167">
        <v>1.4998067173249233E-2</v>
      </c>
      <c r="D15" s="38">
        <v>28867</v>
      </c>
      <c r="E15" s="167">
        <v>3.2158449460758048E-2</v>
      </c>
      <c r="F15" s="38">
        <v>40476</v>
      </c>
      <c r="G15" s="167">
        <v>4.5091121362581588E-2</v>
      </c>
      <c r="H15" s="38">
        <v>32993</v>
      </c>
      <c r="I15" s="167">
        <v>3.6754900857684909E-2</v>
      </c>
      <c r="J15" s="38">
        <v>13463</v>
      </c>
      <c r="K15" s="167">
        <v>1.4998067173249233E-2</v>
      </c>
      <c r="L15" s="38">
        <v>72391</v>
      </c>
      <c r="M15" s="167">
        <v>8.0645107386071835E-2</v>
      </c>
      <c r="N15" s="38">
        <v>54137</v>
      </c>
      <c r="O15" s="167">
        <v>6.0309764729866572E-2</v>
      </c>
      <c r="P15" s="38">
        <v>26906</v>
      </c>
      <c r="Q15" s="167">
        <v>2.9973853922858489E-2</v>
      </c>
      <c r="R15" s="38">
        <v>70699</v>
      </c>
      <c r="S15" s="167">
        <v>7.8760183546129944E-2</v>
      </c>
      <c r="T15" s="38">
        <v>43184</v>
      </c>
      <c r="U15" s="167">
        <v>4.8107890723434216E-2</v>
      </c>
      <c r="V15" s="38">
        <v>51369</v>
      </c>
      <c r="W15" s="167">
        <v>5.722615409809402E-2</v>
      </c>
      <c r="X15" s="38">
        <v>49084</v>
      </c>
      <c r="Y15" s="167">
        <v>5.4680615697226868E-2</v>
      </c>
      <c r="Z15" s="38">
        <v>37438</v>
      </c>
      <c r="AA15" s="167">
        <v>4.1706725011669374E-2</v>
      </c>
      <c r="AB15" s="38">
        <v>83767</v>
      </c>
      <c r="AC15" s="167">
        <v>9.3318212352489674E-2</v>
      </c>
      <c r="AD15" s="38">
        <v>84929</v>
      </c>
      <c r="AE15" s="167">
        <v>9.4612704965972225E-2</v>
      </c>
      <c r="AF15" s="38">
        <v>113520</v>
      </c>
      <c r="AG15" s="167">
        <v>0.12646368458049861</v>
      </c>
      <c r="AH15" s="38">
        <v>81898</v>
      </c>
      <c r="AI15" s="167">
        <v>9.1236106763334004E-2</v>
      </c>
      <c r="AJ15" s="38">
        <v>10779</v>
      </c>
      <c r="AK15" s="167">
        <v>1.2008034320764575E-2</v>
      </c>
      <c r="AL15" s="38">
        <v>2612</v>
      </c>
      <c r="AM15" s="167">
        <v>2.9098233273807468E-3</v>
      </c>
      <c r="AN15" s="40">
        <v>897649</v>
      </c>
      <c r="AO15" s="86"/>
    </row>
    <row r="16" spans="1:260">
      <c r="A16" s="41" t="s">
        <v>5</v>
      </c>
      <c r="B16" s="42">
        <v>17909</v>
      </c>
      <c r="C16" s="166">
        <v>1.0851755889118068E-2</v>
      </c>
      <c r="D16" s="42">
        <v>47408</v>
      </c>
      <c r="E16" s="166">
        <v>2.8726341124088971E-2</v>
      </c>
      <c r="F16" s="42">
        <v>53136</v>
      </c>
      <c r="G16" s="166">
        <v>3.2197157905197255E-2</v>
      </c>
      <c r="H16" s="42">
        <v>41524</v>
      </c>
      <c r="I16" s="166">
        <v>2.5160997908299662E-2</v>
      </c>
      <c r="J16" s="42">
        <v>17909</v>
      </c>
      <c r="K16" s="166">
        <v>1.0851755889118068E-2</v>
      </c>
      <c r="L16" s="42">
        <v>64575</v>
      </c>
      <c r="M16" s="166">
        <v>3.9128490509788331E-2</v>
      </c>
      <c r="N16" s="42">
        <v>71265</v>
      </c>
      <c r="O16" s="166">
        <v>4.3182220304762924E-2</v>
      </c>
      <c r="P16" s="42">
        <v>87553</v>
      </c>
      <c r="Q16" s="166">
        <v>5.3051749587355757E-2</v>
      </c>
      <c r="R16" s="42">
        <v>92809</v>
      </c>
      <c r="S16" s="166">
        <v>5.6236563309685565E-2</v>
      </c>
      <c r="T16" s="42">
        <v>188033</v>
      </c>
      <c r="U16" s="166">
        <v>17.231763196480937</v>
      </c>
      <c r="V16" s="42">
        <v>161854</v>
      </c>
      <c r="W16" s="166">
        <v>9.807359973629548E-2</v>
      </c>
      <c r="X16" s="42">
        <v>45239</v>
      </c>
      <c r="Y16" s="166">
        <v>2.7412060118812458E-2</v>
      </c>
      <c r="Z16" s="42">
        <v>52798</v>
      </c>
      <c r="AA16" s="166">
        <v>3.1992350630055046E-2</v>
      </c>
      <c r="AB16" s="42">
        <v>116861</v>
      </c>
      <c r="AC16" s="166">
        <v>7.0810600533710799E-2</v>
      </c>
      <c r="AD16" s="42">
        <v>190105</v>
      </c>
      <c r="AE16" s="166">
        <v>0.11519197349381821</v>
      </c>
      <c r="AF16" s="42">
        <v>211652</v>
      </c>
      <c r="AG16" s="166">
        <v>0.12824813431479243</v>
      </c>
      <c r="AH16" s="42">
        <v>142406</v>
      </c>
      <c r="AI16" s="166">
        <v>8.628930421272811E-2</v>
      </c>
      <c r="AJ16" s="42">
        <v>29569</v>
      </c>
      <c r="AK16" s="166">
        <v>1.7917000942840593E-2</v>
      </c>
      <c r="AL16" s="42">
        <v>10912</v>
      </c>
      <c r="AM16" s="166">
        <v>6.6120029182007017E-3</v>
      </c>
      <c r="AN16" s="44">
        <v>1650332</v>
      </c>
    </row>
    <row r="17" spans="1:260">
      <c r="A17" s="31" t="s">
        <v>30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260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260">
      <c r="A19" s="578" t="s">
        <v>14</v>
      </c>
      <c r="B19" s="583">
        <v>43891</v>
      </c>
      <c r="C19" s="572"/>
      <c r="D19" s="583">
        <v>43922</v>
      </c>
      <c r="E19" s="572"/>
      <c r="F19" s="583">
        <v>43952</v>
      </c>
      <c r="G19" s="572"/>
      <c r="H19" s="583">
        <v>43983</v>
      </c>
      <c r="I19" s="572"/>
      <c r="J19" s="583">
        <v>44013</v>
      </c>
      <c r="K19" s="572"/>
      <c r="L19" s="583">
        <v>44044</v>
      </c>
      <c r="M19" s="572"/>
      <c r="N19" s="583">
        <v>44075</v>
      </c>
      <c r="O19" s="572"/>
      <c r="P19" s="583">
        <v>44105</v>
      </c>
      <c r="Q19" s="572"/>
      <c r="R19" s="583">
        <v>44136</v>
      </c>
      <c r="S19" s="572"/>
      <c r="T19" s="583">
        <v>44166</v>
      </c>
      <c r="U19" s="572"/>
      <c r="V19" s="583">
        <v>44197</v>
      </c>
      <c r="W19" s="572"/>
      <c r="X19" s="583">
        <v>44228</v>
      </c>
      <c r="Y19" s="572"/>
      <c r="Z19" s="583">
        <v>44256</v>
      </c>
      <c r="AA19" s="572"/>
      <c r="AB19" s="583">
        <v>44287</v>
      </c>
      <c r="AC19" s="572"/>
      <c r="AD19" s="583">
        <v>44317</v>
      </c>
      <c r="AE19" s="572"/>
      <c r="AF19" s="583">
        <v>44348</v>
      </c>
      <c r="AG19" s="572"/>
      <c r="AH19" s="583">
        <v>44378</v>
      </c>
      <c r="AI19" s="572"/>
      <c r="AJ19" s="583">
        <v>44409</v>
      </c>
      <c r="AK19" s="572"/>
      <c r="AL19" s="583">
        <v>44440</v>
      </c>
      <c r="AM19" s="572"/>
      <c r="AN19" s="582" t="s">
        <v>11</v>
      </c>
    </row>
    <row r="20" spans="1:260" s="354" customFormat="1" ht="28">
      <c r="A20" s="578"/>
      <c r="B20" s="81" t="s">
        <v>256</v>
      </c>
      <c r="C20" s="82" t="s">
        <v>12</v>
      </c>
      <c r="D20" s="81" t="s">
        <v>256</v>
      </c>
      <c r="E20" s="82" t="s">
        <v>12</v>
      </c>
      <c r="F20" s="81" t="s">
        <v>256</v>
      </c>
      <c r="G20" s="82" t="s">
        <v>12</v>
      </c>
      <c r="H20" s="81" t="s">
        <v>256</v>
      </c>
      <c r="I20" s="82" t="s">
        <v>12</v>
      </c>
      <c r="J20" s="81" t="s">
        <v>256</v>
      </c>
      <c r="K20" s="82" t="s">
        <v>12</v>
      </c>
      <c r="L20" s="81" t="s">
        <v>256</v>
      </c>
      <c r="M20" s="82" t="s">
        <v>12</v>
      </c>
      <c r="N20" s="81" t="s">
        <v>256</v>
      </c>
      <c r="O20" s="82" t="s">
        <v>12</v>
      </c>
      <c r="P20" s="81" t="s">
        <v>256</v>
      </c>
      <c r="Q20" s="82" t="s">
        <v>12</v>
      </c>
      <c r="R20" s="81" t="s">
        <v>256</v>
      </c>
      <c r="S20" s="82" t="s">
        <v>12</v>
      </c>
      <c r="T20" s="81" t="s">
        <v>256</v>
      </c>
      <c r="U20" s="82" t="s">
        <v>12</v>
      </c>
      <c r="V20" s="81" t="s">
        <v>256</v>
      </c>
      <c r="W20" s="82" t="s">
        <v>12</v>
      </c>
      <c r="X20" s="81" t="s">
        <v>256</v>
      </c>
      <c r="Y20" s="82" t="s">
        <v>12</v>
      </c>
      <c r="Z20" s="81" t="s">
        <v>256</v>
      </c>
      <c r="AA20" s="82" t="s">
        <v>12</v>
      </c>
      <c r="AB20" s="81" t="s">
        <v>256</v>
      </c>
      <c r="AC20" s="82" t="s">
        <v>12</v>
      </c>
      <c r="AD20" s="81" t="s">
        <v>256</v>
      </c>
      <c r="AE20" s="82" t="s">
        <v>12</v>
      </c>
      <c r="AF20" s="81" t="s">
        <v>256</v>
      </c>
      <c r="AG20" s="82" t="s">
        <v>12</v>
      </c>
      <c r="AH20" s="81" t="s">
        <v>256</v>
      </c>
      <c r="AI20" s="82" t="s">
        <v>12</v>
      </c>
      <c r="AJ20" s="81" t="s">
        <v>256</v>
      </c>
      <c r="AK20" s="82" t="s">
        <v>12</v>
      </c>
      <c r="AL20" s="81" t="s">
        <v>256</v>
      </c>
      <c r="AM20" s="82" t="s">
        <v>12</v>
      </c>
      <c r="AN20" s="582"/>
      <c r="AO20" s="35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</row>
    <row r="21" spans="1:260" ht="14">
      <c r="A21" s="85" t="s">
        <v>15</v>
      </c>
      <c r="B21" s="47">
        <v>3239</v>
      </c>
      <c r="C21" s="49">
        <v>1.8904706040284124E-2</v>
      </c>
      <c r="D21" s="47">
        <v>8099</v>
      </c>
      <c r="E21" s="49">
        <v>4.7270519981556382E-2</v>
      </c>
      <c r="F21" s="47">
        <v>622</v>
      </c>
      <c r="G21" s="49">
        <v>3.6303572575043922E-3</v>
      </c>
      <c r="H21" s="47">
        <v>0</v>
      </c>
      <c r="I21" s="49">
        <v>0</v>
      </c>
      <c r="J21" s="47">
        <v>3239</v>
      </c>
      <c r="K21" s="49">
        <v>1.8904706040284124E-2</v>
      </c>
      <c r="L21" s="47">
        <v>9328</v>
      </c>
      <c r="M21" s="49">
        <v>5.4443685688104454E-2</v>
      </c>
      <c r="N21" s="47">
        <v>7269</v>
      </c>
      <c r="O21" s="49">
        <v>4.2426152580063388E-2</v>
      </c>
      <c r="P21" s="47">
        <v>2915</v>
      </c>
      <c r="Q21" s="49">
        <v>1.701365177753264E-2</v>
      </c>
      <c r="R21" s="47">
        <v>6582</v>
      </c>
      <c r="S21" s="49">
        <v>3.8416417152562554E-2</v>
      </c>
      <c r="T21" s="47">
        <v>14905</v>
      </c>
      <c r="U21" s="49">
        <v>8.6994332673798982E-2</v>
      </c>
      <c r="V21" s="47">
        <v>4204</v>
      </c>
      <c r="W21" s="49">
        <v>2.4537012717923575E-2</v>
      </c>
      <c r="X21" s="47">
        <v>16078</v>
      </c>
      <c r="Y21" s="49">
        <v>9.3840649495427031E-2</v>
      </c>
      <c r="Z21" s="47">
        <v>24565</v>
      </c>
      <c r="AA21" s="49">
        <v>0.14337576532250063</v>
      </c>
      <c r="AB21" s="47">
        <v>8768</v>
      </c>
      <c r="AC21" s="49">
        <v>5.1175196838904355E-2</v>
      </c>
      <c r="AD21" s="47">
        <v>6007</v>
      </c>
      <c r="AE21" s="49">
        <v>3.506037949490174E-2</v>
      </c>
      <c r="AF21" s="47">
        <v>23021</v>
      </c>
      <c r="AG21" s="49">
        <v>0.13436407463827751</v>
      </c>
      <c r="AH21" s="47">
        <v>34351</v>
      </c>
      <c r="AI21" s="49">
        <v>0.20049260796227231</v>
      </c>
      <c r="AJ21" s="47">
        <v>8615</v>
      </c>
      <c r="AK21" s="49">
        <v>5.0282198992605047E-2</v>
      </c>
      <c r="AL21" s="47">
        <v>0</v>
      </c>
      <c r="AM21" s="49">
        <v>0</v>
      </c>
      <c r="AN21" s="50">
        <v>171333</v>
      </c>
      <c r="AP21" s="86"/>
    </row>
    <row r="22" spans="1:260">
      <c r="A22" s="37" t="s">
        <v>16</v>
      </c>
      <c r="B22" s="38">
        <v>17300</v>
      </c>
      <c r="C22" s="39">
        <v>1.0140353036684046E-2</v>
      </c>
      <c r="D22" s="38">
        <v>51102</v>
      </c>
      <c r="E22" s="39">
        <v>2.9953313345701046E-2</v>
      </c>
      <c r="F22" s="38">
        <v>66612</v>
      </c>
      <c r="G22" s="39">
        <v>3.9044462224254201E-2</v>
      </c>
      <c r="H22" s="38">
        <v>51774</v>
      </c>
      <c r="I22" s="39">
        <v>3.0347204515680914E-2</v>
      </c>
      <c r="J22" s="38">
        <v>17300</v>
      </c>
      <c r="K22" s="39">
        <v>1.0140353036684046E-2</v>
      </c>
      <c r="L22" s="38">
        <v>91287</v>
      </c>
      <c r="M22" s="39">
        <v>5.3507653621952402E-2</v>
      </c>
      <c r="N22" s="38">
        <v>56254</v>
      </c>
      <c r="O22" s="39">
        <v>3.2973145648880021E-2</v>
      </c>
      <c r="P22" s="38">
        <v>78865</v>
      </c>
      <c r="Q22" s="39">
        <v>4.6226528453068627E-2</v>
      </c>
      <c r="R22" s="38">
        <v>126836</v>
      </c>
      <c r="S22" s="39">
        <v>7.4344613743402177E-2</v>
      </c>
      <c r="T22" s="38">
        <v>163462</v>
      </c>
      <c r="U22" s="39">
        <v>9.581285480245362E-2</v>
      </c>
      <c r="V22" s="38">
        <v>132430</v>
      </c>
      <c r="W22" s="39">
        <v>7.7623523274454806E-2</v>
      </c>
      <c r="X22" s="38">
        <v>60999</v>
      </c>
      <c r="Y22" s="39">
        <v>3.5754415889288446E-2</v>
      </c>
      <c r="Z22" s="38">
        <v>52512</v>
      </c>
      <c r="AA22" s="39">
        <v>3.0779781425569516E-2</v>
      </c>
      <c r="AB22" s="38">
        <v>132837</v>
      </c>
      <c r="AC22" s="39">
        <v>7.7862085337225356E-2</v>
      </c>
      <c r="AD22" s="38">
        <v>217402</v>
      </c>
      <c r="AE22" s="39">
        <v>0.12742965496423034</v>
      </c>
      <c r="AF22" s="38">
        <v>219367</v>
      </c>
      <c r="AG22" s="39">
        <v>0.12858143494787683</v>
      </c>
      <c r="AH22" s="38">
        <v>143474</v>
      </c>
      <c r="AI22" s="39">
        <v>8.4096937085850101E-2</v>
      </c>
      <c r="AJ22" s="38">
        <v>21618</v>
      </c>
      <c r="AK22" s="39">
        <v>1.2671338262834434E-2</v>
      </c>
      <c r="AL22" s="38">
        <v>9061</v>
      </c>
      <c r="AM22" s="39">
        <v>5.3110831714100661E-3</v>
      </c>
      <c r="AN22" s="40">
        <v>1706055</v>
      </c>
      <c r="AO22" s="86"/>
    </row>
    <row r="23" spans="1:260">
      <c r="A23" s="41" t="s">
        <v>17</v>
      </c>
      <c r="B23" s="73">
        <v>10832</v>
      </c>
      <c r="C23" s="74">
        <v>1.6152867685764689E-2</v>
      </c>
      <c r="D23" s="73">
        <v>17074</v>
      </c>
      <c r="E23" s="74">
        <v>2.5461047162735072E-2</v>
      </c>
      <c r="F23" s="73">
        <v>26379</v>
      </c>
      <c r="G23" s="74">
        <v>3.9336825764659043E-2</v>
      </c>
      <c r="H23" s="73">
        <v>22742</v>
      </c>
      <c r="I23" s="74">
        <v>3.3913267809237493E-2</v>
      </c>
      <c r="J23" s="73">
        <v>10832</v>
      </c>
      <c r="K23" s="74">
        <v>1.6152867685764689E-2</v>
      </c>
      <c r="L23" s="73">
        <v>36351</v>
      </c>
      <c r="M23" s="74">
        <v>5.4207246422196473E-2</v>
      </c>
      <c r="N23" s="73">
        <v>61880</v>
      </c>
      <c r="O23" s="74">
        <v>9.2276537333375083E-2</v>
      </c>
      <c r="P23" s="73">
        <v>32679</v>
      </c>
      <c r="Q23" s="74">
        <v>4.8731495855161032E-2</v>
      </c>
      <c r="R23" s="73">
        <v>30090</v>
      </c>
      <c r="S23" s="74">
        <v>4.4870733813207116E-2</v>
      </c>
      <c r="T23" s="73">
        <v>52850</v>
      </c>
      <c r="U23" s="74">
        <v>7.8810843536988903E-2</v>
      </c>
      <c r="V23" s="73">
        <v>76589</v>
      </c>
      <c r="W23" s="74">
        <v>0.11421085516848521</v>
      </c>
      <c r="X23" s="73">
        <v>17246</v>
      </c>
      <c r="Y23" s="74">
        <v>2.5717536568380522E-2</v>
      </c>
      <c r="Z23" s="73">
        <v>13159</v>
      </c>
      <c r="AA23" s="74">
        <v>1.9622930749351692E-2</v>
      </c>
      <c r="AB23" s="73">
        <v>59022</v>
      </c>
      <c r="AC23" s="74">
        <v>8.8014637790731487E-2</v>
      </c>
      <c r="AD23" s="73">
        <v>51626</v>
      </c>
      <c r="AE23" s="74">
        <v>7.6985593347977083E-2</v>
      </c>
      <c r="AF23" s="73">
        <v>82784</v>
      </c>
      <c r="AG23" s="74">
        <v>0.1234489474241455</v>
      </c>
      <c r="AH23" s="73">
        <v>46479</v>
      </c>
      <c r="AI23" s="74">
        <v>6.9310297005784435E-2</v>
      </c>
      <c r="AJ23" s="73">
        <v>10114</v>
      </c>
      <c r="AK23" s="74">
        <v>1.5082173538942398E-2</v>
      </c>
      <c r="AL23" s="73">
        <v>4462</v>
      </c>
      <c r="AM23" s="74">
        <v>6.6538123720349006E-3</v>
      </c>
      <c r="AN23" s="44">
        <v>670593</v>
      </c>
      <c r="AP23" s="86"/>
    </row>
    <row r="24" spans="1:260">
      <c r="A24" s="31" t="s">
        <v>30</v>
      </c>
    </row>
    <row r="26" spans="1:260">
      <c r="A26" s="578" t="s">
        <v>18</v>
      </c>
      <c r="B26" s="583">
        <v>43891</v>
      </c>
      <c r="C26" s="572"/>
      <c r="D26" s="583">
        <v>43922</v>
      </c>
      <c r="E26" s="572"/>
      <c r="F26" s="583">
        <v>43952</v>
      </c>
      <c r="G26" s="572"/>
      <c r="H26" s="583">
        <v>43983</v>
      </c>
      <c r="I26" s="572"/>
      <c r="J26" s="583">
        <v>44013</v>
      </c>
      <c r="K26" s="572"/>
      <c r="L26" s="583">
        <v>44044</v>
      </c>
      <c r="M26" s="572"/>
      <c r="N26" s="583">
        <v>44075</v>
      </c>
      <c r="O26" s="572"/>
      <c r="P26" s="583">
        <v>44105</v>
      </c>
      <c r="Q26" s="572"/>
      <c r="R26" s="583">
        <v>44136</v>
      </c>
      <c r="S26" s="572"/>
      <c r="T26" s="583">
        <v>44166</v>
      </c>
      <c r="U26" s="572"/>
      <c r="V26" s="583">
        <v>44197</v>
      </c>
      <c r="W26" s="572"/>
      <c r="X26" s="583">
        <v>44228</v>
      </c>
      <c r="Y26" s="572"/>
      <c r="Z26" s="583">
        <v>44256</v>
      </c>
      <c r="AA26" s="572"/>
      <c r="AB26" s="583">
        <v>44287</v>
      </c>
      <c r="AC26" s="572"/>
      <c r="AD26" s="583">
        <v>44317</v>
      </c>
      <c r="AE26" s="572"/>
      <c r="AF26" s="583">
        <v>44348</v>
      </c>
      <c r="AG26" s="572"/>
      <c r="AH26" s="583">
        <v>44378</v>
      </c>
      <c r="AI26" s="572"/>
      <c r="AJ26" s="583">
        <v>44409</v>
      </c>
      <c r="AK26" s="572"/>
      <c r="AL26" s="583">
        <v>44440</v>
      </c>
      <c r="AM26" s="572"/>
      <c r="AN26" s="582" t="s">
        <v>11</v>
      </c>
    </row>
    <row r="27" spans="1:260" s="354" customFormat="1" ht="28">
      <c r="A27" s="578"/>
      <c r="B27" s="81" t="s">
        <v>256</v>
      </c>
      <c r="C27" s="82" t="s">
        <v>12</v>
      </c>
      <c r="D27" s="81" t="s">
        <v>256</v>
      </c>
      <c r="E27" s="82" t="s">
        <v>12</v>
      </c>
      <c r="F27" s="81" t="s">
        <v>256</v>
      </c>
      <c r="G27" s="82" t="s">
        <v>12</v>
      </c>
      <c r="H27" s="81" t="s">
        <v>256</v>
      </c>
      <c r="I27" s="82" t="s">
        <v>12</v>
      </c>
      <c r="J27" s="81" t="s">
        <v>256</v>
      </c>
      <c r="K27" s="82" t="s">
        <v>12</v>
      </c>
      <c r="L27" s="81" t="s">
        <v>256</v>
      </c>
      <c r="M27" s="82" t="s">
        <v>12</v>
      </c>
      <c r="N27" s="81" t="s">
        <v>256</v>
      </c>
      <c r="O27" s="82" t="s">
        <v>12</v>
      </c>
      <c r="P27" s="81" t="s">
        <v>256</v>
      </c>
      <c r="Q27" s="82" t="s">
        <v>12</v>
      </c>
      <c r="R27" s="81" t="s">
        <v>256</v>
      </c>
      <c r="S27" s="82" t="s">
        <v>12</v>
      </c>
      <c r="T27" s="81" t="s">
        <v>256</v>
      </c>
      <c r="U27" s="82" t="s">
        <v>12</v>
      </c>
      <c r="V27" s="81" t="s">
        <v>256</v>
      </c>
      <c r="W27" s="82" t="s">
        <v>12</v>
      </c>
      <c r="X27" s="81" t="s">
        <v>256</v>
      </c>
      <c r="Y27" s="82" t="s">
        <v>12</v>
      </c>
      <c r="Z27" s="81" t="s">
        <v>256</v>
      </c>
      <c r="AA27" s="82" t="s">
        <v>12</v>
      </c>
      <c r="AB27" s="81" t="s">
        <v>256</v>
      </c>
      <c r="AC27" s="82" t="s">
        <v>12</v>
      </c>
      <c r="AD27" s="81" t="s">
        <v>256</v>
      </c>
      <c r="AE27" s="82" t="s">
        <v>12</v>
      </c>
      <c r="AF27" s="81" t="s">
        <v>256</v>
      </c>
      <c r="AG27" s="82" t="s">
        <v>12</v>
      </c>
      <c r="AH27" s="81" t="s">
        <v>256</v>
      </c>
      <c r="AI27" s="82" t="s">
        <v>12</v>
      </c>
      <c r="AJ27" s="81" t="s">
        <v>256</v>
      </c>
      <c r="AK27" s="82" t="s">
        <v>12</v>
      </c>
      <c r="AL27" s="81" t="s">
        <v>256</v>
      </c>
      <c r="AM27" s="82" t="s">
        <v>12</v>
      </c>
      <c r="AN27" s="582"/>
      <c r="AO27" s="35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</row>
    <row r="28" spans="1:260" ht="14">
      <c r="A28" s="85" t="s">
        <v>19</v>
      </c>
      <c r="B28" s="47">
        <v>5527</v>
      </c>
      <c r="C28" s="49">
        <v>2.1766441007707062E-2</v>
      </c>
      <c r="D28" s="47">
        <v>12744</v>
      </c>
      <c r="E28" s="49">
        <v>5.0188442953178716E-2</v>
      </c>
      <c r="F28" s="47">
        <v>8244</v>
      </c>
      <c r="G28" s="49">
        <v>3.2466535130728606E-2</v>
      </c>
      <c r="H28" s="47">
        <v>12162</v>
      </c>
      <c r="I28" s="49">
        <v>4.7896409541475171E-2</v>
      </c>
      <c r="J28" s="47">
        <v>5527</v>
      </c>
      <c r="K28" s="49">
        <v>2.1766441007707062E-2</v>
      </c>
      <c r="L28" s="47">
        <v>12079</v>
      </c>
      <c r="M28" s="49">
        <v>4.7569538797194423E-2</v>
      </c>
      <c r="N28" s="47">
        <v>11343</v>
      </c>
      <c r="O28" s="49">
        <v>4.4671022317789251E-2</v>
      </c>
      <c r="P28" s="47">
        <v>15850</v>
      </c>
      <c r="Q28" s="49">
        <v>6.2420497552407618E-2</v>
      </c>
      <c r="R28" s="47">
        <v>12410</v>
      </c>
      <c r="S28" s="49">
        <v>4.8873083572579086E-2</v>
      </c>
      <c r="T28" s="47">
        <v>25948</v>
      </c>
      <c r="U28" s="49">
        <v>0.10218845870598567</v>
      </c>
      <c r="V28" s="47">
        <v>37897</v>
      </c>
      <c r="W28" s="49">
        <v>0.14924603127719821</v>
      </c>
      <c r="X28" s="47">
        <v>1071</v>
      </c>
      <c r="Y28" s="49">
        <v>4.2178140617431265E-3</v>
      </c>
      <c r="Z28" s="47">
        <v>6522</v>
      </c>
      <c r="AA28" s="49">
        <v>2.5684951737337695E-2</v>
      </c>
      <c r="AB28" s="47">
        <v>35494</v>
      </c>
      <c r="AC28" s="49">
        <v>0.13978253250000985</v>
      </c>
      <c r="AD28" s="47">
        <v>25729</v>
      </c>
      <c r="AE28" s="49">
        <v>0.1013259925252931</v>
      </c>
      <c r="AF28" s="47">
        <v>22858</v>
      </c>
      <c r="AG28" s="49">
        <v>9.0019415334569933E-2</v>
      </c>
      <c r="AH28" s="47">
        <v>7622</v>
      </c>
      <c r="AI28" s="49">
        <v>3.0016973649492167E-2</v>
      </c>
      <c r="AJ28" s="47">
        <v>5367</v>
      </c>
      <c r="AK28" s="49">
        <v>2.11363287295755E-2</v>
      </c>
      <c r="AL28" s="47">
        <v>1495</v>
      </c>
      <c r="AM28" s="49">
        <v>5.8876115987917593E-3</v>
      </c>
      <c r="AN28" s="50">
        <v>253923</v>
      </c>
      <c r="AO28" s="86"/>
      <c r="AQ28" s="86"/>
    </row>
    <row r="29" spans="1:260">
      <c r="A29" s="37" t="s">
        <v>20</v>
      </c>
      <c r="B29" s="38">
        <v>7346</v>
      </c>
      <c r="C29" s="39">
        <v>1.4363310013647686E-2</v>
      </c>
      <c r="D29" s="38">
        <v>10061</v>
      </c>
      <c r="E29" s="39">
        <v>1.9671829845808519E-2</v>
      </c>
      <c r="F29" s="38">
        <v>24063</v>
      </c>
      <c r="G29" s="39">
        <v>4.7049323285924892E-2</v>
      </c>
      <c r="H29" s="38">
        <v>20054</v>
      </c>
      <c r="I29" s="39">
        <v>3.9210702288822584E-2</v>
      </c>
      <c r="J29" s="38">
        <v>7346</v>
      </c>
      <c r="K29" s="39">
        <v>1.4363310013647686E-2</v>
      </c>
      <c r="L29" s="38">
        <v>38268</v>
      </c>
      <c r="M29" s="39">
        <v>7.4823733678501175E-2</v>
      </c>
      <c r="N29" s="38">
        <v>16067</v>
      </c>
      <c r="O29" s="39">
        <v>3.1415096922036125E-2</v>
      </c>
      <c r="P29" s="38">
        <v>10593</v>
      </c>
      <c r="Q29" s="39">
        <v>2.0712025997082759E-2</v>
      </c>
      <c r="R29" s="38">
        <v>38221</v>
      </c>
      <c r="S29" s="39">
        <v>7.4731836650099137E-2</v>
      </c>
      <c r="T29" s="38">
        <v>25201</v>
      </c>
      <c r="U29" s="39">
        <v>4.9274404526808514E-2</v>
      </c>
      <c r="V29" s="38">
        <v>49339</v>
      </c>
      <c r="W29" s="39">
        <v>9.6470372006991989E-2</v>
      </c>
      <c r="X29" s="38">
        <v>19063</v>
      </c>
      <c r="Y29" s="39">
        <v>3.7273043668685793E-2</v>
      </c>
      <c r="Z29" s="38">
        <v>11991</v>
      </c>
      <c r="AA29" s="39">
        <v>2.344547377806281E-2</v>
      </c>
      <c r="AB29" s="38">
        <v>47303</v>
      </c>
      <c r="AC29" s="39">
        <v>9.248947094685224E-2</v>
      </c>
      <c r="AD29" s="38">
        <v>74268</v>
      </c>
      <c r="AE29" s="39">
        <v>0.14521294692262271</v>
      </c>
      <c r="AF29" s="38">
        <v>72241</v>
      </c>
      <c r="AG29" s="39">
        <v>0.14124964316579397</v>
      </c>
      <c r="AH29" s="38">
        <v>29603</v>
      </c>
      <c r="AI29" s="39">
        <v>5.7881441101825817E-2</v>
      </c>
      <c r="AJ29" s="38">
        <v>6000</v>
      </c>
      <c r="AK29" s="39">
        <v>1.173153554068692E-2</v>
      </c>
      <c r="AL29" s="38">
        <v>3494</v>
      </c>
      <c r="AM29" s="39">
        <v>6.8316641965266833E-3</v>
      </c>
      <c r="AN29" s="40">
        <v>511442</v>
      </c>
      <c r="AO29" s="86"/>
      <c r="AQ29" s="86"/>
    </row>
    <row r="30" spans="1:260">
      <c r="A30" s="51" t="s">
        <v>21</v>
      </c>
      <c r="B30" s="52">
        <v>13539</v>
      </c>
      <c r="C30" s="53">
        <v>1.3573013973016379E-2</v>
      </c>
      <c r="D30" s="52">
        <v>37727</v>
      </c>
      <c r="E30" s="53">
        <v>3.7821781384148677E-2</v>
      </c>
      <c r="F30" s="52">
        <v>31163</v>
      </c>
      <c r="G30" s="53">
        <v>3.1241290674430121E-2</v>
      </c>
      <c r="H30" s="52">
        <v>25587</v>
      </c>
      <c r="I30" s="53">
        <v>2.5651282112975116E-2</v>
      </c>
      <c r="J30" s="52">
        <v>13539</v>
      </c>
      <c r="K30" s="53">
        <v>1.3573013973016379E-2</v>
      </c>
      <c r="L30" s="52">
        <v>56545</v>
      </c>
      <c r="M30" s="53">
        <v>5.6687057766763513E-2</v>
      </c>
      <c r="N30" s="52">
        <v>59389</v>
      </c>
      <c r="O30" s="53">
        <v>5.9538202736056554E-2</v>
      </c>
      <c r="P30" s="52">
        <v>43517</v>
      </c>
      <c r="Q30" s="53">
        <v>4.3626327576907729E-2</v>
      </c>
      <c r="R30" s="52">
        <v>53112</v>
      </c>
      <c r="S30" s="53">
        <v>5.3245433055236421E-2</v>
      </c>
      <c r="T30" s="52">
        <v>136961</v>
      </c>
      <c r="U30" s="53">
        <v>0.1373050865468865</v>
      </c>
      <c r="V30" s="52">
        <v>68146</v>
      </c>
      <c r="W30" s="53">
        <v>6.8317202910493702E-2</v>
      </c>
      <c r="X30" s="52">
        <v>29548</v>
      </c>
      <c r="Y30" s="53">
        <v>2.9622233316691629E-2</v>
      </c>
      <c r="Z30" s="52">
        <v>47755</v>
      </c>
      <c r="AA30" s="53">
        <v>4.7874974686564528E-2</v>
      </c>
      <c r="AB30" s="52">
        <v>64566</v>
      </c>
      <c r="AC30" s="53">
        <v>6.472820889148205E-2</v>
      </c>
      <c r="AD30" s="52">
        <v>87883</v>
      </c>
      <c r="AE30" s="53">
        <v>8.8103788092960961E-2</v>
      </c>
      <c r="AF30" s="52">
        <v>120686</v>
      </c>
      <c r="AG30" s="53">
        <v>0.12098919893252491</v>
      </c>
      <c r="AH30" s="52">
        <v>72592</v>
      </c>
      <c r="AI30" s="53">
        <v>7.2774372577679672E-2</v>
      </c>
      <c r="AJ30" s="52">
        <v>19338</v>
      </c>
      <c r="AK30" s="53">
        <v>1.9386582776437754E-2</v>
      </c>
      <c r="AL30" s="52">
        <v>5824</v>
      </c>
      <c r="AM30" s="53">
        <v>5.8386316108167066E-3</v>
      </c>
      <c r="AN30" s="54">
        <v>997494</v>
      </c>
      <c r="AO30" s="86"/>
      <c r="AQ30" s="71"/>
    </row>
    <row r="31" spans="1:260">
      <c r="A31" s="37" t="s">
        <v>22</v>
      </c>
      <c r="B31" s="38">
        <v>4461</v>
      </c>
      <c r="C31" s="39">
        <v>1.0712124559364525E-2</v>
      </c>
      <c r="D31" s="38">
        <v>14599</v>
      </c>
      <c r="E31" s="39">
        <v>3.5056334104945686E-2</v>
      </c>
      <c r="F31" s="38">
        <v>26169</v>
      </c>
      <c r="G31" s="39">
        <v>6.2839181258464522E-2</v>
      </c>
      <c r="H31" s="38">
        <v>11473</v>
      </c>
      <c r="I31" s="39">
        <v>2.7549922678679485E-2</v>
      </c>
      <c r="J31" s="38">
        <v>4461</v>
      </c>
      <c r="K31" s="39">
        <v>1.0712124559364525E-2</v>
      </c>
      <c r="L31" s="38">
        <v>20322</v>
      </c>
      <c r="M31" s="39">
        <v>4.8798878120467577E-2</v>
      </c>
      <c r="N31" s="38">
        <v>11940</v>
      </c>
      <c r="O31" s="39">
        <v>2.8671321954452461E-2</v>
      </c>
      <c r="P31" s="38">
        <v>25267</v>
      </c>
      <c r="Q31" s="39">
        <v>6.0673223770783109E-2</v>
      </c>
      <c r="R31" s="38">
        <v>35595</v>
      </c>
      <c r="S31" s="39">
        <v>8.5473677133059908E-2</v>
      </c>
      <c r="T31" s="38">
        <v>20275</v>
      </c>
      <c r="U31" s="39">
        <v>4.8686017807916551E-2</v>
      </c>
      <c r="V31" s="38">
        <v>51432</v>
      </c>
      <c r="W31" s="39">
        <v>0.12350279989626456</v>
      </c>
      <c r="X31" s="38">
        <v>22751</v>
      </c>
      <c r="Y31" s="39">
        <v>5.4631595124434496E-2</v>
      </c>
      <c r="Z31" s="38">
        <v>12857</v>
      </c>
      <c r="AA31" s="39">
        <v>3.0873298690820374E-2</v>
      </c>
      <c r="AB31" s="38">
        <v>31376</v>
      </c>
      <c r="AC31" s="39">
        <v>7.5342663119170886E-2</v>
      </c>
      <c r="AD31" s="38">
        <v>24581</v>
      </c>
      <c r="AE31" s="39">
        <v>5.9025943464187262E-2</v>
      </c>
      <c r="AF31" s="38">
        <v>52478</v>
      </c>
      <c r="AG31" s="39">
        <v>0.12601454217133637</v>
      </c>
      <c r="AH31" s="38">
        <v>54584</v>
      </c>
      <c r="AI31" s="39">
        <v>0.1310716446869207</v>
      </c>
      <c r="AJ31" s="38">
        <v>8021</v>
      </c>
      <c r="AK31" s="39">
        <v>1.9260692914293397E-2</v>
      </c>
      <c r="AL31" s="38">
        <v>737</v>
      </c>
      <c r="AM31" s="39">
        <v>1.7697457521299383E-3</v>
      </c>
      <c r="AN31" s="40">
        <v>416444</v>
      </c>
      <c r="AO31" s="86"/>
      <c r="AQ31" s="86"/>
    </row>
    <row r="32" spans="1:260">
      <c r="A32" s="41" t="s">
        <v>23</v>
      </c>
      <c r="B32" s="42">
        <v>499</v>
      </c>
      <c r="C32" s="43">
        <v>1.353484612588763E-3</v>
      </c>
      <c r="D32" s="42">
        <v>1145</v>
      </c>
      <c r="E32" s="43">
        <v>3.1056911451185043E-3</v>
      </c>
      <c r="F32" s="42">
        <v>3973</v>
      </c>
      <c r="G32" s="43">
        <v>1.0776341414459231E-2</v>
      </c>
      <c r="H32" s="42">
        <v>5240</v>
      </c>
      <c r="I32" s="43">
        <v>1.4212944629188614E-2</v>
      </c>
      <c r="J32" s="42">
        <v>499</v>
      </c>
      <c r="K32" s="43">
        <v>1.353484612588763E-3</v>
      </c>
      <c r="L32" s="42">
        <v>9751</v>
      </c>
      <c r="M32" s="43">
        <v>2.644855402275156E-2</v>
      </c>
      <c r="N32" s="42">
        <v>26663</v>
      </c>
      <c r="O32" s="43">
        <v>7.2320561574056488E-2</v>
      </c>
      <c r="P32" s="42">
        <v>19231</v>
      </c>
      <c r="Q32" s="43">
        <v>5.2162049267924858E-2</v>
      </c>
      <c r="R32" s="42">
        <v>24171</v>
      </c>
      <c r="S32" s="43">
        <v>6.5561275693152288E-2</v>
      </c>
      <c r="T32" s="42">
        <v>22831</v>
      </c>
      <c r="U32" s="43">
        <v>6.1926667715459016E-2</v>
      </c>
      <c r="V32" s="42">
        <v>6408</v>
      </c>
      <c r="W32" s="43">
        <v>1.7381020836610809E-2</v>
      </c>
      <c r="X32" s="42">
        <v>21891</v>
      </c>
      <c r="Y32" s="43">
        <v>5.9377017343047324E-2</v>
      </c>
      <c r="Z32" s="42">
        <v>11111</v>
      </c>
      <c r="AA32" s="43">
        <v>3.0137409880708912E-2</v>
      </c>
      <c r="AB32" s="42">
        <v>21888</v>
      </c>
      <c r="AC32" s="43">
        <v>5.9368880161007706E-2</v>
      </c>
      <c r="AD32" s="42">
        <v>62574</v>
      </c>
      <c r="AE32" s="43">
        <v>0.16972534298222297</v>
      </c>
      <c r="AF32" s="42">
        <v>56909</v>
      </c>
      <c r="AG32" s="43">
        <v>0.15435963089742269</v>
      </c>
      <c r="AH32" s="42">
        <v>59902</v>
      </c>
      <c r="AI32" s="43">
        <v>0.16247782617894205</v>
      </c>
      <c r="AJ32" s="42">
        <v>1622</v>
      </c>
      <c r="AK32" s="43">
        <v>4.3995030894167812E-3</v>
      </c>
      <c r="AL32" s="42">
        <v>1973</v>
      </c>
      <c r="AM32" s="43">
        <v>5.3515533880513621E-3</v>
      </c>
      <c r="AN32" s="44">
        <v>368678</v>
      </c>
      <c r="AO32" s="86"/>
      <c r="AQ32" s="86"/>
    </row>
    <row r="33" spans="1:260">
      <c r="A33" s="31" t="s">
        <v>30</v>
      </c>
      <c r="B33" s="71"/>
      <c r="C33" s="165"/>
      <c r="D33" s="71"/>
      <c r="E33" s="165"/>
      <c r="F33" s="71"/>
      <c r="G33" s="165"/>
      <c r="H33" s="71"/>
      <c r="I33" s="165"/>
      <c r="J33" s="71"/>
      <c r="K33" s="165"/>
      <c r="L33" s="71"/>
      <c r="M33" s="165"/>
      <c r="N33" s="71"/>
      <c r="O33" s="165"/>
      <c r="P33" s="71"/>
      <c r="Q33" s="165"/>
      <c r="R33" s="71"/>
      <c r="S33" s="165"/>
      <c r="T33" s="71"/>
      <c r="U33" s="165"/>
      <c r="V33" s="71"/>
      <c r="W33" s="165"/>
      <c r="X33" s="71"/>
      <c r="Y33" s="165"/>
      <c r="Z33" s="71"/>
      <c r="AA33" s="165"/>
      <c r="AB33" s="71"/>
      <c r="AC33" s="165"/>
      <c r="AD33" s="71"/>
      <c r="AE33" s="165"/>
      <c r="AF33" s="71"/>
      <c r="AG33" s="165"/>
      <c r="AH33" s="71"/>
      <c r="AI33" s="165"/>
      <c r="AJ33" s="71"/>
      <c r="AK33" s="165"/>
      <c r="AL33" s="71"/>
      <c r="AM33" s="165"/>
      <c r="AN33" s="71"/>
    </row>
    <row r="35" spans="1:260">
      <c r="A35" s="578" t="s">
        <v>24</v>
      </c>
      <c r="B35" s="583">
        <v>43891</v>
      </c>
      <c r="C35" s="572"/>
      <c r="D35" s="583">
        <v>43922</v>
      </c>
      <c r="E35" s="572"/>
      <c r="F35" s="583">
        <v>43952</v>
      </c>
      <c r="G35" s="572"/>
      <c r="H35" s="583">
        <v>43983</v>
      </c>
      <c r="I35" s="572"/>
      <c r="J35" s="583">
        <v>44013</v>
      </c>
      <c r="K35" s="572"/>
      <c r="L35" s="583">
        <v>44044</v>
      </c>
      <c r="M35" s="572"/>
      <c r="N35" s="583">
        <v>44075</v>
      </c>
      <c r="O35" s="572"/>
      <c r="P35" s="583">
        <v>44105</v>
      </c>
      <c r="Q35" s="572"/>
      <c r="R35" s="583">
        <v>44136</v>
      </c>
      <c r="S35" s="572"/>
      <c r="T35" s="583">
        <v>44166</v>
      </c>
      <c r="U35" s="572"/>
      <c r="V35" s="583">
        <v>44197</v>
      </c>
      <c r="W35" s="572"/>
      <c r="X35" s="583">
        <v>44228</v>
      </c>
      <c r="Y35" s="572"/>
      <c r="Z35" s="583">
        <v>44256</v>
      </c>
      <c r="AA35" s="572"/>
      <c r="AB35" s="583">
        <v>44287</v>
      </c>
      <c r="AC35" s="572"/>
      <c r="AD35" s="583">
        <v>44317</v>
      </c>
      <c r="AE35" s="572"/>
      <c r="AF35" s="583">
        <v>44348</v>
      </c>
      <c r="AG35" s="572"/>
      <c r="AH35" s="583">
        <v>44378</v>
      </c>
      <c r="AI35" s="572"/>
      <c r="AJ35" s="583">
        <v>44409</v>
      </c>
      <c r="AK35" s="572"/>
      <c r="AL35" s="583">
        <v>44440</v>
      </c>
      <c r="AM35" s="572"/>
      <c r="AN35" s="582" t="s">
        <v>11</v>
      </c>
    </row>
    <row r="36" spans="1:260" s="354" customFormat="1" ht="28">
      <c r="A36" s="578"/>
      <c r="B36" s="81" t="s">
        <v>256</v>
      </c>
      <c r="C36" s="82" t="s">
        <v>12</v>
      </c>
      <c r="D36" s="81" t="s">
        <v>256</v>
      </c>
      <c r="E36" s="82" t="s">
        <v>12</v>
      </c>
      <c r="F36" s="81" t="s">
        <v>256</v>
      </c>
      <c r="G36" s="82" t="s">
        <v>12</v>
      </c>
      <c r="H36" s="81" t="s">
        <v>256</v>
      </c>
      <c r="I36" s="82" t="s">
        <v>12</v>
      </c>
      <c r="J36" s="81" t="s">
        <v>256</v>
      </c>
      <c r="K36" s="82" t="s">
        <v>12</v>
      </c>
      <c r="L36" s="81" t="s">
        <v>256</v>
      </c>
      <c r="M36" s="82" t="s">
        <v>12</v>
      </c>
      <c r="N36" s="81" t="s">
        <v>256</v>
      </c>
      <c r="O36" s="82" t="s">
        <v>12</v>
      </c>
      <c r="P36" s="81" t="s">
        <v>256</v>
      </c>
      <c r="Q36" s="82" t="s">
        <v>12</v>
      </c>
      <c r="R36" s="81" t="s">
        <v>256</v>
      </c>
      <c r="S36" s="82" t="s">
        <v>12</v>
      </c>
      <c r="T36" s="81" t="s">
        <v>256</v>
      </c>
      <c r="U36" s="82" t="s">
        <v>12</v>
      </c>
      <c r="V36" s="81" t="s">
        <v>256</v>
      </c>
      <c r="W36" s="82" t="s">
        <v>12</v>
      </c>
      <c r="X36" s="81" t="s">
        <v>256</v>
      </c>
      <c r="Y36" s="82" t="s">
        <v>12</v>
      </c>
      <c r="Z36" s="81" t="s">
        <v>256</v>
      </c>
      <c r="AA36" s="82" t="s">
        <v>12</v>
      </c>
      <c r="AB36" s="81" t="s">
        <v>256</v>
      </c>
      <c r="AC36" s="82" t="s">
        <v>12</v>
      </c>
      <c r="AD36" s="81" t="s">
        <v>256</v>
      </c>
      <c r="AE36" s="82" t="s">
        <v>12</v>
      </c>
      <c r="AF36" s="81" t="s">
        <v>256</v>
      </c>
      <c r="AG36" s="82" t="s">
        <v>12</v>
      </c>
      <c r="AH36" s="81" t="s">
        <v>256</v>
      </c>
      <c r="AI36" s="82" t="s">
        <v>12</v>
      </c>
      <c r="AJ36" s="81" t="s">
        <v>256</v>
      </c>
      <c r="AK36" s="82" t="s">
        <v>12</v>
      </c>
      <c r="AL36" s="81" t="s">
        <v>256</v>
      </c>
      <c r="AM36" s="82" t="s">
        <v>12</v>
      </c>
      <c r="AN36" s="582"/>
      <c r="AO36" s="35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</row>
    <row r="37" spans="1:260">
      <c r="A37" s="37" t="s">
        <v>265</v>
      </c>
      <c r="B37" s="38">
        <v>1886</v>
      </c>
      <c r="C37" s="39">
        <v>1.0371470208144299E-2</v>
      </c>
      <c r="D37" s="38">
        <v>5615</v>
      </c>
      <c r="E37" s="39">
        <v>3.0877945503038302E-2</v>
      </c>
      <c r="F37" s="38">
        <v>6175</v>
      </c>
      <c r="G37" s="39">
        <v>3.3957491270037672E-2</v>
      </c>
      <c r="H37" s="38">
        <v>10480</v>
      </c>
      <c r="I37" s="39">
        <v>5.763149935384531E-2</v>
      </c>
      <c r="J37" s="38">
        <v>1886</v>
      </c>
      <c r="K37" s="39">
        <v>1.0371470208144299E-2</v>
      </c>
      <c r="L37" s="38">
        <v>18744</v>
      </c>
      <c r="M37" s="39">
        <v>0.10307679617256454</v>
      </c>
      <c r="N37" s="38">
        <v>20379</v>
      </c>
      <c r="O37" s="39">
        <v>0.11206796997442878</v>
      </c>
      <c r="P37" s="38">
        <v>6929</v>
      </c>
      <c r="Q37" s="39">
        <v>3.8103879677747532E-2</v>
      </c>
      <c r="R37" s="38">
        <v>6863</v>
      </c>
      <c r="S37" s="39">
        <v>3.7740933212351176E-2</v>
      </c>
      <c r="T37" s="38">
        <v>7760</v>
      </c>
      <c r="U37" s="39">
        <v>4.2673705628419809E-2</v>
      </c>
      <c r="V37" s="38">
        <v>6919</v>
      </c>
      <c r="W37" s="39">
        <v>3.8048887789051113E-2</v>
      </c>
      <c r="X37" s="38">
        <v>8269</v>
      </c>
      <c r="Y37" s="39">
        <v>4.5472792763067447E-2</v>
      </c>
      <c r="Z37" s="38">
        <v>9488</v>
      </c>
      <c r="AA37" s="39">
        <v>5.2176303995160711E-2</v>
      </c>
      <c r="AB37" s="38">
        <v>21759</v>
      </c>
      <c r="AC37" s="39">
        <v>0.11965685061453436</v>
      </c>
      <c r="AD37" s="38">
        <v>6946</v>
      </c>
      <c r="AE37" s="39">
        <v>3.819736588853144E-2</v>
      </c>
      <c r="AF37" s="38">
        <v>15750</v>
      </c>
      <c r="AG37" s="39">
        <v>8.6612224696857212E-2</v>
      </c>
      <c r="AH37" s="38">
        <v>21903</v>
      </c>
      <c r="AI37" s="39">
        <v>0.12044873381176277</v>
      </c>
      <c r="AJ37" s="38">
        <v>5238</v>
      </c>
      <c r="AK37" s="39">
        <v>2.8804751299183369E-2</v>
      </c>
      <c r="AL37" s="38">
        <v>2516</v>
      </c>
      <c r="AM37" s="39">
        <v>1.3835959196018587E-2</v>
      </c>
      <c r="AN37" s="40">
        <v>181845</v>
      </c>
      <c r="AP37" s="86"/>
    </row>
    <row r="38" spans="1:260" ht="14">
      <c r="A38" s="294" t="s">
        <v>26</v>
      </c>
      <c r="B38" s="350">
        <v>7080</v>
      </c>
      <c r="C38" s="295">
        <v>1.2945812267437077E-2</v>
      </c>
      <c r="D38" s="350">
        <v>10348</v>
      </c>
      <c r="E38" s="295">
        <v>1.8921365161502664E-2</v>
      </c>
      <c r="F38" s="350">
        <v>4357</v>
      </c>
      <c r="G38" s="295">
        <v>7.9667943572349353E-3</v>
      </c>
      <c r="H38" s="350">
        <v>11016</v>
      </c>
      <c r="I38" s="295">
        <v>2.0142806205944469E-2</v>
      </c>
      <c r="J38" s="350">
        <v>7080</v>
      </c>
      <c r="K38" s="295">
        <v>1.2945812267437077E-2</v>
      </c>
      <c r="L38" s="350">
        <v>24574</v>
      </c>
      <c r="M38" s="295">
        <v>4.4933670997174963E-2</v>
      </c>
      <c r="N38" s="350">
        <v>28003</v>
      </c>
      <c r="O38" s="295">
        <v>5.1203613125005716E-2</v>
      </c>
      <c r="P38" s="350">
        <v>25320</v>
      </c>
      <c r="Q38" s="295">
        <v>4.629773539710548E-2</v>
      </c>
      <c r="R38" s="350">
        <v>39783</v>
      </c>
      <c r="S38" s="295">
        <v>7.2743396812916555E-2</v>
      </c>
      <c r="T38" s="350">
        <v>27408</v>
      </c>
      <c r="U38" s="295">
        <v>5.0115652913264884E-2</v>
      </c>
      <c r="V38" s="350">
        <v>80557</v>
      </c>
      <c r="W38" s="295">
        <v>0.14729884164236279</v>
      </c>
      <c r="X38" s="350">
        <v>15315</v>
      </c>
      <c r="Y38" s="295">
        <v>2.8003547298841643E-2</v>
      </c>
      <c r="Z38" s="350">
        <v>10320</v>
      </c>
      <c r="AA38" s="295">
        <v>1.8870167033891331E-2</v>
      </c>
      <c r="AB38" s="350">
        <v>45890</v>
      </c>
      <c r="AC38" s="295">
        <v>8.3910074145859812E-2</v>
      </c>
      <c r="AD38" s="350">
        <v>55559</v>
      </c>
      <c r="AE38" s="295">
        <v>0.10158988471278764</v>
      </c>
      <c r="AF38" s="350">
        <v>58400</v>
      </c>
      <c r="AG38" s="295">
        <v>0.1067846661607804</v>
      </c>
      <c r="AH38" s="350">
        <v>71130</v>
      </c>
      <c r="AI38" s="295">
        <v>0.13006152917836147</v>
      </c>
      <c r="AJ38" s="350">
        <v>8428</v>
      </c>
      <c r="AK38" s="295">
        <v>1.5410636411011255E-2</v>
      </c>
      <c r="AL38" s="350">
        <v>1769</v>
      </c>
      <c r="AM38" s="295">
        <v>3.2346245623017214E-3</v>
      </c>
      <c r="AN38" s="296">
        <v>546895</v>
      </c>
      <c r="AP38" s="86"/>
    </row>
    <row r="39" spans="1:260">
      <c r="A39" s="37" t="s">
        <v>27</v>
      </c>
      <c r="B39" s="38">
        <v>6624</v>
      </c>
      <c r="C39" s="39">
        <v>9.3877684067012572E-3</v>
      </c>
      <c r="D39" s="38">
        <v>29853</v>
      </c>
      <c r="E39" s="39">
        <v>4.2308733430744656E-2</v>
      </c>
      <c r="F39" s="38">
        <v>34250</v>
      </c>
      <c r="G39" s="39">
        <v>4.8540318226074582E-2</v>
      </c>
      <c r="H39" s="38">
        <v>12884</v>
      </c>
      <c r="I39" s="39">
        <v>1.825966306641591E-2</v>
      </c>
      <c r="J39" s="38">
        <v>6624</v>
      </c>
      <c r="K39" s="39">
        <v>9.3877684067012572E-3</v>
      </c>
      <c r="L39" s="38">
        <v>47374</v>
      </c>
      <c r="M39" s="39">
        <v>6.7140117828965173E-2</v>
      </c>
      <c r="N39" s="38">
        <v>20588</v>
      </c>
      <c r="O39" s="39">
        <v>2.9178045887253243E-2</v>
      </c>
      <c r="P39" s="38">
        <v>31726</v>
      </c>
      <c r="Q39" s="39">
        <v>4.4963215650815833E-2</v>
      </c>
      <c r="R39" s="38">
        <v>48043</v>
      </c>
      <c r="S39" s="39">
        <v>6.8088248424388362E-2</v>
      </c>
      <c r="T39" s="38">
        <v>68348</v>
      </c>
      <c r="U39" s="39">
        <v>9.6865216645715208E-2</v>
      </c>
      <c r="V39" s="38">
        <v>58975</v>
      </c>
      <c r="W39" s="39">
        <v>8.3581467660810177E-2</v>
      </c>
      <c r="X39" s="38">
        <v>26572</v>
      </c>
      <c r="Y39" s="39">
        <v>3.7658783530022007E-2</v>
      </c>
      <c r="Z39" s="38">
        <v>47612</v>
      </c>
      <c r="AA39" s="39">
        <v>6.7477419894302573E-2</v>
      </c>
      <c r="AB39" s="38">
        <v>66400</v>
      </c>
      <c r="AC39" s="39">
        <v>9.4104441757995691E-2</v>
      </c>
      <c r="AD39" s="38">
        <v>84370</v>
      </c>
      <c r="AE39" s="39">
        <v>0.11957216492653759</v>
      </c>
      <c r="AF39" s="38">
        <v>95668</v>
      </c>
      <c r="AG39" s="39">
        <v>0.13558409238108329</v>
      </c>
      <c r="AH39" s="38">
        <v>55669</v>
      </c>
      <c r="AI39" s="39">
        <v>7.8896086870871421E-2</v>
      </c>
      <c r="AJ39" s="38">
        <v>9557</v>
      </c>
      <c r="AK39" s="39">
        <v>1.3544520329535615E-2</v>
      </c>
      <c r="AL39" s="38">
        <v>1797</v>
      </c>
      <c r="AM39" s="39">
        <v>2.5467723168541906E-3</v>
      </c>
      <c r="AN39" s="40">
        <v>705599</v>
      </c>
      <c r="AP39" s="86"/>
    </row>
    <row r="40" spans="1:260">
      <c r="A40" s="72" t="s">
        <v>28</v>
      </c>
      <c r="B40" s="73">
        <v>15781</v>
      </c>
      <c r="C40" s="74">
        <v>1.4170622156851125E-2</v>
      </c>
      <c r="D40" s="73">
        <v>30459</v>
      </c>
      <c r="E40" s="74">
        <v>2.7350800346969673E-2</v>
      </c>
      <c r="F40" s="73">
        <v>48830</v>
      </c>
      <c r="G40" s="74">
        <v>4.3847125018632561E-2</v>
      </c>
      <c r="H40" s="73">
        <v>40136</v>
      </c>
      <c r="I40" s="74">
        <v>3.6040307387831996E-2</v>
      </c>
      <c r="J40" s="73">
        <v>15781</v>
      </c>
      <c r="K40" s="74">
        <v>1.4170622156851125E-2</v>
      </c>
      <c r="L40" s="73">
        <v>46274</v>
      </c>
      <c r="M40" s="74">
        <v>4.1551952961544195E-2</v>
      </c>
      <c r="N40" s="73">
        <v>56432</v>
      </c>
      <c r="O40" s="74">
        <v>5.0673376183728705E-2</v>
      </c>
      <c r="P40" s="73">
        <v>50484</v>
      </c>
      <c r="Q40" s="74">
        <v>4.5332341991411965E-2</v>
      </c>
      <c r="R40" s="73">
        <v>68820</v>
      </c>
      <c r="S40" s="74">
        <v>6.1797238250712525E-2</v>
      </c>
      <c r="T40" s="73">
        <v>127702</v>
      </c>
      <c r="U40" s="74">
        <v>0.11467060329980371</v>
      </c>
      <c r="V40" s="73">
        <v>66772</v>
      </c>
      <c r="W40" s="74">
        <v>5.9958227150197281E-2</v>
      </c>
      <c r="X40" s="73">
        <v>44167</v>
      </c>
      <c r="Y40" s="74">
        <v>3.9659962537332463E-2</v>
      </c>
      <c r="Z40" s="73">
        <v>22815</v>
      </c>
      <c r="AA40" s="74">
        <v>2.0486835087038743E-2</v>
      </c>
      <c r="AB40" s="73">
        <v>66578</v>
      </c>
      <c r="AC40" s="74">
        <v>5.978402395024613E-2</v>
      </c>
      <c r="AD40" s="73">
        <v>128160</v>
      </c>
      <c r="AE40" s="74">
        <v>0.11508186652443066</v>
      </c>
      <c r="AF40" s="73">
        <v>155355</v>
      </c>
      <c r="AG40" s="74">
        <v>0.13950174292995415</v>
      </c>
      <c r="AH40" s="73">
        <v>75602</v>
      </c>
      <c r="AI40" s="74">
        <v>6.7887166611891439E-2</v>
      </c>
      <c r="AJ40" s="73">
        <v>17125</v>
      </c>
      <c r="AK40" s="74">
        <v>1.5377473191564255E-2</v>
      </c>
      <c r="AL40" s="73">
        <v>7441</v>
      </c>
      <c r="AM40" s="74">
        <v>6.6816804682294671E-3</v>
      </c>
      <c r="AN40" s="75">
        <v>1113642</v>
      </c>
      <c r="AO40" s="86"/>
      <c r="AP40" s="86"/>
    </row>
    <row r="41" spans="1:260">
      <c r="A41" s="31" t="s">
        <v>30</v>
      </c>
    </row>
    <row r="43" spans="1:260">
      <c r="A43" s="579" t="s">
        <v>159</v>
      </c>
      <c r="B43" s="583">
        <v>43891</v>
      </c>
      <c r="C43" s="572"/>
      <c r="D43" s="583">
        <v>43922</v>
      </c>
      <c r="E43" s="572"/>
      <c r="F43" s="583">
        <v>43952</v>
      </c>
      <c r="G43" s="572"/>
      <c r="H43" s="583">
        <v>43983</v>
      </c>
      <c r="I43" s="572"/>
      <c r="J43" s="583">
        <v>44013</v>
      </c>
      <c r="K43" s="572"/>
      <c r="L43" s="583">
        <v>44044</v>
      </c>
      <c r="M43" s="572"/>
      <c r="N43" s="583">
        <v>44075</v>
      </c>
      <c r="O43" s="572"/>
      <c r="P43" s="583">
        <v>44105</v>
      </c>
      <c r="Q43" s="572"/>
      <c r="R43" s="583">
        <v>44136</v>
      </c>
      <c r="S43" s="572"/>
      <c r="T43" s="583">
        <v>44166</v>
      </c>
      <c r="U43" s="572"/>
      <c r="V43" s="583">
        <v>44197</v>
      </c>
      <c r="W43" s="572"/>
      <c r="X43" s="583">
        <v>44228</v>
      </c>
      <c r="Y43" s="572"/>
      <c r="Z43" s="583">
        <v>44256</v>
      </c>
      <c r="AA43" s="572"/>
      <c r="AB43" s="583">
        <v>44287</v>
      </c>
      <c r="AC43" s="572"/>
      <c r="AD43" s="583">
        <v>44317</v>
      </c>
      <c r="AE43" s="572"/>
      <c r="AF43" s="583">
        <v>44348</v>
      </c>
      <c r="AG43" s="572"/>
      <c r="AH43" s="583">
        <v>44378</v>
      </c>
      <c r="AI43" s="572"/>
      <c r="AJ43" s="583">
        <v>44409</v>
      </c>
      <c r="AK43" s="572"/>
      <c r="AL43" s="583">
        <v>44440</v>
      </c>
      <c r="AM43" s="572"/>
      <c r="AN43" s="582" t="s">
        <v>11</v>
      </c>
    </row>
    <row r="44" spans="1:260" s="354" customFormat="1" ht="28">
      <c r="A44" s="580"/>
      <c r="B44" s="81" t="s">
        <v>256</v>
      </c>
      <c r="C44" s="82" t="s">
        <v>12</v>
      </c>
      <c r="D44" s="81" t="s">
        <v>256</v>
      </c>
      <c r="E44" s="82" t="s">
        <v>12</v>
      </c>
      <c r="F44" s="81" t="s">
        <v>256</v>
      </c>
      <c r="G44" s="82" t="s">
        <v>12</v>
      </c>
      <c r="H44" s="81" t="s">
        <v>256</v>
      </c>
      <c r="I44" s="82" t="s">
        <v>12</v>
      </c>
      <c r="J44" s="81" t="s">
        <v>256</v>
      </c>
      <c r="K44" s="82" t="s">
        <v>12</v>
      </c>
      <c r="L44" s="81" t="s">
        <v>256</v>
      </c>
      <c r="M44" s="82" t="s">
        <v>12</v>
      </c>
      <c r="N44" s="81" t="s">
        <v>256</v>
      </c>
      <c r="O44" s="82" t="s">
        <v>12</v>
      </c>
      <c r="P44" s="81" t="s">
        <v>256</v>
      </c>
      <c r="Q44" s="82" t="s">
        <v>12</v>
      </c>
      <c r="R44" s="81" t="s">
        <v>256</v>
      </c>
      <c r="S44" s="82" t="s">
        <v>12</v>
      </c>
      <c r="T44" s="81" t="s">
        <v>256</v>
      </c>
      <c r="U44" s="82" t="s">
        <v>12</v>
      </c>
      <c r="V44" s="81" t="s">
        <v>256</v>
      </c>
      <c r="W44" s="82" t="s">
        <v>12</v>
      </c>
      <c r="X44" s="81" t="s">
        <v>256</v>
      </c>
      <c r="Y44" s="82" t="s">
        <v>12</v>
      </c>
      <c r="Z44" s="81" t="s">
        <v>256</v>
      </c>
      <c r="AA44" s="82" t="s">
        <v>12</v>
      </c>
      <c r="AB44" s="81" t="s">
        <v>256</v>
      </c>
      <c r="AC44" s="82" t="s">
        <v>12</v>
      </c>
      <c r="AD44" s="81" t="s">
        <v>256</v>
      </c>
      <c r="AE44" s="82" t="s">
        <v>12</v>
      </c>
      <c r="AF44" s="81" t="s">
        <v>256</v>
      </c>
      <c r="AG44" s="82" t="s">
        <v>12</v>
      </c>
      <c r="AH44" s="81" t="s">
        <v>256</v>
      </c>
      <c r="AI44" s="82" t="s">
        <v>12</v>
      </c>
      <c r="AJ44" s="81" t="s">
        <v>256</v>
      </c>
      <c r="AK44" s="82" t="s">
        <v>12</v>
      </c>
      <c r="AL44" s="81" t="s">
        <v>256</v>
      </c>
      <c r="AM44" s="82" t="s">
        <v>12</v>
      </c>
      <c r="AN44" s="582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</row>
    <row r="45" spans="1:260">
      <c r="A45" s="352" t="s">
        <v>160</v>
      </c>
      <c r="B45" s="47">
        <v>19919</v>
      </c>
      <c r="C45" s="49">
        <v>1.1991321507562979E-2</v>
      </c>
      <c r="D45" s="47">
        <v>50759</v>
      </c>
      <c r="E45" s="49">
        <v>3.0557130799858889E-2</v>
      </c>
      <c r="F45" s="47">
        <v>37619</v>
      </c>
      <c r="G45" s="49">
        <v>2.2646795712285339E-2</v>
      </c>
      <c r="H45" s="47">
        <v>41675</v>
      </c>
      <c r="I45" s="49">
        <v>2.5088524716486125E-2</v>
      </c>
      <c r="J45" s="47">
        <v>19919</v>
      </c>
      <c r="K45" s="49">
        <v>1.1991321507562979E-2</v>
      </c>
      <c r="L45" s="47">
        <v>97011</v>
      </c>
      <c r="M45" s="49">
        <v>5.8401028704763901E-2</v>
      </c>
      <c r="N45" s="47">
        <v>103088</v>
      </c>
      <c r="O45" s="49">
        <v>6.2059408181718574E-2</v>
      </c>
      <c r="P45" s="47">
        <v>85366</v>
      </c>
      <c r="Q45" s="49">
        <v>5.1390689884764355E-2</v>
      </c>
      <c r="R45" s="47">
        <v>120928</v>
      </c>
      <c r="S45" s="49">
        <v>7.279916297337094E-2</v>
      </c>
      <c r="T45" s="47">
        <v>139427</v>
      </c>
      <c r="U45" s="49">
        <v>8.393563852778671E-2</v>
      </c>
      <c r="V45" s="47">
        <v>140746</v>
      </c>
      <c r="W45" s="49">
        <v>8.4729682057505848E-2</v>
      </c>
      <c r="X45" s="47">
        <v>81680</v>
      </c>
      <c r="Y45" s="49">
        <v>4.9171702431735735E-2</v>
      </c>
      <c r="Z45" s="47">
        <v>70396</v>
      </c>
      <c r="AA45" s="49">
        <v>4.2378687125177138E-2</v>
      </c>
      <c r="AB45" s="47">
        <v>149021</v>
      </c>
      <c r="AC45" s="49">
        <v>8.9711266749261637E-2</v>
      </c>
      <c r="AD45" s="47">
        <v>169466</v>
      </c>
      <c r="AE45" s="49">
        <v>0.1020192424620045</v>
      </c>
      <c r="AF45" s="47">
        <v>186517</v>
      </c>
      <c r="AG45" s="49">
        <v>0.11228401594588705</v>
      </c>
      <c r="AH45" s="47">
        <v>138458</v>
      </c>
      <c r="AI45" s="49">
        <v>8.3352296465392592E-2</v>
      </c>
      <c r="AJ45" s="47">
        <v>19387</v>
      </c>
      <c r="AK45" s="49">
        <v>1.1671055277228951E-2</v>
      </c>
      <c r="AL45" s="47">
        <v>7777</v>
      </c>
      <c r="AM45" s="49">
        <v>4.6817866039619103E-3</v>
      </c>
      <c r="AN45" s="159">
        <v>1661118</v>
      </c>
    </row>
    <row r="46" spans="1:260">
      <c r="A46" s="55" t="s">
        <v>161</v>
      </c>
      <c r="B46" s="56">
        <v>11452</v>
      </c>
      <c r="C46" s="57">
        <v>1.2912930182001053E-2</v>
      </c>
      <c r="D46" s="56">
        <v>25517</v>
      </c>
      <c r="E46" s="57">
        <v>2.8772200441330848E-2</v>
      </c>
      <c r="F46" s="56">
        <v>55994</v>
      </c>
      <c r="G46" s="57">
        <v>6.3137147451184678E-2</v>
      </c>
      <c r="H46" s="56">
        <v>32841</v>
      </c>
      <c r="I46" s="57">
        <v>3.7030522188883738E-2</v>
      </c>
      <c r="J46" s="56">
        <v>11452</v>
      </c>
      <c r="K46" s="57">
        <v>1.2912930182001053E-2</v>
      </c>
      <c r="L46" s="56">
        <v>39954</v>
      </c>
      <c r="M46" s="57">
        <v>4.5050926693299867E-2</v>
      </c>
      <c r="N46" s="56">
        <v>22314</v>
      </c>
      <c r="O46" s="57">
        <v>2.5160594139117316E-2</v>
      </c>
      <c r="P46" s="56">
        <v>29093</v>
      </c>
      <c r="Q46" s="57">
        <v>3.2804390306056287E-2</v>
      </c>
      <c r="R46" s="56">
        <v>42581</v>
      </c>
      <c r="S46" s="57">
        <v>4.8013052748846215E-2</v>
      </c>
      <c r="T46" s="56">
        <v>91790</v>
      </c>
      <c r="U46" s="57">
        <v>0.1034996386138558</v>
      </c>
      <c r="V46" s="56">
        <v>72477</v>
      </c>
      <c r="W46" s="57">
        <v>8.172288166266943E-2</v>
      </c>
      <c r="X46" s="56">
        <v>12643</v>
      </c>
      <c r="Y46" s="57">
        <v>1.4255865900370181E-2</v>
      </c>
      <c r="Z46" s="56">
        <v>19839</v>
      </c>
      <c r="AA46" s="57">
        <v>2.2369858704219255E-2</v>
      </c>
      <c r="AB46" s="56">
        <v>51606</v>
      </c>
      <c r="AC46" s="57">
        <v>5.8189370849838135E-2</v>
      </c>
      <c r="AD46" s="56">
        <v>105568</v>
      </c>
      <c r="AE46" s="57">
        <v>0.11903529631972469</v>
      </c>
      <c r="AF46" s="56">
        <v>138655</v>
      </c>
      <c r="AG46" s="57">
        <v>0.15634320069728921</v>
      </c>
      <c r="AH46" s="56">
        <v>85846</v>
      </c>
      <c r="AI46" s="57">
        <v>9.6797363290609714E-2</v>
      </c>
      <c r="AJ46" s="56">
        <v>20961</v>
      </c>
      <c r="AK46" s="57">
        <v>2.3634992101373042E-2</v>
      </c>
      <c r="AL46" s="56">
        <v>5747</v>
      </c>
      <c r="AM46" s="57">
        <v>6.4801440583269346E-3</v>
      </c>
      <c r="AN46" s="157">
        <v>886863</v>
      </c>
    </row>
    <row r="47" spans="1:260">
      <c r="A47" s="31" t="s">
        <v>30</v>
      </c>
    </row>
    <row r="48" spans="1:260">
      <c r="I48" s="86"/>
      <c r="J48" s="86"/>
      <c r="K48" s="86"/>
      <c r="L48" s="86"/>
      <c r="N48" s="86"/>
      <c r="O48" s="86"/>
      <c r="P48" s="86"/>
      <c r="Q48" s="86"/>
      <c r="W48" s="86"/>
      <c r="X48" s="86"/>
      <c r="Y48" s="86"/>
      <c r="AA48" s="86"/>
      <c r="AB48" s="86"/>
      <c r="AC48" s="86"/>
      <c r="AD48" s="86"/>
      <c r="AE48" s="86"/>
    </row>
    <row r="49" spans="1:40">
      <c r="A49" s="574" t="s">
        <v>158</v>
      </c>
      <c r="B49" s="583">
        <v>43891</v>
      </c>
      <c r="C49" s="572"/>
      <c r="D49" s="583">
        <v>43922</v>
      </c>
      <c r="E49" s="572"/>
      <c r="F49" s="583">
        <v>43952</v>
      </c>
      <c r="G49" s="572"/>
      <c r="H49" s="583">
        <v>43983</v>
      </c>
      <c r="I49" s="572"/>
      <c r="J49" s="583">
        <v>44013</v>
      </c>
      <c r="K49" s="572"/>
      <c r="L49" s="583">
        <v>44044</v>
      </c>
      <c r="M49" s="572"/>
      <c r="N49" s="583">
        <v>44075</v>
      </c>
      <c r="O49" s="572"/>
      <c r="P49" s="583">
        <v>44105</v>
      </c>
      <c r="Q49" s="572"/>
      <c r="R49" s="583">
        <v>44136</v>
      </c>
      <c r="S49" s="572"/>
      <c r="T49" s="583">
        <v>44166</v>
      </c>
      <c r="U49" s="572"/>
      <c r="V49" s="583">
        <v>44197</v>
      </c>
      <c r="W49" s="572"/>
      <c r="X49" s="583">
        <v>44228</v>
      </c>
      <c r="Y49" s="572"/>
      <c r="Z49" s="583">
        <v>44256</v>
      </c>
      <c r="AA49" s="572"/>
      <c r="AB49" s="583">
        <v>44287</v>
      </c>
      <c r="AC49" s="572"/>
      <c r="AD49" s="583">
        <v>44317</v>
      </c>
      <c r="AE49" s="572"/>
      <c r="AF49" s="583">
        <v>44348</v>
      </c>
      <c r="AG49" s="572"/>
      <c r="AH49" s="583">
        <v>44378</v>
      </c>
      <c r="AI49" s="572"/>
      <c r="AJ49" s="583">
        <v>44409</v>
      </c>
      <c r="AK49" s="572"/>
      <c r="AL49" s="583">
        <v>44440</v>
      </c>
      <c r="AM49" s="572"/>
      <c r="AN49" s="582" t="s">
        <v>11</v>
      </c>
    </row>
    <row r="50" spans="1:40" ht="28">
      <c r="A50" s="585"/>
      <c r="B50" s="81" t="s">
        <v>256</v>
      </c>
      <c r="C50" s="82" t="s">
        <v>12</v>
      </c>
      <c r="D50" s="81" t="s">
        <v>256</v>
      </c>
      <c r="E50" s="82" t="s">
        <v>12</v>
      </c>
      <c r="F50" s="81" t="s">
        <v>256</v>
      </c>
      <c r="G50" s="82" t="s">
        <v>12</v>
      </c>
      <c r="H50" s="81" t="s">
        <v>256</v>
      </c>
      <c r="I50" s="82" t="s">
        <v>12</v>
      </c>
      <c r="J50" s="81" t="s">
        <v>256</v>
      </c>
      <c r="K50" s="82" t="s">
        <v>12</v>
      </c>
      <c r="L50" s="81" t="s">
        <v>256</v>
      </c>
      <c r="M50" s="82" t="s">
        <v>12</v>
      </c>
      <c r="N50" s="81" t="s">
        <v>256</v>
      </c>
      <c r="O50" s="82" t="s">
        <v>12</v>
      </c>
      <c r="P50" s="81" t="s">
        <v>256</v>
      </c>
      <c r="Q50" s="82" t="s">
        <v>12</v>
      </c>
      <c r="R50" s="81" t="s">
        <v>256</v>
      </c>
      <c r="S50" s="82" t="s">
        <v>12</v>
      </c>
      <c r="T50" s="81" t="s">
        <v>256</v>
      </c>
      <c r="U50" s="82" t="s">
        <v>12</v>
      </c>
      <c r="V50" s="81" t="s">
        <v>256</v>
      </c>
      <c r="W50" s="82" t="s">
        <v>12</v>
      </c>
      <c r="X50" s="81" t="s">
        <v>256</v>
      </c>
      <c r="Y50" s="82" t="s">
        <v>12</v>
      </c>
      <c r="Z50" s="81" t="s">
        <v>256</v>
      </c>
      <c r="AA50" s="82" t="s">
        <v>12</v>
      </c>
      <c r="AB50" s="81" t="s">
        <v>256</v>
      </c>
      <c r="AC50" s="82" t="s">
        <v>12</v>
      </c>
      <c r="AD50" s="81" t="s">
        <v>256</v>
      </c>
      <c r="AE50" s="82" t="s">
        <v>12</v>
      </c>
      <c r="AF50" s="81" t="s">
        <v>256</v>
      </c>
      <c r="AG50" s="82" t="s">
        <v>12</v>
      </c>
      <c r="AH50" s="81" t="s">
        <v>256</v>
      </c>
      <c r="AI50" s="82" t="s">
        <v>12</v>
      </c>
      <c r="AJ50" s="81" t="s">
        <v>256</v>
      </c>
      <c r="AK50" s="82" t="s">
        <v>12</v>
      </c>
      <c r="AL50" s="81" t="s">
        <v>256</v>
      </c>
      <c r="AM50" s="82" t="s">
        <v>12</v>
      </c>
      <c r="AN50" s="582"/>
    </row>
    <row r="51" spans="1:40" ht="14">
      <c r="A51" s="223" t="s">
        <v>139</v>
      </c>
      <c r="B51" s="94">
        <v>174</v>
      </c>
      <c r="C51" s="93">
        <v>5.2376508834773182E-3</v>
      </c>
      <c r="D51" s="94">
        <v>126</v>
      </c>
      <c r="E51" s="93">
        <v>3.7927816742421962E-3</v>
      </c>
      <c r="F51" s="94">
        <v>855</v>
      </c>
      <c r="G51" s="93">
        <v>2.5736732789500616E-2</v>
      </c>
      <c r="H51" s="94">
        <v>618</v>
      </c>
      <c r="I51" s="93">
        <v>1.8602691068902201E-2</v>
      </c>
      <c r="J51" s="94">
        <v>433</v>
      </c>
      <c r="K51" s="93">
        <v>1.3033924324975167E-2</v>
      </c>
      <c r="L51" s="94">
        <v>566</v>
      </c>
      <c r="M51" s="93">
        <v>1.7037416092230816E-2</v>
      </c>
      <c r="N51" s="94">
        <v>1566</v>
      </c>
      <c r="O51" s="93">
        <v>4.7138857951295868E-2</v>
      </c>
      <c r="P51" s="94">
        <v>3914</v>
      </c>
      <c r="Q51" s="93">
        <v>0.11781704343638061</v>
      </c>
      <c r="R51" s="94">
        <v>3407</v>
      </c>
      <c r="S51" s="93">
        <v>0.10255561241383462</v>
      </c>
      <c r="T51" s="94">
        <v>4177</v>
      </c>
      <c r="U51" s="93">
        <v>0.12573372264531471</v>
      </c>
      <c r="V51" s="94">
        <v>3227</v>
      </c>
      <c r="W51" s="93">
        <v>9.7137352879202915E-2</v>
      </c>
      <c r="X51" s="94">
        <v>912</v>
      </c>
      <c r="Y51" s="93">
        <v>2.7452514975467326E-2</v>
      </c>
      <c r="Z51" s="94">
        <v>3068</v>
      </c>
      <c r="AA51" s="93">
        <v>9.2351223623611575E-2</v>
      </c>
      <c r="AB51" s="94">
        <v>2182</v>
      </c>
      <c r="AC51" s="93">
        <v>6.568134613647994E-2</v>
      </c>
      <c r="AD51" s="94">
        <v>2633</v>
      </c>
      <c r="AE51" s="93">
        <v>7.9257096414918279E-2</v>
      </c>
      <c r="AF51" s="94">
        <v>4007</v>
      </c>
      <c r="AG51" s="93">
        <v>0.12061647752927365</v>
      </c>
      <c r="AH51" s="94">
        <v>1932</v>
      </c>
      <c r="AI51" s="93">
        <v>5.8155985671713678E-2</v>
      </c>
      <c r="AJ51" s="94">
        <v>70</v>
      </c>
      <c r="AK51" s="93">
        <v>2.1071009301345534E-3</v>
      </c>
      <c r="AL51" s="94">
        <v>0</v>
      </c>
      <c r="AM51" s="93">
        <v>0</v>
      </c>
      <c r="AN51" s="92">
        <v>33221</v>
      </c>
    </row>
    <row r="52" spans="1:40">
      <c r="A52" s="110" t="s">
        <v>151</v>
      </c>
      <c r="B52" s="109">
        <v>1265</v>
      </c>
      <c r="C52" s="78">
        <v>9.9549078088972485E-3</v>
      </c>
      <c r="D52" s="109">
        <v>11443</v>
      </c>
      <c r="E52" s="78">
        <v>9.0050600835740083E-2</v>
      </c>
      <c r="F52" s="109">
        <v>8847</v>
      </c>
      <c r="G52" s="78">
        <v>6.9621398723568345E-2</v>
      </c>
      <c r="H52" s="109">
        <v>11920</v>
      </c>
      <c r="I52" s="78">
        <v>9.3804348681466559E-2</v>
      </c>
      <c r="J52" s="109">
        <v>8327</v>
      </c>
      <c r="K52" s="78">
        <v>6.5529262707262753E-2</v>
      </c>
      <c r="L52" s="109">
        <v>3495</v>
      </c>
      <c r="M52" s="78">
        <v>2.7503875724976982E-2</v>
      </c>
      <c r="N52" s="109">
        <v>3745</v>
      </c>
      <c r="O52" s="78">
        <v>2.9471248809739285E-2</v>
      </c>
      <c r="P52" s="109">
        <v>3769</v>
      </c>
      <c r="Q52" s="78">
        <v>2.9660116625876465E-2</v>
      </c>
      <c r="R52" s="109">
        <v>524</v>
      </c>
      <c r="S52" s="78">
        <v>4.1236139856617848E-3</v>
      </c>
      <c r="T52" s="109">
        <v>5380</v>
      </c>
      <c r="U52" s="78">
        <v>4.2337868784084735E-2</v>
      </c>
      <c r="V52" s="109">
        <v>3076</v>
      </c>
      <c r="W52" s="78">
        <v>2.4206558434915364E-2</v>
      </c>
      <c r="X52" s="109">
        <v>5243</v>
      </c>
      <c r="Y52" s="78">
        <v>4.1259748333635E-2</v>
      </c>
      <c r="Z52" s="109">
        <v>16325</v>
      </c>
      <c r="AA52" s="78">
        <v>0.12846946243497831</v>
      </c>
      <c r="AB52" s="109">
        <v>21285</v>
      </c>
      <c r="AC52" s="78">
        <v>0.16750214443666239</v>
      </c>
      <c r="AD52" s="109">
        <v>13113</v>
      </c>
      <c r="AE52" s="78">
        <v>0.10319265304195227</v>
      </c>
      <c r="AF52" s="109">
        <v>7653</v>
      </c>
      <c r="AG52" s="78">
        <v>6.0225224870743589E-2</v>
      </c>
      <c r="AH52" s="109">
        <v>4941</v>
      </c>
      <c r="AI52" s="78">
        <v>3.8883161647242134E-2</v>
      </c>
      <c r="AJ52" s="109">
        <v>939</v>
      </c>
      <c r="AK52" s="78">
        <v>7.3894533063672066E-3</v>
      </c>
      <c r="AL52" s="109">
        <v>468</v>
      </c>
      <c r="AM52" s="78">
        <v>3.6829224146750295E-3</v>
      </c>
      <c r="AN52" s="15">
        <v>127073</v>
      </c>
    </row>
    <row r="53" spans="1:40">
      <c r="A53" s="108" t="s">
        <v>182</v>
      </c>
      <c r="B53" s="107">
        <v>18995</v>
      </c>
      <c r="C53" s="106">
        <v>1.6951950879948597E-2</v>
      </c>
      <c r="D53" s="107">
        <v>33488</v>
      </c>
      <c r="E53" s="106">
        <v>2.9886124299432406E-2</v>
      </c>
      <c r="F53" s="107">
        <v>31517</v>
      </c>
      <c r="G53" s="106">
        <v>2.8127119551636739E-2</v>
      </c>
      <c r="H53" s="107">
        <v>30899</v>
      </c>
      <c r="I53" s="106">
        <v>2.7575589904687111E-2</v>
      </c>
      <c r="J53" s="107">
        <v>77413</v>
      </c>
      <c r="K53" s="106">
        <v>6.908667404419376E-2</v>
      </c>
      <c r="L53" s="107">
        <v>48248</v>
      </c>
      <c r="M53" s="106">
        <v>4.3058579945025523E-2</v>
      </c>
      <c r="N53" s="107">
        <v>36572</v>
      </c>
      <c r="O53" s="106">
        <v>3.2638417877414061E-2</v>
      </c>
      <c r="P53" s="107">
        <v>29364</v>
      </c>
      <c r="Q53" s="106">
        <v>2.6205690215257201E-2</v>
      </c>
      <c r="R53" s="107">
        <v>45030</v>
      </c>
      <c r="S53" s="106">
        <v>4.0186699032592012E-2</v>
      </c>
      <c r="T53" s="107">
        <v>105124</v>
      </c>
      <c r="U53" s="106">
        <v>9.3817156320279871E-2</v>
      </c>
      <c r="V53" s="107">
        <v>125546</v>
      </c>
      <c r="W53" s="106">
        <v>0.11204262306786135</v>
      </c>
      <c r="X53" s="107">
        <v>36244</v>
      </c>
      <c r="Y53" s="106">
        <v>3.2345696640845321E-2</v>
      </c>
      <c r="Z53" s="107">
        <v>34626</v>
      </c>
      <c r="AA53" s="106">
        <v>3.0901724199478814E-2</v>
      </c>
      <c r="AB53" s="107">
        <v>100580</v>
      </c>
      <c r="AC53" s="106">
        <v>8.9761896262449584E-2</v>
      </c>
      <c r="AD53" s="107">
        <v>162074</v>
      </c>
      <c r="AE53" s="106">
        <v>0.14464177346232107</v>
      </c>
      <c r="AF53" s="107">
        <v>171271</v>
      </c>
      <c r="AG53" s="106">
        <v>0.15284956984257309</v>
      </c>
      <c r="AH53" s="107">
        <v>89969</v>
      </c>
      <c r="AI53" s="106">
        <v>8.0292185770892088E-2</v>
      </c>
      <c r="AJ53" s="107">
        <v>8145</v>
      </c>
      <c r="AK53" s="106">
        <v>7.2689465605254707E-3</v>
      </c>
      <c r="AL53" s="107">
        <v>0</v>
      </c>
      <c r="AM53" s="106">
        <v>0</v>
      </c>
      <c r="AN53" s="105">
        <v>1120520</v>
      </c>
    </row>
    <row r="54" spans="1:40">
      <c r="A54" s="110" t="s">
        <v>150</v>
      </c>
      <c r="B54" s="109">
        <v>227</v>
      </c>
      <c r="C54" s="78">
        <v>2.2118935562766132E-3</v>
      </c>
      <c r="D54" s="109">
        <v>1131</v>
      </c>
      <c r="E54" s="78">
        <v>1.1020491683475108E-2</v>
      </c>
      <c r="F54" s="109">
        <v>3975</v>
      </c>
      <c r="G54" s="78">
        <v>3.873249729603321E-2</v>
      </c>
      <c r="H54" s="109">
        <v>4833</v>
      </c>
      <c r="I54" s="78">
        <v>4.7092870297290187E-2</v>
      </c>
      <c r="J54" s="109">
        <v>5876</v>
      </c>
      <c r="K54" s="78">
        <v>5.7255887826790218E-2</v>
      </c>
      <c r="L54" s="109">
        <v>7095</v>
      </c>
      <c r="M54" s="78">
        <v>6.9133853664240408E-2</v>
      </c>
      <c r="N54" s="109">
        <v>4272</v>
      </c>
      <c r="O54" s="78">
        <v>4.1626472565699082E-2</v>
      </c>
      <c r="P54" s="109">
        <v>2336</v>
      </c>
      <c r="Q54" s="78">
        <v>2.2762041178247441E-2</v>
      </c>
      <c r="R54" s="109">
        <v>4274</v>
      </c>
      <c r="S54" s="78">
        <v>4.1645960614653067E-2</v>
      </c>
      <c r="T54" s="109">
        <v>10726</v>
      </c>
      <c r="U54" s="78">
        <v>0.10451440654018923</v>
      </c>
      <c r="V54" s="109">
        <v>4269</v>
      </c>
      <c r="W54" s="78">
        <v>4.1597240492268116E-2</v>
      </c>
      <c r="X54" s="109">
        <v>1425</v>
      </c>
      <c r="Y54" s="78">
        <v>1.3885234879710018E-2</v>
      </c>
      <c r="Z54" s="109">
        <v>2248</v>
      </c>
      <c r="AA54" s="78">
        <v>2.1904567024272365E-2</v>
      </c>
      <c r="AB54" s="109">
        <v>9047</v>
      </c>
      <c r="AC54" s="78">
        <v>8.8154189443323885E-2</v>
      </c>
      <c r="AD54" s="109">
        <v>18052</v>
      </c>
      <c r="AE54" s="78">
        <v>0.17589912985861419</v>
      </c>
      <c r="AF54" s="109">
        <v>19451</v>
      </c>
      <c r="AG54" s="78">
        <v>0.18953102010192249</v>
      </c>
      <c r="AH54" s="109">
        <v>5227</v>
      </c>
      <c r="AI54" s="78">
        <v>5.0932015941224047E-2</v>
      </c>
      <c r="AJ54" s="109">
        <v>1565</v>
      </c>
      <c r="AK54" s="78">
        <v>1.5249398306488545E-2</v>
      </c>
      <c r="AL54" s="109">
        <v>0</v>
      </c>
      <c r="AM54" s="78">
        <v>0</v>
      </c>
      <c r="AN54" s="15">
        <v>102627</v>
      </c>
    </row>
    <row r="55" spans="1:40" ht="14">
      <c r="A55" s="113" t="s">
        <v>179</v>
      </c>
      <c r="B55" s="112">
        <v>4839</v>
      </c>
      <c r="C55" s="106">
        <v>2.3748760784852618E-2</v>
      </c>
      <c r="D55" s="112">
        <v>12921</v>
      </c>
      <c r="E55" s="106">
        <v>6.3413461066559346E-2</v>
      </c>
      <c r="F55" s="112">
        <v>9896</v>
      </c>
      <c r="G55" s="106">
        <v>4.8567418211800273E-2</v>
      </c>
      <c r="H55" s="112">
        <v>13902</v>
      </c>
      <c r="I55" s="106">
        <v>6.8227995955986998E-2</v>
      </c>
      <c r="J55" s="112">
        <v>20697</v>
      </c>
      <c r="K55" s="106">
        <v>0.10157637982312351</v>
      </c>
      <c r="L55" s="112">
        <v>10875</v>
      </c>
      <c r="M55" s="106">
        <v>5.337213753570412E-2</v>
      </c>
      <c r="N55" s="112">
        <v>10879</v>
      </c>
      <c r="O55" s="106">
        <v>5.3391768666751736E-2</v>
      </c>
      <c r="P55" s="112">
        <v>10040</v>
      </c>
      <c r="Q55" s="106">
        <v>4.9274138929514426E-2</v>
      </c>
      <c r="R55" s="112">
        <v>12269</v>
      </c>
      <c r="S55" s="106">
        <v>6.0213586705798051E-2</v>
      </c>
      <c r="T55" s="112">
        <v>13161</v>
      </c>
      <c r="U55" s="106">
        <v>6.459132892941627E-2</v>
      </c>
      <c r="V55" s="112">
        <v>14565</v>
      </c>
      <c r="W55" s="106">
        <v>7.1481855927129245E-2</v>
      </c>
      <c r="X55" s="112">
        <v>5149</v>
      </c>
      <c r="Y55" s="106">
        <v>2.5270173441042806E-2</v>
      </c>
      <c r="Z55" s="112">
        <v>7212</v>
      </c>
      <c r="AA55" s="106">
        <v>3.53949292788504E-2</v>
      </c>
      <c r="AB55" s="112">
        <v>16689</v>
      </c>
      <c r="AC55" s="106">
        <v>8.1905986513412965E-2</v>
      </c>
      <c r="AD55" s="112">
        <v>7852</v>
      </c>
      <c r="AE55" s="106">
        <v>3.8535910246468852E-2</v>
      </c>
      <c r="AF55" s="112">
        <v>22105</v>
      </c>
      <c r="AG55" s="106">
        <v>0.10848653795188409</v>
      </c>
      <c r="AH55" s="112">
        <v>15120</v>
      </c>
      <c r="AI55" s="106">
        <v>7.4205675359985859E-2</v>
      </c>
      <c r="AJ55" s="112">
        <v>2319</v>
      </c>
      <c r="AK55" s="106">
        <v>1.1381148224854976E-2</v>
      </c>
      <c r="AL55" s="112">
        <v>1755</v>
      </c>
      <c r="AM55" s="106">
        <v>8.6131587471412162E-3</v>
      </c>
      <c r="AN55" s="111">
        <v>203758</v>
      </c>
    </row>
    <row r="56" spans="1:40">
      <c r="A56" s="110" t="s">
        <v>141</v>
      </c>
      <c r="B56" s="109">
        <v>586</v>
      </c>
      <c r="C56" s="78">
        <v>1.7766189667717681E-2</v>
      </c>
      <c r="D56" s="109">
        <v>1116</v>
      </c>
      <c r="E56" s="78">
        <v>3.3834586466165412E-2</v>
      </c>
      <c r="F56" s="109">
        <v>258</v>
      </c>
      <c r="G56" s="78">
        <v>7.8219742905651229E-3</v>
      </c>
      <c r="H56" s="109">
        <v>1305</v>
      </c>
      <c r="I56" s="78">
        <v>3.9564637399951488E-2</v>
      </c>
      <c r="J56" s="109">
        <v>2304</v>
      </c>
      <c r="K56" s="78">
        <v>6.9852049478535044E-2</v>
      </c>
      <c r="L56" s="109">
        <v>2339</v>
      </c>
      <c r="M56" s="78">
        <v>7.0913170021828759E-2</v>
      </c>
      <c r="N56" s="109">
        <v>679</v>
      </c>
      <c r="O56" s="78">
        <v>2.0585738539898132E-2</v>
      </c>
      <c r="P56" s="109">
        <v>1319</v>
      </c>
      <c r="Q56" s="78">
        <v>3.998908561726898E-2</v>
      </c>
      <c r="R56" s="109">
        <v>1953</v>
      </c>
      <c r="S56" s="78">
        <v>5.921052631578947E-2</v>
      </c>
      <c r="T56" s="109">
        <v>4217</v>
      </c>
      <c r="U56" s="78">
        <v>0.12784986660198885</v>
      </c>
      <c r="V56" s="109">
        <v>1499</v>
      </c>
      <c r="W56" s="78">
        <v>4.5446276982779532E-2</v>
      </c>
      <c r="X56" s="109">
        <v>176</v>
      </c>
      <c r="Y56" s="78">
        <v>5.3359204462769825E-3</v>
      </c>
      <c r="Z56" s="109">
        <v>841</v>
      </c>
      <c r="AA56" s="78">
        <v>2.549721076885763E-2</v>
      </c>
      <c r="AB56" s="109">
        <v>2430</v>
      </c>
      <c r="AC56" s="78">
        <v>7.3672083434392438E-2</v>
      </c>
      <c r="AD56" s="109">
        <v>4418</v>
      </c>
      <c r="AE56" s="78">
        <v>0.13394373029347562</v>
      </c>
      <c r="AF56" s="109">
        <v>2516</v>
      </c>
      <c r="AG56" s="78">
        <v>7.6279408197914136E-2</v>
      </c>
      <c r="AH56" s="109">
        <v>3600</v>
      </c>
      <c r="AI56" s="78">
        <v>0.10914382731021101</v>
      </c>
      <c r="AJ56" s="109">
        <v>628</v>
      </c>
      <c r="AK56" s="78">
        <v>1.9039534319670141E-2</v>
      </c>
      <c r="AL56" s="109">
        <v>800</v>
      </c>
      <c r="AM56" s="78">
        <v>2.4254183846713559E-2</v>
      </c>
      <c r="AN56" s="15">
        <v>32984</v>
      </c>
    </row>
    <row r="57" spans="1:40">
      <c r="A57" s="108" t="s">
        <v>181</v>
      </c>
      <c r="B57" s="107">
        <v>1464</v>
      </c>
      <c r="C57" s="106">
        <v>1.4458973649903211E-2</v>
      </c>
      <c r="D57" s="107">
        <v>3929</v>
      </c>
      <c r="E57" s="106">
        <v>3.8804171769446533E-2</v>
      </c>
      <c r="F57" s="107">
        <v>1544</v>
      </c>
      <c r="G57" s="106">
        <v>1.5249081499624699E-2</v>
      </c>
      <c r="H57" s="107">
        <v>2303</v>
      </c>
      <c r="I57" s="106">
        <v>2.2745229723857306E-2</v>
      </c>
      <c r="J57" s="107">
        <v>8069</v>
      </c>
      <c r="K57" s="106">
        <v>7.9692252992533477E-2</v>
      </c>
      <c r="L57" s="107">
        <v>8054</v>
      </c>
      <c r="M57" s="106">
        <v>7.9544107770710706E-2</v>
      </c>
      <c r="N57" s="107">
        <v>2037</v>
      </c>
      <c r="O57" s="106">
        <v>2.0118121123533363E-2</v>
      </c>
      <c r="P57" s="107">
        <v>5997</v>
      </c>
      <c r="Q57" s="106">
        <v>5.9228459684746965E-2</v>
      </c>
      <c r="R57" s="107">
        <v>11648</v>
      </c>
      <c r="S57" s="106">
        <v>0.11503970291944851</v>
      </c>
      <c r="T57" s="107">
        <v>15562</v>
      </c>
      <c r="U57" s="106">
        <v>0.15369572946707225</v>
      </c>
      <c r="V57" s="107">
        <v>6976</v>
      </c>
      <c r="W57" s="106">
        <v>6.889740449571366E-2</v>
      </c>
      <c r="X57" s="107">
        <v>4932</v>
      </c>
      <c r="Y57" s="106">
        <v>4.871014893532967E-2</v>
      </c>
      <c r="Z57" s="107">
        <v>5064</v>
      </c>
      <c r="AA57" s="106">
        <v>5.0013826887370126E-2</v>
      </c>
      <c r="AB57" s="107">
        <v>4351</v>
      </c>
      <c r="AC57" s="106">
        <v>4.297199067672737E-2</v>
      </c>
      <c r="AD57" s="107">
        <v>5622</v>
      </c>
      <c r="AE57" s="106">
        <v>5.5524829139177501E-2</v>
      </c>
      <c r="AF57" s="107">
        <v>7882</v>
      </c>
      <c r="AG57" s="106">
        <v>7.7845375893809507E-2</v>
      </c>
      <c r="AH57" s="107">
        <v>7817</v>
      </c>
      <c r="AI57" s="106">
        <v>7.7203413265910792E-2</v>
      </c>
      <c r="AJ57" s="107">
        <v>951</v>
      </c>
      <c r="AK57" s="106">
        <v>9.3924070635641767E-3</v>
      </c>
      <c r="AL57" s="107">
        <v>627</v>
      </c>
      <c r="AM57" s="106">
        <v>6.1924702721921545E-3</v>
      </c>
      <c r="AN57" s="105">
        <v>101252</v>
      </c>
    </row>
    <row r="58" spans="1:40">
      <c r="A58" s="110" t="s">
        <v>142</v>
      </c>
      <c r="B58" s="109">
        <v>133</v>
      </c>
      <c r="C58" s="78">
        <v>7.4798942691637138E-3</v>
      </c>
      <c r="D58" s="109">
        <v>826</v>
      </c>
      <c r="E58" s="78">
        <v>4.6454080197964119E-2</v>
      </c>
      <c r="F58" s="109">
        <v>989</v>
      </c>
      <c r="G58" s="78">
        <v>5.5621168663179801E-2</v>
      </c>
      <c r="H58" s="109">
        <v>957</v>
      </c>
      <c r="I58" s="78">
        <v>5.3821494854057704E-2</v>
      </c>
      <c r="J58" s="109">
        <v>1472</v>
      </c>
      <c r="K58" s="78">
        <v>8.278499521961645E-2</v>
      </c>
      <c r="L58" s="109">
        <v>2430</v>
      </c>
      <c r="M58" s="78">
        <v>0.13666272988020922</v>
      </c>
      <c r="N58" s="109">
        <v>891</v>
      </c>
      <c r="O58" s="78">
        <v>5.0109667622743374E-2</v>
      </c>
      <c r="P58" s="109">
        <v>1615</v>
      </c>
      <c r="Q58" s="78">
        <v>9.0827287554130817E-2</v>
      </c>
      <c r="R58" s="109">
        <v>1251</v>
      </c>
      <c r="S58" s="78">
        <v>7.0355997975366971E-2</v>
      </c>
      <c r="T58" s="109">
        <v>954</v>
      </c>
      <c r="U58" s="78">
        <v>5.3652775434452508E-2</v>
      </c>
      <c r="V58" s="109">
        <v>1280</v>
      </c>
      <c r="W58" s="78">
        <v>7.1986952364883866E-2</v>
      </c>
      <c r="X58" s="109">
        <v>575</v>
      </c>
      <c r="Y58" s="78">
        <v>3.2337888757662671E-2</v>
      </c>
      <c r="Z58" s="109">
        <v>795</v>
      </c>
      <c r="AA58" s="78">
        <v>4.4710646195377089E-2</v>
      </c>
      <c r="AB58" s="109">
        <v>723</v>
      </c>
      <c r="AC58" s="78">
        <v>4.0661380124852368E-2</v>
      </c>
      <c r="AD58" s="109">
        <v>763</v>
      </c>
      <c r="AE58" s="78">
        <v>4.2910972386254992E-2</v>
      </c>
      <c r="AF58" s="109">
        <v>1176</v>
      </c>
      <c r="AG58" s="78">
        <v>6.6138012485237055E-2</v>
      </c>
      <c r="AH58" s="109">
        <v>1389</v>
      </c>
      <c r="AI58" s="78">
        <v>7.8117091277206008E-2</v>
      </c>
      <c r="AJ58" s="109">
        <v>486</v>
      </c>
      <c r="AK58" s="78">
        <v>2.7332545976041841E-2</v>
      </c>
      <c r="AL58" s="109">
        <v>79</v>
      </c>
      <c r="AM58" s="78">
        <v>4.4429447162701759E-3</v>
      </c>
      <c r="AN58" s="15">
        <v>17781</v>
      </c>
    </row>
    <row r="59" spans="1:40" ht="14">
      <c r="A59" s="113" t="s">
        <v>155</v>
      </c>
      <c r="B59" s="112">
        <v>185</v>
      </c>
      <c r="C59" s="106">
        <v>3.3689041045999197E-3</v>
      </c>
      <c r="D59" s="112">
        <v>749</v>
      </c>
      <c r="E59" s="106">
        <v>1.3639509050515352E-2</v>
      </c>
      <c r="F59" s="112">
        <v>1172</v>
      </c>
      <c r="G59" s="106">
        <v>2.1342462759951924E-2</v>
      </c>
      <c r="H59" s="112">
        <v>1444</v>
      </c>
      <c r="I59" s="106">
        <v>2.6295662308336673E-2</v>
      </c>
      <c r="J59" s="112">
        <v>1660</v>
      </c>
      <c r="K59" s="106">
        <v>3.0229085479112794E-2</v>
      </c>
      <c r="L59" s="112">
        <v>1743</v>
      </c>
      <c r="M59" s="106">
        <v>3.1740539753068432E-2</v>
      </c>
      <c r="N59" s="112">
        <v>2416</v>
      </c>
      <c r="O59" s="106">
        <v>4.3996066576829224E-2</v>
      </c>
      <c r="P59" s="112">
        <v>5528</v>
      </c>
      <c r="Q59" s="106">
        <v>0.10066649670393707</v>
      </c>
      <c r="R59" s="112">
        <v>7087</v>
      </c>
      <c r="S59" s="106">
        <v>0.12905634264486288</v>
      </c>
      <c r="T59" s="112">
        <v>10031</v>
      </c>
      <c r="U59" s="106">
        <v>0.18266744363914483</v>
      </c>
      <c r="V59" s="112">
        <v>4845</v>
      </c>
      <c r="W59" s="106">
        <v>8.8228866955603308E-2</v>
      </c>
      <c r="X59" s="112">
        <v>1645</v>
      </c>
      <c r="Y59" s="106">
        <v>2.9955931092253342E-2</v>
      </c>
      <c r="Z59" s="112">
        <v>1499</v>
      </c>
      <c r="AA59" s="106">
        <v>2.7297228393487999E-2</v>
      </c>
      <c r="AB59" s="112">
        <v>2717</v>
      </c>
      <c r="AC59" s="106">
        <v>4.9477364606475581E-2</v>
      </c>
      <c r="AD59" s="112">
        <v>4153</v>
      </c>
      <c r="AE59" s="106">
        <v>7.5627344575153882E-2</v>
      </c>
      <c r="AF59" s="112">
        <v>6340</v>
      </c>
      <c r="AG59" s="106">
        <v>0.11545325417926212</v>
      </c>
      <c r="AH59" s="112">
        <v>3958</v>
      </c>
      <c r="AI59" s="106">
        <v>7.2076337545980987E-2</v>
      </c>
      <c r="AJ59" s="112">
        <v>117</v>
      </c>
      <c r="AK59" s="106">
        <v>2.1306042175037333E-3</v>
      </c>
      <c r="AL59" s="112">
        <v>0</v>
      </c>
      <c r="AM59" s="106">
        <v>0</v>
      </c>
      <c r="AN59" s="111">
        <v>54914</v>
      </c>
    </row>
    <row r="60" spans="1:40">
      <c r="A60" s="110" t="s">
        <v>152</v>
      </c>
      <c r="B60" s="109">
        <v>162</v>
      </c>
      <c r="C60" s="78">
        <v>3.9724381452146832E-3</v>
      </c>
      <c r="D60" s="109">
        <v>692</v>
      </c>
      <c r="E60" s="78">
        <v>1.6968686398077536E-2</v>
      </c>
      <c r="F60" s="109">
        <v>450</v>
      </c>
      <c r="G60" s="78">
        <v>1.1034550403374119E-2</v>
      </c>
      <c r="H60" s="109">
        <v>717</v>
      </c>
      <c r="I60" s="78">
        <v>1.7581716976042765E-2</v>
      </c>
      <c r="J60" s="109">
        <v>83</v>
      </c>
      <c r="K60" s="78">
        <v>2.0352615188445598E-3</v>
      </c>
      <c r="L60" s="109">
        <v>467</v>
      </c>
      <c r="M60" s="78">
        <v>1.1451411196390477E-2</v>
      </c>
      <c r="N60" s="109">
        <v>1611</v>
      </c>
      <c r="O60" s="78">
        <v>3.9503690444079351E-2</v>
      </c>
      <c r="P60" s="109">
        <v>2784</v>
      </c>
      <c r="Q60" s="78">
        <v>6.8267085162207891E-2</v>
      </c>
      <c r="R60" s="109">
        <v>1801</v>
      </c>
      <c r="S60" s="78">
        <v>4.4162722836615091E-2</v>
      </c>
      <c r="T60" s="109">
        <v>3415</v>
      </c>
      <c r="U60" s="78">
        <v>8.3739976950050268E-2</v>
      </c>
      <c r="V60" s="109">
        <v>4111</v>
      </c>
      <c r="W60" s="78">
        <v>0.10080674824060225</v>
      </c>
      <c r="X60" s="109">
        <v>2587</v>
      </c>
      <c r="Y60" s="78">
        <v>6.3436404207841884E-2</v>
      </c>
      <c r="Z60" s="109">
        <v>3199</v>
      </c>
      <c r="AA60" s="78">
        <v>7.8443392756430697E-2</v>
      </c>
      <c r="AB60" s="109">
        <v>3405</v>
      </c>
      <c r="AC60" s="78">
        <v>8.3494764718864176E-2</v>
      </c>
      <c r="AD60" s="109">
        <v>7726</v>
      </c>
      <c r="AE60" s="78">
        <v>0.18945096981437434</v>
      </c>
      <c r="AF60" s="109">
        <v>7337</v>
      </c>
      <c r="AG60" s="78">
        <v>0.17991221402123539</v>
      </c>
      <c r="AH60" s="109">
        <v>2324</v>
      </c>
      <c r="AI60" s="78">
        <v>5.6987322527647682E-2</v>
      </c>
      <c r="AJ60" s="109">
        <v>421</v>
      </c>
      <c r="AK60" s="78">
        <v>1.0323434932934455E-2</v>
      </c>
      <c r="AL60" s="109">
        <v>159</v>
      </c>
      <c r="AM60" s="78">
        <v>3.8988744758588559E-3</v>
      </c>
      <c r="AN60" s="15">
        <v>40781</v>
      </c>
    </row>
    <row r="61" spans="1:40">
      <c r="A61" s="108" t="s">
        <v>183</v>
      </c>
      <c r="B61" s="107">
        <v>3333</v>
      </c>
      <c r="C61" s="106">
        <v>1.1926700708874711E-2</v>
      </c>
      <c r="D61" s="107">
        <v>7434</v>
      </c>
      <c r="E61" s="106">
        <v>2.6601588079740352E-2</v>
      </c>
      <c r="F61" s="107">
        <v>8095</v>
      </c>
      <c r="G61" s="106">
        <v>2.8966889360438279E-2</v>
      </c>
      <c r="H61" s="107">
        <v>8211</v>
      </c>
      <c r="I61" s="106">
        <v>2.9381980054176492E-2</v>
      </c>
      <c r="J61" s="107">
        <v>9943</v>
      </c>
      <c r="K61" s="106">
        <v>3.5579713515853963E-2</v>
      </c>
      <c r="L61" s="107">
        <v>13509</v>
      </c>
      <c r="M61" s="106">
        <v>4.8340173980254565E-2</v>
      </c>
      <c r="N61" s="107">
        <v>22970</v>
      </c>
      <c r="O61" s="106">
        <v>8.2195114096265259E-2</v>
      </c>
      <c r="P61" s="107">
        <v>16109</v>
      </c>
      <c r="Q61" s="106">
        <v>5.7643930908869698E-2</v>
      </c>
      <c r="R61" s="107">
        <v>20345</v>
      </c>
      <c r="S61" s="106">
        <v>7.280189796641344E-2</v>
      </c>
      <c r="T61" s="107">
        <v>19882</v>
      </c>
      <c r="U61" s="106">
        <v>7.1145113559510045E-2</v>
      </c>
      <c r="V61" s="107">
        <v>11450</v>
      </c>
      <c r="W61" s="106">
        <v>4.097231416640127E-2</v>
      </c>
      <c r="X61" s="107">
        <v>10682</v>
      </c>
      <c r="Y61" s="106">
        <v>3.8224127504410337E-2</v>
      </c>
      <c r="Z61" s="107">
        <v>8455</v>
      </c>
      <c r="AA61" s="106">
        <v>3.0255101858246529E-2</v>
      </c>
      <c r="AB61" s="107">
        <v>24223</v>
      </c>
      <c r="AC61" s="106">
        <v>8.6678809262247858E-2</v>
      </c>
      <c r="AD61" s="107">
        <v>37616</v>
      </c>
      <c r="AE61" s="106">
        <v>0.1346038925487642</v>
      </c>
      <c r="AF61" s="107">
        <v>37422</v>
      </c>
      <c r="AG61" s="106">
        <v>0.13390968914716755</v>
      </c>
      <c r="AH61" s="107">
        <v>20743</v>
      </c>
      <c r="AI61" s="106">
        <v>7.4226088450101452E-2</v>
      </c>
      <c r="AJ61" s="107">
        <v>6094</v>
      </c>
      <c r="AK61" s="106">
        <v>2.1806574893454091E-2</v>
      </c>
      <c r="AL61" s="107">
        <v>0</v>
      </c>
      <c r="AM61" s="106">
        <v>0</v>
      </c>
      <c r="AN61" s="105">
        <v>279457</v>
      </c>
    </row>
    <row r="62" spans="1:40">
      <c r="A62" s="110" t="s">
        <v>154</v>
      </c>
      <c r="B62" s="109">
        <v>1121</v>
      </c>
      <c r="C62" s="78">
        <v>2.562695745605011E-2</v>
      </c>
      <c r="D62" s="109">
        <v>5220</v>
      </c>
      <c r="E62" s="78">
        <v>0.1193333790549345</v>
      </c>
      <c r="F62" s="109">
        <v>3345</v>
      </c>
      <c r="G62" s="78">
        <v>7.6469377957616075E-2</v>
      </c>
      <c r="H62" s="109">
        <v>5932</v>
      </c>
      <c r="I62" s="78">
        <v>0.13561026907162288</v>
      </c>
      <c r="J62" s="109">
        <v>6116</v>
      </c>
      <c r="K62" s="78">
        <v>0.1398166563793064</v>
      </c>
      <c r="L62" s="109">
        <v>3341</v>
      </c>
      <c r="M62" s="78">
        <v>7.6377934755275129E-2</v>
      </c>
      <c r="N62" s="109">
        <v>1593</v>
      </c>
      <c r="O62" s="78">
        <v>3.6417255332281739E-2</v>
      </c>
      <c r="P62" s="109">
        <v>1089</v>
      </c>
      <c r="Q62" s="78">
        <v>2.4895411837322544E-2</v>
      </c>
      <c r="R62" s="109">
        <v>443</v>
      </c>
      <c r="S62" s="78">
        <v>1.0127334659259767E-2</v>
      </c>
      <c r="T62" s="109">
        <v>190</v>
      </c>
      <c r="U62" s="78">
        <v>4.343552111194934E-3</v>
      </c>
      <c r="V62" s="109">
        <v>1185</v>
      </c>
      <c r="W62" s="78">
        <v>2.7090048693505248E-2</v>
      </c>
      <c r="X62" s="109">
        <v>1735</v>
      </c>
      <c r="Y62" s="78">
        <v>3.9663489015385321E-2</v>
      </c>
      <c r="Z62" s="109">
        <v>3366</v>
      </c>
      <c r="AA62" s="78">
        <v>7.6949454769906042E-2</v>
      </c>
      <c r="AB62" s="109">
        <v>2636</v>
      </c>
      <c r="AC62" s="78">
        <v>6.0261070342683402E-2</v>
      </c>
      <c r="AD62" s="109">
        <v>3735</v>
      </c>
      <c r="AE62" s="78">
        <v>8.5385090185858312E-2</v>
      </c>
      <c r="AF62" s="109">
        <v>5196</v>
      </c>
      <c r="AG62" s="78">
        <v>0.11878471984088883</v>
      </c>
      <c r="AH62" s="109">
        <v>1864</v>
      </c>
      <c r="AI62" s="78">
        <v>4.2612532290880828E-2</v>
      </c>
      <c r="AJ62" s="109">
        <v>373</v>
      </c>
      <c r="AK62" s="78">
        <v>8.5270786182932122E-3</v>
      </c>
      <c r="AL62" s="109">
        <v>0</v>
      </c>
      <c r="AM62" s="78">
        <v>0</v>
      </c>
      <c r="AN62" s="15">
        <v>43743</v>
      </c>
    </row>
    <row r="63" spans="1:40" ht="14">
      <c r="A63" s="113" t="s">
        <v>143</v>
      </c>
      <c r="B63" s="112">
        <v>791</v>
      </c>
      <c r="C63" s="106">
        <v>2.7742704826038158E-2</v>
      </c>
      <c r="D63" s="112">
        <v>129</v>
      </c>
      <c r="E63" s="106">
        <v>4.5244107744107746E-3</v>
      </c>
      <c r="F63" s="112">
        <v>1128</v>
      </c>
      <c r="G63" s="106">
        <v>3.9562289562289563E-2</v>
      </c>
      <c r="H63" s="112">
        <v>694</v>
      </c>
      <c r="I63" s="106">
        <v>2.4340628507295174E-2</v>
      </c>
      <c r="J63" s="112">
        <v>529</v>
      </c>
      <c r="K63" s="106">
        <v>1.8553591470258136E-2</v>
      </c>
      <c r="L63" s="112">
        <v>2276</v>
      </c>
      <c r="M63" s="106">
        <v>7.982603815937149E-2</v>
      </c>
      <c r="N63" s="112">
        <v>2117</v>
      </c>
      <c r="O63" s="106">
        <v>7.4249438832772172E-2</v>
      </c>
      <c r="P63" s="112">
        <v>3298</v>
      </c>
      <c r="Q63" s="106">
        <v>0.1156705948372615</v>
      </c>
      <c r="R63" s="112">
        <v>1075</v>
      </c>
      <c r="S63" s="106">
        <v>3.7703423120089785E-2</v>
      </c>
      <c r="T63" s="112">
        <v>2199</v>
      </c>
      <c r="U63" s="106">
        <v>7.7125420875420875E-2</v>
      </c>
      <c r="V63" s="112">
        <v>2015</v>
      </c>
      <c r="W63" s="106">
        <v>7.067199775533109E-2</v>
      </c>
      <c r="X63" s="112">
        <v>1409</v>
      </c>
      <c r="Y63" s="106">
        <v>4.9417789001122335E-2</v>
      </c>
      <c r="Z63" s="112">
        <v>942</v>
      </c>
      <c r="AA63" s="106">
        <v>3.3038720538720541E-2</v>
      </c>
      <c r="AB63" s="112">
        <v>1143</v>
      </c>
      <c r="AC63" s="106">
        <v>4.008838383838384E-2</v>
      </c>
      <c r="AD63" s="112">
        <v>3745</v>
      </c>
      <c r="AE63" s="106">
        <v>0.13134820426487093</v>
      </c>
      <c r="AF63" s="112">
        <v>4486</v>
      </c>
      <c r="AG63" s="106">
        <v>0.15733726150392818</v>
      </c>
      <c r="AH63" s="112">
        <v>2455</v>
      </c>
      <c r="AI63" s="106">
        <v>8.6104096520763188E-2</v>
      </c>
      <c r="AJ63" s="112">
        <v>0</v>
      </c>
      <c r="AK63" s="106">
        <v>0</v>
      </c>
      <c r="AL63" s="112">
        <v>0</v>
      </c>
      <c r="AM63" s="106">
        <v>0</v>
      </c>
      <c r="AN63" s="111">
        <v>28512</v>
      </c>
    </row>
    <row r="64" spans="1:40">
      <c r="A64" s="110" t="s">
        <v>144</v>
      </c>
      <c r="B64" s="109">
        <v>389</v>
      </c>
      <c r="C64" s="78">
        <v>1.0494226826373153E-2</v>
      </c>
      <c r="D64" s="109">
        <v>1180</v>
      </c>
      <c r="E64" s="78">
        <v>3.1833387288227044E-2</v>
      </c>
      <c r="F64" s="109">
        <v>393</v>
      </c>
      <c r="G64" s="78">
        <v>1.060213661379087E-2</v>
      </c>
      <c r="H64" s="109">
        <v>2335</v>
      </c>
      <c r="I64" s="78">
        <v>6.2992338405093343E-2</v>
      </c>
      <c r="J64" s="109">
        <v>2252</v>
      </c>
      <c r="K64" s="78">
        <v>6.0753210316175678E-2</v>
      </c>
      <c r="L64" s="109">
        <v>2187</v>
      </c>
      <c r="M64" s="78">
        <v>5.8999676270637749E-2</v>
      </c>
      <c r="N64" s="109">
        <v>1158</v>
      </c>
      <c r="O64" s="78">
        <v>3.123988345742959E-2</v>
      </c>
      <c r="P64" s="109">
        <v>1004</v>
      </c>
      <c r="Q64" s="78">
        <v>2.7085356641847417E-2</v>
      </c>
      <c r="R64" s="109">
        <v>1731</v>
      </c>
      <c r="S64" s="78">
        <v>4.6697960505017802E-2</v>
      </c>
      <c r="T64" s="109">
        <v>3398</v>
      </c>
      <c r="U64" s="78">
        <v>9.1669364411352108E-2</v>
      </c>
      <c r="V64" s="109">
        <v>2991</v>
      </c>
      <c r="W64" s="78">
        <v>8.0689543541599226E-2</v>
      </c>
      <c r="X64" s="109">
        <v>1784</v>
      </c>
      <c r="Y64" s="78">
        <v>4.8127765188302578E-2</v>
      </c>
      <c r="Z64" s="109">
        <v>951</v>
      </c>
      <c r="AA64" s="78">
        <v>2.5655551958562641E-2</v>
      </c>
      <c r="AB64" s="109">
        <v>3681</v>
      </c>
      <c r="AC64" s="78">
        <v>9.9303981871155717E-2</v>
      </c>
      <c r="AD64" s="109">
        <v>4400</v>
      </c>
      <c r="AE64" s="78">
        <v>0.11870076615949067</v>
      </c>
      <c r="AF64" s="109">
        <v>4099</v>
      </c>
      <c r="AG64" s="78">
        <v>0.11058055465630733</v>
      </c>
      <c r="AH64" s="109">
        <v>3077</v>
      </c>
      <c r="AI64" s="78">
        <v>8.3009603971080176E-2</v>
      </c>
      <c r="AJ64" s="109">
        <v>226</v>
      </c>
      <c r="AK64" s="78">
        <v>6.0969029891011113E-3</v>
      </c>
      <c r="AL64" s="109">
        <v>117</v>
      </c>
      <c r="AM64" s="78">
        <v>3.1563612819682746E-3</v>
      </c>
      <c r="AN64" s="15">
        <v>37068</v>
      </c>
    </row>
    <row r="65" spans="1:40">
      <c r="A65" s="108" t="s">
        <v>180</v>
      </c>
      <c r="B65" s="107">
        <v>1651</v>
      </c>
      <c r="C65" s="106">
        <v>3.6384071225510718E-2</v>
      </c>
      <c r="D65" s="107">
        <v>748</v>
      </c>
      <c r="E65" s="106">
        <v>1.6484121911981842E-2</v>
      </c>
      <c r="F65" s="107">
        <v>333</v>
      </c>
      <c r="G65" s="106">
        <v>7.3385195142913811E-3</v>
      </c>
      <c r="H65" s="107">
        <v>961</v>
      </c>
      <c r="I65" s="106">
        <v>2.1178129889591644E-2</v>
      </c>
      <c r="J65" s="107">
        <v>0</v>
      </c>
      <c r="K65" s="106">
        <v>0</v>
      </c>
      <c r="L65" s="107">
        <v>1464</v>
      </c>
      <c r="M65" s="106">
        <v>3.2263040747515258E-2</v>
      </c>
      <c r="N65" s="107">
        <v>1220</v>
      </c>
      <c r="O65" s="106">
        <v>2.6885867289596049E-2</v>
      </c>
      <c r="P65" s="107">
        <v>3969</v>
      </c>
      <c r="Q65" s="106">
        <v>8.7467219075743216E-2</v>
      </c>
      <c r="R65" s="107">
        <v>3037</v>
      </c>
      <c r="S65" s="106">
        <v>6.6928179474182961E-2</v>
      </c>
      <c r="T65" s="107">
        <v>7491</v>
      </c>
      <c r="U65" s="106">
        <v>0.16508363267734755</v>
      </c>
      <c r="V65" s="107">
        <v>1465</v>
      </c>
      <c r="W65" s="106">
        <v>3.2285078343654273E-2</v>
      </c>
      <c r="X65" s="107">
        <v>2682</v>
      </c>
      <c r="Y65" s="106">
        <v>5.9104832844833283E-2</v>
      </c>
      <c r="Z65" s="107">
        <v>1827</v>
      </c>
      <c r="AA65" s="106">
        <v>4.0262688145977034E-2</v>
      </c>
      <c r="AB65" s="107">
        <v>5282</v>
      </c>
      <c r="AC65" s="106">
        <v>0.11640258280626749</v>
      </c>
      <c r="AD65" s="107">
        <v>4991</v>
      </c>
      <c r="AE65" s="106">
        <v>0.10998964232981466</v>
      </c>
      <c r="AF65" s="107">
        <v>7175</v>
      </c>
      <c r="AG65" s="106">
        <v>0.1581197522974194</v>
      </c>
      <c r="AH65" s="107">
        <v>2585</v>
      </c>
      <c r="AI65" s="106">
        <v>5.6967186019349011E-2</v>
      </c>
      <c r="AJ65" s="107">
        <v>177</v>
      </c>
      <c r="AK65" s="106">
        <v>3.9006545166053288E-3</v>
      </c>
      <c r="AL65" s="107">
        <v>177</v>
      </c>
      <c r="AM65" s="106">
        <v>3.9006545166053288E-3</v>
      </c>
      <c r="AN65" s="105">
        <v>45377</v>
      </c>
    </row>
    <row r="66" spans="1:40">
      <c r="A66" s="110" t="s">
        <v>137</v>
      </c>
      <c r="B66" s="109">
        <v>367</v>
      </c>
      <c r="C66" s="78">
        <v>1.545458373689308E-2</v>
      </c>
      <c r="D66" s="109">
        <v>415</v>
      </c>
      <c r="E66" s="78">
        <v>1.7475891691582094E-2</v>
      </c>
      <c r="F66" s="109">
        <v>286</v>
      </c>
      <c r="G66" s="78">
        <v>1.2043626563355371E-2</v>
      </c>
      <c r="H66" s="109">
        <v>731</v>
      </c>
      <c r="I66" s="78">
        <v>3.07828357266181E-2</v>
      </c>
      <c r="J66" s="109">
        <v>532</v>
      </c>
      <c r="K66" s="78">
        <v>2.2402829831136565E-2</v>
      </c>
      <c r="L66" s="109">
        <v>2488</v>
      </c>
      <c r="M66" s="78">
        <v>0.10477112898471386</v>
      </c>
      <c r="N66" s="109">
        <v>1468</v>
      </c>
      <c r="O66" s="78">
        <v>6.1818334947572322E-2</v>
      </c>
      <c r="P66" s="109">
        <v>1053</v>
      </c>
      <c r="Q66" s="78">
        <v>4.4342443255990231E-2</v>
      </c>
      <c r="R66" s="109">
        <v>755</v>
      </c>
      <c r="S66" s="78">
        <v>3.1793489703962605E-2</v>
      </c>
      <c r="T66" s="109">
        <v>2995</v>
      </c>
      <c r="U66" s="78">
        <v>0.12612119425611656</v>
      </c>
      <c r="V66" s="109">
        <v>3040</v>
      </c>
      <c r="W66" s="78">
        <v>0.1280161704636375</v>
      </c>
      <c r="X66" s="109">
        <v>1075</v>
      </c>
      <c r="Y66" s="78">
        <v>4.5268876068556028E-2</v>
      </c>
      <c r="Z66" s="109">
        <v>832</v>
      </c>
      <c r="AA66" s="78">
        <v>3.5036004547942895E-2</v>
      </c>
      <c r="AB66" s="109">
        <v>844</v>
      </c>
      <c r="AC66" s="78">
        <v>3.5541331536615151E-2</v>
      </c>
      <c r="AD66" s="109">
        <v>1222</v>
      </c>
      <c r="AE66" s="78">
        <v>5.1459131679791131E-2</v>
      </c>
      <c r="AF66" s="109">
        <v>3426</v>
      </c>
      <c r="AG66" s="78">
        <v>0.14427085526592834</v>
      </c>
      <c r="AH66" s="109">
        <v>2032</v>
      </c>
      <c r="AI66" s="78">
        <v>8.5568703415168229E-2</v>
      </c>
      <c r="AJ66" s="109">
        <v>735</v>
      </c>
      <c r="AK66" s="78">
        <v>3.0951278056175518E-2</v>
      </c>
      <c r="AL66" s="109">
        <v>94</v>
      </c>
      <c r="AM66" s="78">
        <v>3.9583947445993176E-3</v>
      </c>
      <c r="AN66" s="15">
        <v>23747</v>
      </c>
    </row>
    <row r="67" spans="1:40" ht="14">
      <c r="A67" s="113" t="s">
        <v>138</v>
      </c>
      <c r="B67" s="112">
        <v>239</v>
      </c>
      <c r="C67" s="106">
        <v>6.1981327800829877E-2</v>
      </c>
      <c r="D67" s="112">
        <v>244</v>
      </c>
      <c r="E67" s="106">
        <v>6.3278008298755184E-2</v>
      </c>
      <c r="F67" s="112">
        <v>238</v>
      </c>
      <c r="G67" s="106">
        <v>6.1721991701244816E-2</v>
      </c>
      <c r="H67" s="112">
        <v>263</v>
      </c>
      <c r="I67" s="106">
        <v>6.8205394190871363E-2</v>
      </c>
      <c r="J67" s="112">
        <v>99</v>
      </c>
      <c r="K67" s="106">
        <v>2.5674273858921161E-2</v>
      </c>
      <c r="L67" s="112">
        <v>48</v>
      </c>
      <c r="M67" s="106">
        <v>1.2448132780082987E-2</v>
      </c>
      <c r="N67" s="112">
        <v>168</v>
      </c>
      <c r="O67" s="106">
        <v>4.3568464730290454E-2</v>
      </c>
      <c r="P67" s="112">
        <v>90</v>
      </c>
      <c r="Q67" s="106">
        <v>2.3340248962655602E-2</v>
      </c>
      <c r="R67" s="112">
        <v>77</v>
      </c>
      <c r="S67" s="106">
        <v>1.9968879668049791E-2</v>
      </c>
      <c r="T67" s="112">
        <v>91</v>
      </c>
      <c r="U67" s="106">
        <v>2.3599585062240663E-2</v>
      </c>
      <c r="V67" s="112">
        <v>359</v>
      </c>
      <c r="W67" s="106">
        <v>9.3101659751037347E-2</v>
      </c>
      <c r="X67" s="112">
        <v>154</v>
      </c>
      <c r="Y67" s="106">
        <v>3.9937759336099582E-2</v>
      </c>
      <c r="Z67" s="112">
        <v>149</v>
      </c>
      <c r="AA67" s="106">
        <v>3.8641078838174275E-2</v>
      </c>
      <c r="AB67" s="112">
        <v>418</v>
      </c>
      <c r="AC67" s="106">
        <v>0.10840248962655602</v>
      </c>
      <c r="AD67" s="112">
        <v>435</v>
      </c>
      <c r="AE67" s="106">
        <v>0.11281120331950208</v>
      </c>
      <c r="AF67" s="112">
        <v>515</v>
      </c>
      <c r="AG67" s="106">
        <v>0.13355809128630705</v>
      </c>
      <c r="AH67" s="112">
        <v>246</v>
      </c>
      <c r="AI67" s="106">
        <v>6.3796680497925307E-2</v>
      </c>
      <c r="AJ67" s="112">
        <v>108</v>
      </c>
      <c r="AK67" s="106">
        <v>2.8008298755186723E-2</v>
      </c>
      <c r="AL67" s="112">
        <v>0</v>
      </c>
      <c r="AM67" s="106">
        <v>0</v>
      </c>
      <c r="AN67" s="111">
        <v>3856</v>
      </c>
    </row>
    <row r="68" spans="1:40">
      <c r="A68" s="110" t="s">
        <v>145</v>
      </c>
      <c r="B68" s="109">
        <v>82</v>
      </c>
      <c r="C68" s="78">
        <v>6.4914502849905001E-3</v>
      </c>
      <c r="D68" s="109">
        <v>146</v>
      </c>
      <c r="E68" s="78">
        <v>1.155794806839772E-2</v>
      </c>
      <c r="F68" s="109">
        <v>123</v>
      </c>
      <c r="G68" s="78">
        <v>9.7371754274857506E-3</v>
      </c>
      <c r="H68" s="109">
        <v>192</v>
      </c>
      <c r="I68" s="78">
        <v>1.5199493350221659E-2</v>
      </c>
      <c r="J68" s="109">
        <v>343</v>
      </c>
      <c r="K68" s="78">
        <v>2.7153261557948068E-2</v>
      </c>
      <c r="L68" s="109">
        <v>734</v>
      </c>
      <c r="M68" s="78">
        <v>5.8106396453451552E-2</v>
      </c>
      <c r="N68" s="109">
        <v>925</v>
      </c>
      <c r="O68" s="78">
        <v>7.3226725775807466E-2</v>
      </c>
      <c r="P68" s="109">
        <v>865</v>
      </c>
      <c r="Q68" s="78">
        <v>6.8476884103863211E-2</v>
      </c>
      <c r="R68" s="109">
        <v>2165</v>
      </c>
      <c r="S68" s="78">
        <v>0.17139012032932235</v>
      </c>
      <c r="T68" s="109">
        <v>847</v>
      </c>
      <c r="U68" s="78">
        <v>6.7051931602279929E-2</v>
      </c>
      <c r="V68" s="109">
        <v>1767</v>
      </c>
      <c r="W68" s="78">
        <v>0.13988283723875872</v>
      </c>
      <c r="X68" s="109">
        <v>882</v>
      </c>
      <c r="Y68" s="78">
        <v>6.9822672577580749E-2</v>
      </c>
      <c r="Z68" s="109">
        <v>1530</v>
      </c>
      <c r="AA68" s="78">
        <v>0.12112096263457885</v>
      </c>
      <c r="AB68" s="109">
        <v>1437</v>
      </c>
      <c r="AC68" s="78">
        <v>0.11375870804306523</v>
      </c>
      <c r="AD68" s="109">
        <v>894</v>
      </c>
      <c r="AE68" s="78">
        <v>7.0772640911969595E-2</v>
      </c>
      <c r="AF68" s="109">
        <v>42</v>
      </c>
      <c r="AG68" s="78">
        <v>3.324889170360988E-3</v>
      </c>
      <c r="AH68" s="109">
        <v>85</v>
      </c>
      <c r="AI68" s="78">
        <v>6.7289423685877141E-3</v>
      </c>
      <c r="AJ68" s="109">
        <v>0</v>
      </c>
      <c r="AK68" s="78">
        <v>0</v>
      </c>
      <c r="AL68" s="109">
        <v>0</v>
      </c>
      <c r="AM68" s="78">
        <v>0</v>
      </c>
      <c r="AN68" s="15">
        <v>12632</v>
      </c>
    </row>
    <row r="69" spans="1:40">
      <c r="A69" s="108" t="s">
        <v>153</v>
      </c>
      <c r="B69" s="107">
        <v>385</v>
      </c>
      <c r="C69" s="106">
        <v>1.27669452181987E-2</v>
      </c>
      <c r="D69" s="107">
        <v>863</v>
      </c>
      <c r="E69" s="106">
        <v>2.8617853826767476E-2</v>
      </c>
      <c r="F69" s="107">
        <v>1217</v>
      </c>
      <c r="G69" s="106">
        <v>4.0356811248176153E-2</v>
      </c>
      <c r="H69" s="107">
        <v>1745</v>
      </c>
      <c r="I69" s="106">
        <v>5.7865764690277224E-2</v>
      </c>
      <c r="J69" s="107">
        <v>3934</v>
      </c>
      <c r="K69" s="106">
        <v>0.13045496750232127</v>
      </c>
      <c r="L69" s="107">
        <v>843</v>
      </c>
      <c r="M69" s="106">
        <v>2.7954635893354556E-2</v>
      </c>
      <c r="N69" s="107">
        <v>842</v>
      </c>
      <c r="O69" s="106">
        <v>2.7921474996683911E-2</v>
      </c>
      <c r="P69" s="107">
        <v>431</v>
      </c>
      <c r="Q69" s="106">
        <v>1.4292346465048416E-2</v>
      </c>
      <c r="R69" s="107">
        <v>1040</v>
      </c>
      <c r="S69" s="106">
        <v>3.4487332537471813E-2</v>
      </c>
      <c r="T69" s="107">
        <v>2132</v>
      </c>
      <c r="U69" s="106">
        <v>7.0699031701817211E-2</v>
      </c>
      <c r="V69" s="107">
        <v>1365</v>
      </c>
      <c r="W69" s="106">
        <v>4.5264623955431751E-2</v>
      </c>
      <c r="X69" s="107">
        <v>1693</v>
      </c>
      <c r="Y69" s="106">
        <v>5.6141398063403632E-2</v>
      </c>
      <c r="Z69" s="107">
        <v>2614</v>
      </c>
      <c r="AA69" s="106">
        <v>8.668258389706858E-2</v>
      </c>
      <c r="AB69" s="107">
        <v>4273</v>
      </c>
      <c r="AC69" s="106">
        <v>0.14169651147367024</v>
      </c>
      <c r="AD69" s="107">
        <v>3792</v>
      </c>
      <c r="AE69" s="106">
        <v>0.12574612017508954</v>
      </c>
      <c r="AF69" s="107">
        <v>2962</v>
      </c>
      <c r="AG69" s="106">
        <v>9.8222575938453377E-2</v>
      </c>
      <c r="AH69" s="107">
        <v>788</v>
      </c>
      <c r="AI69" s="106">
        <v>2.6130786576469028E-2</v>
      </c>
      <c r="AJ69" s="107">
        <v>203</v>
      </c>
      <c r="AK69" s="106">
        <v>6.7316620241411329E-3</v>
      </c>
      <c r="AL69" s="107">
        <v>0</v>
      </c>
      <c r="AM69" s="106">
        <v>0</v>
      </c>
      <c r="AN69" s="105">
        <v>30156</v>
      </c>
    </row>
    <row r="70" spans="1:40">
      <c r="A70" s="110" t="s">
        <v>146</v>
      </c>
      <c r="B70" s="109">
        <v>841</v>
      </c>
      <c r="C70" s="78">
        <v>2.910638886966152E-2</v>
      </c>
      <c r="D70" s="109">
        <v>1287</v>
      </c>
      <c r="E70" s="78">
        <v>4.4542119471170483E-2</v>
      </c>
      <c r="F70" s="109">
        <v>2616</v>
      </c>
      <c r="G70" s="78">
        <v>9.0537827922752126E-2</v>
      </c>
      <c r="H70" s="109">
        <v>2670</v>
      </c>
      <c r="I70" s="78">
        <v>9.2406728040423616E-2</v>
      </c>
      <c r="J70" s="109">
        <v>2514</v>
      </c>
      <c r="K70" s="78">
        <v>8.7007683256039317E-2</v>
      </c>
      <c r="L70" s="109">
        <v>568</v>
      </c>
      <c r="M70" s="78">
        <v>1.9658060496988993E-2</v>
      </c>
      <c r="N70" s="109">
        <v>360</v>
      </c>
      <c r="O70" s="78">
        <v>1.2459334117809926E-2</v>
      </c>
      <c r="P70" s="109">
        <v>719</v>
      </c>
      <c r="Q70" s="78">
        <v>2.488405897418149E-2</v>
      </c>
      <c r="R70" s="109">
        <v>744</v>
      </c>
      <c r="S70" s="78">
        <v>2.5749290510140514E-2</v>
      </c>
      <c r="T70" s="109">
        <v>904</v>
      </c>
      <c r="U70" s="78">
        <v>3.1286772340278261E-2</v>
      </c>
      <c r="V70" s="109">
        <v>1334</v>
      </c>
      <c r="W70" s="78">
        <v>4.6168754758773446E-2</v>
      </c>
      <c r="X70" s="109">
        <v>547</v>
      </c>
      <c r="Y70" s="78">
        <v>1.8931266006783416E-2</v>
      </c>
      <c r="Z70" s="109">
        <v>1405</v>
      </c>
      <c r="AA70" s="78">
        <v>4.8626012320897069E-2</v>
      </c>
      <c r="AB70" s="109">
        <v>2415</v>
      </c>
      <c r="AC70" s="78">
        <v>8.358136637364158E-2</v>
      </c>
      <c r="AD70" s="109">
        <v>2780</v>
      </c>
      <c r="AE70" s="78">
        <v>9.6213746798643321E-2</v>
      </c>
      <c r="AF70" s="109">
        <v>5347</v>
      </c>
      <c r="AG70" s="78">
        <v>0.18505572091091577</v>
      </c>
      <c r="AH70" s="109">
        <v>3242</v>
      </c>
      <c r="AI70" s="78">
        <v>0.11220322558316606</v>
      </c>
      <c r="AJ70" s="109">
        <v>294</v>
      </c>
      <c r="AK70" s="78">
        <v>1.0175122862878106E-2</v>
      </c>
      <c r="AL70" s="109">
        <v>57</v>
      </c>
      <c r="AM70" s="78">
        <v>1.9727279019865714E-3</v>
      </c>
      <c r="AN70" s="15">
        <v>28894</v>
      </c>
    </row>
    <row r="71" spans="1:40" ht="14">
      <c r="A71" s="113" t="s">
        <v>147</v>
      </c>
      <c r="B71" s="112">
        <v>0</v>
      </c>
      <c r="C71" s="106">
        <v>0</v>
      </c>
      <c r="D71" s="112">
        <v>0</v>
      </c>
      <c r="E71" s="106">
        <v>0</v>
      </c>
      <c r="F71" s="112">
        <v>0</v>
      </c>
      <c r="G71" s="106">
        <v>0</v>
      </c>
      <c r="H71" s="112">
        <v>230</v>
      </c>
      <c r="I71" s="106">
        <v>1.5141540487162607E-2</v>
      </c>
      <c r="J71" s="112">
        <v>300</v>
      </c>
      <c r="K71" s="106">
        <v>1.9749835418038184E-2</v>
      </c>
      <c r="L71" s="112">
        <v>59</v>
      </c>
      <c r="M71" s="106">
        <v>3.8841342988808428E-3</v>
      </c>
      <c r="N71" s="112">
        <v>487</v>
      </c>
      <c r="O71" s="106">
        <v>3.2060566161948648E-2</v>
      </c>
      <c r="P71" s="112">
        <v>924</v>
      </c>
      <c r="Q71" s="106">
        <v>6.0829493087557605E-2</v>
      </c>
      <c r="R71" s="112">
        <v>908</v>
      </c>
      <c r="S71" s="106">
        <v>5.9776168531928901E-2</v>
      </c>
      <c r="T71" s="112">
        <v>377</v>
      </c>
      <c r="U71" s="106">
        <v>2.4818959842001317E-2</v>
      </c>
      <c r="V71" s="112">
        <v>2313</v>
      </c>
      <c r="W71" s="106">
        <v>0.15227123107307439</v>
      </c>
      <c r="X71" s="112">
        <v>719</v>
      </c>
      <c r="Y71" s="106">
        <v>4.7333772218564843E-2</v>
      </c>
      <c r="Z71" s="112">
        <v>376</v>
      </c>
      <c r="AA71" s="106">
        <v>2.4753127057274522E-2</v>
      </c>
      <c r="AB71" s="112">
        <v>1042</v>
      </c>
      <c r="AC71" s="106">
        <v>6.8597761685319295E-2</v>
      </c>
      <c r="AD71" s="112">
        <v>2953</v>
      </c>
      <c r="AE71" s="106">
        <v>0.19440421329822252</v>
      </c>
      <c r="AF71" s="112">
        <v>3030</v>
      </c>
      <c r="AG71" s="106">
        <v>0.19947333772218565</v>
      </c>
      <c r="AH71" s="112">
        <v>1448</v>
      </c>
      <c r="AI71" s="106">
        <v>9.5325872284397636E-2</v>
      </c>
      <c r="AJ71" s="112">
        <v>189</v>
      </c>
      <c r="AK71" s="106">
        <v>1.2442396313364055E-2</v>
      </c>
      <c r="AL71" s="112">
        <v>73</v>
      </c>
      <c r="AM71" s="106">
        <v>4.805793285055958E-3</v>
      </c>
      <c r="AN71" s="111">
        <v>15190</v>
      </c>
    </row>
    <row r="72" spans="1:40">
      <c r="A72" s="110" t="s">
        <v>148</v>
      </c>
      <c r="B72" s="109">
        <v>501</v>
      </c>
      <c r="C72" s="78">
        <v>1.1247306034482759E-2</v>
      </c>
      <c r="D72" s="109">
        <v>1174</v>
      </c>
      <c r="E72" s="78">
        <v>2.635596264367816E-2</v>
      </c>
      <c r="F72" s="109">
        <v>559</v>
      </c>
      <c r="G72" s="78">
        <v>1.2549389367816091E-2</v>
      </c>
      <c r="H72" s="109">
        <v>1018</v>
      </c>
      <c r="I72" s="78">
        <v>2.2853807471264368E-2</v>
      </c>
      <c r="J72" s="109">
        <v>2135</v>
      </c>
      <c r="K72" s="78">
        <v>4.7930136494252873E-2</v>
      </c>
      <c r="L72" s="109">
        <v>4078</v>
      </c>
      <c r="M72" s="78">
        <v>9.1549928160919544E-2</v>
      </c>
      <c r="N72" s="109">
        <v>3516</v>
      </c>
      <c r="O72" s="78">
        <v>7.8933189655172417E-2</v>
      </c>
      <c r="P72" s="109">
        <v>3529</v>
      </c>
      <c r="Q72" s="78">
        <v>7.9225035919540235E-2</v>
      </c>
      <c r="R72" s="109">
        <v>1513</v>
      </c>
      <c r="S72" s="78">
        <v>3.3966415229885055E-2</v>
      </c>
      <c r="T72" s="109">
        <v>1422</v>
      </c>
      <c r="U72" s="78">
        <v>3.1923491379310345E-2</v>
      </c>
      <c r="V72" s="109">
        <v>3187</v>
      </c>
      <c r="W72" s="78">
        <v>7.1547234195402293E-2</v>
      </c>
      <c r="X72" s="109">
        <v>3191</v>
      </c>
      <c r="Y72" s="78">
        <v>7.1637033045977017E-2</v>
      </c>
      <c r="Z72" s="109">
        <v>2712</v>
      </c>
      <c r="AA72" s="78">
        <v>6.0883620689655173E-2</v>
      </c>
      <c r="AB72" s="109">
        <v>6088</v>
      </c>
      <c r="AC72" s="78">
        <v>0.13667385057471265</v>
      </c>
      <c r="AD72" s="109">
        <v>8114</v>
      </c>
      <c r="AE72" s="78">
        <v>0.18215696839080459</v>
      </c>
      <c r="AF72" s="109">
        <v>2329</v>
      </c>
      <c r="AG72" s="78">
        <v>5.2285380747126436E-2</v>
      </c>
      <c r="AH72" s="109">
        <v>1825</v>
      </c>
      <c r="AI72" s="78">
        <v>4.0970725574712645E-2</v>
      </c>
      <c r="AJ72" s="109">
        <v>565</v>
      </c>
      <c r="AK72" s="78">
        <v>1.2684087643678161E-2</v>
      </c>
      <c r="AL72" s="109">
        <v>0</v>
      </c>
      <c r="AM72" s="78">
        <v>0</v>
      </c>
      <c r="AN72" s="15">
        <v>44544</v>
      </c>
    </row>
    <row r="73" spans="1:40">
      <c r="A73" s="108" t="s">
        <v>149</v>
      </c>
      <c r="B73" s="107">
        <v>1455</v>
      </c>
      <c r="C73" s="106">
        <v>2.2586503981744516E-2</v>
      </c>
      <c r="D73" s="107">
        <v>1541</v>
      </c>
      <c r="E73" s="106">
        <v>2.3921513839084741E-2</v>
      </c>
      <c r="F73" s="107">
        <v>1741</v>
      </c>
      <c r="G73" s="106">
        <v>2.7026187925922478E-2</v>
      </c>
      <c r="H73" s="107">
        <v>3123</v>
      </c>
      <c r="I73" s="106">
        <v>4.8479485865971221E-2</v>
      </c>
      <c r="J73" s="107">
        <v>2728</v>
      </c>
      <c r="K73" s="106">
        <v>4.2347754544466695E-2</v>
      </c>
      <c r="L73" s="107">
        <v>4839</v>
      </c>
      <c r="M73" s="106">
        <v>7.5117589531038975E-2</v>
      </c>
      <c r="N73" s="107">
        <v>4456</v>
      </c>
      <c r="O73" s="106">
        <v>6.9172138654744725E-2</v>
      </c>
      <c r="P73" s="107">
        <v>5751</v>
      </c>
      <c r="Q73" s="106">
        <v>8.9274903367019043E-2</v>
      </c>
      <c r="R73" s="107">
        <v>2435</v>
      </c>
      <c r="S73" s="106">
        <v>3.7799407007249416E-2</v>
      </c>
      <c r="T73" s="107">
        <v>6420</v>
      </c>
      <c r="U73" s="106">
        <v>9.9660038187491265E-2</v>
      </c>
      <c r="V73" s="107">
        <v>3565</v>
      </c>
      <c r="W73" s="106">
        <v>5.5340815597882613E-2</v>
      </c>
      <c r="X73" s="107">
        <v>3152</v>
      </c>
      <c r="Y73" s="106">
        <v>4.8929663608562692E-2</v>
      </c>
      <c r="Z73" s="107">
        <v>2335</v>
      </c>
      <c r="AA73" s="106">
        <v>3.624706996383055E-2</v>
      </c>
      <c r="AB73" s="107">
        <v>2111</v>
      </c>
      <c r="AC73" s="106">
        <v>3.2769834986572287E-2</v>
      </c>
      <c r="AD73" s="107">
        <v>6264</v>
      </c>
      <c r="AE73" s="106">
        <v>9.7238392399757831E-2</v>
      </c>
      <c r="AF73" s="107">
        <v>9927</v>
      </c>
      <c r="AG73" s="106">
        <v>0.15410049830019093</v>
      </c>
      <c r="AH73" s="107">
        <v>6171</v>
      </c>
      <c r="AI73" s="106">
        <v>9.5794718949378285E-2</v>
      </c>
      <c r="AJ73" s="107">
        <v>1093</v>
      </c>
      <c r="AK73" s="106">
        <v>1.6967043884568218E-2</v>
      </c>
      <c r="AL73" s="107">
        <v>101</v>
      </c>
      <c r="AM73" s="106">
        <v>1.5678604138530557E-3</v>
      </c>
      <c r="AN73" s="105">
        <v>64419</v>
      </c>
    </row>
    <row r="74" spans="1:40">
      <c r="A74" s="140" t="s">
        <v>178</v>
      </c>
      <c r="B74" s="101">
        <v>39181</v>
      </c>
      <c r="C74" s="100">
        <v>1.5719527142372833E-2</v>
      </c>
      <c r="D74" s="101">
        <v>86803</v>
      </c>
      <c r="E74" s="100">
        <v>3.4825607170296549E-2</v>
      </c>
      <c r="F74" s="101">
        <v>79576</v>
      </c>
      <c r="G74" s="100">
        <v>3.1926114491244752E-2</v>
      </c>
      <c r="H74" s="101">
        <v>97002</v>
      </c>
      <c r="I74" s="100">
        <v>3.8917474588817273E-2</v>
      </c>
      <c r="J74" s="101">
        <v>157760</v>
      </c>
      <c r="K74" s="100">
        <v>6.3293754676520209E-2</v>
      </c>
      <c r="L74" s="101">
        <v>121746</v>
      </c>
      <c r="M74" s="100">
        <v>4.8844836820788724E-2</v>
      </c>
      <c r="N74" s="101">
        <v>105948</v>
      </c>
      <c r="O74" s="100">
        <v>4.2506634891404431E-2</v>
      </c>
      <c r="P74" s="101">
        <v>105496</v>
      </c>
      <c r="Q74" s="100">
        <v>4.2325291223086814E-2</v>
      </c>
      <c r="R74" s="101">
        <v>125511</v>
      </c>
      <c r="S74" s="100">
        <v>5.0355365385425503E-2</v>
      </c>
      <c r="T74" s="101">
        <v>221092</v>
      </c>
      <c r="U74" s="100">
        <v>8.8702730786899123E-2</v>
      </c>
      <c r="V74" s="101">
        <v>205429</v>
      </c>
      <c r="W74" s="100">
        <v>8.2418691236326502E-2</v>
      </c>
      <c r="X74" s="101">
        <v>88592</v>
      </c>
      <c r="Y74" s="100">
        <v>3.554335899025278E-2</v>
      </c>
      <c r="Z74" s="101">
        <v>102370</v>
      </c>
      <c r="AA74" s="100">
        <v>4.107113125149197E-2</v>
      </c>
      <c r="AB74" s="101">
        <v>219002</v>
      </c>
      <c r="AC74" s="100">
        <v>8.7864216922333149E-2</v>
      </c>
      <c r="AD74" s="101">
        <v>307347</v>
      </c>
      <c r="AE74" s="100">
        <v>0.12330847881950087</v>
      </c>
      <c r="AF74" s="101">
        <v>335694</v>
      </c>
      <c r="AG74" s="100">
        <v>0.13468137476153508</v>
      </c>
      <c r="AH74" s="101">
        <v>182838</v>
      </c>
      <c r="AI74" s="100">
        <v>7.335511864569981E-2</v>
      </c>
      <c r="AJ74" s="101">
        <v>25698</v>
      </c>
      <c r="AK74" s="100">
        <v>1.0310109708907304E-2</v>
      </c>
      <c r="AL74" s="101">
        <v>4508</v>
      </c>
      <c r="AM74" s="100">
        <v>1.8086222495040131E-3</v>
      </c>
      <c r="AN74" s="99">
        <v>2492505</v>
      </c>
    </row>
    <row r="75" spans="1:40">
      <c r="A75" s="3" t="s">
        <v>30</v>
      </c>
    </row>
    <row r="76" spans="1:40">
      <c r="A76" s="3" t="s">
        <v>420</v>
      </c>
    </row>
  </sheetData>
  <mergeCells count="129">
    <mergeCell ref="AF12:AG12"/>
    <mergeCell ref="AF19:AG19"/>
    <mergeCell ref="AF26:AG26"/>
    <mergeCell ref="AF35:AG35"/>
    <mergeCell ref="AF43:AG43"/>
    <mergeCell ref="V35:W35"/>
    <mergeCell ref="X35:Y35"/>
    <mergeCell ref="Z35:AA35"/>
    <mergeCell ref="AB35:AC35"/>
    <mergeCell ref="AD35:AE35"/>
    <mergeCell ref="AB12:AC12"/>
    <mergeCell ref="T35:U35"/>
    <mergeCell ref="N43:O43"/>
    <mergeCell ref="P43:Q43"/>
    <mergeCell ref="R43:S43"/>
    <mergeCell ref="T43:U43"/>
    <mergeCell ref="X43:Y43"/>
    <mergeCell ref="Z43:AA43"/>
    <mergeCell ref="V43:W43"/>
    <mergeCell ref="H19:I19"/>
    <mergeCell ref="L26:M26"/>
    <mergeCell ref="N26:O26"/>
    <mergeCell ref="R26:S26"/>
    <mergeCell ref="T26:U26"/>
    <mergeCell ref="J19:K19"/>
    <mergeCell ref="R49:S49"/>
    <mergeCell ref="J43:K43"/>
    <mergeCell ref="L43:M43"/>
    <mergeCell ref="A35:A36"/>
    <mergeCell ref="B35:C35"/>
    <mergeCell ref="D35:E35"/>
    <mergeCell ref="J35:K35"/>
    <mergeCell ref="L35:M35"/>
    <mergeCell ref="N35:O35"/>
    <mergeCell ref="P35:Q35"/>
    <mergeCell ref="R35:S3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A11:A13"/>
    <mergeCell ref="B12:C12"/>
    <mergeCell ref="D12:E12"/>
    <mergeCell ref="F12:G12"/>
    <mergeCell ref="H12:I12"/>
    <mergeCell ref="A43:A44"/>
    <mergeCell ref="B43:C43"/>
    <mergeCell ref="D43:E43"/>
    <mergeCell ref="A26:A27"/>
    <mergeCell ref="B26:C26"/>
    <mergeCell ref="D26:E26"/>
    <mergeCell ref="F26:G26"/>
    <mergeCell ref="H26:I26"/>
    <mergeCell ref="F35:G35"/>
    <mergeCell ref="H35:I35"/>
    <mergeCell ref="A19:A20"/>
    <mergeCell ref="B19:C19"/>
    <mergeCell ref="D19:E19"/>
    <mergeCell ref="F19:G19"/>
    <mergeCell ref="B11:AN11"/>
    <mergeCell ref="F43:G43"/>
    <mergeCell ref="H43:I43"/>
    <mergeCell ref="AB43:AC43"/>
    <mergeCell ref="AD43:AE43"/>
    <mergeCell ref="T12:U12"/>
    <mergeCell ref="L19:M19"/>
    <mergeCell ref="N19:O19"/>
    <mergeCell ref="P19:Q19"/>
    <mergeCell ref="R19:S19"/>
    <mergeCell ref="J26:K26"/>
    <mergeCell ref="T19:U19"/>
    <mergeCell ref="P12:Q12"/>
    <mergeCell ref="P26:Q26"/>
    <mergeCell ref="J12:K12"/>
    <mergeCell ref="L12:M12"/>
    <mergeCell ref="N12:O12"/>
    <mergeCell ref="AJ49:AK49"/>
    <mergeCell ref="R12:S12"/>
    <mergeCell ref="AD49:AE49"/>
    <mergeCell ref="AH49:AI49"/>
    <mergeCell ref="T49:U49"/>
    <mergeCell ref="V49:W49"/>
    <mergeCell ref="X49:Y49"/>
    <mergeCell ref="Z49:AA49"/>
    <mergeCell ref="AB49:AC49"/>
    <mergeCell ref="AF49:AG49"/>
    <mergeCell ref="AH43:AI43"/>
    <mergeCell ref="V19:W19"/>
    <mergeCell ref="X19:Y19"/>
    <mergeCell ref="AH19:AI19"/>
    <mergeCell ref="X26:Y26"/>
    <mergeCell ref="Z26:AA26"/>
    <mergeCell ref="AB26:AC26"/>
    <mergeCell ref="AD26:AE26"/>
    <mergeCell ref="V26:W26"/>
    <mergeCell ref="AH26:AI26"/>
    <mergeCell ref="Z19:AA19"/>
    <mergeCell ref="AB19:AC19"/>
    <mergeCell ref="AD19:AE19"/>
    <mergeCell ref="AH35:AI35"/>
    <mergeCell ref="AH7:AN10"/>
    <mergeCell ref="A6:AN6"/>
    <mergeCell ref="AN12:AN13"/>
    <mergeCell ref="AN19:AN20"/>
    <mergeCell ref="AN26:AN27"/>
    <mergeCell ref="AN35:AN36"/>
    <mergeCell ref="AN43:AN44"/>
    <mergeCell ref="AN49:AN50"/>
    <mergeCell ref="AD12:AE12"/>
    <mergeCell ref="V12:W12"/>
    <mergeCell ref="X12:Y12"/>
    <mergeCell ref="Z12:AA12"/>
    <mergeCell ref="AH12:AI12"/>
    <mergeCell ref="AL12:AM12"/>
    <mergeCell ref="AL19:AM19"/>
    <mergeCell ref="AL26:AM26"/>
    <mergeCell ref="AL35:AM35"/>
    <mergeCell ref="AL43:AM43"/>
    <mergeCell ref="AL49:AM49"/>
    <mergeCell ref="AJ12:AK12"/>
    <mergeCell ref="AJ19:AK19"/>
    <mergeCell ref="AJ26:AK26"/>
    <mergeCell ref="AJ35:AK35"/>
    <mergeCell ref="AJ43:AK43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76"/>
  <sheetViews>
    <sheetView showGridLines="0" zoomScale="70" zoomScaleNormal="7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14" width="21.1640625" style="31" customWidth="1"/>
    <col min="15" max="16384" width="11.5" style="31"/>
  </cols>
  <sheetData>
    <row r="6" spans="1:256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>
      <c r="A7" s="347" t="s">
        <v>266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</row>
    <row r="8" spans="1:256">
      <c r="A8" s="347" t="s">
        <v>244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</row>
    <row r="9" spans="1:256">
      <c r="A9" s="347" t="s">
        <v>3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</row>
    <row r="10" spans="1:256" ht="14">
      <c r="A10" s="348" t="s">
        <v>395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7"/>
    </row>
    <row r="11" spans="1:256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</row>
    <row r="12" spans="1:256">
      <c r="A12" s="575"/>
      <c r="B12" s="586" t="s">
        <v>267</v>
      </c>
      <c r="C12" s="586"/>
      <c r="D12" s="586" t="s">
        <v>268</v>
      </c>
      <c r="E12" s="586"/>
      <c r="F12" s="586" t="s">
        <v>269</v>
      </c>
      <c r="G12" s="586"/>
      <c r="H12" s="586" t="s">
        <v>270</v>
      </c>
      <c r="I12" s="586"/>
      <c r="J12" s="586" t="s">
        <v>271</v>
      </c>
      <c r="K12" s="586"/>
      <c r="L12" s="586" t="s">
        <v>107</v>
      </c>
      <c r="M12" s="586"/>
      <c r="N12" s="582" t="s">
        <v>11</v>
      </c>
    </row>
    <row r="13" spans="1:256">
      <c r="A13" s="576"/>
      <c r="B13" s="411" t="s">
        <v>256</v>
      </c>
      <c r="C13" s="412" t="s">
        <v>12</v>
      </c>
      <c r="D13" s="411" t="s">
        <v>256</v>
      </c>
      <c r="E13" s="412" t="s">
        <v>12</v>
      </c>
      <c r="F13" s="411" t="s">
        <v>256</v>
      </c>
      <c r="G13" s="412" t="s">
        <v>12</v>
      </c>
      <c r="H13" s="411" t="s">
        <v>256</v>
      </c>
      <c r="I13" s="412" t="s">
        <v>12</v>
      </c>
      <c r="J13" s="411" t="s">
        <v>256</v>
      </c>
      <c r="K13" s="412" t="s">
        <v>12</v>
      </c>
      <c r="L13" s="411" t="s">
        <v>256</v>
      </c>
      <c r="M13" s="412" t="s">
        <v>12</v>
      </c>
      <c r="N13" s="582"/>
    </row>
    <row r="14" spans="1:256" ht="28">
      <c r="A14" s="84" t="s">
        <v>3</v>
      </c>
      <c r="B14" s="35">
        <v>354242</v>
      </c>
      <c r="C14" s="168">
        <v>0.13902850923927612</v>
      </c>
      <c r="D14" s="35">
        <v>148772</v>
      </c>
      <c r="E14" s="168">
        <v>5.8388190492786249E-2</v>
      </c>
      <c r="F14" s="35">
        <v>214215</v>
      </c>
      <c r="G14" s="168">
        <v>8.4072447949965087E-2</v>
      </c>
      <c r="H14" s="35">
        <v>626711</v>
      </c>
      <c r="I14" s="168">
        <v>0.24596376503592451</v>
      </c>
      <c r="J14" s="35">
        <v>130255</v>
      </c>
      <c r="K14" s="168">
        <v>5.1120867855765015E-2</v>
      </c>
      <c r="L14" s="35">
        <v>1552698</v>
      </c>
      <c r="M14" s="168">
        <v>0.609383664948836</v>
      </c>
      <c r="N14" s="36">
        <v>2547981</v>
      </c>
      <c r="P14" s="86"/>
      <c r="Q14" s="86"/>
      <c r="R14" s="86"/>
      <c r="S14" s="86"/>
      <c r="T14" s="86"/>
      <c r="U14" s="86"/>
    </row>
    <row r="15" spans="1:256">
      <c r="A15" s="37" t="s">
        <v>4</v>
      </c>
      <c r="B15" s="38">
        <v>84323</v>
      </c>
      <c r="C15" s="167">
        <v>9.393760812968098E-2</v>
      </c>
      <c r="D15" s="38">
        <v>30213</v>
      </c>
      <c r="E15" s="167">
        <v>3.3657921971728372E-2</v>
      </c>
      <c r="F15" s="38">
        <v>65822</v>
      </c>
      <c r="G15" s="167">
        <v>7.3327102241522016E-2</v>
      </c>
      <c r="H15" s="38">
        <v>198009</v>
      </c>
      <c r="I15" s="167">
        <v>0.22058622022639138</v>
      </c>
      <c r="J15" s="38">
        <v>36330</v>
      </c>
      <c r="K15" s="167">
        <v>4.047238954201475E-2</v>
      </c>
      <c r="L15" s="38">
        <v>610665</v>
      </c>
      <c r="M15" s="167">
        <v>0.68029374510526941</v>
      </c>
      <c r="N15" s="40">
        <v>897649</v>
      </c>
      <c r="P15" s="86"/>
      <c r="Q15" s="86"/>
      <c r="R15" s="86"/>
      <c r="S15" s="86"/>
      <c r="T15" s="86"/>
    </row>
    <row r="16" spans="1:256">
      <c r="A16" s="41" t="s">
        <v>5</v>
      </c>
      <c r="B16" s="42">
        <v>269918</v>
      </c>
      <c r="C16" s="166">
        <v>0.16355375766815405</v>
      </c>
      <c r="D16" s="42">
        <v>118560</v>
      </c>
      <c r="E16" s="166">
        <v>7.1840090357576533E-2</v>
      </c>
      <c r="F16" s="42">
        <v>148392</v>
      </c>
      <c r="G16" s="166">
        <v>8.9916453174270383E-2</v>
      </c>
      <c r="H16" s="42">
        <v>428702</v>
      </c>
      <c r="I16" s="166">
        <v>0.25976712564502175</v>
      </c>
      <c r="J16" s="42">
        <v>93926</v>
      </c>
      <c r="K16" s="166">
        <v>5.6913396819549038E-2</v>
      </c>
      <c r="L16" s="42">
        <v>942033</v>
      </c>
      <c r="M16" s="166">
        <v>0.57081423616581395</v>
      </c>
      <c r="N16" s="44">
        <v>1650332</v>
      </c>
      <c r="P16" s="86"/>
      <c r="Q16" s="86"/>
      <c r="R16" s="86"/>
      <c r="S16" s="86"/>
      <c r="T16" s="86"/>
      <c r="U16" s="86"/>
    </row>
    <row r="17" spans="1:21">
      <c r="A17" s="31" t="s">
        <v>30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Q17" s="86"/>
      <c r="R17" s="86"/>
      <c r="S17" s="86"/>
      <c r="T17" s="86"/>
    </row>
    <row r="18" spans="1:21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21" ht="14" customHeight="1">
      <c r="A19" s="578" t="s">
        <v>14</v>
      </c>
      <c r="B19" s="586" t="s">
        <v>267</v>
      </c>
      <c r="C19" s="586"/>
      <c r="D19" s="586" t="s">
        <v>268</v>
      </c>
      <c r="E19" s="586"/>
      <c r="F19" s="586" t="s">
        <v>269</v>
      </c>
      <c r="G19" s="586"/>
      <c r="H19" s="586" t="s">
        <v>270</v>
      </c>
      <c r="I19" s="586"/>
      <c r="J19" s="586" t="s">
        <v>271</v>
      </c>
      <c r="K19" s="586"/>
      <c r="L19" s="586" t="s">
        <v>107</v>
      </c>
      <c r="M19" s="586"/>
      <c r="N19" s="582" t="s">
        <v>11</v>
      </c>
    </row>
    <row r="20" spans="1:21">
      <c r="A20" s="578"/>
      <c r="B20" s="411" t="s">
        <v>256</v>
      </c>
      <c r="C20" s="412" t="s">
        <v>12</v>
      </c>
      <c r="D20" s="411" t="s">
        <v>256</v>
      </c>
      <c r="E20" s="412" t="s">
        <v>12</v>
      </c>
      <c r="F20" s="411" t="s">
        <v>256</v>
      </c>
      <c r="G20" s="412" t="s">
        <v>12</v>
      </c>
      <c r="H20" s="411" t="s">
        <v>256</v>
      </c>
      <c r="I20" s="412" t="s">
        <v>12</v>
      </c>
      <c r="J20" s="411" t="s">
        <v>256</v>
      </c>
      <c r="K20" s="412" t="s">
        <v>12</v>
      </c>
      <c r="L20" s="411" t="s">
        <v>256</v>
      </c>
      <c r="M20" s="412" t="s">
        <v>12</v>
      </c>
      <c r="N20" s="582"/>
    </row>
    <row r="21" spans="1:21" ht="14">
      <c r="A21" s="85" t="s">
        <v>15</v>
      </c>
      <c r="B21" s="47">
        <v>48545</v>
      </c>
      <c r="C21" s="49">
        <v>0.28333712711503328</v>
      </c>
      <c r="D21" s="47">
        <v>12620</v>
      </c>
      <c r="E21" s="49">
        <v>7.3657730851616449E-2</v>
      </c>
      <c r="F21" s="47">
        <v>1501</v>
      </c>
      <c r="G21" s="49">
        <v>8.7607174333023986E-3</v>
      </c>
      <c r="H21" s="47">
        <v>21471</v>
      </c>
      <c r="I21" s="49">
        <v>0.1253173644306701</v>
      </c>
      <c r="J21" s="47">
        <v>16855</v>
      </c>
      <c r="K21" s="49">
        <v>9.8375677773692161E-2</v>
      </c>
      <c r="L21" s="47">
        <v>78658</v>
      </c>
      <c r="M21" s="49">
        <v>0.45909427839353772</v>
      </c>
      <c r="N21" s="50">
        <v>171333</v>
      </c>
    </row>
    <row r="22" spans="1:21">
      <c r="A22" s="37" t="s">
        <v>16</v>
      </c>
      <c r="B22" s="38">
        <v>185102</v>
      </c>
      <c r="C22" s="39">
        <v>0.1084970883119243</v>
      </c>
      <c r="D22" s="38">
        <v>82354</v>
      </c>
      <c r="E22" s="39">
        <v>4.8271597340062304E-2</v>
      </c>
      <c r="F22" s="38">
        <v>124286</v>
      </c>
      <c r="G22" s="39">
        <v>7.2849937428746431E-2</v>
      </c>
      <c r="H22" s="38">
        <v>391115</v>
      </c>
      <c r="I22" s="39">
        <v>0.22925110855160002</v>
      </c>
      <c r="J22" s="38">
        <v>77600</v>
      </c>
      <c r="K22" s="39">
        <v>4.5485051771484507E-2</v>
      </c>
      <c r="L22" s="38">
        <v>1133300</v>
      </c>
      <c r="M22" s="39">
        <v>0.66428104603896121</v>
      </c>
      <c r="N22" s="40">
        <v>1706055</v>
      </c>
    </row>
    <row r="23" spans="1:21">
      <c r="A23" s="41" t="s">
        <v>17</v>
      </c>
      <c r="B23" s="73">
        <v>120595</v>
      </c>
      <c r="C23" s="74">
        <v>0.17983337135937894</v>
      </c>
      <c r="D23" s="73">
        <v>53798</v>
      </c>
      <c r="E23" s="74">
        <v>8.0224517702988246E-2</v>
      </c>
      <c r="F23" s="73">
        <v>88428</v>
      </c>
      <c r="G23" s="74">
        <v>0.13186537885125554</v>
      </c>
      <c r="H23" s="73">
        <v>214124</v>
      </c>
      <c r="I23" s="74">
        <v>0.31930545054899173</v>
      </c>
      <c r="J23" s="73">
        <v>35801</v>
      </c>
      <c r="K23" s="74">
        <v>5.3387076811120905E-2</v>
      </c>
      <c r="L23" s="73">
        <v>340740</v>
      </c>
      <c r="M23" s="74">
        <v>0.50811744232343614</v>
      </c>
      <c r="N23" s="44">
        <v>670593</v>
      </c>
    </row>
    <row r="24" spans="1:21">
      <c r="A24" s="31" t="s">
        <v>30</v>
      </c>
    </row>
    <row r="26" spans="1:21" ht="14" customHeight="1">
      <c r="A26" s="578" t="s">
        <v>18</v>
      </c>
      <c r="B26" s="586" t="s">
        <v>267</v>
      </c>
      <c r="C26" s="586"/>
      <c r="D26" s="586" t="s">
        <v>268</v>
      </c>
      <c r="E26" s="586"/>
      <c r="F26" s="586" t="s">
        <v>269</v>
      </c>
      <c r="G26" s="586"/>
      <c r="H26" s="586" t="s">
        <v>270</v>
      </c>
      <c r="I26" s="586"/>
      <c r="J26" s="586" t="s">
        <v>271</v>
      </c>
      <c r="K26" s="586"/>
      <c r="L26" s="586" t="s">
        <v>107</v>
      </c>
      <c r="M26" s="586"/>
      <c r="N26" s="582" t="s">
        <v>11</v>
      </c>
    </row>
    <row r="27" spans="1:21">
      <c r="A27" s="578"/>
      <c r="B27" s="411" t="s">
        <v>256</v>
      </c>
      <c r="C27" s="412" t="s">
        <v>12</v>
      </c>
      <c r="D27" s="411" t="s">
        <v>256</v>
      </c>
      <c r="E27" s="412" t="s">
        <v>12</v>
      </c>
      <c r="F27" s="411" t="s">
        <v>256</v>
      </c>
      <c r="G27" s="412" t="s">
        <v>12</v>
      </c>
      <c r="H27" s="411" t="s">
        <v>256</v>
      </c>
      <c r="I27" s="412" t="s">
        <v>12</v>
      </c>
      <c r="J27" s="411" t="s">
        <v>256</v>
      </c>
      <c r="K27" s="412" t="s">
        <v>12</v>
      </c>
      <c r="L27" s="411" t="s">
        <v>256</v>
      </c>
      <c r="M27" s="412" t="s">
        <v>12</v>
      </c>
      <c r="N27" s="582"/>
    </row>
    <row r="28" spans="1:21" ht="14">
      <c r="A28" s="85" t="s">
        <v>19</v>
      </c>
      <c r="B28" s="47">
        <v>86809</v>
      </c>
      <c r="C28" s="49">
        <v>0.34187135470201596</v>
      </c>
      <c r="D28" s="47">
        <v>7823</v>
      </c>
      <c r="E28" s="49">
        <v>3.0808552198894942E-2</v>
      </c>
      <c r="F28" s="47">
        <v>38864</v>
      </c>
      <c r="G28" s="49">
        <v>0.15305427235815583</v>
      </c>
      <c r="H28" s="47">
        <v>87855</v>
      </c>
      <c r="I28" s="49">
        <v>0.34599071372030105</v>
      </c>
      <c r="J28" s="47">
        <v>14738</v>
      </c>
      <c r="K28" s="49">
        <v>5.804121721939328E-2</v>
      </c>
      <c r="L28" s="47">
        <v>100106</v>
      </c>
      <c r="M28" s="49">
        <v>0.39423762321648687</v>
      </c>
      <c r="N28" s="50">
        <v>253923</v>
      </c>
      <c r="P28" s="86"/>
      <c r="Q28" s="86"/>
      <c r="R28" s="86"/>
      <c r="S28" s="86"/>
      <c r="U28" s="86"/>
    </row>
    <row r="29" spans="1:21">
      <c r="A29" s="37" t="s">
        <v>20</v>
      </c>
      <c r="B29" s="38">
        <v>62803</v>
      </c>
      <c r="C29" s="39">
        <v>0.12279593776029345</v>
      </c>
      <c r="D29" s="38">
        <v>41269</v>
      </c>
      <c r="E29" s="39">
        <v>8.0691456704768086E-2</v>
      </c>
      <c r="F29" s="38">
        <v>54915</v>
      </c>
      <c r="G29" s="39">
        <v>0.10737287903613704</v>
      </c>
      <c r="H29" s="38">
        <v>154946</v>
      </c>
      <c r="I29" s="39">
        <v>0.30295908431454593</v>
      </c>
      <c r="J29" s="38">
        <v>23884</v>
      </c>
      <c r="K29" s="39">
        <v>4.6699332475627735E-2</v>
      </c>
      <c r="L29" s="38">
        <v>296206</v>
      </c>
      <c r="M29" s="39">
        <v>0.57915853606078505</v>
      </c>
      <c r="N29" s="40">
        <v>511442</v>
      </c>
      <c r="P29" s="86"/>
      <c r="Q29" s="86"/>
      <c r="R29" s="86"/>
      <c r="S29" s="86"/>
      <c r="T29" s="86"/>
      <c r="U29" s="86"/>
    </row>
    <row r="30" spans="1:21">
      <c r="A30" s="51" t="s">
        <v>21</v>
      </c>
      <c r="B30" s="52">
        <v>97114</v>
      </c>
      <c r="C30" s="53">
        <v>9.7357979095613612E-2</v>
      </c>
      <c r="D30" s="52">
        <v>59440</v>
      </c>
      <c r="E30" s="53">
        <v>5.9589330863143039E-2</v>
      </c>
      <c r="F30" s="52">
        <v>55969</v>
      </c>
      <c r="G30" s="53">
        <v>5.6109610684375047E-2</v>
      </c>
      <c r="H30" s="52">
        <v>256724</v>
      </c>
      <c r="I30" s="53">
        <v>0.25736896663037573</v>
      </c>
      <c r="J30" s="52">
        <v>42777</v>
      </c>
      <c r="K30" s="53">
        <v>4.288446847800588E-2</v>
      </c>
      <c r="L30" s="52">
        <v>630392</v>
      </c>
      <c r="M30" s="53">
        <v>0.63197573118234296</v>
      </c>
      <c r="N30" s="54">
        <v>997494</v>
      </c>
      <c r="P30" s="86"/>
      <c r="Q30" s="86"/>
      <c r="R30" s="86"/>
      <c r="S30" s="86"/>
      <c r="T30" s="86"/>
      <c r="U30" s="71"/>
    </row>
    <row r="31" spans="1:21">
      <c r="A31" s="37" t="s">
        <v>22</v>
      </c>
      <c r="B31" s="38">
        <v>71061</v>
      </c>
      <c r="C31" s="39">
        <v>0.17063758872741594</v>
      </c>
      <c r="D31" s="38">
        <v>16408</v>
      </c>
      <c r="E31" s="39">
        <v>3.9400255496537348E-2</v>
      </c>
      <c r="F31" s="38">
        <v>21361</v>
      </c>
      <c r="G31" s="39">
        <v>5.129381141281901E-2</v>
      </c>
      <c r="H31" s="38">
        <v>65651</v>
      </c>
      <c r="I31" s="39">
        <v>0.15764664636781897</v>
      </c>
      <c r="J31" s="38">
        <v>30459</v>
      </c>
      <c r="K31" s="39">
        <v>7.3140686382802966E-2</v>
      </c>
      <c r="L31" s="38">
        <v>257649</v>
      </c>
      <c r="M31" s="39">
        <v>0.61868822698850268</v>
      </c>
      <c r="N31" s="40">
        <v>416444</v>
      </c>
      <c r="P31" s="86"/>
      <c r="Q31" s="86"/>
      <c r="R31" s="86"/>
      <c r="S31" s="86"/>
      <c r="T31" s="86"/>
      <c r="U31" s="86"/>
    </row>
    <row r="32" spans="1:21">
      <c r="A32" s="41" t="s">
        <v>23</v>
      </c>
      <c r="B32" s="42">
        <v>36455</v>
      </c>
      <c r="C32" s="43">
        <v>9.8880323751349419E-2</v>
      </c>
      <c r="D32" s="42">
        <v>23832</v>
      </c>
      <c r="E32" s="43">
        <v>6.464177412267616E-2</v>
      </c>
      <c r="F32" s="42">
        <v>43106</v>
      </c>
      <c r="G32" s="43">
        <v>0.11692045633316878</v>
      </c>
      <c r="H32" s="42">
        <v>61535</v>
      </c>
      <c r="I32" s="43">
        <v>0.16690716560250407</v>
      </c>
      <c r="J32" s="42">
        <v>18398</v>
      </c>
      <c r="K32" s="43">
        <v>4.9902625054925979E-2</v>
      </c>
      <c r="L32" s="42">
        <v>268346</v>
      </c>
      <c r="M32" s="43">
        <v>0.7278600838672229</v>
      </c>
      <c r="N32" s="44">
        <v>368678</v>
      </c>
      <c r="P32" s="86"/>
      <c r="Q32" s="86"/>
      <c r="R32" s="86"/>
      <c r="S32" s="86"/>
      <c r="T32" s="86"/>
      <c r="U32" s="86"/>
    </row>
    <row r="33" spans="1:21">
      <c r="A33" s="31" t="s">
        <v>30</v>
      </c>
      <c r="B33" s="71"/>
      <c r="C33" s="165"/>
      <c r="D33" s="71"/>
      <c r="E33" s="165"/>
      <c r="F33" s="71"/>
      <c r="G33" s="165"/>
      <c r="H33" s="71"/>
      <c r="I33" s="165"/>
      <c r="J33" s="71"/>
      <c r="K33" s="165"/>
      <c r="L33" s="71"/>
      <c r="M33" s="165"/>
      <c r="N33" s="71"/>
    </row>
    <row r="35" spans="1:21" ht="14" customHeight="1">
      <c r="A35" s="578" t="s">
        <v>24</v>
      </c>
      <c r="B35" s="586" t="s">
        <v>267</v>
      </c>
      <c r="C35" s="586"/>
      <c r="D35" s="586" t="s">
        <v>268</v>
      </c>
      <c r="E35" s="586"/>
      <c r="F35" s="586" t="s">
        <v>269</v>
      </c>
      <c r="G35" s="586"/>
      <c r="H35" s="586" t="s">
        <v>270</v>
      </c>
      <c r="I35" s="586"/>
      <c r="J35" s="586" t="s">
        <v>271</v>
      </c>
      <c r="K35" s="586"/>
      <c r="L35" s="586" t="s">
        <v>107</v>
      </c>
      <c r="M35" s="586"/>
      <c r="N35" s="582" t="s">
        <v>11</v>
      </c>
    </row>
    <row r="36" spans="1:21">
      <c r="A36" s="578"/>
      <c r="B36" s="411" t="s">
        <v>256</v>
      </c>
      <c r="C36" s="412" t="s">
        <v>12</v>
      </c>
      <c r="D36" s="411" t="s">
        <v>256</v>
      </c>
      <c r="E36" s="412" t="s">
        <v>12</v>
      </c>
      <c r="F36" s="411" t="s">
        <v>256</v>
      </c>
      <c r="G36" s="412" t="s">
        <v>12</v>
      </c>
      <c r="H36" s="411" t="s">
        <v>256</v>
      </c>
      <c r="I36" s="412" t="s">
        <v>12</v>
      </c>
      <c r="J36" s="411" t="s">
        <v>256</v>
      </c>
      <c r="K36" s="412" t="s">
        <v>12</v>
      </c>
      <c r="L36" s="411" t="s">
        <v>256</v>
      </c>
      <c r="M36" s="412" t="s">
        <v>12</v>
      </c>
      <c r="N36" s="582"/>
    </row>
    <row r="37" spans="1:21">
      <c r="A37" s="37" t="s">
        <v>25</v>
      </c>
      <c r="B37" s="38">
        <v>11536</v>
      </c>
      <c r="C37" s="39">
        <v>6.3438642800186976E-2</v>
      </c>
      <c r="D37" s="38">
        <v>13627</v>
      </c>
      <c r="E37" s="39">
        <v>7.493744672660782E-2</v>
      </c>
      <c r="F37" s="38">
        <v>11661</v>
      </c>
      <c r="G37" s="39">
        <v>6.4126041408892193E-2</v>
      </c>
      <c r="H37" s="38">
        <v>69468</v>
      </c>
      <c r="I37" s="39">
        <v>0.38201765239627156</v>
      </c>
      <c r="J37" s="38">
        <v>4557</v>
      </c>
      <c r="K37" s="39">
        <v>2.5059803678957354E-2</v>
      </c>
      <c r="L37" s="38">
        <v>89276</v>
      </c>
      <c r="M37" s="39">
        <v>0.49094558552613488</v>
      </c>
      <c r="N37" s="40">
        <v>181845</v>
      </c>
      <c r="P37" s="86"/>
      <c r="Q37" s="86"/>
      <c r="R37" s="86"/>
      <c r="S37" s="86"/>
      <c r="U37" s="86"/>
    </row>
    <row r="38" spans="1:21" ht="14">
      <c r="A38" s="294" t="s">
        <v>26</v>
      </c>
      <c r="B38" s="350">
        <v>125957</v>
      </c>
      <c r="C38" s="295">
        <v>0.23031294855502427</v>
      </c>
      <c r="D38" s="350">
        <v>24437</v>
      </c>
      <c r="E38" s="295">
        <v>4.4683165872790941E-2</v>
      </c>
      <c r="F38" s="350">
        <v>60291</v>
      </c>
      <c r="G38" s="295">
        <v>0.11024236827910294</v>
      </c>
      <c r="H38" s="350">
        <v>104321</v>
      </c>
      <c r="I38" s="295">
        <v>0.19075142394792419</v>
      </c>
      <c r="J38" s="350">
        <v>27735</v>
      </c>
      <c r="K38" s="295">
        <v>5.0713573903582956E-2</v>
      </c>
      <c r="L38" s="350">
        <v>312484</v>
      </c>
      <c r="M38" s="295">
        <v>0.57137841816070722</v>
      </c>
      <c r="N38" s="296">
        <v>546895</v>
      </c>
      <c r="P38" s="86"/>
      <c r="Q38" s="86"/>
      <c r="R38" s="86"/>
      <c r="S38" s="86"/>
      <c r="T38" s="86"/>
      <c r="U38" s="86"/>
    </row>
    <row r="39" spans="1:21">
      <c r="A39" s="37" t="s">
        <v>27</v>
      </c>
      <c r="B39" s="38">
        <v>80664</v>
      </c>
      <c r="C39" s="39">
        <v>0.11431988990914103</v>
      </c>
      <c r="D39" s="38">
        <v>41809</v>
      </c>
      <c r="E39" s="39">
        <v>5.9253201889458457E-2</v>
      </c>
      <c r="F39" s="38">
        <v>46575</v>
      </c>
      <c r="G39" s="39">
        <v>6.6007746609618209E-2</v>
      </c>
      <c r="H39" s="38">
        <v>157756</v>
      </c>
      <c r="I39" s="39">
        <v>0.22357741436708387</v>
      </c>
      <c r="J39" s="38">
        <v>37831</v>
      </c>
      <c r="K39" s="39">
        <v>5.3615438797390585E-2</v>
      </c>
      <c r="L39" s="38">
        <v>450792</v>
      </c>
      <c r="M39" s="39">
        <v>0.63887845646039743</v>
      </c>
      <c r="N39" s="40">
        <v>705599</v>
      </c>
      <c r="P39" s="86"/>
      <c r="Q39" s="86"/>
      <c r="R39" s="86"/>
      <c r="S39" s="86"/>
      <c r="T39" s="86"/>
      <c r="U39" s="86"/>
    </row>
    <row r="40" spans="1:21">
      <c r="A40" s="72" t="s">
        <v>28</v>
      </c>
      <c r="B40" s="73">
        <v>136084</v>
      </c>
      <c r="C40" s="74">
        <v>0.12219725908326015</v>
      </c>
      <c r="D40" s="73">
        <v>68900</v>
      </c>
      <c r="E40" s="74">
        <v>6.1869074621826406E-2</v>
      </c>
      <c r="F40" s="73">
        <v>95688</v>
      </c>
      <c r="G40" s="74">
        <v>8.5923483489308047E-2</v>
      </c>
      <c r="H40" s="73">
        <v>295165</v>
      </c>
      <c r="I40" s="74">
        <v>0.26504478099784312</v>
      </c>
      <c r="J40" s="73">
        <v>60132</v>
      </c>
      <c r="K40" s="74">
        <v>5.3995808347745505E-2</v>
      </c>
      <c r="L40" s="73">
        <v>700147</v>
      </c>
      <c r="M40" s="74">
        <v>0.62870024657834389</v>
      </c>
      <c r="N40" s="75">
        <v>1113642</v>
      </c>
      <c r="P40" s="86"/>
      <c r="Q40" s="86"/>
      <c r="R40" s="86"/>
      <c r="S40" s="86"/>
      <c r="T40" s="86"/>
      <c r="U40" s="86"/>
    </row>
    <row r="41" spans="1:21">
      <c r="A41" s="31" t="s">
        <v>30</v>
      </c>
    </row>
    <row r="43" spans="1:21" ht="14" customHeight="1">
      <c r="A43" s="579" t="s">
        <v>185</v>
      </c>
      <c r="B43" s="586" t="s">
        <v>267</v>
      </c>
      <c r="C43" s="586"/>
      <c r="D43" s="586" t="s">
        <v>268</v>
      </c>
      <c r="E43" s="586"/>
      <c r="F43" s="586" t="s">
        <v>269</v>
      </c>
      <c r="G43" s="586"/>
      <c r="H43" s="586" t="s">
        <v>270</v>
      </c>
      <c r="I43" s="586"/>
      <c r="J43" s="586" t="s">
        <v>271</v>
      </c>
      <c r="K43" s="586"/>
      <c r="L43" s="586" t="s">
        <v>107</v>
      </c>
      <c r="M43" s="586"/>
      <c r="N43" s="582" t="s">
        <v>11</v>
      </c>
    </row>
    <row r="44" spans="1:21">
      <c r="A44" s="580"/>
      <c r="B44" s="411" t="s">
        <v>256</v>
      </c>
      <c r="C44" s="412" t="s">
        <v>12</v>
      </c>
      <c r="D44" s="411" t="s">
        <v>256</v>
      </c>
      <c r="E44" s="412" t="s">
        <v>12</v>
      </c>
      <c r="F44" s="411" t="s">
        <v>256</v>
      </c>
      <c r="G44" s="412" t="s">
        <v>12</v>
      </c>
      <c r="H44" s="411" t="s">
        <v>256</v>
      </c>
      <c r="I44" s="412" t="s">
        <v>12</v>
      </c>
      <c r="J44" s="411" t="s">
        <v>256</v>
      </c>
      <c r="K44" s="412" t="s">
        <v>12</v>
      </c>
      <c r="L44" s="411" t="s">
        <v>256</v>
      </c>
      <c r="M44" s="412" t="s">
        <v>12</v>
      </c>
      <c r="N44" s="582"/>
    </row>
    <row r="45" spans="1:21">
      <c r="A45" s="352" t="s">
        <v>160</v>
      </c>
      <c r="B45" s="47">
        <v>206070</v>
      </c>
      <c r="C45" s="49">
        <v>0.12405500391904729</v>
      </c>
      <c r="D45" s="47">
        <v>102534</v>
      </c>
      <c r="E45" s="49">
        <v>6.1725897859152688E-2</v>
      </c>
      <c r="F45" s="47">
        <v>153030</v>
      </c>
      <c r="G45" s="49">
        <v>9.2124701556421634E-2</v>
      </c>
      <c r="H45" s="47">
        <v>389343</v>
      </c>
      <c r="I45" s="49">
        <v>0.23438611826492758</v>
      </c>
      <c r="J45" s="47">
        <v>96023</v>
      </c>
      <c r="K45" s="49">
        <v>5.780624856271499E-2</v>
      </c>
      <c r="L45" s="47">
        <v>1036642</v>
      </c>
      <c r="M45" s="49">
        <v>0.62406282997354789</v>
      </c>
      <c r="N45" s="159">
        <v>1661118</v>
      </c>
    </row>
    <row r="46" spans="1:21">
      <c r="A46" s="55" t="s">
        <v>161</v>
      </c>
      <c r="B46" s="56">
        <v>148172</v>
      </c>
      <c r="C46" s="57">
        <v>0.16707428317564268</v>
      </c>
      <c r="D46" s="56">
        <v>46238</v>
      </c>
      <c r="E46" s="57">
        <v>5.2136575773259232E-2</v>
      </c>
      <c r="F46" s="56">
        <v>61184</v>
      </c>
      <c r="G46" s="57">
        <v>6.8989235090425469E-2</v>
      </c>
      <c r="H46" s="56">
        <v>237368</v>
      </c>
      <c r="I46" s="57">
        <v>0.2676490055397508</v>
      </c>
      <c r="J46" s="56">
        <v>34232</v>
      </c>
      <c r="K46" s="57">
        <v>3.8598971881790088E-2</v>
      </c>
      <c r="L46" s="56">
        <v>516057</v>
      </c>
      <c r="M46" s="57">
        <v>0.58189032578876332</v>
      </c>
      <c r="N46" s="157">
        <v>886863</v>
      </c>
    </row>
    <row r="47" spans="1:21">
      <c r="A47" s="31" t="s">
        <v>30</v>
      </c>
      <c r="F47" s="86"/>
      <c r="G47" s="86"/>
      <c r="H47" s="86"/>
    </row>
    <row r="48" spans="1:21">
      <c r="D48" s="86"/>
      <c r="E48" s="86"/>
      <c r="F48" s="86"/>
      <c r="G48" s="86"/>
      <c r="I48" s="86"/>
      <c r="J48" s="86"/>
      <c r="K48" s="86"/>
      <c r="L48" s="86"/>
    </row>
    <row r="49" spans="1:14">
      <c r="A49" s="574" t="s">
        <v>158</v>
      </c>
      <c r="B49" s="586" t="s">
        <v>267</v>
      </c>
      <c r="C49" s="586"/>
      <c r="D49" s="586" t="s">
        <v>268</v>
      </c>
      <c r="E49" s="586"/>
      <c r="F49" s="586" t="s">
        <v>269</v>
      </c>
      <c r="G49" s="586"/>
      <c r="H49" s="586" t="s">
        <v>270</v>
      </c>
      <c r="I49" s="586"/>
      <c r="J49" s="586" t="s">
        <v>271</v>
      </c>
      <c r="K49" s="586"/>
      <c r="L49" s="586" t="s">
        <v>107</v>
      </c>
      <c r="M49" s="586"/>
      <c r="N49" s="582" t="s">
        <v>11</v>
      </c>
    </row>
    <row r="50" spans="1:14">
      <c r="A50" s="585"/>
      <c r="B50" s="411" t="s">
        <v>256</v>
      </c>
      <c r="C50" s="412" t="s">
        <v>12</v>
      </c>
      <c r="D50" s="411" t="s">
        <v>256</v>
      </c>
      <c r="E50" s="412" t="s">
        <v>12</v>
      </c>
      <c r="F50" s="411" t="s">
        <v>256</v>
      </c>
      <c r="G50" s="412" t="s">
        <v>12</v>
      </c>
      <c r="H50" s="411" t="s">
        <v>256</v>
      </c>
      <c r="I50" s="412" t="s">
        <v>12</v>
      </c>
      <c r="J50" s="411" t="s">
        <v>256</v>
      </c>
      <c r="K50" s="412" t="s">
        <v>12</v>
      </c>
      <c r="L50" s="411" t="s">
        <v>256</v>
      </c>
      <c r="M50" s="412" t="s">
        <v>12</v>
      </c>
      <c r="N50" s="582"/>
    </row>
    <row r="51" spans="1:14" ht="14">
      <c r="A51" s="223" t="s">
        <v>139</v>
      </c>
      <c r="B51" s="94">
        <v>2848</v>
      </c>
      <c r="C51" s="93">
        <v>8.5728906414617265E-2</v>
      </c>
      <c r="D51" s="94">
        <v>429</v>
      </c>
      <c r="E51" s="93">
        <v>1.2913518557538906E-2</v>
      </c>
      <c r="F51" s="94">
        <v>2428</v>
      </c>
      <c r="G51" s="93">
        <v>7.3086300833809945E-2</v>
      </c>
      <c r="H51" s="94">
        <v>8987</v>
      </c>
      <c r="I51" s="93">
        <v>0.27052165798741762</v>
      </c>
      <c r="J51" s="94">
        <v>1111</v>
      </c>
      <c r="K51" s="93">
        <v>3.3442701905421271E-2</v>
      </c>
      <c r="L51" s="94">
        <v>21828</v>
      </c>
      <c r="M51" s="93">
        <v>0.65705427289967189</v>
      </c>
      <c r="N51" s="92">
        <v>33221</v>
      </c>
    </row>
    <row r="52" spans="1:14">
      <c r="A52" s="110" t="s">
        <v>151</v>
      </c>
      <c r="B52" s="109">
        <v>11268</v>
      </c>
      <c r="C52" s="78">
        <v>8.8673439676406479E-2</v>
      </c>
      <c r="D52" s="109">
        <v>1755</v>
      </c>
      <c r="E52" s="78">
        <v>1.3810959055031359E-2</v>
      </c>
      <c r="F52" s="109">
        <v>8986</v>
      </c>
      <c r="G52" s="78">
        <v>7.0715258158696184E-2</v>
      </c>
      <c r="H52" s="109">
        <v>28264</v>
      </c>
      <c r="I52" s="78">
        <v>0.2224233314708868</v>
      </c>
      <c r="J52" s="109">
        <v>11141</v>
      </c>
      <c r="K52" s="78">
        <v>8.7674014149347224E-2</v>
      </c>
      <c r="L52" s="109">
        <v>91314</v>
      </c>
      <c r="M52" s="78">
        <v>0.71859482344793935</v>
      </c>
      <c r="N52" s="15">
        <v>127073</v>
      </c>
    </row>
    <row r="53" spans="1:14">
      <c r="A53" s="108" t="s">
        <v>182</v>
      </c>
      <c r="B53" s="107">
        <v>155536</v>
      </c>
      <c r="C53" s="106">
        <v>0.13880698247242351</v>
      </c>
      <c r="D53" s="107">
        <v>87068</v>
      </c>
      <c r="E53" s="106">
        <v>7.7703209224288722E-2</v>
      </c>
      <c r="F53" s="107">
        <v>78249</v>
      </c>
      <c r="G53" s="106">
        <v>6.9832756220326281E-2</v>
      </c>
      <c r="H53" s="107">
        <v>265756</v>
      </c>
      <c r="I53" s="106">
        <v>0.23717202727305181</v>
      </c>
      <c r="J53" s="107">
        <v>75448</v>
      </c>
      <c r="K53" s="106">
        <v>6.7333023953164609E-2</v>
      </c>
      <c r="L53" s="107">
        <v>701303</v>
      </c>
      <c r="M53" s="106">
        <v>0.62587280905293974</v>
      </c>
      <c r="N53" s="105">
        <v>1120520</v>
      </c>
    </row>
    <row r="54" spans="1:14">
      <c r="A54" s="110" t="s">
        <v>150</v>
      </c>
      <c r="B54" s="109">
        <v>22388</v>
      </c>
      <c r="C54" s="78">
        <v>0.21814921999084061</v>
      </c>
      <c r="D54" s="109">
        <v>5604</v>
      </c>
      <c r="E54" s="78">
        <v>5.4605513169049082E-2</v>
      </c>
      <c r="F54" s="109">
        <v>23632</v>
      </c>
      <c r="G54" s="78">
        <v>0.23027078644021554</v>
      </c>
      <c r="H54" s="109">
        <v>32951</v>
      </c>
      <c r="I54" s="78">
        <v>0.32107535054128056</v>
      </c>
      <c r="J54" s="109">
        <v>12029</v>
      </c>
      <c r="K54" s="78">
        <v>0.11721087043370652</v>
      </c>
      <c r="L54" s="109">
        <v>46471</v>
      </c>
      <c r="M54" s="78">
        <v>0.4528145614701784</v>
      </c>
      <c r="N54" s="15">
        <v>102627</v>
      </c>
    </row>
    <row r="55" spans="1:14" ht="14">
      <c r="A55" s="113" t="s">
        <v>179</v>
      </c>
      <c r="B55" s="112">
        <v>18888</v>
      </c>
      <c r="C55" s="106">
        <v>9.2698200806839492E-2</v>
      </c>
      <c r="D55" s="112">
        <v>11066</v>
      </c>
      <c r="E55" s="106">
        <v>5.4309524043227753E-2</v>
      </c>
      <c r="F55" s="112">
        <v>9482</v>
      </c>
      <c r="G55" s="106">
        <v>4.6535596148372091E-2</v>
      </c>
      <c r="H55" s="112">
        <v>45167</v>
      </c>
      <c r="I55" s="106">
        <v>0.22166982400691015</v>
      </c>
      <c r="J55" s="112">
        <v>18976</v>
      </c>
      <c r="K55" s="106">
        <v>9.3130085689887024E-2</v>
      </c>
      <c r="L55" s="112">
        <v>126121</v>
      </c>
      <c r="M55" s="106">
        <v>0.61897446971407255</v>
      </c>
      <c r="N55" s="111">
        <v>203758</v>
      </c>
    </row>
    <row r="56" spans="1:14">
      <c r="A56" s="110" t="s">
        <v>141</v>
      </c>
      <c r="B56" s="109">
        <v>3943</v>
      </c>
      <c r="C56" s="78">
        <v>0.11954280863448945</v>
      </c>
      <c r="D56" s="109">
        <v>1544</v>
      </c>
      <c r="E56" s="78">
        <v>4.6810574824157167E-2</v>
      </c>
      <c r="F56" s="109">
        <v>2245</v>
      </c>
      <c r="G56" s="78">
        <v>6.8063303419839918E-2</v>
      </c>
      <c r="H56" s="109">
        <v>6132</v>
      </c>
      <c r="I56" s="78">
        <v>0.18590831918505943</v>
      </c>
      <c r="J56" s="109">
        <v>229</v>
      </c>
      <c r="K56" s="78">
        <v>6.9427601261217563E-3</v>
      </c>
      <c r="L56" s="109">
        <v>24272</v>
      </c>
      <c r="M56" s="78">
        <v>0.7358719379092894</v>
      </c>
      <c r="N56" s="15">
        <v>32984</v>
      </c>
    </row>
    <row r="57" spans="1:14">
      <c r="A57" s="108" t="s">
        <v>181</v>
      </c>
      <c r="B57" s="107">
        <v>8129</v>
      </c>
      <c r="C57" s="106">
        <v>8.0284833879824602E-2</v>
      </c>
      <c r="D57" s="107">
        <v>1340</v>
      </c>
      <c r="E57" s="106">
        <v>1.3234306482834907E-2</v>
      </c>
      <c r="F57" s="107">
        <v>4836</v>
      </c>
      <c r="G57" s="106">
        <v>4.7762019515663889E-2</v>
      </c>
      <c r="H57" s="107">
        <v>48781</v>
      </c>
      <c r="I57" s="106">
        <v>0.48177813771579819</v>
      </c>
      <c r="J57" s="107">
        <v>2989</v>
      </c>
      <c r="K57" s="106">
        <v>2.9520404535219057E-2</v>
      </c>
      <c r="L57" s="107">
        <v>50308</v>
      </c>
      <c r="M57" s="106">
        <v>0.4968593212973571</v>
      </c>
      <c r="N57" s="105">
        <v>101252</v>
      </c>
    </row>
    <row r="58" spans="1:14">
      <c r="A58" s="110" t="s">
        <v>142</v>
      </c>
      <c r="B58" s="109">
        <v>2376</v>
      </c>
      <c r="C58" s="78">
        <v>0.13362578032731567</v>
      </c>
      <c r="D58" s="109">
        <v>1065</v>
      </c>
      <c r="E58" s="78">
        <v>5.9895393959844778E-2</v>
      </c>
      <c r="F58" s="109">
        <v>1442</v>
      </c>
      <c r="G58" s="78">
        <v>8.1097801023564481E-2</v>
      </c>
      <c r="H58" s="109">
        <v>5963</v>
      </c>
      <c r="I58" s="78">
        <v>0.33535796636859572</v>
      </c>
      <c r="J58" s="109">
        <v>677</v>
      </c>
      <c r="K58" s="78">
        <v>3.8074349024239354E-2</v>
      </c>
      <c r="L58" s="109">
        <v>9450</v>
      </c>
      <c r="M58" s="78">
        <v>0.53146617175636912</v>
      </c>
      <c r="N58" s="15">
        <v>17781</v>
      </c>
    </row>
    <row r="59" spans="1:14" ht="14">
      <c r="A59" s="113" t="s">
        <v>155</v>
      </c>
      <c r="B59" s="112">
        <v>12555</v>
      </c>
      <c r="C59" s="106">
        <v>0.22863022180136214</v>
      </c>
      <c r="D59" s="112">
        <v>5270</v>
      </c>
      <c r="E59" s="106">
        <v>9.596824124995447E-2</v>
      </c>
      <c r="F59" s="112">
        <v>9394</v>
      </c>
      <c r="G59" s="106">
        <v>0.17106748734384675</v>
      </c>
      <c r="H59" s="112">
        <v>24077</v>
      </c>
      <c r="I59" s="106">
        <v>0.43844921149433658</v>
      </c>
      <c r="J59" s="112">
        <v>5667</v>
      </c>
      <c r="K59" s="106">
        <v>0.10319772735550133</v>
      </c>
      <c r="L59" s="112">
        <v>27154</v>
      </c>
      <c r="M59" s="106">
        <v>0.49448228138543904</v>
      </c>
      <c r="N59" s="111">
        <v>54914</v>
      </c>
    </row>
    <row r="60" spans="1:14">
      <c r="A60" s="110" t="s">
        <v>152</v>
      </c>
      <c r="B60" s="109">
        <v>7075</v>
      </c>
      <c r="C60" s="78">
        <v>0.17348765356415979</v>
      </c>
      <c r="D60" s="109">
        <v>3948</v>
      </c>
      <c r="E60" s="78">
        <v>9.6809788872268945E-2</v>
      </c>
      <c r="F60" s="109">
        <v>5402</v>
      </c>
      <c r="G60" s="78">
        <v>0.13246364728672666</v>
      </c>
      <c r="H60" s="109">
        <v>11246</v>
      </c>
      <c r="I60" s="78">
        <v>0.27576567519187856</v>
      </c>
      <c r="J60" s="109">
        <v>1843</v>
      </c>
      <c r="K60" s="78">
        <v>4.5192614207596675E-2</v>
      </c>
      <c r="L60" s="109">
        <v>23390</v>
      </c>
      <c r="M60" s="78">
        <v>0.57355140874426813</v>
      </c>
      <c r="N60" s="15">
        <v>40781</v>
      </c>
    </row>
    <row r="61" spans="1:14">
      <c r="A61" s="108" t="s">
        <v>183</v>
      </c>
      <c r="B61" s="107">
        <v>52725</v>
      </c>
      <c r="C61" s="106">
        <v>0.18866945540816654</v>
      </c>
      <c r="D61" s="107">
        <v>13379</v>
      </c>
      <c r="E61" s="106">
        <v>4.7874986133823808E-2</v>
      </c>
      <c r="F61" s="107">
        <v>57688</v>
      </c>
      <c r="G61" s="106">
        <v>0.20642889603767306</v>
      </c>
      <c r="H61" s="107">
        <v>94577</v>
      </c>
      <c r="I61" s="106">
        <v>0.33843131501447449</v>
      </c>
      <c r="J61" s="107">
        <v>29672</v>
      </c>
      <c r="K61" s="106">
        <v>0.10617733676379551</v>
      </c>
      <c r="L61" s="107">
        <v>144706</v>
      </c>
      <c r="M61" s="106">
        <v>0.51781132696622378</v>
      </c>
      <c r="N61" s="105">
        <v>279457</v>
      </c>
    </row>
    <row r="62" spans="1:14">
      <c r="A62" s="110" t="s">
        <v>154</v>
      </c>
      <c r="B62" s="109">
        <v>3080</v>
      </c>
      <c r="C62" s="78">
        <v>7.0411265802528405E-2</v>
      </c>
      <c r="D62" s="109">
        <v>2604</v>
      </c>
      <c r="E62" s="78">
        <v>5.9529524723955833E-2</v>
      </c>
      <c r="F62" s="109">
        <v>4998</v>
      </c>
      <c r="G62" s="78">
        <v>0.11425828132501201</v>
      </c>
      <c r="H62" s="109">
        <v>8517</v>
      </c>
      <c r="I62" s="78">
        <v>0.19470543858445924</v>
      </c>
      <c r="J62" s="109">
        <v>7215</v>
      </c>
      <c r="K62" s="78">
        <v>0.16494067622248132</v>
      </c>
      <c r="L62" s="109">
        <v>26456</v>
      </c>
      <c r="M62" s="78">
        <v>0.60480534028301669</v>
      </c>
      <c r="N62" s="15">
        <v>43743</v>
      </c>
    </row>
    <row r="63" spans="1:14" ht="14">
      <c r="A63" s="113" t="s">
        <v>143</v>
      </c>
      <c r="B63" s="112">
        <v>6051</v>
      </c>
      <c r="C63" s="106">
        <v>0.21222643097643099</v>
      </c>
      <c r="D63" s="112">
        <v>3618</v>
      </c>
      <c r="E63" s="106">
        <v>0.12689393939393939</v>
      </c>
      <c r="F63" s="112">
        <v>4382</v>
      </c>
      <c r="G63" s="106">
        <v>0.15368967452300786</v>
      </c>
      <c r="H63" s="112">
        <v>9588</v>
      </c>
      <c r="I63" s="106">
        <v>0.33627946127946129</v>
      </c>
      <c r="J63" s="112">
        <v>3773</v>
      </c>
      <c r="K63" s="106">
        <v>0.13233024691358025</v>
      </c>
      <c r="L63" s="112">
        <v>13337</v>
      </c>
      <c r="M63" s="106">
        <v>0.46776795735129068</v>
      </c>
      <c r="N63" s="111">
        <v>28512</v>
      </c>
    </row>
    <row r="64" spans="1:14">
      <c r="A64" s="110" t="s">
        <v>144</v>
      </c>
      <c r="B64" s="109">
        <v>8028</v>
      </c>
      <c r="C64" s="78">
        <v>0.2165749433473616</v>
      </c>
      <c r="D64" s="109">
        <v>5633</v>
      </c>
      <c r="E64" s="78">
        <v>0.15196395813100247</v>
      </c>
      <c r="F64" s="109">
        <v>9598</v>
      </c>
      <c r="G64" s="78">
        <v>0.25892953490881621</v>
      </c>
      <c r="H64" s="109">
        <v>16510</v>
      </c>
      <c r="I64" s="78">
        <v>0.4453976475666343</v>
      </c>
      <c r="J64" s="109">
        <v>5232</v>
      </c>
      <c r="K64" s="78">
        <v>0.14114600194237617</v>
      </c>
      <c r="L64" s="109">
        <v>13721</v>
      </c>
      <c r="M64" s="78">
        <v>0.37015754828962988</v>
      </c>
      <c r="N64" s="15">
        <v>37068</v>
      </c>
    </row>
    <row r="65" spans="1:14">
      <c r="A65" s="108" t="s">
        <v>180</v>
      </c>
      <c r="B65" s="107">
        <v>3186</v>
      </c>
      <c r="C65" s="106">
        <v>7.0211781298895923E-2</v>
      </c>
      <c r="D65" s="107">
        <v>1624</v>
      </c>
      <c r="E65" s="106">
        <v>3.5789056129757364E-2</v>
      </c>
      <c r="F65" s="107">
        <v>1664</v>
      </c>
      <c r="G65" s="106">
        <v>3.6670559975317894E-2</v>
      </c>
      <c r="H65" s="107">
        <v>9126</v>
      </c>
      <c r="I65" s="106">
        <v>0.20111510236463406</v>
      </c>
      <c r="J65" s="107">
        <v>2597</v>
      </c>
      <c r="K65" s="106">
        <v>5.7231637173017165E-2</v>
      </c>
      <c r="L65" s="107">
        <v>31540</v>
      </c>
      <c r="M65" s="106">
        <v>0.6950657822244749</v>
      </c>
      <c r="N65" s="105">
        <v>45377</v>
      </c>
    </row>
    <row r="66" spans="1:14">
      <c r="A66" s="110" t="s">
        <v>137</v>
      </c>
      <c r="B66" s="109">
        <v>2394</v>
      </c>
      <c r="C66" s="78">
        <v>0.10081273424011454</v>
      </c>
      <c r="D66" s="109">
        <v>2668</v>
      </c>
      <c r="E66" s="78">
        <v>0.11235103381479766</v>
      </c>
      <c r="F66" s="109">
        <v>2106</v>
      </c>
      <c r="G66" s="78">
        <v>8.8684886511980462E-2</v>
      </c>
      <c r="H66" s="109">
        <v>5498</v>
      </c>
      <c r="I66" s="78">
        <v>0.23152398197667073</v>
      </c>
      <c r="J66" s="109">
        <v>1203</v>
      </c>
      <c r="K66" s="78">
        <v>5.0659030614393398E-2</v>
      </c>
      <c r="L66" s="109">
        <v>16036</v>
      </c>
      <c r="M66" s="78">
        <v>0.67528529919568792</v>
      </c>
      <c r="N66" s="15">
        <v>23747</v>
      </c>
    </row>
    <row r="67" spans="1:14" ht="14">
      <c r="A67" s="113" t="s">
        <v>138</v>
      </c>
      <c r="B67" s="112">
        <v>421</v>
      </c>
      <c r="C67" s="106">
        <v>0.1091804979253112</v>
      </c>
      <c r="D67" s="112">
        <v>150</v>
      </c>
      <c r="E67" s="106">
        <v>3.8900414937759337E-2</v>
      </c>
      <c r="F67" s="112">
        <v>420</v>
      </c>
      <c r="G67" s="106">
        <v>0.10892116182572614</v>
      </c>
      <c r="H67" s="112">
        <v>228</v>
      </c>
      <c r="I67" s="106">
        <v>5.9128630705394189E-2</v>
      </c>
      <c r="J67" s="112">
        <v>291</v>
      </c>
      <c r="K67" s="106">
        <v>7.5466804979253108E-2</v>
      </c>
      <c r="L67" s="112">
        <v>2894</v>
      </c>
      <c r="M67" s="106">
        <v>0.75051867219917012</v>
      </c>
      <c r="N67" s="111">
        <v>3856</v>
      </c>
    </row>
    <row r="68" spans="1:14">
      <c r="A68" s="110" t="s">
        <v>145</v>
      </c>
      <c r="B68" s="109">
        <v>2148</v>
      </c>
      <c r="C68" s="78">
        <v>0.1700443318556048</v>
      </c>
      <c r="D68" s="109">
        <v>731</v>
      </c>
      <c r="E68" s="78">
        <v>5.786890436985434E-2</v>
      </c>
      <c r="F68" s="109">
        <v>2806</v>
      </c>
      <c r="G68" s="78">
        <v>0.22213426219126028</v>
      </c>
      <c r="H68" s="109">
        <v>4356</v>
      </c>
      <c r="I68" s="78">
        <v>0.34483850538315391</v>
      </c>
      <c r="J68" s="109">
        <v>2983</v>
      </c>
      <c r="K68" s="78">
        <v>0.23614629512349589</v>
      </c>
      <c r="L68" s="109">
        <v>7683</v>
      </c>
      <c r="M68" s="78">
        <v>0.60821722609246354</v>
      </c>
      <c r="N68" s="15">
        <v>12632</v>
      </c>
    </row>
    <row r="69" spans="1:14">
      <c r="A69" s="108" t="s">
        <v>153</v>
      </c>
      <c r="B69" s="107">
        <v>2963</v>
      </c>
      <c r="C69" s="106">
        <v>9.8255736835124022E-2</v>
      </c>
      <c r="D69" s="107">
        <v>2025</v>
      </c>
      <c r="E69" s="106">
        <v>6.7150815758058091E-2</v>
      </c>
      <c r="F69" s="107">
        <v>6586</v>
      </c>
      <c r="G69" s="106">
        <v>0.2183976654728744</v>
      </c>
      <c r="H69" s="107">
        <v>9718</v>
      </c>
      <c r="I69" s="106">
        <v>0.32225759384533759</v>
      </c>
      <c r="J69" s="107">
        <v>432</v>
      </c>
      <c r="K69" s="106">
        <v>1.432550736171906E-2</v>
      </c>
      <c r="L69" s="107">
        <v>17162</v>
      </c>
      <c r="M69" s="106">
        <v>0.56910730866162618</v>
      </c>
      <c r="N69" s="105">
        <v>30156</v>
      </c>
    </row>
    <row r="70" spans="1:14">
      <c r="A70" s="110" t="s">
        <v>146</v>
      </c>
      <c r="B70" s="109">
        <v>5403</v>
      </c>
      <c r="C70" s="78">
        <v>0.18699383955146398</v>
      </c>
      <c r="D70" s="109">
        <v>2613</v>
      </c>
      <c r="E70" s="78">
        <v>9.043400013843704E-2</v>
      </c>
      <c r="F70" s="109">
        <v>4426</v>
      </c>
      <c r="G70" s="78">
        <v>0.15318059112618537</v>
      </c>
      <c r="H70" s="109">
        <v>11779</v>
      </c>
      <c r="I70" s="78">
        <v>0.40766249048245312</v>
      </c>
      <c r="J70" s="109">
        <v>5123</v>
      </c>
      <c r="K70" s="78">
        <v>0.17730324634872291</v>
      </c>
      <c r="L70" s="109">
        <v>15038</v>
      </c>
      <c r="M70" s="78">
        <v>0.52045407351007134</v>
      </c>
      <c r="N70" s="15">
        <v>28894</v>
      </c>
    </row>
    <row r="71" spans="1:14" ht="14">
      <c r="A71" s="113" t="s">
        <v>147</v>
      </c>
      <c r="B71" s="112">
        <v>1751</v>
      </c>
      <c r="C71" s="106">
        <v>0.1152732060566162</v>
      </c>
      <c r="D71" s="112">
        <v>724</v>
      </c>
      <c r="E71" s="106">
        <v>4.7662936142198818E-2</v>
      </c>
      <c r="F71" s="112">
        <v>927</v>
      </c>
      <c r="G71" s="106">
        <v>6.1026991441737982E-2</v>
      </c>
      <c r="H71" s="112">
        <v>4081</v>
      </c>
      <c r="I71" s="106">
        <v>0.26866359447004606</v>
      </c>
      <c r="J71" s="112">
        <v>785</v>
      </c>
      <c r="K71" s="106">
        <v>5.1678736010533244E-2</v>
      </c>
      <c r="L71" s="112">
        <v>9333</v>
      </c>
      <c r="M71" s="106">
        <v>0.61441737985516787</v>
      </c>
      <c r="N71" s="111">
        <v>15190</v>
      </c>
    </row>
    <row r="72" spans="1:14">
      <c r="A72" s="110" t="s">
        <v>148</v>
      </c>
      <c r="B72" s="109">
        <v>3791</v>
      </c>
      <c r="C72" s="78">
        <v>8.5106860632183909E-2</v>
      </c>
      <c r="D72" s="109">
        <v>1190</v>
      </c>
      <c r="E72" s="78">
        <v>2.6715158045977013E-2</v>
      </c>
      <c r="F72" s="109">
        <v>1238</v>
      </c>
      <c r="G72" s="78">
        <v>2.7792744252873564E-2</v>
      </c>
      <c r="H72" s="109">
        <v>9544</v>
      </c>
      <c r="I72" s="78">
        <v>0.21426005747126436</v>
      </c>
      <c r="J72" s="109">
        <v>2917</v>
      </c>
      <c r="K72" s="78">
        <v>6.5485811781609199E-2</v>
      </c>
      <c r="L72" s="109">
        <v>31647</v>
      </c>
      <c r="M72" s="78">
        <v>0.71046605603448276</v>
      </c>
      <c r="N72" s="15">
        <v>44544</v>
      </c>
    </row>
    <row r="73" spans="1:14">
      <c r="A73" s="108" t="s">
        <v>149</v>
      </c>
      <c r="B73" s="107">
        <v>13897</v>
      </c>
      <c r="C73" s="106">
        <v>0.21572827892391996</v>
      </c>
      <c r="D73" s="107">
        <v>15504</v>
      </c>
      <c r="E73" s="106">
        <v>0.24067433521166115</v>
      </c>
      <c r="F73" s="107">
        <v>19572</v>
      </c>
      <c r="G73" s="106">
        <v>0.30382340613794068</v>
      </c>
      <c r="H73" s="107">
        <v>24905</v>
      </c>
      <c r="I73" s="106">
        <v>0.38660954066346886</v>
      </c>
      <c r="J73" s="107">
        <v>7465</v>
      </c>
      <c r="K73" s="106">
        <v>0.11588196029121843</v>
      </c>
      <c r="L73" s="107">
        <v>29304</v>
      </c>
      <c r="M73" s="106">
        <v>0.45489684720346479</v>
      </c>
      <c r="N73" s="105">
        <v>64419</v>
      </c>
    </row>
    <row r="74" spans="1:14">
      <c r="A74" s="140" t="s">
        <v>178</v>
      </c>
      <c r="B74" s="101">
        <v>350844</v>
      </c>
      <c r="C74" s="100">
        <v>0.14075959727262333</v>
      </c>
      <c r="D74" s="101">
        <v>171552</v>
      </c>
      <c r="E74" s="100">
        <v>6.8827143777043576E-2</v>
      </c>
      <c r="F74" s="101">
        <v>262508</v>
      </c>
      <c r="G74" s="100">
        <v>0.10531894620070972</v>
      </c>
      <c r="H74" s="101">
        <v>685752</v>
      </c>
      <c r="I74" s="100">
        <v>0.27512562662863266</v>
      </c>
      <c r="J74" s="101">
        <v>199797</v>
      </c>
      <c r="K74" s="100">
        <v>8.0159117032864532E-2</v>
      </c>
      <c r="L74" s="101">
        <v>1480467</v>
      </c>
      <c r="M74" s="100">
        <v>0.59396751460879715</v>
      </c>
      <c r="N74" s="99">
        <v>2492505</v>
      </c>
    </row>
    <row r="75" spans="1:14">
      <c r="A75" s="3" t="s">
        <v>30</v>
      </c>
    </row>
    <row r="76" spans="1:14">
      <c r="A76" s="3" t="s">
        <v>420</v>
      </c>
    </row>
  </sheetData>
  <mergeCells count="50">
    <mergeCell ref="A6:N6"/>
    <mergeCell ref="B11:N11"/>
    <mergeCell ref="N12:N13"/>
    <mergeCell ref="N19:N20"/>
    <mergeCell ref="N26:N27"/>
    <mergeCell ref="L26:M26"/>
    <mergeCell ref="A26:A27"/>
    <mergeCell ref="B26:C26"/>
    <mergeCell ref="D26:E26"/>
    <mergeCell ref="F26:G26"/>
    <mergeCell ref="H26:I26"/>
    <mergeCell ref="J26:K26"/>
    <mergeCell ref="A11:A13"/>
    <mergeCell ref="B12:C12"/>
    <mergeCell ref="D12:E12"/>
    <mergeCell ref="F12:G12"/>
    <mergeCell ref="L43:M43"/>
    <mergeCell ref="N43:N44"/>
    <mergeCell ref="A43:A44"/>
    <mergeCell ref="B43:C43"/>
    <mergeCell ref="D43:E43"/>
    <mergeCell ref="F43:G43"/>
    <mergeCell ref="H43:I43"/>
    <mergeCell ref="J43:K43"/>
    <mergeCell ref="J35:K35"/>
    <mergeCell ref="L35:M35"/>
    <mergeCell ref="N35:N36"/>
    <mergeCell ref="A35:A36"/>
    <mergeCell ref="B35:C35"/>
    <mergeCell ref="D35:E35"/>
    <mergeCell ref="F35:G35"/>
    <mergeCell ref="H35:I35"/>
    <mergeCell ref="L12:M12"/>
    <mergeCell ref="A19:A20"/>
    <mergeCell ref="B19:C19"/>
    <mergeCell ref="D19:E19"/>
    <mergeCell ref="F19:G19"/>
    <mergeCell ref="H19:I19"/>
    <mergeCell ref="J19:K19"/>
    <mergeCell ref="L19:M19"/>
    <mergeCell ref="H12:I12"/>
    <mergeCell ref="J12:K12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zoomScale="70" zoomScaleNormal="70" workbookViewId="0">
      <selection activeCell="G93" sqref="G93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0.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276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67</v>
      </c>
      <c r="C12" s="557"/>
      <c r="D12" s="556" t="s">
        <v>68</v>
      </c>
      <c r="E12" s="557"/>
      <c r="F12" s="556" t="s">
        <v>69</v>
      </c>
      <c r="G12" s="557"/>
      <c r="H12" s="556" t="s">
        <v>70</v>
      </c>
      <c r="I12" s="557"/>
      <c r="J12" s="556" t="s">
        <v>71</v>
      </c>
      <c r="K12" s="557"/>
      <c r="L12" s="569" t="s">
        <v>11</v>
      </c>
    </row>
    <row r="13" spans="1:12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59"/>
    </row>
    <row r="14" spans="1:12" ht="28">
      <c r="A14" s="125" t="s">
        <v>3</v>
      </c>
      <c r="B14" s="124">
        <v>2197841</v>
      </c>
      <c r="C14" s="123">
        <v>0.17931832079659646</v>
      </c>
      <c r="D14" s="124">
        <v>3091559</v>
      </c>
      <c r="E14" s="123">
        <v>0.25223533846333968</v>
      </c>
      <c r="F14" s="124">
        <v>609289</v>
      </c>
      <c r="G14" s="123">
        <v>4.9710911917576137E-2</v>
      </c>
      <c r="H14" s="124">
        <v>4005743</v>
      </c>
      <c r="I14" s="123">
        <v>0.3268221442327815</v>
      </c>
      <c r="J14" s="124">
        <v>2352214</v>
      </c>
      <c r="K14" s="123">
        <v>0.19191336617810176</v>
      </c>
      <c r="L14" s="122">
        <v>12256645</v>
      </c>
    </row>
    <row r="15" spans="1:12">
      <c r="A15" s="12" t="s">
        <v>4</v>
      </c>
      <c r="B15" s="14">
        <v>878611</v>
      </c>
      <c r="C15" s="78">
        <v>0.18553064881067391</v>
      </c>
      <c r="D15" s="14">
        <v>1214535</v>
      </c>
      <c r="E15" s="78">
        <v>0.25646556502624235</v>
      </c>
      <c r="F15" s="14">
        <v>290629</v>
      </c>
      <c r="G15" s="78">
        <v>6.137026162112396E-2</v>
      </c>
      <c r="H15" s="14">
        <v>1565417</v>
      </c>
      <c r="I15" s="78">
        <v>0.33055906615016056</v>
      </c>
      <c r="J15" s="14">
        <v>786473</v>
      </c>
      <c r="K15" s="78">
        <v>0.16607445839179924</v>
      </c>
      <c r="L15" s="15">
        <v>4735665</v>
      </c>
    </row>
    <row r="16" spans="1:12">
      <c r="A16" s="121" t="s">
        <v>5</v>
      </c>
      <c r="B16" s="120">
        <v>1319231</v>
      </c>
      <c r="C16" s="119">
        <v>0.17540679539102616</v>
      </c>
      <c r="D16" s="120">
        <v>1877024</v>
      </c>
      <c r="E16" s="119">
        <v>0.24957173134352173</v>
      </c>
      <c r="F16" s="120">
        <v>318660</v>
      </c>
      <c r="G16" s="119">
        <v>4.2369478445628099E-2</v>
      </c>
      <c r="H16" s="120">
        <v>2440326</v>
      </c>
      <c r="I16" s="119">
        <v>0.32446915162651674</v>
      </c>
      <c r="J16" s="120">
        <v>1565740</v>
      </c>
      <c r="K16" s="119">
        <v>0.20818297615470324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1" t="s">
        <v>14</v>
      </c>
      <c r="B19" s="556" t="s">
        <v>67</v>
      </c>
      <c r="C19" s="557"/>
      <c r="D19" s="556" t="s">
        <v>68</v>
      </c>
      <c r="E19" s="557"/>
      <c r="F19" s="556" t="s">
        <v>69</v>
      </c>
      <c r="G19" s="557"/>
      <c r="H19" s="556" t="s">
        <v>70</v>
      </c>
      <c r="I19" s="557"/>
      <c r="J19" s="556" t="s">
        <v>71</v>
      </c>
      <c r="K19" s="557"/>
      <c r="L19" s="560" t="s">
        <v>11</v>
      </c>
    </row>
    <row r="20" spans="1:12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117" t="s">
        <v>15</v>
      </c>
      <c r="B21" s="116">
        <v>197466</v>
      </c>
      <c r="C21" s="93">
        <v>0.30045692531713175</v>
      </c>
      <c r="D21" s="116">
        <v>134444</v>
      </c>
      <c r="E21" s="93">
        <v>0.20456499279540002</v>
      </c>
      <c r="F21" s="116">
        <v>20554</v>
      </c>
      <c r="G21" s="93">
        <v>3.1274202358726695E-2</v>
      </c>
      <c r="H21" s="116">
        <v>246311</v>
      </c>
      <c r="I21" s="93">
        <v>0.37477766163181525</v>
      </c>
      <c r="J21" s="116">
        <v>58444</v>
      </c>
      <c r="K21" s="93">
        <v>8.8926217896926285E-2</v>
      </c>
      <c r="L21" s="92">
        <v>657219</v>
      </c>
    </row>
    <row r="22" spans="1:12">
      <c r="A22" s="12" t="s">
        <v>16</v>
      </c>
      <c r="B22" s="14">
        <v>1250850</v>
      </c>
      <c r="C22" s="78">
        <v>0.17218663745796167</v>
      </c>
      <c r="D22" s="14">
        <v>1912321</v>
      </c>
      <c r="E22" s="78">
        <v>0.26324189369648376</v>
      </c>
      <c r="F22" s="14">
        <v>377297</v>
      </c>
      <c r="G22" s="78">
        <v>5.193708418513536E-2</v>
      </c>
      <c r="H22" s="14">
        <v>2509716</v>
      </c>
      <c r="I22" s="78">
        <v>0.34547672303988947</v>
      </c>
      <c r="J22" s="14">
        <v>1214317</v>
      </c>
      <c r="K22" s="78">
        <v>0.16715766162052975</v>
      </c>
      <c r="L22" s="15">
        <v>7264501</v>
      </c>
    </row>
    <row r="23" spans="1:12">
      <c r="A23" s="121" t="s">
        <v>17</v>
      </c>
      <c r="B23" s="120">
        <v>749526</v>
      </c>
      <c r="C23" s="119">
        <v>0.17290402948147893</v>
      </c>
      <c r="D23" s="120">
        <v>1044794</v>
      </c>
      <c r="E23" s="119">
        <v>0.24101778000772794</v>
      </c>
      <c r="F23" s="120">
        <v>211437</v>
      </c>
      <c r="G23" s="119">
        <v>4.8775238325922593E-2</v>
      </c>
      <c r="H23" s="120">
        <v>1249716</v>
      </c>
      <c r="I23" s="119">
        <v>0.28829010882541223</v>
      </c>
      <c r="J23" s="120">
        <v>1079452</v>
      </c>
      <c r="K23" s="119">
        <v>0.24901284335945836</v>
      </c>
      <c r="L23" s="118">
        <v>4334925</v>
      </c>
    </row>
    <row r="24" spans="1:12">
      <c r="A24" s="3" t="s">
        <v>30</v>
      </c>
    </row>
    <row r="26" spans="1:12">
      <c r="A26" s="561" t="s">
        <v>18</v>
      </c>
      <c r="B26" s="556" t="s">
        <v>67</v>
      </c>
      <c r="C26" s="557"/>
      <c r="D26" s="556" t="s">
        <v>68</v>
      </c>
      <c r="E26" s="557"/>
      <c r="F26" s="556" t="s">
        <v>69</v>
      </c>
      <c r="G26" s="557"/>
      <c r="H26" s="556" t="s">
        <v>70</v>
      </c>
      <c r="I26" s="557"/>
      <c r="J26" s="556" t="s">
        <v>71</v>
      </c>
      <c r="K26" s="557"/>
      <c r="L26" s="560" t="s">
        <v>11</v>
      </c>
    </row>
    <row r="27" spans="1:12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117" t="s">
        <v>19</v>
      </c>
      <c r="B28" s="116">
        <v>242246</v>
      </c>
      <c r="C28" s="93">
        <v>0.17586197383914662</v>
      </c>
      <c r="D28" s="116">
        <v>332718</v>
      </c>
      <c r="E28" s="93">
        <v>0.24154142570698045</v>
      </c>
      <c r="F28" s="116">
        <v>60185</v>
      </c>
      <c r="G28" s="93">
        <v>4.3692167860394142E-2</v>
      </c>
      <c r="H28" s="116">
        <v>350345</v>
      </c>
      <c r="I28" s="93">
        <v>0.25433800031652049</v>
      </c>
      <c r="J28" s="116">
        <v>391984</v>
      </c>
      <c r="K28" s="93">
        <v>0.28456643227695833</v>
      </c>
      <c r="L28" s="129">
        <v>1377478</v>
      </c>
    </row>
    <row r="29" spans="1:12">
      <c r="A29" s="12" t="s">
        <v>20</v>
      </c>
      <c r="B29" s="14">
        <v>621616</v>
      </c>
      <c r="C29" s="78">
        <v>0.18752909326164613</v>
      </c>
      <c r="D29" s="14">
        <v>798701</v>
      </c>
      <c r="E29" s="78">
        <v>0.24095208990304307</v>
      </c>
      <c r="F29" s="14">
        <v>167020</v>
      </c>
      <c r="G29" s="78">
        <v>5.0386587791434158E-2</v>
      </c>
      <c r="H29" s="14">
        <v>968134</v>
      </c>
      <c r="I29" s="78">
        <v>0.29206663145055872</v>
      </c>
      <c r="J29" s="14">
        <v>759300</v>
      </c>
      <c r="K29" s="78">
        <v>0.2290655975933179</v>
      </c>
      <c r="L29" s="22">
        <v>3314771</v>
      </c>
    </row>
    <row r="30" spans="1:12">
      <c r="A30" s="115" t="s">
        <v>21</v>
      </c>
      <c r="B30" s="107">
        <v>965934</v>
      </c>
      <c r="C30" s="114">
        <v>0.21889922876940313</v>
      </c>
      <c r="D30" s="107">
        <v>1134468</v>
      </c>
      <c r="E30" s="114">
        <v>0.25709227572853555</v>
      </c>
      <c r="F30" s="107">
        <v>188207</v>
      </c>
      <c r="G30" s="114">
        <v>4.2651327263563618E-2</v>
      </c>
      <c r="H30" s="107">
        <v>1480670</v>
      </c>
      <c r="I30" s="114">
        <v>0.33554830978306194</v>
      </c>
      <c r="J30" s="107">
        <v>643408</v>
      </c>
      <c r="K30" s="114">
        <v>0.145808631836196</v>
      </c>
      <c r="L30" s="129">
        <v>4412688</v>
      </c>
    </row>
    <row r="31" spans="1:12">
      <c r="A31" s="12" t="s">
        <v>22</v>
      </c>
      <c r="B31" s="14">
        <v>174907</v>
      </c>
      <c r="C31" s="78">
        <v>0.12548201747494944</v>
      </c>
      <c r="D31" s="14">
        <v>347178</v>
      </c>
      <c r="E31" s="78">
        <v>0.24907291225004144</v>
      </c>
      <c r="F31" s="14">
        <v>75901</v>
      </c>
      <c r="G31" s="78">
        <v>5.44529984984371E-2</v>
      </c>
      <c r="H31" s="14">
        <v>565747</v>
      </c>
      <c r="I31" s="78">
        <v>0.40587898106079356</v>
      </c>
      <c r="J31" s="14">
        <v>230148</v>
      </c>
      <c r="K31" s="78">
        <v>0.16511309071577845</v>
      </c>
      <c r="L31" s="22">
        <v>1393881</v>
      </c>
    </row>
    <row r="32" spans="1:12">
      <c r="A32" s="121" t="s">
        <v>23</v>
      </c>
      <c r="B32" s="120">
        <v>193138</v>
      </c>
      <c r="C32" s="119">
        <v>0.10992186895292559</v>
      </c>
      <c r="D32" s="120">
        <v>477713</v>
      </c>
      <c r="E32" s="119">
        <v>0.27188386429966627</v>
      </c>
      <c r="F32" s="120">
        <v>117976</v>
      </c>
      <c r="G32" s="119">
        <v>6.7144437715987271E-2</v>
      </c>
      <c r="H32" s="120">
        <v>640846</v>
      </c>
      <c r="I32" s="119">
        <v>0.36472879511544365</v>
      </c>
      <c r="J32" s="120">
        <v>327374</v>
      </c>
      <c r="K32" s="119">
        <v>0.18632046477956207</v>
      </c>
      <c r="L32" s="118">
        <v>1757048</v>
      </c>
    </row>
    <row r="33" spans="1:12">
      <c r="A33" s="3" t="s">
        <v>30</v>
      </c>
    </row>
    <row r="35" spans="1:12">
      <c r="A35" s="561" t="s">
        <v>24</v>
      </c>
      <c r="B35" s="556" t="s">
        <v>67</v>
      </c>
      <c r="C35" s="557"/>
      <c r="D35" s="556" t="s">
        <v>68</v>
      </c>
      <c r="E35" s="557"/>
      <c r="F35" s="556" t="s">
        <v>69</v>
      </c>
      <c r="G35" s="557"/>
      <c r="H35" s="556" t="s">
        <v>70</v>
      </c>
      <c r="I35" s="557"/>
      <c r="J35" s="556" t="s">
        <v>71</v>
      </c>
      <c r="K35" s="557"/>
      <c r="L35" s="560" t="s">
        <v>11</v>
      </c>
    </row>
    <row r="36" spans="1:12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117" t="s">
        <v>25</v>
      </c>
      <c r="B37" s="116">
        <v>267793</v>
      </c>
      <c r="C37" s="93">
        <v>0.20562085992922097</v>
      </c>
      <c r="D37" s="116">
        <v>325517</v>
      </c>
      <c r="E37" s="93">
        <v>0.24994337216275339</v>
      </c>
      <c r="F37" s="116">
        <v>88190</v>
      </c>
      <c r="G37" s="93">
        <v>6.7715375820719723E-2</v>
      </c>
      <c r="H37" s="116">
        <v>354095</v>
      </c>
      <c r="I37" s="93">
        <v>0.27188656311642762</v>
      </c>
      <c r="J37" s="116">
        <v>266769</v>
      </c>
      <c r="K37" s="93">
        <v>0.20483459680595964</v>
      </c>
      <c r="L37" s="129">
        <v>1302363</v>
      </c>
    </row>
    <row r="38" spans="1:12">
      <c r="A38" s="12" t="s">
        <v>26</v>
      </c>
      <c r="B38" s="14">
        <v>492824</v>
      </c>
      <c r="C38" s="78">
        <v>0.18968645524533717</v>
      </c>
      <c r="D38" s="14">
        <v>620417</v>
      </c>
      <c r="E38" s="78">
        <v>0.23879661198307378</v>
      </c>
      <c r="F38" s="14">
        <v>121854</v>
      </c>
      <c r="G38" s="78">
        <v>4.690123313285334E-2</v>
      </c>
      <c r="H38" s="14">
        <v>833100</v>
      </c>
      <c r="I38" s="78">
        <v>0.32065765032727789</v>
      </c>
      <c r="J38" s="14">
        <v>529902</v>
      </c>
      <c r="K38" s="78">
        <v>0.2039576644145063</v>
      </c>
      <c r="L38" s="22">
        <v>2598098</v>
      </c>
    </row>
    <row r="39" spans="1:12">
      <c r="A39" s="115" t="s">
        <v>27</v>
      </c>
      <c r="B39" s="107">
        <v>519190</v>
      </c>
      <c r="C39" s="114">
        <v>0.16619270530572108</v>
      </c>
      <c r="D39" s="107">
        <v>863662</v>
      </c>
      <c r="E39" s="114">
        <v>0.27645818341984568</v>
      </c>
      <c r="F39" s="107">
        <v>160285</v>
      </c>
      <c r="G39" s="114">
        <v>5.1307224272284721E-2</v>
      </c>
      <c r="H39" s="107">
        <v>1022305</v>
      </c>
      <c r="I39" s="114">
        <v>0.32723980353544019</v>
      </c>
      <c r="J39" s="107">
        <v>558582</v>
      </c>
      <c r="K39" s="114">
        <v>0.17880208346670831</v>
      </c>
      <c r="L39" s="129">
        <v>3124024</v>
      </c>
    </row>
    <row r="40" spans="1:12">
      <c r="A40" s="13" t="s">
        <v>28</v>
      </c>
      <c r="B40" s="18">
        <v>918034</v>
      </c>
      <c r="C40" s="79">
        <v>0.17545981478780948</v>
      </c>
      <c r="D40" s="18">
        <v>1281962</v>
      </c>
      <c r="E40" s="79">
        <v>0.2450157783753214</v>
      </c>
      <c r="F40" s="18">
        <v>238960</v>
      </c>
      <c r="G40" s="79">
        <v>4.5671377467168921E-2</v>
      </c>
      <c r="H40" s="18">
        <v>1796243</v>
      </c>
      <c r="I40" s="79">
        <v>0.34330805187378599</v>
      </c>
      <c r="J40" s="18">
        <v>996961</v>
      </c>
      <c r="K40" s="79">
        <v>0.19054478637029709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67</v>
      </c>
      <c r="C43" s="557"/>
      <c r="D43" s="556" t="s">
        <v>68</v>
      </c>
      <c r="E43" s="557"/>
      <c r="F43" s="556" t="s">
        <v>69</v>
      </c>
      <c r="G43" s="557"/>
      <c r="H43" s="556" t="s">
        <v>70</v>
      </c>
      <c r="I43" s="557"/>
      <c r="J43" s="556" t="s">
        <v>71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95" t="s">
        <v>160</v>
      </c>
      <c r="B45" s="94">
        <v>1466330</v>
      </c>
      <c r="C45" s="93">
        <v>0.17990664382145646</v>
      </c>
      <c r="D45" s="94">
        <v>2093933</v>
      </c>
      <c r="E45" s="93">
        <v>0.25690837561598945</v>
      </c>
      <c r="F45" s="94">
        <v>407284</v>
      </c>
      <c r="G45" s="93">
        <v>4.9970400607078948E-2</v>
      </c>
      <c r="H45" s="94">
        <v>2673627</v>
      </c>
      <c r="I45" s="93">
        <v>0.32803206672469987</v>
      </c>
      <c r="J45" s="94">
        <v>1509331</v>
      </c>
      <c r="K45" s="93">
        <v>0.18518251323077528</v>
      </c>
      <c r="L45" s="92">
        <v>8150505</v>
      </c>
    </row>
    <row r="46" spans="1:12">
      <c r="A46" s="91" t="s">
        <v>177</v>
      </c>
      <c r="B46" s="18">
        <v>731511</v>
      </c>
      <c r="C46" s="79">
        <v>0.1781504824115879</v>
      </c>
      <c r="D46" s="18">
        <v>997626</v>
      </c>
      <c r="E46" s="79">
        <v>0.24295950869685187</v>
      </c>
      <c r="F46" s="18">
        <v>202005</v>
      </c>
      <c r="G46" s="79">
        <v>4.9195826446291058E-2</v>
      </c>
      <c r="H46" s="18">
        <v>1332115</v>
      </c>
      <c r="I46" s="79">
        <v>0.3244201794336824</v>
      </c>
      <c r="J46" s="18">
        <v>842883</v>
      </c>
      <c r="K46" s="79">
        <v>0.20527375947391968</v>
      </c>
      <c r="L46" s="16">
        <v>4106141</v>
      </c>
    </row>
    <row r="47" spans="1:12">
      <c r="A47" s="3" t="s">
        <v>30</v>
      </c>
    </row>
    <row r="49" spans="1:20">
      <c r="A49" s="561" t="s">
        <v>158</v>
      </c>
      <c r="B49" s="556" t="s">
        <v>67</v>
      </c>
      <c r="C49" s="557"/>
      <c r="D49" s="556" t="s">
        <v>68</v>
      </c>
      <c r="E49" s="557"/>
      <c r="F49" s="556" t="s">
        <v>69</v>
      </c>
      <c r="G49" s="557"/>
      <c r="H49" s="556" t="s">
        <v>70</v>
      </c>
      <c r="I49" s="557"/>
      <c r="J49" s="556" t="s">
        <v>71</v>
      </c>
      <c r="K49" s="557"/>
      <c r="L49" s="558" t="s">
        <v>11</v>
      </c>
    </row>
    <row r="50" spans="1:20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97" t="s">
        <v>29</v>
      </c>
      <c r="I50" s="96" t="s">
        <v>12</v>
      </c>
      <c r="J50" s="97" t="s">
        <v>29</v>
      </c>
      <c r="K50" s="96" t="s">
        <v>12</v>
      </c>
      <c r="L50" s="559"/>
      <c r="O50" s="20"/>
      <c r="P50" s="20"/>
      <c r="Q50" s="20"/>
      <c r="R50" s="20"/>
      <c r="S50" s="20"/>
    </row>
    <row r="51" spans="1:20" ht="14">
      <c r="A51" s="95" t="s">
        <v>139</v>
      </c>
      <c r="B51" s="94">
        <v>28838</v>
      </c>
      <c r="C51" s="93">
        <v>0.19346701641631836</v>
      </c>
      <c r="D51" s="94">
        <v>30869</v>
      </c>
      <c r="E51" s="93">
        <v>0.20709249357636908</v>
      </c>
      <c r="F51" s="94">
        <v>4344</v>
      </c>
      <c r="G51" s="93">
        <v>2.9142822640699319E-2</v>
      </c>
      <c r="H51" s="94">
        <v>42906</v>
      </c>
      <c r="I51" s="93">
        <v>0.28784575235309506</v>
      </c>
      <c r="J51" s="94">
        <v>42102</v>
      </c>
      <c r="K51" s="93">
        <v>0.28245191501351813</v>
      </c>
      <c r="L51" s="92">
        <v>149059</v>
      </c>
      <c r="O51" s="20"/>
      <c r="P51" s="20"/>
      <c r="Q51" s="20"/>
      <c r="R51" s="20"/>
      <c r="S51" s="20"/>
      <c r="T51" s="20"/>
    </row>
    <row r="52" spans="1:20">
      <c r="A52" s="110" t="s">
        <v>151</v>
      </c>
      <c r="B52" s="109">
        <v>44187</v>
      </c>
      <c r="C52" s="78">
        <v>5.7838052928225685E-2</v>
      </c>
      <c r="D52" s="109">
        <v>287895</v>
      </c>
      <c r="E52" s="78">
        <v>0.37683676755089807</v>
      </c>
      <c r="F52" s="109">
        <v>14985</v>
      </c>
      <c r="G52" s="78">
        <v>1.9614439159242804E-2</v>
      </c>
      <c r="H52" s="109">
        <v>344840</v>
      </c>
      <c r="I52" s="78">
        <v>0.4513742542324517</v>
      </c>
      <c r="J52" s="109">
        <v>72071</v>
      </c>
      <c r="K52" s="78">
        <v>9.4336486129181732E-2</v>
      </c>
      <c r="L52" s="15">
        <v>763978</v>
      </c>
      <c r="O52" s="20"/>
      <c r="P52" s="20"/>
      <c r="Q52" s="20"/>
    </row>
    <row r="53" spans="1:20">
      <c r="A53" s="108" t="s">
        <v>182</v>
      </c>
      <c r="B53" s="107">
        <v>692041</v>
      </c>
      <c r="C53" s="106">
        <v>0.16281858026374577</v>
      </c>
      <c r="D53" s="107">
        <v>753610</v>
      </c>
      <c r="E53" s="106">
        <v>0.17730410520845072</v>
      </c>
      <c r="F53" s="107">
        <v>329827</v>
      </c>
      <c r="G53" s="106">
        <v>7.75993963835242E-2</v>
      </c>
      <c r="H53" s="107">
        <v>1032006</v>
      </c>
      <c r="I53" s="106">
        <v>0.24280317458599593</v>
      </c>
      <c r="J53" s="107">
        <v>1442898</v>
      </c>
      <c r="K53" s="106">
        <v>0.33947497883130945</v>
      </c>
      <c r="L53" s="105">
        <v>4250381</v>
      </c>
      <c r="O53" s="20"/>
      <c r="P53" s="20"/>
      <c r="Q53" s="20"/>
      <c r="R53" s="20"/>
      <c r="S53" s="20"/>
      <c r="T53" s="20"/>
    </row>
    <row r="54" spans="1:20">
      <c r="A54" s="110" t="s">
        <v>150</v>
      </c>
      <c r="B54" s="109">
        <v>25974</v>
      </c>
      <c r="C54" s="78">
        <v>4.8553525897456984E-2</v>
      </c>
      <c r="D54" s="109">
        <v>127162</v>
      </c>
      <c r="E54" s="78">
        <v>0.23770553092216931</v>
      </c>
      <c r="F54" s="109">
        <v>18832</v>
      </c>
      <c r="G54" s="78">
        <v>3.5202895191380229E-2</v>
      </c>
      <c r="H54" s="109">
        <v>203739</v>
      </c>
      <c r="I54" s="78">
        <v>0.3808518831455297</v>
      </c>
      <c r="J54" s="109">
        <v>159249</v>
      </c>
      <c r="K54" s="78">
        <v>0.29768616484346377</v>
      </c>
      <c r="L54" s="15">
        <v>534956</v>
      </c>
      <c r="O54" s="20"/>
      <c r="P54" s="20"/>
      <c r="Q54" s="20"/>
      <c r="R54" s="20"/>
      <c r="S54" s="20"/>
      <c r="T54" s="20"/>
    </row>
    <row r="55" spans="1:20" ht="14">
      <c r="A55" s="113" t="s">
        <v>179</v>
      </c>
      <c r="B55" s="112">
        <v>318008</v>
      </c>
      <c r="C55" s="106">
        <v>0.24995107212950599</v>
      </c>
      <c r="D55" s="112">
        <v>547502</v>
      </c>
      <c r="E55" s="106">
        <v>0.43033103536089906</v>
      </c>
      <c r="F55" s="112">
        <v>53965</v>
      </c>
      <c r="G55" s="106">
        <v>4.2415944276460942E-2</v>
      </c>
      <c r="H55" s="112">
        <v>213717</v>
      </c>
      <c r="I55" s="106">
        <v>0.16797940077702961</v>
      </c>
      <c r="J55" s="112">
        <v>139089</v>
      </c>
      <c r="K55" s="106">
        <v>0.10932254745610442</v>
      </c>
      <c r="L55" s="111">
        <v>1272281</v>
      </c>
      <c r="O55" s="20"/>
      <c r="P55" s="20"/>
      <c r="Q55" s="20"/>
      <c r="R55" s="20"/>
      <c r="S55" s="20"/>
      <c r="T55" s="20"/>
    </row>
    <row r="56" spans="1:20">
      <c r="A56" s="110" t="s">
        <v>141</v>
      </c>
      <c r="B56" s="109">
        <v>2161</v>
      </c>
      <c r="C56" s="78">
        <v>5.0568633874666542E-3</v>
      </c>
      <c r="D56" s="109">
        <v>91095</v>
      </c>
      <c r="E56" s="78">
        <v>0.21316750128703141</v>
      </c>
      <c r="F56" s="109">
        <v>6601</v>
      </c>
      <c r="G56" s="78">
        <v>1.5446716899892358E-2</v>
      </c>
      <c r="H56" s="109">
        <v>308205</v>
      </c>
      <c r="I56" s="78">
        <v>0.72121729770206389</v>
      </c>
      <c r="J56" s="109">
        <v>19278</v>
      </c>
      <c r="K56" s="78">
        <v>4.5111620723545652E-2</v>
      </c>
      <c r="L56" s="15">
        <v>427340</v>
      </c>
      <c r="O56" s="20"/>
      <c r="P56" s="20"/>
      <c r="Q56" s="20"/>
      <c r="R56" s="20"/>
      <c r="S56" s="20"/>
      <c r="T56" s="20"/>
    </row>
    <row r="57" spans="1:20">
      <c r="A57" s="108" t="s">
        <v>181</v>
      </c>
      <c r="B57" s="107">
        <v>8827</v>
      </c>
      <c r="C57" s="106">
        <v>2.2936506905377491E-2</v>
      </c>
      <c r="D57" s="107">
        <v>84047</v>
      </c>
      <c r="E57" s="106">
        <v>0.21839182008341021</v>
      </c>
      <c r="F57" s="107">
        <v>14047</v>
      </c>
      <c r="G57" s="106">
        <v>3.6500409255674361E-2</v>
      </c>
      <c r="H57" s="107">
        <v>125055</v>
      </c>
      <c r="I57" s="106">
        <v>0.32494900544375011</v>
      </c>
      <c r="J57" s="107">
        <v>152870</v>
      </c>
      <c r="K57" s="106">
        <v>0.397224856760514</v>
      </c>
      <c r="L57" s="105">
        <v>384845</v>
      </c>
      <c r="O57" s="20"/>
      <c r="P57" s="20"/>
      <c r="Q57" s="20"/>
      <c r="R57" s="20"/>
      <c r="S57" s="20"/>
      <c r="T57" s="20"/>
    </row>
    <row r="58" spans="1:20">
      <c r="A58" s="110" t="s">
        <v>142</v>
      </c>
      <c r="B58" s="109">
        <v>16132</v>
      </c>
      <c r="C58" s="78">
        <v>0.19981173206500197</v>
      </c>
      <c r="D58" s="109">
        <v>19747</v>
      </c>
      <c r="E58" s="78">
        <v>0.24458729686880698</v>
      </c>
      <c r="F58" s="109">
        <v>3581</v>
      </c>
      <c r="G58" s="78">
        <v>4.4354439159730481E-2</v>
      </c>
      <c r="H58" s="109">
        <v>20541</v>
      </c>
      <c r="I58" s="78">
        <v>0.2544218192627824</v>
      </c>
      <c r="J58" s="109">
        <v>20735</v>
      </c>
      <c r="K58" s="78">
        <v>0.25682471264367818</v>
      </c>
      <c r="L58" s="15">
        <v>80736</v>
      </c>
      <c r="O58" s="20"/>
      <c r="P58" s="20"/>
      <c r="R58" s="20"/>
      <c r="S58" s="20"/>
      <c r="T58" s="20"/>
    </row>
    <row r="59" spans="1:20" ht="14">
      <c r="A59" s="113" t="s">
        <v>155</v>
      </c>
      <c r="B59" s="112">
        <v>12946</v>
      </c>
      <c r="C59" s="106">
        <v>4.9157607354275754E-2</v>
      </c>
      <c r="D59" s="112">
        <v>29469</v>
      </c>
      <c r="E59" s="106">
        <v>0.11189753832250519</v>
      </c>
      <c r="F59" s="112">
        <v>29290</v>
      </c>
      <c r="G59" s="106">
        <v>0.11121785257274346</v>
      </c>
      <c r="H59" s="112">
        <v>112656</v>
      </c>
      <c r="I59" s="106">
        <v>0.427769149861215</v>
      </c>
      <c r="J59" s="112">
        <v>78996</v>
      </c>
      <c r="K59" s="106">
        <v>0.29995785188926061</v>
      </c>
      <c r="L59" s="111">
        <v>263357</v>
      </c>
      <c r="O59" s="20"/>
      <c r="P59" s="20"/>
      <c r="R59" s="20"/>
      <c r="S59" s="20"/>
      <c r="T59" s="20"/>
    </row>
    <row r="60" spans="1:20">
      <c r="A60" s="110" t="s">
        <v>152</v>
      </c>
      <c r="B60" s="109">
        <v>19411</v>
      </c>
      <c r="C60" s="78">
        <v>9.1174260216063882E-2</v>
      </c>
      <c r="D60" s="109">
        <v>54357</v>
      </c>
      <c r="E60" s="78">
        <v>0.25531705025833723</v>
      </c>
      <c r="F60" s="109">
        <v>4929</v>
      </c>
      <c r="G60" s="78">
        <v>2.3151714419915453E-2</v>
      </c>
      <c r="H60" s="109">
        <v>41850</v>
      </c>
      <c r="I60" s="78">
        <v>0.19657116016909348</v>
      </c>
      <c r="J60" s="109">
        <v>92353</v>
      </c>
      <c r="K60" s="78">
        <v>0.43378581493658996</v>
      </c>
      <c r="L60" s="15">
        <v>212900</v>
      </c>
      <c r="O60" s="20"/>
      <c r="P60" s="20"/>
      <c r="Q60" s="20"/>
      <c r="R60" s="20"/>
      <c r="S60" s="20"/>
      <c r="T60" s="20"/>
    </row>
    <row r="61" spans="1:20">
      <c r="A61" s="108" t="s">
        <v>183</v>
      </c>
      <c r="B61" s="107">
        <v>235747</v>
      </c>
      <c r="C61" s="106">
        <v>0.12429101813960207</v>
      </c>
      <c r="D61" s="107">
        <v>320694</v>
      </c>
      <c r="E61" s="106">
        <v>0.16907695016802568</v>
      </c>
      <c r="F61" s="107">
        <v>28503</v>
      </c>
      <c r="G61" s="106">
        <v>1.5027410274714324E-2</v>
      </c>
      <c r="H61" s="107">
        <v>794247</v>
      </c>
      <c r="I61" s="106">
        <v>0.41874453666144013</v>
      </c>
      <c r="J61" s="107">
        <v>517542</v>
      </c>
      <c r="K61" s="106">
        <v>0.27285955753416136</v>
      </c>
      <c r="L61" s="105">
        <v>1896734</v>
      </c>
      <c r="O61" s="20"/>
      <c r="P61" s="20"/>
      <c r="Q61" s="20"/>
      <c r="R61" s="20"/>
      <c r="S61" s="20"/>
      <c r="T61" s="20"/>
    </row>
    <row r="62" spans="1:20">
      <c r="A62" s="110" t="s">
        <v>154</v>
      </c>
      <c r="B62" s="109">
        <v>4225</v>
      </c>
      <c r="C62" s="78">
        <v>2.6722916561250823E-2</v>
      </c>
      <c r="D62" s="109">
        <v>20639</v>
      </c>
      <c r="E62" s="78">
        <v>0.1305406567828771</v>
      </c>
      <c r="F62" s="109">
        <v>1966</v>
      </c>
      <c r="G62" s="78">
        <v>1.2434853008146536E-2</v>
      </c>
      <c r="H62" s="109">
        <v>83047</v>
      </c>
      <c r="I62" s="78">
        <v>0.52526817790821234</v>
      </c>
      <c r="J62" s="109">
        <v>48227</v>
      </c>
      <c r="K62" s="78">
        <v>0.30503339573951321</v>
      </c>
      <c r="L62" s="15">
        <v>158104</v>
      </c>
      <c r="O62" s="20"/>
      <c r="P62" s="20"/>
      <c r="Q62" s="20"/>
      <c r="R62" s="20"/>
      <c r="S62" s="20"/>
      <c r="T62" s="20"/>
    </row>
    <row r="63" spans="1:20" ht="14">
      <c r="A63" s="113" t="s">
        <v>143</v>
      </c>
      <c r="B63" s="112">
        <v>10705</v>
      </c>
      <c r="C63" s="106">
        <v>6.7164413213288574E-2</v>
      </c>
      <c r="D63" s="112">
        <v>20287</v>
      </c>
      <c r="E63" s="106">
        <v>0.1272829940082191</v>
      </c>
      <c r="F63" s="112">
        <v>19012</v>
      </c>
      <c r="G63" s="106">
        <v>0.11928349593750981</v>
      </c>
      <c r="H63" s="112">
        <v>40737</v>
      </c>
      <c r="I63" s="106">
        <v>0.2555886689462622</v>
      </c>
      <c r="J63" s="112">
        <v>68644</v>
      </c>
      <c r="K63" s="106">
        <v>0.43068042789472033</v>
      </c>
      <c r="L63" s="111">
        <v>159385</v>
      </c>
      <c r="O63" s="20"/>
      <c r="P63" s="20"/>
      <c r="Q63" s="20"/>
      <c r="R63" s="20"/>
      <c r="S63" s="20"/>
      <c r="T63" s="20"/>
    </row>
    <row r="64" spans="1:20">
      <c r="A64" s="110" t="s">
        <v>144</v>
      </c>
      <c r="B64" s="109">
        <v>14677</v>
      </c>
      <c r="C64" s="78">
        <v>8.0190354428581578E-2</v>
      </c>
      <c r="D64" s="109">
        <v>40301</v>
      </c>
      <c r="E64" s="78">
        <v>0.22019155643702842</v>
      </c>
      <c r="F64" s="109">
        <v>5643</v>
      </c>
      <c r="G64" s="78">
        <v>3.0831516661476176E-2</v>
      </c>
      <c r="H64" s="109">
        <v>81635</v>
      </c>
      <c r="I64" s="78">
        <v>0.44602708889945197</v>
      </c>
      <c r="J64" s="109">
        <v>40772</v>
      </c>
      <c r="K64" s="78">
        <v>0.22276494724822021</v>
      </c>
      <c r="L64" s="15">
        <v>183027</v>
      </c>
      <c r="O64" s="20"/>
      <c r="P64" s="20"/>
      <c r="Q64" s="20"/>
      <c r="R64" s="20"/>
      <c r="S64" s="20"/>
      <c r="T64" s="20"/>
    </row>
    <row r="65" spans="1:20">
      <c r="A65" s="108" t="s">
        <v>180</v>
      </c>
      <c r="B65" s="107">
        <v>72244</v>
      </c>
      <c r="C65" s="106">
        <v>0.22076830695607796</v>
      </c>
      <c r="D65" s="107">
        <v>83051</v>
      </c>
      <c r="E65" s="106">
        <v>0.25379309923328208</v>
      </c>
      <c r="F65" s="107">
        <v>1828</v>
      </c>
      <c r="G65" s="106">
        <v>5.5861312374136333E-3</v>
      </c>
      <c r="H65" s="107">
        <v>80500</v>
      </c>
      <c r="I65" s="106">
        <v>0.2459975736388389</v>
      </c>
      <c r="J65" s="107">
        <v>89616</v>
      </c>
      <c r="K65" s="106">
        <v>0.27385488893438742</v>
      </c>
      <c r="L65" s="105">
        <v>327239</v>
      </c>
      <c r="O65" s="20"/>
      <c r="P65" s="20"/>
      <c r="Q65" s="20"/>
      <c r="R65" s="20"/>
      <c r="S65" s="20"/>
      <c r="T65" s="20"/>
    </row>
    <row r="66" spans="1:20">
      <c r="A66" s="110" t="s">
        <v>137</v>
      </c>
      <c r="B66" s="109">
        <v>26451</v>
      </c>
      <c r="C66" s="78">
        <v>0.21687902789393418</v>
      </c>
      <c r="D66" s="109">
        <v>17658</v>
      </c>
      <c r="E66" s="78">
        <v>0.1447828012003739</v>
      </c>
      <c r="F66" s="109">
        <v>1433</v>
      </c>
      <c r="G66" s="78">
        <v>1.1749561338777652E-2</v>
      </c>
      <c r="H66" s="109">
        <v>49143</v>
      </c>
      <c r="I66" s="78">
        <v>0.40293698037093523</v>
      </c>
      <c r="J66" s="109">
        <v>27278</v>
      </c>
      <c r="K66" s="78">
        <v>0.22365982847116314</v>
      </c>
      <c r="L66" s="15">
        <v>121962</v>
      </c>
      <c r="O66" s="20"/>
      <c r="P66" s="20"/>
      <c r="Q66" s="20"/>
      <c r="R66" s="20"/>
      <c r="S66" s="20"/>
      <c r="T66" s="21"/>
    </row>
    <row r="67" spans="1:20" ht="14">
      <c r="A67" s="113" t="s">
        <v>138</v>
      </c>
      <c r="B67" s="112">
        <v>10395</v>
      </c>
      <c r="C67" s="106">
        <v>0.23337524134524718</v>
      </c>
      <c r="D67" s="112">
        <v>12237</v>
      </c>
      <c r="E67" s="106">
        <v>0.27472946881594901</v>
      </c>
      <c r="F67" s="112">
        <v>4938</v>
      </c>
      <c r="G67" s="106">
        <v>0.11086165865924297</v>
      </c>
      <c r="H67" s="112">
        <v>11068</v>
      </c>
      <c r="I67" s="106">
        <v>0.24848457635490098</v>
      </c>
      <c r="J67" s="112">
        <v>5905</v>
      </c>
      <c r="K67" s="106">
        <v>0.13257150554532801</v>
      </c>
      <c r="L67" s="111">
        <v>44542</v>
      </c>
      <c r="O67" s="20"/>
      <c r="P67" s="20"/>
      <c r="Q67" s="20"/>
      <c r="R67" s="20"/>
      <c r="S67" s="21"/>
      <c r="T67" s="20"/>
    </row>
    <row r="68" spans="1:20">
      <c r="A68" s="110" t="s">
        <v>145</v>
      </c>
      <c r="B68" s="109">
        <v>66</v>
      </c>
      <c r="C68" s="78">
        <v>6.2716180774639852E-4</v>
      </c>
      <c r="D68" s="109">
        <v>18449</v>
      </c>
      <c r="E68" s="78">
        <v>0.17531073016838344</v>
      </c>
      <c r="F68" s="109">
        <v>11400</v>
      </c>
      <c r="G68" s="78">
        <v>0.10832794861074158</v>
      </c>
      <c r="H68" s="109">
        <v>54777</v>
      </c>
      <c r="I68" s="78">
        <v>0.52051579307461326</v>
      </c>
      <c r="J68" s="109">
        <v>20544</v>
      </c>
      <c r="K68" s="78">
        <v>0.19521836633851533</v>
      </c>
      <c r="L68" s="15">
        <v>105236</v>
      </c>
      <c r="O68" s="20"/>
      <c r="P68" s="20"/>
      <c r="Q68" s="20"/>
      <c r="R68" s="20"/>
      <c r="S68" s="20"/>
      <c r="T68" s="20"/>
    </row>
    <row r="69" spans="1:20">
      <c r="A69" s="108" t="s">
        <v>153</v>
      </c>
      <c r="B69" s="107">
        <v>8414</v>
      </c>
      <c r="C69" s="106">
        <v>3.9629795351246971E-2</v>
      </c>
      <c r="D69" s="107">
        <v>40737</v>
      </c>
      <c r="E69" s="106">
        <v>0.19187056967242069</v>
      </c>
      <c r="F69" s="107">
        <v>37571</v>
      </c>
      <c r="G69" s="106">
        <v>0.17695876410051103</v>
      </c>
      <c r="H69" s="107">
        <v>42411</v>
      </c>
      <c r="I69" s="106">
        <v>0.19975508089395475</v>
      </c>
      <c r="J69" s="107">
        <v>83182</v>
      </c>
      <c r="K69" s="106">
        <v>0.39178578998186658</v>
      </c>
      <c r="L69" s="105">
        <v>212315</v>
      </c>
      <c r="O69" s="20"/>
      <c r="P69" s="20"/>
      <c r="Q69" s="20"/>
      <c r="R69" s="20"/>
      <c r="S69" s="20"/>
      <c r="T69" s="20"/>
    </row>
    <row r="70" spans="1:20">
      <c r="A70" s="110" t="s">
        <v>146</v>
      </c>
      <c r="B70" s="109">
        <v>15266</v>
      </c>
      <c r="C70" s="78">
        <v>0.13109263902723869</v>
      </c>
      <c r="D70" s="109">
        <v>31043</v>
      </c>
      <c r="E70" s="78">
        <v>0.2665733521107409</v>
      </c>
      <c r="F70" s="109">
        <v>2590</v>
      </c>
      <c r="G70" s="78">
        <v>2.2240923298869921E-2</v>
      </c>
      <c r="H70" s="109">
        <v>32531</v>
      </c>
      <c r="I70" s="78">
        <v>0.27935114897124996</v>
      </c>
      <c r="J70" s="109">
        <v>35021</v>
      </c>
      <c r="K70" s="78">
        <v>0.30073334936282758</v>
      </c>
      <c r="L70" s="15">
        <v>116452</v>
      </c>
      <c r="O70" s="20"/>
      <c r="P70" s="21"/>
      <c r="Q70" s="20"/>
      <c r="R70" s="20"/>
      <c r="S70" s="20"/>
    </row>
    <row r="71" spans="1:20" ht="14">
      <c r="A71" s="113" t="s">
        <v>147</v>
      </c>
      <c r="B71" s="112">
        <v>6568</v>
      </c>
      <c r="C71" s="106">
        <v>6.679344675744664E-2</v>
      </c>
      <c r="D71" s="112">
        <v>29495</v>
      </c>
      <c r="E71" s="106">
        <v>0.29995016932260787</v>
      </c>
      <c r="F71" s="112">
        <v>1228</v>
      </c>
      <c r="G71" s="106">
        <v>1.2488177926026868E-2</v>
      </c>
      <c r="H71" s="112">
        <v>22770</v>
      </c>
      <c r="I71" s="106">
        <v>0.23156010698341351</v>
      </c>
      <c r="J71" s="112">
        <v>38273</v>
      </c>
      <c r="K71" s="106">
        <v>0.38921826853650349</v>
      </c>
      <c r="L71" s="111">
        <v>98333</v>
      </c>
      <c r="O71" s="20"/>
      <c r="P71" s="20"/>
      <c r="Q71" s="20"/>
      <c r="R71" s="20"/>
      <c r="S71" s="20"/>
      <c r="T71" s="20"/>
    </row>
    <row r="72" spans="1:20">
      <c r="A72" s="110" t="s">
        <v>148</v>
      </c>
      <c r="B72" s="109">
        <v>10173</v>
      </c>
      <c r="C72" s="78">
        <v>5.5400651323886593E-2</v>
      </c>
      <c r="D72" s="109">
        <v>77081</v>
      </c>
      <c r="E72" s="78">
        <v>0.41977170988857787</v>
      </c>
      <c r="F72" s="109">
        <v>1824</v>
      </c>
      <c r="G72" s="78">
        <v>9.9332338557720588E-3</v>
      </c>
      <c r="H72" s="109">
        <v>62599</v>
      </c>
      <c r="I72" s="78">
        <v>0.34090488275080871</v>
      </c>
      <c r="J72" s="109">
        <v>31949</v>
      </c>
      <c r="K72" s="78">
        <v>0.17398952218095476</v>
      </c>
      <c r="L72" s="15">
        <v>183626</v>
      </c>
      <c r="O72" s="20"/>
      <c r="P72" s="20"/>
      <c r="Q72" s="20"/>
      <c r="R72" s="20"/>
      <c r="S72" s="20"/>
      <c r="T72" s="20"/>
    </row>
    <row r="73" spans="1:20">
      <c r="A73" s="108" t="s">
        <v>149</v>
      </c>
      <c r="B73" s="107">
        <v>79801</v>
      </c>
      <c r="C73" s="106">
        <v>0.31741631133456372</v>
      </c>
      <c r="D73" s="107">
        <v>25578</v>
      </c>
      <c r="E73" s="106">
        <v>0.10173900591866607</v>
      </c>
      <c r="F73" s="107">
        <v>15073</v>
      </c>
      <c r="G73" s="106">
        <v>5.9954337173041432E-2</v>
      </c>
      <c r="H73" s="107">
        <v>51349</v>
      </c>
      <c r="I73" s="106">
        <v>0.20424568828358683</v>
      </c>
      <c r="J73" s="107">
        <v>79607</v>
      </c>
      <c r="K73" s="106">
        <v>0.31664465729014191</v>
      </c>
      <c r="L73" s="105">
        <v>251408</v>
      </c>
      <c r="Q73" s="20"/>
      <c r="T73" s="21"/>
    </row>
    <row r="74" spans="1:20">
      <c r="A74" s="102" t="s">
        <v>178</v>
      </c>
      <c r="B74" s="101">
        <v>1663256</v>
      </c>
      <c r="C74" s="100">
        <v>0.13635261014394176</v>
      </c>
      <c r="D74" s="101">
        <v>2763003</v>
      </c>
      <c r="E74" s="100">
        <v>0.22650913081662807</v>
      </c>
      <c r="F74" s="101">
        <v>613409</v>
      </c>
      <c r="G74" s="100">
        <v>5.0286857967616033E-2</v>
      </c>
      <c r="H74" s="101">
        <v>3852329</v>
      </c>
      <c r="I74" s="100">
        <v>0.31581134490613655</v>
      </c>
      <c r="J74" s="101">
        <v>3306200</v>
      </c>
      <c r="K74" s="100">
        <v>0.27104005616567761</v>
      </c>
      <c r="L74" s="99">
        <v>12198197</v>
      </c>
    </row>
    <row r="75" spans="1:20">
      <c r="A75" s="3" t="s">
        <v>30</v>
      </c>
    </row>
    <row r="76" spans="1:20">
      <c r="A76" s="3" t="s">
        <v>420</v>
      </c>
    </row>
    <row r="78" spans="1:20">
      <c r="B78" s="3"/>
      <c r="C78" s="3"/>
      <c r="D78" s="3"/>
      <c r="E78" s="3"/>
    </row>
    <row r="79" spans="1:20">
      <c r="B79" s="3"/>
      <c r="C79" s="3"/>
      <c r="D79" s="3"/>
      <c r="E79" s="3"/>
    </row>
    <row r="80" spans="1:20">
      <c r="B80" s="3"/>
      <c r="C80" s="3"/>
      <c r="D80" s="3"/>
      <c r="E80" s="3"/>
    </row>
    <row r="81" spans="2:8">
      <c r="B81" s="3"/>
      <c r="C81" s="3"/>
      <c r="D81" s="3"/>
      <c r="E81" s="3"/>
    </row>
    <row r="82" spans="2:8">
      <c r="B82" s="3"/>
      <c r="C82" s="3"/>
      <c r="D82" s="3"/>
      <c r="E82" s="3"/>
    </row>
    <row r="86" spans="2:8">
      <c r="C86" s="25"/>
      <c r="E86" s="25"/>
    </row>
    <row r="87" spans="2:8">
      <c r="C87" s="25"/>
      <c r="D87" s="25"/>
      <c r="E87" s="25"/>
      <c r="F87" s="20"/>
      <c r="G87" s="21"/>
      <c r="H87" s="21"/>
    </row>
    <row r="89" spans="2:8">
      <c r="E89" s="25"/>
      <c r="H89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H76"/>
  <sheetViews>
    <sheetView showGridLines="0" zoomScale="80" zoomScaleNormal="80" workbookViewId="0">
      <selection activeCell="A74" sqref="A74:H74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3" style="4" customWidth="1"/>
    <col min="4" max="4" width="14.1640625" style="4" customWidth="1"/>
    <col min="5" max="5" width="12.1640625" style="4" customWidth="1"/>
    <col min="6" max="6" width="13.1640625" style="3" bestFit="1" customWidth="1"/>
    <col min="7" max="16384" width="11.5" style="3"/>
  </cols>
  <sheetData>
    <row r="6" spans="1:8" s="5" customFormat="1" ht="16">
      <c r="A6" s="563" t="s">
        <v>1</v>
      </c>
      <c r="B6" s="563"/>
      <c r="C6" s="563"/>
      <c r="D6" s="563"/>
      <c r="E6" s="563"/>
      <c r="F6" s="563"/>
      <c r="G6" s="563"/>
      <c r="H6" s="563"/>
    </row>
    <row r="7" spans="1:8" ht="15" customHeight="1">
      <c r="A7" s="126" t="s">
        <v>72</v>
      </c>
      <c r="B7" s="126"/>
      <c r="C7" s="126"/>
      <c r="D7" s="126"/>
      <c r="E7" s="126"/>
      <c r="F7" s="126"/>
      <c r="G7" s="126"/>
      <c r="H7" s="126"/>
    </row>
    <row r="8" spans="1:8" ht="15" customHeight="1">
      <c r="A8" s="126" t="s">
        <v>272</v>
      </c>
      <c r="B8" s="126"/>
      <c r="C8" s="126"/>
      <c r="D8" s="126"/>
      <c r="E8" s="126"/>
      <c r="F8" s="126"/>
      <c r="G8" s="126"/>
      <c r="H8" s="126"/>
    </row>
    <row r="9" spans="1:8" ht="15" customHeight="1">
      <c r="A9" s="126" t="s">
        <v>3</v>
      </c>
      <c r="B9" s="126"/>
      <c r="C9" s="126"/>
      <c r="D9" s="126"/>
      <c r="E9" s="126"/>
      <c r="F9" s="126"/>
      <c r="G9" s="126"/>
      <c r="H9" s="126"/>
    </row>
    <row r="10" spans="1:8" ht="15" customHeight="1">
      <c r="A10" s="127" t="s">
        <v>395</v>
      </c>
      <c r="B10" s="127"/>
      <c r="C10" s="127"/>
      <c r="D10" s="127"/>
      <c r="E10" s="127"/>
      <c r="F10" s="126"/>
      <c r="G10" s="126"/>
      <c r="H10" s="126"/>
    </row>
    <row r="11" spans="1:8" ht="14">
      <c r="A11" s="564" t="s">
        <v>13</v>
      </c>
      <c r="B11" s="567"/>
      <c r="C11" s="567"/>
      <c r="D11" s="567"/>
      <c r="E11" s="567"/>
      <c r="F11" s="567"/>
      <c r="G11" s="567"/>
      <c r="H11" s="567"/>
    </row>
    <row r="12" spans="1:8" ht="28" customHeight="1">
      <c r="A12" s="565"/>
      <c r="B12" s="556" t="s">
        <v>43</v>
      </c>
      <c r="C12" s="557"/>
      <c r="D12" s="556" t="s">
        <v>42</v>
      </c>
      <c r="E12" s="557"/>
      <c r="F12" s="587" t="s">
        <v>200</v>
      </c>
      <c r="G12" s="588"/>
      <c r="H12" s="560" t="s">
        <v>11</v>
      </c>
    </row>
    <row r="13" spans="1:8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93" t="s">
        <v>29</v>
      </c>
      <c r="G13" s="194" t="s">
        <v>12</v>
      </c>
      <c r="H13" s="560"/>
    </row>
    <row r="14" spans="1:8" ht="28">
      <c r="A14" s="125" t="s">
        <v>3</v>
      </c>
      <c r="B14" s="124">
        <v>1877847</v>
      </c>
      <c r="C14" s="123">
        <v>0.15321052376078445</v>
      </c>
      <c r="D14" s="124">
        <v>732752</v>
      </c>
      <c r="E14" s="123">
        <v>5.978405999357899E-2</v>
      </c>
      <c r="F14" s="124">
        <v>9646046</v>
      </c>
      <c r="G14" s="123">
        <v>0.78700541624563658</v>
      </c>
      <c r="H14" s="122">
        <v>12256645</v>
      </c>
    </row>
    <row r="15" spans="1:8">
      <c r="A15" s="12" t="s">
        <v>4</v>
      </c>
      <c r="B15" s="14">
        <v>722577</v>
      </c>
      <c r="C15" s="78">
        <v>0.1525819499478954</v>
      </c>
      <c r="D15" s="14">
        <v>284793</v>
      </c>
      <c r="E15" s="78">
        <v>6.0137910937534643E-2</v>
      </c>
      <c r="F15" s="14">
        <v>3728295</v>
      </c>
      <c r="G15" s="78">
        <v>0.78728013911456995</v>
      </c>
      <c r="H15" s="15">
        <v>4735665</v>
      </c>
    </row>
    <row r="16" spans="1:8">
      <c r="A16" s="121" t="s">
        <v>5</v>
      </c>
      <c r="B16" s="120">
        <v>1155270</v>
      </c>
      <c r="C16" s="119">
        <v>0.15360631194339036</v>
      </c>
      <c r="D16" s="120">
        <v>447960</v>
      </c>
      <c r="E16" s="119">
        <v>5.9561386946913833E-2</v>
      </c>
      <c r="F16" s="120">
        <v>5917751</v>
      </c>
      <c r="G16" s="119">
        <v>0.78683243407109182</v>
      </c>
      <c r="H16" s="118">
        <v>7520980</v>
      </c>
    </row>
    <row r="17" spans="1:8">
      <c r="A17" s="3" t="s">
        <v>30</v>
      </c>
      <c r="B17" s="8"/>
      <c r="C17" s="8"/>
      <c r="D17" s="8"/>
      <c r="E17" s="8"/>
      <c r="F17" s="8"/>
      <c r="G17" s="8"/>
    </row>
    <row r="18" spans="1:8">
      <c r="B18" s="8"/>
      <c r="C18" s="8"/>
      <c r="D18" s="8"/>
      <c r="E18" s="8"/>
      <c r="F18" s="8"/>
      <c r="G18" s="8"/>
    </row>
    <row r="19" spans="1:8" ht="24" customHeight="1">
      <c r="A19" s="561" t="s">
        <v>14</v>
      </c>
      <c r="B19" s="556" t="s">
        <v>43</v>
      </c>
      <c r="C19" s="557"/>
      <c r="D19" s="556" t="s">
        <v>42</v>
      </c>
      <c r="E19" s="557"/>
      <c r="F19" s="587" t="s">
        <v>200</v>
      </c>
      <c r="G19" s="588"/>
      <c r="H19" s="560" t="s">
        <v>11</v>
      </c>
    </row>
    <row r="20" spans="1:8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560"/>
    </row>
    <row r="21" spans="1:8" ht="14">
      <c r="A21" s="117" t="s">
        <v>15</v>
      </c>
      <c r="B21" s="116">
        <v>282901</v>
      </c>
      <c r="C21" s="123">
        <v>0.43045164549411991</v>
      </c>
      <c r="D21" s="116">
        <v>66284</v>
      </c>
      <c r="E21" s="123">
        <v>0.10085527046540042</v>
      </c>
      <c r="F21" s="116">
        <v>308034</v>
      </c>
      <c r="G21" s="123">
        <v>0.46869308404047966</v>
      </c>
      <c r="H21" s="92">
        <v>657219</v>
      </c>
    </row>
    <row r="22" spans="1:8">
      <c r="A22" s="12" t="s">
        <v>16</v>
      </c>
      <c r="B22" s="14">
        <v>1417731</v>
      </c>
      <c r="C22" s="78">
        <v>0.19515875901180274</v>
      </c>
      <c r="D22" s="14">
        <v>459609</v>
      </c>
      <c r="E22" s="78">
        <v>6.3267800499993046E-2</v>
      </c>
      <c r="F22" s="14">
        <v>5387161</v>
      </c>
      <c r="G22" s="78">
        <v>0.74157344048820417</v>
      </c>
      <c r="H22" s="15">
        <v>7264501</v>
      </c>
    </row>
    <row r="23" spans="1:8">
      <c r="A23" s="121" t="s">
        <v>17</v>
      </c>
      <c r="B23" s="120">
        <v>177215</v>
      </c>
      <c r="C23" s="119">
        <v>4.088075341557236E-2</v>
      </c>
      <c r="D23" s="120">
        <v>206859</v>
      </c>
      <c r="E23" s="119">
        <v>4.771916469143065E-2</v>
      </c>
      <c r="F23" s="120">
        <v>3950851</v>
      </c>
      <c r="G23" s="119">
        <v>0.91140008189299704</v>
      </c>
      <c r="H23" s="118">
        <v>4334925</v>
      </c>
    </row>
    <row r="24" spans="1:8">
      <c r="A24" s="3" t="s">
        <v>30</v>
      </c>
      <c r="F24" s="4"/>
      <c r="G24" s="4"/>
    </row>
    <row r="25" spans="1:8">
      <c r="F25" s="4"/>
      <c r="G25" s="4"/>
    </row>
    <row r="26" spans="1:8" ht="25" customHeight="1">
      <c r="A26" s="561" t="s">
        <v>18</v>
      </c>
      <c r="B26" s="556" t="s">
        <v>43</v>
      </c>
      <c r="C26" s="557"/>
      <c r="D26" s="556" t="s">
        <v>42</v>
      </c>
      <c r="E26" s="557"/>
      <c r="F26" s="587" t="s">
        <v>200</v>
      </c>
      <c r="G26" s="588"/>
      <c r="H26" s="560" t="s">
        <v>11</v>
      </c>
    </row>
    <row r="27" spans="1:8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560"/>
    </row>
    <row r="28" spans="1:8" ht="14">
      <c r="A28" s="117" t="s">
        <v>19</v>
      </c>
      <c r="B28" s="116">
        <v>158958</v>
      </c>
      <c r="C28" s="93">
        <v>0.11539785027419676</v>
      </c>
      <c r="D28" s="116">
        <v>109395</v>
      </c>
      <c r="E28" s="93">
        <v>7.9416876349386337E-2</v>
      </c>
      <c r="F28" s="116">
        <v>1109126</v>
      </c>
      <c r="G28" s="93">
        <v>0.80518599934082435</v>
      </c>
      <c r="H28" s="129">
        <v>1377478</v>
      </c>
    </row>
    <row r="29" spans="1:8">
      <c r="A29" s="12" t="s">
        <v>20</v>
      </c>
      <c r="B29" s="14">
        <v>513223</v>
      </c>
      <c r="C29" s="78">
        <v>0.15482909679130172</v>
      </c>
      <c r="D29" s="14">
        <v>239513</v>
      </c>
      <c r="E29" s="78">
        <v>7.2256273510296787E-2</v>
      </c>
      <c r="F29" s="14">
        <v>2562034</v>
      </c>
      <c r="G29" s="78">
        <v>0.77291432801843629</v>
      </c>
      <c r="H29" s="22">
        <v>3314771</v>
      </c>
    </row>
    <row r="30" spans="1:8">
      <c r="A30" s="115" t="s">
        <v>21</v>
      </c>
      <c r="B30" s="107">
        <v>875772</v>
      </c>
      <c r="C30" s="114">
        <v>0.19846678487126215</v>
      </c>
      <c r="D30" s="107">
        <v>285780</v>
      </c>
      <c r="E30" s="114">
        <v>6.4763246347804337E-2</v>
      </c>
      <c r="F30" s="107">
        <v>3251136</v>
      </c>
      <c r="G30" s="114">
        <v>0.73676996878093348</v>
      </c>
      <c r="H30" s="129">
        <v>4412688</v>
      </c>
    </row>
    <row r="31" spans="1:8">
      <c r="A31" s="12" t="s">
        <v>22</v>
      </c>
      <c r="B31" s="14">
        <v>200100</v>
      </c>
      <c r="C31" s="78">
        <v>0.14355601374866292</v>
      </c>
      <c r="D31" s="14">
        <v>45433</v>
      </c>
      <c r="E31" s="78">
        <v>3.2594604560934541E-2</v>
      </c>
      <c r="F31" s="14">
        <v>1148348</v>
      </c>
      <c r="G31" s="78">
        <v>0.82384938169040256</v>
      </c>
      <c r="H31" s="22">
        <v>1393881</v>
      </c>
    </row>
    <row r="32" spans="1:8">
      <c r="A32" s="121" t="s">
        <v>23</v>
      </c>
      <c r="B32" s="120">
        <v>129794</v>
      </c>
      <c r="C32" s="119">
        <v>7.387049187045544E-2</v>
      </c>
      <c r="D32" s="120">
        <v>52632</v>
      </c>
      <c r="E32" s="119">
        <v>2.9954787803178968E-2</v>
      </c>
      <c r="F32" s="120">
        <v>1574622</v>
      </c>
      <c r="G32" s="119">
        <v>0.89617472032636558</v>
      </c>
      <c r="H32" s="118">
        <v>1757048</v>
      </c>
    </row>
    <row r="33" spans="1:8">
      <c r="A33" s="3" t="s">
        <v>30</v>
      </c>
      <c r="F33" s="4"/>
      <c r="G33" s="4"/>
    </row>
    <row r="34" spans="1:8">
      <c r="F34" s="4"/>
      <c r="G34" s="4"/>
    </row>
    <row r="35" spans="1:8" ht="25" customHeight="1">
      <c r="A35" s="561" t="s">
        <v>24</v>
      </c>
      <c r="B35" s="556" t="s">
        <v>43</v>
      </c>
      <c r="C35" s="557"/>
      <c r="D35" s="556" t="s">
        <v>42</v>
      </c>
      <c r="E35" s="557"/>
      <c r="F35" s="587" t="s">
        <v>200</v>
      </c>
      <c r="G35" s="588"/>
      <c r="H35" s="560" t="s">
        <v>11</v>
      </c>
    </row>
    <row r="36" spans="1:8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560"/>
    </row>
    <row r="37" spans="1:8" ht="14">
      <c r="A37" s="117" t="s">
        <v>25</v>
      </c>
      <c r="B37" s="116">
        <v>117253</v>
      </c>
      <c r="C37" s="93">
        <v>9.0030966788829228E-2</v>
      </c>
      <c r="D37" s="116">
        <v>108218</v>
      </c>
      <c r="E37" s="93">
        <v>8.3093576829194313E-2</v>
      </c>
      <c r="F37" s="116">
        <v>1076892</v>
      </c>
      <c r="G37" s="93">
        <v>0.82687545638197646</v>
      </c>
      <c r="H37" s="129">
        <v>1302363</v>
      </c>
    </row>
    <row r="38" spans="1:8">
      <c r="A38" s="12" t="s">
        <v>26</v>
      </c>
      <c r="B38" s="14">
        <v>292855</v>
      </c>
      <c r="C38" s="78">
        <v>0.112718996743002</v>
      </c>
      <c r="D38" s="14">
        <v>112725</v>
      </c>
      <c r="E38" s="78">
        <v>4.3387508862252309E-2</v>
      </c>
      <c r="F38" s="14">
        <v>2192518</v>
      </c>
      <c r="G38" s="78">
        <v>0.8438934943947457</v>
      </c>
      <c r="H38" s="22">
        <v>2598098</v>
      </c>
    </row>
    <row r="39" spans="1:8">
      <c r="A39" s="115" t="s">
        <v>27</v>
      </c>
      <c r="B39" s="107">
        <v>527467</v>
      </c>
      <c r="C39" s="114">
        <v>0.16884217278740496</v>
      </c>
      <c r="D39" s="107">
        <v>164849</v>
      </c>
      <c r="E39" s="114">
        <v>5.2768160551903573E-2</v>
      </c>
      <c r="F39" s="107">
        <v>2431708</v>
      </c>
      <c r="G39" s="114">
        <v>0.77838966666069143</v>
      </c>
      <c r="H39" s="129">
        <v>3124024</v>
      </c>
    </row>
    <row r="40" spans="1:8">
      <c r="A40" s="13" t="s">
        <v>28</v>
      </c>
      <c r="B40" s="18">
        <v>940271</v>
      </c>
      <c r="C40" s="79">
        <v>0.17970987513572309</v>
      </c>
      <c r="D40" s="18">
        <v>346961</v>
      </c>
      <c r="E40" s="79">
        <v>6.6313135241824556E-2</v>
      </c>
      <c r="F40" s="18">
        <v>3944929</v>
      </c>
      <c r="G40" s="79">
        <v>0.75397698962245241</v>
      </c>
      <c r="H40" s="16">
        <v>5232161</v>
      </c>
    </row>
    <row r="41" spans="1:8">
      <c r="A41" s="3" t="s">
        <v>30</v>
      </c>
      <c r="E41" s="3"/>
    </row>
    <row r="42" spans="1:8">
      <c r="E42" s="3"/>
    </row>
    <row r="43" spans="1:8" ht="26" customHeight="1">
      <c r="A43" s="561" t="s">
        <v>185</v>
      </c>
      <c r="B43" s="556" t="s">
        <v>43</v>
      </c>
      <c r="C43" s="557"/>
      <c r="D43" s="556" t="s">
        <v>42</v>
      </c>
      <c r="E43" s="557"/>
      <c r="F43" s="587" t="s">
        <v>200</v>
      </c>
      <c r="G43" s="588"/>
      <c r="H43" s="560" t="s">
        <v>11</v>
      </c>
    </row>
    <row r="44" spans="1:8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560"/>
    </row>
    <row r="45" spans="1:8" ht="14">
      <c r="A45" s="95" t="s">
        <v>160</v>
      </c>
      <c r="B45" s="94">
        <v>890715</v>
      </c>
      <c r="C45" s="93">
        <v>0.10928341250020704</v>
      </c>
      <c r="D45" s="94">
        <v>396115</v>
      </c>
      <c r="E45" s="93">
        <v>4.8600056070145344E-2</v>
      </c>
      <c r="F45" s="94">
        <v>6863675</v>
      </c>
      <c r="G45" s="93">
        <v>0.8421165314296476</v>
      </c>
      <c r="H45" s="92">
        <v>8150505</v>
      </c>
    </row>
    <row r="46" spans="1:8">
      <c r="A46" s="91" t="s">
        <v>177</v>
      </c>
      <c r="B46" s="18">
        <v>987132</v>
      </c>
      <c r="C46" s="79">
        <v>0.24040382441810937</v>
      </c>
      <c r="D46" s="18">
        <v>336637</v>
      </c>
      <c r="E46" s="79">
        <v>8.1983789645801247E-2</v>
      </c>
      <c r="F46" s="18">
        <v>2782371</v>
      </c>
      <c r="G46" s="79">
        <v>0.67761214239842227</v>
      </c>
      <c r="H46" s="16">
        <v>4106141</v>
      </c>
    </row>
    <row r="47" spans="1:8">
      <c r="A47" s="3" t="s">
        <v>30</v>
      </c>
    </row>
    <row r="49" spans="1:8">
      <c r="A49" s="561" t="s">
        <v>158</v>
      </c>
      <c r="B49" s="556" t="s">
        <v>43</v>
      </c>
      <c r="C49" s="557"/>
      <c r="D49" s="556" t="s">
        <v>42</v>
      </c>
      <c r="E49" s="557"/>
      <c r="F49" s="587" t="s">
        <v>200</v>
      </c>
      <c r="G49" s="588"/>
      <c r="H49" s="560" t="s">
        <v>11</v>
      </c>
    </row>
    <row r="50" spans="1:8">
      <c r="A50" s="562"/>
      <c r="B50" s="193" t="s">
        <v>29</v>
      </c>
      <c r="C50" s="194" t="s">
        <v>12</v>
      </c>
      <c r="D50" s="193" t="s">
        <v>29</v>
      </c>
      <c r="E50" s="194" t="s">
        <v>12</v>
      </c>
      <c r="F50" s="193" t="s">
        <v>29</v>
      </c>
      <c r="G50" s="194" t="s">
        <v>12</v>
      </c>
      <c r="H50" s="560"/>
    </row>
    <row r="51" spans="1:8" ht="14">
      <c r="A51" s="223" t="s">
        <v>139</v>
      </c>
      <c r="B51" s="94">
        <v>34454</v>
      </c>
      <c r="C51" s="93">
        <v>0.23114337275843794</v>
      </c>
      <c r="D51" s="94">
        <v>12799</v>
      </c>
      <c r="E51" s="93">
        <v>8.5865328494086235E-2</v>
      </c>
      <c r="F51" s="94">
        <v>101805</v>
      </c>
      <c r="G51" s="93">
        <v>0.6829845899945659</v>
      </c>
      <c r="H51" s="92">
        <v>149059</v>
      </c>
    </row>
    <row r="52" spans="1:8">
      <c r="A52" s="110" t="s">
        <v>151</v>
      </c>
      <c r="B52" s="109">
        <v>235543</v>
      </c>
      <c r="C52" s="78">
        <v>0.30831123409312833</v>
      </c>
      <c r="D52" s="109">
        <v>61249</v>
      </c>
      <c r="E52" s="78">
        <v>8.0171156761058571E-2</v>
      </c>
      <c r="F52" s="109">
        <v>467185</v>
      </c>
      <c r="G52" s="78">
        <v>0.61151630020759762</v>
      </c>
      <c r="H52" s="15">
        <v>763978</v>
      </c>
    </row>
    <row r="53" spans="1:8">
      <c r="A53" s="108" t="s">
        <v>182</v>
      </c>
      <c r="B53" s="107">
        <v>1072561</v>
      </c>
      <c r="C53" s="106">
        <v>0.25234467215997813</v>
      </c>
      <c r="D53" s="107">
        <v>244956</v>
      </c>
      <c r="E53" s="106">
        <v>5.7631539384351664E-2</v>
      </c>
      <c r="F53" s="107">
        <v>2932865</v>
      </c>
      <c r="G53" s="106">
        <v>0.69002402372869631</v>
      </c>
      <c r="H53" s="105">
        <v>4250381</v>
      </c>
    </row>
    <row r="54" spans="1:8">
      <c r="A54" s="110" t="s">
        <v>150</v>
      </c>
      <c r="B54" s="109">
        <v>135480</v>
      </c>
      <c r="C54" s="78">
        <v>0.25325447326509098</v>
      </c>
      <c r="D54" s="109">
        <v>58974</v>
      </c>
      <c r="E54" s="78">
        <v>0.11024084223749243</v>
      </c>
      <c r="F54" s="109">
        <v>340502</v>
      </c>
      <c r="G54" s="78">
        <v>0.6365046844974166</v>
      </c>
      <c r="H54" s="15">
        <v>534956</v>
      </c>
    </row>
    <row r="55" spans="1:8" ht="14">
      <c r="A55" s="113" t="s">
        <v>179</v>
      </c>
      <c r="B55" s="112">
        <v>266589</v>
      </c>
      <c r="C55" s="106">
        <v>0.2095362581065032</v>
      </c>
      <c r="D55" s="112">
        <v>119141</v>
      </c>
      <c r="E55" s="106">
        <v>9.3643621181169881E-2</v>
      </c>
      <c r="F55" s="112">
        <v>886551</v>
      </c>
      <c r="G55" s="106">
        <v>0.69682012071232691</v>
      </c>
      <c r="H55" s="111">
        <v>1272281</v>
      </c>
    </row>
    <row r="56" spans="1:8">
      <c r="A56" s="110" t="s">
        <v>141</v>
      </c>
      <c r="B56" s="109">
        <v>137350</v>
      </c>
      <c r="C56" s="78">
        <v>0.32140684232695277</v>
      </c>
      <c r="D56" s="109">
        <v>12526</v>
      </c>
      <c r="E56" s="78">
        <v>2.9311555201946927E-2</v>
      </c>
      <c r="F56" s="109">
        <v>277464</v>
      </c>
      <c r="G56" s="78">
        <v>0.64928160247110034</v>
      </c>
      <c r="H56" s="15">
        <v>427340</v>
      </c>
    </row>
    <row r="57" spans="1:8">
      <c r="A57" s="108" t="s">
        <v>181</v>
      </c>
      <c r="B57" s="107">
        <v>115771</v>
      </c>
      <c r="C57" s="106">
        <v>0.30082500747054008</v>
      </c>
      <c r="D57" s="107">
        <v>40172</v>
      </c>
      <c r="E57" s="106">
        <v>0.10438488222531149</v>
      </c>
      <c r="F57" s="107">
        <v>228903</v>
      </c>
      <c r="G57" s="106">
        <v>0.59479270875287449</v>
      </c>
      <c r="H57" s="105">
        <v>384845</v>
      </c>
    </row>
    <row r="58" spans="1:8">
      <c r="A58" s="110" t="s">
        <v>142</v>
      </c>
      <c r="B58" s="109">
        <v>29362</v>
      </c>
      <c r="C58" s="78">
        <v>0.36367915180340865</v>
      </c>
      <c r="D58" s="109">
        <v>10495</v>
      </c>
      <c r="E58" s="78">
        <v>0.12999157748711851</v>
      </c>
      <c r="F58" s="109">
        <v>40879</v>
      </c>
      <c r="G58" s="78">
        <v>0.50632927070947287</v>
      </c>
      <c r="H58" s="15">
        <v>80736</v>
      </c>
    </row>
    <row r="59" spans="1:8" ht="14">
      <c r="A59" s="113" t="s">
        <v>155</v>
      </c>
      <c r="B59" s="112">
        <v>62785</v>
      </c>
      <c r="C59" s="106">
        <v>0.23840262457424713</v>
      </c>
      <c r="D59" s="112">
        <v>19378</v>
      </c>
      <c r="E59" s="106">
        <v>7.3580728820574356E-2</v>
      </c>
      <c r="F59" s="112">
        <v>181194</v>
      </c>
      <c r="G59" s="106">
        <v>0.68801664660517847</v>
      </c>
      <c r="H59" s="111">
        <v>263357</v>
      </c>
    </row>
    <row r="60" spans="1:8">
      <c r="A60" s="110" t="s">
        <v>152</v>
      </c>
      <c r="B60" s="109">
        <v>39140</v>
      </c>
      <c r="C60" s="78">
        <v>0.18384217942696102</v>
      </c>
      <c r="D60" s="109">
        <v>11644</v>
      </c>
      <c r="E60" s="78">
        <v>5.4692343823391262E-2</v>
      </c>
      <c r="F60" s="109">
        <v>162116</v>
      </c>
      <c r="G60" s="78">
        <v>0.76146547674964771</v>
      </c>
      <c r="H60" s="15">
        <v>212900</v>
      </c>
    </row>
    <row r="61" spans="1:8">
      <c r="A61" s="108" t="s">
        <v>183</v>
      </c>
      <c r="B61" s="107">
        <v>351736</v>
      </c>
      <c r="C61" s="106">
        <v>0.1854429772440416</v>
      </c>
      <c r="D61" s="107">
        <v>113759</v>
      </c>
      <c r="E61" s="106">
        <v>5.9976253918577936E-2</v>
      </c>
      <c r="F61" s="107">
        <v>1431239</v>
      </c>
      <c r="G61" s="106">
        <v>0.75458076883738046</v>
      </c>
      <c r="H61" s="105">
        <v>1896734</v>
      </c>
    </row>
    <row r="62" spans="1:8">
      <c r="A62" s="110" t="s">
        <v>154</v>
      </c>
      <c r="B62" s="109">
        <v>38673</v>
      </c>
      <c r="C62" s="78">
        <v>0.24460481708242676</v>
      </c>
      <c r="D62" s="109">
        <v>13188</v>
      </c>
      <c r="E62" s="78">
        <v>8.3413449375094872E-2</v>
      </c>
      <c r="F62" s="109">
        <v>106243</v>
      </c>
      <c r="G62" s="78">
        <v>0.67198173354247837</v>
      </c>
      <c r="H62" s="15">
        <v>158104</v>
      </c>
    </row>
    <row r="63" spans="1:8" ht="14">
      <c r="A63" s="113" t="s">
        <v>143</v>
      </c>
      <c r="B63" s="112">
        <v>34197</v>
      </c>
      <c r="C63" s="106">
        <v>0.21455594943062395</v>
      </c>
      <c r="D63" s="112">
        <v>17717</v>
      </c>
      <c r="E63" s="106">
        <v>0.11115851554412272</v>
      </c>
      <c r="F63" s="112">
        <v>107470</v>
      </c>
      <c r="G63" s="106">
        <v>0.67427926090911938</v>
      </c>
      <c r="H63" s="111">
        <v>159385</v>
      </c>
    </row>
    <row r="64" spans="1:8">
      <c r="A64" s="110" t="s">
        <v>144</v>
      </c>
      <c r="B64" s="109">
        <v>32652</v>
      </c>
      <c r="C64" s="78">
        <v>0.17839990821026405</v>
      </c>
      <c r="D64" s="109">
        <v>14972</v>
      </c>
      <c r="E64" s="78">
        <v>8.1802138482300432E-2</v>
      </c>
      <c r="F64" s="109">
        <v>135403</v>
      </c>
      <c r="G64" s="78">
        <v>0.73979795330743547</v>
      </c>
      <c r="H64" s="15">
        <v>183027</v>
      </c>
    </row>
    <row r="65" spans="1:8">
      <c r="A65" s="108" t="s">
        <v>180</v>
      </c>
      <c r="B65" s="107">
        <v>79655</v>
      </c>
      <c r="C65" s="106">
        <v>0.24341536308325107</v>
      </c>
      <c r="D65" s="107">
        <v>26634</v>
      </c>
      <c r="E65" s="106">
        <v>8.1390054363935843E-2</v>
      </c>
      <c r="F65" s="107">
        <v>220950</v>
      </c>
      <c r="G65" s="106">
        <v>0.67519458255281306</v>
      </c>
      <c r="H65" s="105">
        <v>327239</v>
      </c>
    </row>
    <row r="66" spans="1:8">
      <c r="A66" s="110" t="s">
        <v>137</v>
      </c>
      <c r="B66" s="109">
        <v>23313</v>
      </c>
      <c r="C66" s="78">
        <v>0.19114970236631082</v>
      </c>
      <c r="D66" s="109">
        <v>8823</v>
      </c>
      <c r="E66" s="78">
        <v>7.23422049490825E-2</v>
      </c>
      <c r="F66" s="109">
        <v>89826</v>
      </c>
      <c r="G66" s="78">
        <v>0.73650809268460671</v>
      </c>
      <c r="H66" s="15">
        <v>121962</v>
      </c>
    </row>
    <row r="67" spans="1:8" ht="14">
      <c r="A67" s="113" t="s">
        <v>138</v>
      </c>
      <c r="B67" s="112">
        <v>4941</v>
      </c>
      <c r="C67" s="106">
        <v>0.11092901082124736</v>
      </c>
      <c r="D67" s="112">
        <v>7270</v>
      </c>
      <c r="E67" s="106">
        <v>0.16321673925733016</v>
      </c>
      <c r="F67" s="112">
        <v>32331</v>
      </c>
      <c r="G67" s="106">
        <v>0.72585424992142245</v>
      </c>
      <c r="H67" s="111">
        <v>44542</v>
      </c>
    </row>
    <row r="68" spans="1:8">
      <c r="A68" s="110" t="s">
        <v>145</v>
      </c>
      <c r="B68" s="109">
        <v>6194</v>
      </c>
      <c r="C68" s="78">
        <v>5.8858185411836253E-2</v>
      </c>
      <c r="D68" s="109">
        <v>5963</v>
      </c>
      <c r="E68" s="78">
        <v>5.6663119084723858E-2</v>
      </c>
      <c r="F68" s="109">
        <v>93079</v>
      </c>
      <c r="G68" s="78">
        <v>0.88447869550343994</v>
      </c>
      <c r="H68" s="15">
        <v>105236</v>
      </c>
    </row>
    <row r="69" spans="1:8">
      <c r="A69" s="108" t="s">
        <v>153</v>
      </c>
      <c r="B69" s="107">
        <v>75213</v>
      </c>
      <c r="C69" s="106">
        <v>0.35425193698043</v>
      </c>
      <c r="D69" s="107">
        <v>12590</v>
      </c>
      <c r="E69" s="106">
        <v>5.9298683559805006E-2</v>
      </c>
      <c r="F69" s="107">
        <v>124512</v>
      </c>
      <c r="G69" s="106">
        <v>0.58644937945976494</v>
      </c>
      <c r="H69" s="105">
        <v>212315</v>
      </c>
    </row>
    <row r="70" spans="1:8">
      <c r="A70" s="110" t="s">
        <v>146</v>
      </c>
      <c r="B70" s="109">
        <v>43951</v>
      </c>
      <c r="C70" s="78">
        <v>0.37741730498402776</v>
      </c>
      <c r="D70" s="109">
        <v>9545</v>
      </c>
      <c r="E70" s="78">
        <v>8.1965101501047646E-2</v>
      </c>
      <c r="F70" s="109">
        <v>62956</v>
      </c>
      <c r="G70" s="78">
        <v>0.54061759351492455</v>
      </c>
      <c r="H70" s="15">
        <v>116452</v>
      </c>
    </row>
    <row r="71" spans="1:8" ht="14">
      <c r="A71" s="113" t="s">
        <v>147</v>
      </c>
      <c r="B71" s="112">
        <v>22142</v>
      </c>
      <c r="C71" s="106">
        <v>0.22517364465642256</v>
      </c>
      <c r="D71" s="112">
        <v>2724</v>
      </c>
      <c r="E71" s="106">
        <v>2.7701788819623117E-2</v>
      </c>
      <c r="F71" s="112">
        <v>73466</v>
      </c>
      <c r="G71" s="106">
        <v>0.7471143969979559</v>
      </c>
      <c r="H71" s="111">
        <v>98333</v>
      </c>
    </row>
    <row r="72" spans="1:8">
      <c r="A72" s="110" t="s">
        <v>148</v>
      </c>
      <c r="B72" s="109">
        <v>44155</v>
      </c>
      <c r="C72" s="78">
        <v>0.24046159040658729</v>
      </c>
      <c r="D72" s="109">
        <v>16700</v>
      </c>
      <c r="E72" s="78">
        <v>9.0945726640018293E-2</v>
      </c>
      <c r="F72" s="109">
        <v>122772</v>
      </c>
      <c r="G72" s="78">
        <v>0.66859812880528902</v>
      </c>
      <c r="H72" s="15">
        <v>183626</v>
      </c>
    </row>
    <row r="73" spans="1:8">
      <c r="A73" s="108" t="s">
        <v>149</v>
      </c>
      <c r="B73" s="107">
        <v>69703</v>
      </c>
      <c r="C73" s="106">
        <v>0.27725052504295805</v>
      </c>
      <c r="D73" s="107">
        <v>29147</v>
      </c>
      <c r="E73" s="106">
        <v>0.11593505377712722</v>
      </c>
      <c r="F73" s="107">
        <v>152559</v>
      </c>
      <c r="G73" s="106">
        <v>0.60681839877808186</v>
      </c>
      <c r="H73" s="105">
        <v>251408</v>
      </c>
    </row>
    <row r="74" spans="1:8">
      <c r="A74" s="102" t="s">
        <v>178</v>
      </c>
      <c r="B74" s="101">
        <v>2955562</v>
      </c>
      <c r="C74" s="100">
        <v>0.24229498834950772</v>
      </c>
      <c r="D74" s="101">
        <v>870367</v>
      </c>
      <c r="E74" s="100">
        <v>7.1352102282001187E-2</v>
      </c>
      <c r="F74" s="101">
        <v>8372269</v>
      </c>
      <c r="G74" s="100">
        <v>0.68635299134781969</v>
      </c>
      <c r="H74" s="99">
        <v>12198197</v>
      </c>
    </row>
    <row r="75" spans="1:8">
      <c r="A75" s="271" t="s">
        <v>30</v>
      </c>
    </row>
    <row r="76" spans="1:8">
      <c r="A76" s="281" t="s">
        <v>420</v>
      </c>
    </row>
  </sheetData>
  <mergeCells count="32">
    <mergeCell ref="A26:A27"/>
    <mergeCell ref="B26:C26"/>
    <mergeCell ref="D26:E26"/>
    <mergeCell ref="F26:G26"/>
    <mergeCell ref="H26:H27"/>
    <mergeCell ref="F19:G19"/>
    <mergeCell ref="H19:H20"/>
    <mergeCell ref="A19:A20"/>
    <mergeCell ref="B19:C19"/>
    <mergeCell ref="D19:E19"/>
    <mergeCell ref="A6:H6"/>
    <mergeCell ref="A11:A13"/>
    <mergeCell ref="B12:C12"/>
    <mergeCell ref="D12:E12"/>
    <mergeCell ref="H12:H13"/>
    <mergeCell ref="F12:G12"/>
    <mergeCell ref="B11:H11"/>
    <mergeCell ref="H49:H50"/>
    <mergeCell ref="B43:C43"/>
    <mergeCell ref="D43:E43"/>
    <mergeCell ref="H35:H36"/>
    <mergeCell ref="A35:A36"/>
    <mergeCell ref="B35:C35"/>
    <mergeCell ref="H43:H44"/>
    <mergeCell ref="F43:G43"/>
    <mergeCell ref="A43:A44"/>
    <mergeCell ref="A49:A50"/>
    <mergeCell ref="B49:C49"/>
    <mergeCell ref="D49:E49"/>
    <mergeCell ref="F49:G49"/>
    <mergeCell ref="F35:G35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2A54-BEF5-4A49-99A3-79BB3C8998C8}">
  <sheetPr codeName="Hoja17">
    <tabColor theme="5" tint="0.79998168889431442"/>
  </sheetPr>
  <dimension ref="A6:N61"/>
  <sheetViews>
    <sheetView showGridLines="0" topLeftCell="A9" zoomScale="70" zoomScaleNormal="70" workbookViewId="0">
      <selection activeCell="J13" sqref="J13"/>
    </sheetView>
  </sheetViews>
  <sheetFormatPr baseColWidth="10" defaultColWidth="11.5" defaultRowHeight="13"/>
  <cols>
    <col min="1" max="1" width="24" style="191" customWidth="1"/>
    <col min="2" max="2" width="19.5" style="191" customWidth="1"/>
    <col min="3" max="3" width="8.6640625" style="191" customWidth="1"/>
    <col min="4" max="4" width="14.1640625" style="191" customWidth="1"/>
    <col min="5" max="5" width="12.1640625" style="191" customWidth="1"/>
    <col min="6" max="6" width="12.83203125" style="191" customWidth="1"/>
    <col min="7" max="7" width="14.5" style="191" customWidth="1"/>
    <col min="8" max="8" width="13.1640625" style="191" customWidth="1"/>
    <col min="9" max="16384" width="11.5" style="191"/>
  </cols>
  <sheetData>
    <row r="6" spans="1:14" s="189" customFormat="1" ht="16">
      <c r="A6" s="592" t="s">
        <v>1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</row>
    <row r="7" spans="1:14" ht="15" customHeight="1">
      <c r="A7" s="283" t="s">
        <v>337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</row>
    <row r="8" spans="1:14" ht="15" customHeight="1">
      <c r="A8" s="283" t="s">
        <v>272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</row>
    <row r="9" spans="1:14" ht="15" customHeight="1">
      <c r="A9" s="283" t="s">
        <v>3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</row>
    <row r="10" spans="1:14" ht="15" customHeight="1">
      <c r="A10" s="284" t="s">
        <v>395</v>
      </c>
      <c r="B10" s="284"/>
      <c r="C10" s="284"/>
      <c r="D10" s="284"/>
      <c r="E10" s="284"/>
      <c r="F10" s="284"/>
      <c r="G10" s="284"/>
      <c r="H10" s="284"/>
      <c r="I10" s="283"/>
      <c r="J10" s="283"/>
      <c r="K10" s="283"/>
      <c r="L10" s="283"/>
      <c r="M10" s="283"/>
      <c r="N10" s="283"/>
    </row>
    <row r="11" spans="1:14" ht="14">
      <c r="A11" s="593" t="s">
        <v>13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</row>
    <row r="12" spans="1:14" ht="20.25" customHeight="1">
      <c r="A12" s="594"/>
      <c r="B12" s="587" t="s">
        <v>338</v>
      </c>
      <c r="C12" s="557"/>
      <c r="D12" s="556" t="s">
        <v>339</v>
      </c>
      <c r="E12" s="557"/>
      <c r="F12" s="587" t="s">
        <v>340</v>
      </c>
      <c r="G12" s="557"/>
      <c r="H12" s="587" t="s">
        <v>341</v>
      </c>
      <c r="I12" s="557"/>
      <c r="J12" s="587" t="s">
        <v>342</v>
      </c>
      <c r="K12" s="557"/>
      <c r="L12" s="556" t="s">
        <v>199</v>
      </c>
      <c r="M12" s="557"/>
      <c r="N12" s="597" t="s">
        <v>11</v>
      </c>
    </row>
    <row r="13" spans="1:14" ht="17.25" customHeight="1">
      <c r="A13" s="595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193" t="s">
        <v>29</v>
      </c>
      <c r="M13" s="194" t="s">
        <v>12</v>
      </c>
      <c r="N13" s="598"/>
    </row>
    <row r="14" spans="1:14" ht="28">
      <c r="A14" s="195" t="s">
        <v>3</v>
      </c>
      <c r="B14" s="124">
        <v>313693</v>
      </c>
      <c r="C14" s="123">
        <v>0.16704928569792959</v>
      </c>
      <c r="D14" s="124">
        <v>488529</v>
      </c>
      <c r="E14" s="123">
        <v>0.26015378249665705</v>
      </c>
      <c r="F14" s="124">
        <v>0</v>
      </c>
      <c r="G14" s="123">
        <v>0</v>
      </c>
      <c r="H14" s="124">
        <v>670262</v>
      </c>
      <c r="I14" s="123">
        <v>0.35693110248066001</v>
      </c>
      <c r="J14" s="124">
        <v>103738</v>
      </c>
      <c r="K14" s="123">
        <v>5.5243052282747208E-2</v>
      </c>
      <c r="L14" s="124">
        <v>301624</v>
      </c>
      <c r="M14" s="123">
        <v>0.16062224451725832</v>
      </c>
      <c r="N14" s="122">
        <v>1877847</v>
      </c>
    </row>
    <row r="15" spans="1:14">
      <c r="A15" s="199" t="s">
        <v>4</v>
      </c>
      <c r="B15" s="14">
        <v>84532</v>
      </c>
      <c r="C15" s="78">
        <v>0.11698684015682757</v>
      </c>
      <c r="D15" s="14">
        <v>160558</v>
      </c>
      <c r="E15" s="78">
        <v>0.22220192450077986</v>
      </c>
      <c r="F15" s="14">
        <v>0</v>
      </c>
      <c r="G15" s="78">
        <v>0</v>
      </c>
      <c r="H15" s="14">
        <v>332849</v>
      </c>
      <c r="I15" s="78">
        <v>0.46064156484360835</v>
      </c>
      <c r="J15" s="14">
        <v>35638</v>
      </c>
      <c r="K15" s="78">
        <v>4.9320695233864349E-2</v>
      </c>
      <c r="L15" s="14">
        <v>109001</v>
      </c>
      <c r="M15" s="78">
        <v>0.15085035920047274</v>
      </c>
      <c r="N15" s="15">
        <v>722577</v>
      </c>
    </row>
    <row r="16" spans="1:14">
      <c r="A16" s="203" t="s">
        <v>5</v>
      </c>
      <c r="B16" s="120">
        <v>229162</v>
      </c>
      <c r="C16" s="119">
        <v>0.19836228760376362</v>
      </c>
      <c r="D16" s="120">
        <v>327971</v>
      </c>
      <c r="E16" s="119">
        <v>0.28389121157824576</v>
      </c>
      <c r="F16" s="120">
        <v>0</v>
      </c>
      <c r="G16" s="119">
        <v>0</v>
      </c>
      <c r="H16" s="120">
        <v>337413</v>
      </c>
      <c r="I16" s="119">
        <v>0.29206419278610196</v>
      </c>
      <c r="J16" s="120">
        <v>68100</v>
      </c>
      <c r="K16" s="119">
        <v>5.8947259082292452E-2</v>
      </c>
      <c r="L16" s="120">
        <v>192623</v>
      </c>
      <c r="M16" s="119">
        <v>0.16673418335107809</v>
      </c>
      <c r="N16" s="118">
        <v>1155270</v>
      </c>
    </row>
    <row r="17" spans="1:14">
      <c r="A17" s="191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>
      <c r="A19" s="590" t="s">
        <v>14</v>
      </c>
      <c r="B19" s="587" t="s">
        <v>338</v>
      </c>
      <c r="C19" s="557"/>
      <c r="D19" s="556" t="s">
        <v>339</v>
      </c>
      <c r="E19" s="557"/>
      <c r="F19" s="587" t="s">
        <v>340</v>
      </c>
      <c r="G19" s="557"/>
      <c r="H19" s="587" t="s">
        <v>341</v>
      </c>
      <c r="I19" s="557"/>
      <c r="J19" s="587" t="s">
        <v>342</v>
      </c>
      <c r="K19" s="557"/>
      <c r="L19" s="556" t="s">
        <v>199</v>
      </c>
      <c r="M19" s="557"/>
      <c r="N19" s="589" t="s">
        <v>11</v>
      </c>
    </row>
    <row r="20" spans="1:14">
      <c r="A20" s="591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193" t="s">
        <v>380</v>
      </c>
      <c r="M20" s="194" t="s">
        <v>12</v>
      </c>
      <c r="N20" s="589"/>
    </row>
    <row r="21" spans="1:14" ht="14">
      <c r="A21" s="208" t="s">
        <v>15</v>
      </c>
      <c r="B21" s="116">
        <v>49686</v>
      </c>
      <c r="C21" s="123">
        <v>0.17563034418400783</v>
      </c>
      <c r="D21" s="116">
        <v>53571</v>
      </c>
      <c r="E21" s="123">
        <v>0.18936306340380557</v>
      </c>
      <c r="F21" s="116">
        <v>0</v>
      </c>
      <c r="G21" s="123">
        <v>0</v>
      </c>
      <c r="H21" s="116">
        <v>121700</v>
      </c>
      <c r="I21" s="123">
        <v>0.43018582472313638</v>
      </c>
      <c r="J21" s="116">
        <v>26422</v>
      </c>
      <c r="K21" s="123">
        <v>9.3396629916472546E-2</v>
      </c>
      <c r="L21" s="116">
        <v>31521</v>
      </c>
      <c r="M21" s="123">
        <v>0.1114206029671157</v>
      </c>
      <c r="N21" s="210">
        <v>282901</v>
      </c>
    </row>
    <row r="22" spans="1:14">
      <c r="A22" s="199" t="s">
        <v>16</v>
      </c>
      <c r="B22" s="14">
        <v>215580</v>
      </c>
      <c r="C22" s="78">
        <v>0.15205987595672241</v>
      </c>
      <c r="D22" s="14">
        <v>393006</v>
      </c>
      <c r="E22" s="78">
        <v>0.27720773545898342</v>
      </c>
      <c r="F22" s="14">
        <v>0</v>
      </c>
      <c r="G22" s="78">
        <v>0</v>
      </c>
      <c r="H22" s="14">
        <v>508820</v>
      </c>
      <c r="I22" s="78">
        <v>0.35889742130206648</v>
      </c>
      <c r="J22" s="14">
        <v>71151</v>
      </c>
      <c r="K22" s="78">
        <v>5.0186530449006193E-2</v>
      </c>
      <c r="L22" s="14">
        <v>229174</v>
      </c>
      <c r="M22" s="78">
        <v>0.16164843683322153</v>
      </c>
      <c r="N22" s="202">
        <v>1417731</v>
      </c>
    </row>
    <row r="23" spans="1:14">
      <c r="A23" s="203" t="s">
        <v>17</v>
      </c>
      <c r="B23" s="120">
        <v>48427</v>
      </c>
      <c r="C23" s="119">
        <v>0.27326693564314536</v>
      </c>
      <c r="D23" s="120">
        <v>41951</v>
      </c>
      <c r="E23" s="119">
        <v>0.23672375363259318</v>
      </c>
      <c r="F23" s="120">
        <v>0</v>
      </c>
      <c r="G23" s="119">
        <v>0</v>
      </c>
      <c r="H23" s="120">
        <v>39742</v>
      </c>
      <c r="I23" s="119">
        <v>0.22425866884857376</v>
      </c>
      <c r="J23" s="120">
        <v>6165</v>
      </c>
      <c r="K23" s="119">
        <v>3.4788251558840959E-2</v>
      </c>
      <c r="L23" s="120">
        <v>40929</v>
      </c>
      <c r="M23" s="119">
        <v>0.23095674745365799</v>
      </c>
      <c r="N23" s="206">
        <v>177215</v>
      </c>
    </row>
    <row r="24" spans="1:14">
      <c r="A24" s="191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4">
      <c r="A26" s="590" t="s">
        <v>18</v>
      </c>
      <c r="B26" s="587" t="s">
        <v>338</v>
      </c>
      <c r="C26" s="557"/>
      <c r="D26" s="556" t="s">
        <v>339</v>
      </c>
      <c r="E26" s="557"/>
      <c r="F26" s="587" t="s">
        <v>340</v>
      </c>
      <c r="G26" s="557"/>
      <c r="H26" s="587" t="s">
        <v>341</v>
      </c>
      <c r="I26" s="557"/>
      <c r="J26" s="587" t="s">
        <v>342</v>
      </c>
      <c r="K26" s="557"/>
      <c r="L26" s="556" t="s">
        <v>199</v>
      </c>
      <c r="M26" s="557"/>
      <c r="N26" s="589" t="s">
        <v>11</v>
      </c>
    </row>
    <row r="27" spans="1:14">
      <c r="A27" s="591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193" t="s">
        <v>380</v>
      </c>
      <c r="M27" s="194" t="s">
        <v>12</v>
      </c>
      <c r="N27" s="589"/>
    </row>
    <row r="28" spans="1:14" ht="14">
      <c r="A28" s="208" t="s">
        <v>19</v>
      </c>
      <c r="B28" s="116">
        <v>18151</v>
      </c>
      <c r="C28" s="93">
        <v>0.11418739541262472</v>
      </c>
      <c r="D28" s="116">
        <v>30557</v>
      </c>
      <c r="E28" s="93">
        <v>0.19223316850992087</v>
      </c>
      <c r="F28" s="116">
        <v>0</v>
      </c>
      <c r="G28" s="93">
        <v>0</v>
      </c>
      <c r="H28" s="116">
        <v>61721</v>
      </c>
      <c r="I28" s="93">
        <v>0.3882849557744813</v>
      </c>
      <c r="J28" s="116">
        <v>8205</v>
      </c>
      <c r="K28" s="93">
        <v>5.1617408372022798E-2</v>
      </c>
      <c r="L28" s="116">
        <v>40324</v>
      </c>
      <c r="M28" s="93">
        <v>0.25367707193095029</v>
      </c>
      <c r="N28" s="212">
        <v>158958</v>
      </c>
    </row>
    <row r="29" spans="1:14">
      <c r="A29" s="199" t="s">
        <v>20</v>
      </c>
      <c r="B29" s="14">
        <v>56634</v>
      </c>
      <c r="C29" s="78">
        <v>0.11034969204419912</v>
      </c>
      <c r="D29" s="14">
        <v>140962</v>
      </c>
      <c r="E29" s="78">
        <v>0.27466033283777225</v>
      </c>
      <c r="F29" s="14">
        <v>0</v>
      </c>
      <c r="G29" s="78">
        <v>0</v>
      </c>
      <c r="H29" s="14">
        <v>198163</v>
      </c>
      <c r="I29" s="78">
        <v>0.38611480779310359</v>
      </c>
      <c r="J29" s="14">
        <v>49869</v>
      </c>
      <c r="K29" s="78">
        <v>9.7168287469579506E-2</v>
      </c>
      <c r="L29" s="14">
        <v>67596</v>
      </c>
      <c r="M29" s="78">
        <v>0.13170882832608827</v>
      </c>
      <c r="N29" s="213">
        <v>513223</v>
      </c>
    </row>
    <row r="30" spans="1:14">
      <c r="A30" s="214" t="s">
        <v>21</v>
      </c>
      <c r="B30" s="107">
        <v>135972</v>
      </c>
      <c r="C30" s="114">
        <v>0.15525958811197435</v>
      </c>
      <c r="D30" s="107">
        <v>222260</v>
      </c>
      <c r="E30" s="114">
        <v>0.25378751547206352</v>
      </c>
      <c r="F30" s="107">
        <v>0</v>
      </c>
      <c r="G30" s="114">
        <v>0</v>
      </c>
      <c r="H30" s="107">
        <v>314549</v>
      </c>
      <c r="I30" s="114">
        <v>0.3591676829129043</v>
      </c>
      <c r="J30" s="107">
        <v>39661</v>
      </c>
      <c r="K30" s="114">
        <v>4.5286901156922119E-2</v>
      </c>
      <c r="L30" s="107">
        <v>163330</v>
      </c>
      <c r="M30" s="114">
        <v>0.18649831234613576</v>
      </c>
      <c r="N30" s="212">
        <v>875772</v>
      </c>
    </row>
    <row r="31" spans="1:14">
      <c r="A31" s="199" t="s">
        <v>22</v>
      </c>
      <c r="B31" s="14">
        <v>68153</v>
      </c>
      <c r="C31" s="78">
        <v>0.34059470264867564</v>
      </c>
      <c r="D31" s="14">
        <v>55119</v>
      </c>
      <c r="E31" s="78">
        <v>0.27545727136431786</v>
      </c>
      <c r="F31" s="14">
        <v>0</v>
      </c>
      <c r="G31" s="78">
        <v>0</v>
      </c>
      <c r="H31" s="14">
        <v>56027</v>
      </c>
      <c r="I31" s="78">
        <v>0.27999500249875064</v>
      </c>
      <c r="J31" s="14">
        <v>3990</v>
      </c>
      <c r="K31" s="78">
        <v>1.9940029985007497E-2</v>
      </c>
      <c r="L31" s="14">
        <v>16811</v>
      </c>
      <c r="M31" s="78">
        <v>8.4012993503248382E-2</v>
      </c>
      <c r="N31" s="213">
        <v>200100</v>
      </c>
    </row>
    <row r="32" spans="1:14">
      <c r="A32" s="203" t="s">
        <v>23</v>
      </c>
      <c r="B32" s="120">
        <v>34785</v>
      </c>
      <c r="C32" s="119">
        <v>0.26800160253940858</v>
      </c>
      <c r="D32" s="120">
        <v>39630</v>
      </c>
      <c r="E32" s="119">
        <v>0.30532998443687692</v>
      </c>
      <c r="F32" s="120">
        <v>0</v>
      </c>
      <c r="G32" s="119">
        <v>0</v>
      </c>
      <c r="H32" s="120">
        <v>39802</v>
      </c>
      <c r="I32" s="119">
        <v>0.306655161255528</v>
      </c>
      <c r="J32" s="120">
        <v>2013</v>
      </c>
      <c r="K32" s="119">
        <v>1.5509191488050295E-2</v>
      </c>
      <c r="L32" s="120">
        <v>13564</v>
      </c>
      <c r="M32" s="119">
        <v>0.10450406028013622</v>
      </c>
      <c r="N32" s="206">
        <v>129794</v>
      </c>
    </row>
    <row r="33" spans="1:14">
      <c r="A33" s="191" t="s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4">
      <c r="A35" s="590" t="s">
        <v>24</v>
      </c>
      <c r="B35" s="587" t="s">
        <v>338</v>
      </c>
      <c r="C35" s="557"/>
      <c r="D35" s="556" t="s">
        <v>339</v>
      </c>
      <c r="E35" s="557"/>
      <c r="F35" s="587" t="s">
        <v>340</v>
      </c>
      <c r="G35" s="557"/>
      <c r="H35" s="587" t="s">
        <v>341</v>
      </c>
      <c r="I35" s="557"/>
      <c r="J35" s="587" t="s">
        <v>342</v>
      </c>
      <c r="K35" s="557"/>
      <c r="L35" s="556" t="s">
        <v>199</v>
      </c>
      <c r="M35" s="557"/>
      <c r="N35" s="589" t="s">
        <v>11</v>
      </c>
    </row>
    <row r="36" spans="1:14">
      <c r="A36" s="591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193" t="s">
        <v>380</v>
      </c>
      <c r="M36" s="194" t="s">
        <v>12</v>
      </c>
      <c r="N36" s="589"/>
    </row>
    <row r="37" spans="1:14" ht="14">
      <c r="A37" s="208" t="s">
        <v>25</v>
      </c>
      <c r="B37" s="116">
        <v>17076</v>
      </c>
      <c r="C37" s="93">
        <v>0.14563380041448834</v>
      </c>
      <c r="D37" s="116">
        <v>32040</v>
      </c>
      <c r="E37" s="93">
        <v>0.27325526852191417</v>
      </c>
      <c r="F37" s="116">
        <v>0</v>
      </c>
      <c r="G37" s="93">
        <v>0</v>
      </c>
      <c r="H37" s="116">
        <v>31540</v>
      </c>
      <c r="I37" s="93">
        <v>0.26899098530528004</v>
      </c>
      <c r="J37" s="116">
        <v>9169</v>
      </c>
      <c r="K37" s="93">
        <v>7.8198425626636425E-2</v>
      </c>
      <c r="L37" s="116">
        <v>27428</v>
      </c>
      <c r="M37" s="93">
        <v>0.23392152013168108</v>
      </c>
      <c r="N37" s="212">
        <v>117253</v>
      </c>
    </row>
    <row r="38" spans="1:14">
      <c r="A38" s="199" t="s">
        <v>26</v>
      </c>
      <c r="B38" s="14">
        <v>82283</v>
      </c>
      <c r="C38" s="78">
        <v>0.28096839732973655</v>
      </c>
      <c r="D38" s="14">
        <v>61829</v>
      </c>
      <c r="E38" s="78">
        <v>0.2111249594509228</v>
      </c>
      <c r="F38" s="14">
        <v>0</v>
      </c>
      <c r="G38" s="78">
        <v>0</v>
      </c>
      <c r="H38" s="14">
        <v>100744</v>
      </c>
      <c r="I38" s="78">
        <v>0.3440064195591675</v>
      </c>
      <c r="J38" s="14">
        <v>8389</v>
      </c>
      <c r="K38" s="78">
        <v>2.8645575455430162E-2</v>
      </c>
      <c r="L38" s="14">
        <v>39609</v>
      </c>
      <c r="M38" s="78">
        <v>0.1352512335456113</v>
      </c>
      <c r="N38" s="213">
        <v>292855</v>
      </c>
    </row>
    <row r="39" spans="1:14">
      <c r="A39" s="214" t="s">
        <v>27</v>
      </c>
      <c r="B39" s="107">
        <v>74458</v>
      </c>
      <c r="C39" s="114">
        <v>0.14116143758756472</v>
      </c>
      <c r="D39" s="107">
        <v>125636</v>
      </c>
      <c r="E39" s="114">
        <v>0.23818741267226196</v>
      </c>
      <c r="F39" s="107">
        <v>0</v>
      </c>
      <c r="G39" s="114">
        <v>0</v>
      </c>
      <c r="H39" s="107">
        <v>213518</v>
      </c>
      <c r="I39" s="114">
        <v>0.40479878362058669</v>
      </c>
      <c r="J39" s="107">
        <v>26166</v>
      </c>
      <c r="K39" s="114">
        <v>4.9606894838918836E-2</v>
      </c>
      <c r="L39" s="107">
        <v>87689</v>
      </c>
      <c r="M39" s="114">
        <v>0.1662454712806678</v>
      </c>
      <c r="N39" s="212">
        <v>527467</v>
      </c>
    </row>
    <row r="40" spans="1:14">
      <c r="A40" s="217" t="s">
        <v>28</v>
      </c>
      <c r="B40" s="18">
        <v>139875</v>
      </c>
      <c r="C40" s="79">
        <v>0.1487603042101692</v>
      </c>
      <c r="D40" s="18">
        <v>269024</v>
      </c>
      <c r="E40" s="79">
        <v>0.28611325883707994</v>
      </c>
      <c r="F40" s="18">
        <v>0</v>
      </c>
      <c r="G40" s="79">
        <v>0</v>
      </c>
      <c r="H40" s="18">
        <v>324460</v>
      </c>
      <c r="I40" s="79">
        <v>0.34507072960880425</v>
      </c>
      <c r="J40" s="18">
        <v>60014</v>
      </c>
      <c r="K40" s="79">
        <v>6.3826279870377797E-2</v>
      </c>
      <c r="L40" s="18">
        <v>146898</v>
      </c>
      <c r="M40" s="79">
        <v>0.1562294274735688</v>
      </c>
      <c r="N40" s="220">
        <v>940271</v>
      </c>
    </row>
    <row r="41" spans="1:14">
      <c r="A41" s="19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  <c r="M41" s="3"/>
    </row>
    <row r="42" spans="1:14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  <c r="M42" s="3"/>
    </row>
    <row r="43" spans="1:14">
      <c r="A43" s="590" t="s">
        <v>185</v>
      </c>
      <c r="B43" s="587" t="s">
        <v>338</v>
      </c>
      <c r="C43" s="557"/>
      <c r="D43" s="556" t="s">
        <v>339</v>
      </c>
      <c r="E43" s="557"/>
      <c r="F43" s="587" t="s">
        <v>340</v>
      </c>
      <c r="G43" s="557"/>
      <c r="H43" s="587" t="s">
        <v>341</v>
      </c>
      <c r="I43" s="557"/>
      <c r="J43" s="587" t="s">
        <v>342</v>
      </c>
      <c r="K43" s="557"/>
      <c r="L43" s="556" t="s">
        <v>199</v>
      </c>
      <c r="M43" s="557"/>
      <c r="N43" s="589" t="s">
        <v>11</v>
      </c>
    </row>
    <row r="44" spans="1:14">
      <c r="A44" s="591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193" t="s">
        <v>380</v>
      </c>
      <c r="M44" s="194" t="s">
        <v>12</v>
      </c>
      <c r="N44" s="589"/>
    </row>
    <row r="45" spans="1:14" ht="14">
      <c r="A45" s="223" t="s">
        <v>160</v>
      </c>
      <c r="B45" s="94">
        <v>134649</v>
      </c>
      <c r="C45" s="93">
        <v>0.1511695660228019</v>
      </c>
      <c r="D45" s="94">
        <v>202121</v>
      </c>
      <c r="E45" s="93">
        <v>0.22691994633524754</v>
      </c>
      <c r="F45" s="94">
        <v>0</v>
      </c>
      <c r="G45" s="93">
        <v>0</v>
      </c>
      <c r="H45" s="94">
        <v>331509</v>
      </c>
      <c r="I45" s="93">
        <v>0.37218302150519528</v>
      </c>
      <c r="J45" s="94">
        <v>40511</v>
      </c>
      <c r="K45" s="93">
        <v>4.5481439068613419E-2</v>
      </c>
      <c r="L45" s="94">
        <v>181925</v>
      </c>
      <c r="M45" s="93">
        <v>0.20424602706814188</v>
      </c>
      <c r="N45" s="210">
        <v>890715</v>
      </c>
    </row>
    <row r="46" spans="1:14">
      <c r="A46" s="225" t="s">
        <v>177</v>
      </c>
      <c r="B46" s="18">
        <v>179045</v>
      </c>
      <c r="C46" s="79">
        <v>0.18137898477609884</v>
      </c>
      <c r="D46" s="18">
        <v>286408</v>
      </c>
      <c r="E46" s="79">
        <v>0.29014154135414516</v>
      </c>
      <c r="F46" s="18">
        <v>0</v>
      </c>
      <c r="G46" s="79">
        <v>0</v>
      </c>
      <c r="H46" s="18">
        <v>338753</v>
      </c>
      <c r="I46" s="79">
        <v>0.34316889737137485</v>
      </c>
      <c r="J46" s="18">
        <v>63227</v>
      </c>
      <c r="K46" s="79">
        <v>6.4051210982928319E-2</v>
      </c>
      <c r="L46" s="18">
        <v>119699</v>
      </c>
      <c r="M46" s="79">
        <v>0.12125936551545284</v>
      </c>
      <c r="N46" s="220">
        <v>987132</v>
      </c>
    </row>
    <row r="47" spans="1:14">
      <c r="A47" s="191" t="s">
        <v>30</v>
      </c>
    </row>
    <row r="50" spans="1:10" ht="23">
      <c r="A50" s="478"/>
    </row>
    <row r="56" spans="1:10">
      <c r="C56" s="226"/>
    </row>
    <row r="57" spans="1:10">
      <c r="C57" s="227"/>
      <c r="D57" s="227"/>
    </row>
    <row r="58" spans="1:10">
      <c r="C58" s="227"/>
      <c r="D58" s="227"/>
      <c r="E58" s="234"/>
      <c r="F58" s="234"/>
      <c r="G58" s="227"/>
      <c r="I58" s="234"/>
      <c r="J58" s="234"/>
    </row>
    <row r="59" spans="1:10">
      <c r="D59" s="227"/>
      <c r="E59" s="227"/>
      <c r="F59" s="234"/>
      <c r="G59" s="234"/>
      <c r="H59" s="227"/>
    </row>
    <row r="60" spans="1:10">
      <c r="C60" s="227"/>
      <c r="D60" s="234"/>
      <c r="I60" s="234"/>
    </row>
    <row r="61" spans="1:10">
      <c r="D61" s="227"/>
      <c r="E61" s="234"/>
      <c r="J61" s="234"/>
    </row>
  </sheetData>
  <mergeCells count="42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A19:A20"/>
    <mergeCell ref="B19:C19"/>
    <mergeCell ref="D19:E19"/>
    <mergeCell ref="F19:G19"/>
    <mergeCell ref="H19:I19"/>
    <mergeCell ref="J19:K19"/>
    <mergeCell ref="L19:M19"/>
    <mergeCell ref="N19:N20"/>
    <mergeCell ref="L26:M26"/>
    <mergeCell ref="N26:N27"/>
    <mergeCell ref="J26:K26"/>
    <mergeCell ref="A26:A27"/>
    <mergeCell ref="B26:C26"/>
    <mergeCell ref="D26:E26"/>
    <mergeCell ref="F26:G26"/>
    <mergeCell ref="H26:I26"/>
    <mergeCell ref="N43:N44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J35:K35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2C2F-634F-4F1B-A221-BE1D4C21F3E9}">
  <sheetPr codeName="Hoja23">
    <tabColor theme="5" tint="0.79998168889431442"/>
  </sheetPr>
  <dimension ref="A6:F47"/>
  <sheetViews>
    <sheetView showGridLines="0" topLeftCell="A5" zoomScale="80" zoomScaleNormal="80" workbookViewId="0">
      <selection activeCell="A76" sqref="A76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3" style="4" customWidth="1"/>
    <col min="4" max="4" width="14.1640625" style="4" customWidth="1"/>
    <col min="5" max="5" width="12.1640625" style="4" customWidth="1"/>
    <col min="6" max="16384" width="11.5" style="3"/>
  </cols>
  <sheetData>
    <row r="6" spans="1:6" s="5" customFormat="1" ht="16">
      <c r="A6" s="563" t="s">
        <v>1</v>
      </c>
      <c r="B6" s="563"/>
      <c r="C6" s="563"/>
      <c r="D6" s="563"/>
      <c r="E6" s="563"/>
      <c r="F6" s="563"/>
    </row>
    <row r="7" spans="1:6" ht="15" customHeight="1">
      <c r="A7" s="126" t="s">
        <v>343</v>
      </c>
      <c r="B7" s="126"/>
      <c r="C7" s="126"/>
      <c r="D7" s="126"/>
      <c r="E7" s="126"/>
      <c r="F7" s="126"/>
    </row>
    <row r="8" spans="1:6" ht="15" customHeight="1">
      <c r="A8" s="126" t="s">
        <v>272</v>
      </c>
      <c r="B8" s="126"/>
      <c r="C8" s="126"/>
      <c r="D8" s="126"/>
      <c r="E8" s="126"/>
      <c r="F8" s="126"/>
    </row>
    <row r="9" spans="1:6" ht="15" customHeight="1">
      <c r="A9" s="126" t="s">
        <v>3</v>
      </c>
      <c r="B9" s="126"/>
      <c r="C9" s="126"/>
      <c r="D9" s="126"/>
      <c r="E9" s="126"/>
      <c r="F9" s="126"/>
    </row>
    <row r="10" spans="1:6" ht="15" customHeight="1">
      <c r="A10" s="127" t="s">
        <v>395</v>
      </c>
      <c r="B10" s="127"/>
      <c r="C10" s="127"/>
      <c r="D10" s="127"/>
      <c r="E10" s="127"/>
      <c r="F10" s="126"/>
    </row>
    <row r="11" spans="1:6" ht="14">
      <c r="A11" s="564" t="s">
        <v>13</v>
      </c>
      <c r="B11" s="567"/>
      <c r="C11" s="567"/>
      <c r="D11" s="567"/>
      <c r="E11" s="567"/>
      <c r="F11" s="567"/>
    </row>
    <row r="12" spans="1:6" ht="28" customHeight="1">
      <c r="A12" s="565"/>
      <c r="B12" s="556" t="s">
        <v>43</v>
      </c>
      <c r="C12" s="557"/>
      <c r="D12" s="556" t="s">
        <v>42</v>
      </c>
      <c r="E12" s="557"/>
      <c r="F12" s="560" t="s">
        <v>11</v>
      </c>
    </row>
    <row r="13" spans="1:6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560"/>
    </row>
    <row r="14" spans="1:6" ht="28">
      <c r="A14" s="195" t="s">
        <v>3</v>
      </c>
      <c r="B14" s="124">
        <v>154944</v>
      </c>
      <c r="C14" s="123">
        <v>1.6062954707037475E-2</v>
      </c>
      <c r="D14" s="124">
        <v>9491103</v>
      </c>
      <c r="E14" s="123">
        <v>0.98393714896238316</v>
      </c>
      <c r="F14" s="122">
        <v>9646046</v>
      </c>
    </row>
    <row r="15" spans="1:6">
      <c r="A15" s="12" t="s">
        <v>4</v>
      </c>
      <c r="B15" s="14">
        <v>57533</v>
      </c>
      <c r="C15" s="78">
        <v>1.5431450569228025E-2</v>
      </c>
      <c r="D15" s="14">
        <v>3670762</v>
      </c>
      <c r="E15" s="78">
        <v>0.98456854943077199</v>
      </c>
      <c r="F15" s="15">
        <v>3728295</v>
      </c>
    </row>
    <row r="16" spans="1:6">
      <c r="A16" s="121" t="s">
        <v>5</v>
      </c>
      <c r="B16" s="120">
        <v>97411</v>
      </c>
      <c r="C16" s="119">
        <v>1.6460814251900765E-2</v>
      </c>
      <c r="D16" s="120">
        <v>5820341</v>
      </c>
      <c r="E16" s="119">
        <v>0.98353935473121457</v>
      </c>
      <c r="F16" s="118">
        <v>5917751</v>
      </c>
    </row>
    <row r="17" spans="1:6">
      <c r="A17" s="3" t="s">
        <v>30</v>
      </c>
      <c r="B17" s="8"/>
      <c r="C17" s="8"/>
      <c r="D17" s="8"/>
      <c r="E17" s="8"/>
    </row>
    <row r="18" spans="1:6">
      <c r="B18" s="8"/>
      <c r="C18" s="8"/>
      <c r="D18" s="8"/>
      <c r="E18" s="8"/>
    </row>
    <row r="19" spans="1:6" ht="24" customHeight="1">
      <c r="A19" s="561" t="s">
        <v>14</v>
      </c>
      <c r="B19" s="556" t="s">
        <v>43</v>
      </c>
      <c r="C19" s="557"/>
      <c r="D19" s="556" t="s">
        <v>42</v>
      </c>
      <c r="E19" s="557"/>
      <c r="F19" s="560" t="s">
        <v>11</v>
      </c>
    </row>
    <row r="20" spans="1:6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560"/>
    </row>
    <row r="21" spans="1:6" ht="14">
      <c r="A21" s="208" t="s">
        <v>15</v>
      </c>
      <c r="B21" s="116">
        <v>4684</v>
      </c>
      <c r="C21" s="123">
        <v>1.5206113610835167E-2</v>
      </c>
      <c r="D21" s="116">
        <v>303351</v>
      </c>
      <c r="E21" s="123">
        <v>0.98479713278404335</v>
      </c>
      <c r="F21" s="92">
        <v>308034</v>
      </c>
    </row>
    <row r="22" spans="1:6">
      <c r="A22" s="12" t="s">
        <v>16</v>
      </c>
      <c r="B22" s="14">
        <v>100991</v>
      </c>
      <c r="C22" s="78">
        <v>1.8746608835340173E-2</v>
      </c>
      <c r="D22" s="14">
        <v>5286170</v>
      </c>
      <c r="E22" s="78">
        <v>0.98125339116465982</v>
      </c>
      <c r="F22" s="15">
        <v>5387161</v>
      </c>
    </row>
    <row r="23" spans="1:6">
      <c r="A23" s="121" t="s">
        <v>17</v>
      </c>
      <c r="B23" s="120">
        <v>49269</v>
      </c>
      <c r="C23" s="119">
        <v>1.2470477879322707E-2</v>
      </c>
      <c r="D23" s="120">
        <v>3901582</v>
      </c>
      <c r="E23" s="119">
        <v>0.98752952212067724</v>
      </c>
      <c r="F23" s="118">
        <v>3950851</v>
      </c>
    </row>
    <row r="24" spans="1:6">
      <c r="A24" s="3" t="s">
        <v>30</v>
      </c>
    </row>
    <row r="26" spans="1:6" ht="25" customHeight="1">
      <c r="A26" s="561" t="s">
        <v>18</v>
      </c>
      <c r="B26" s="556" t="s">
        <v>43</v>
      </c>
      <c r="C26" s="557"/>
      <c r="D26" s="556" t="s">
        <v>42</v>
      </c>
      <c r="E26" s="557"/>
      <c r="F26" s="560" t="s">
        <v>11</v>
      </c>
    </row>
    <row r="27" spans="1:6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560"/>
    </row>
    <row r="28" spans="1:6" ht="14">
      <c r="A28" s="208" t="s">
        <v>19</v>
      </c>
      <c r="B28" s="116">
        <v>3728</v>
      </c>
      <c r="C28" s="93">
        <v>3.3612051290836209E-3</v>
      </c>
      <c r="D28" s="116">
        <v>1105399</v>
      </c>
      <c r="E28" s="93">
        <v>0.99663969648173423</v>
      </c>
      <c r="F28" s="129">
        <v>1109126</v>
      </c>
    </row>
    <row r="29" spans="1:6">
      <c r="A29" s="12" t="s">
        <v>20</v>
      </c>
      <c r="B29" s="14">
        <v>23664</v>
      </c>
      <c r="C29" s="78">
        <v>9.2364113825187336E-3</v>
      </c>
      <c r="D29" s="14">
        <v>2538370</v>
      </c>
      <c r="E29" s="78">
        <v>0.99076358861748126</v>
      </c>
      <c r="F29" s="22">
        <v>2562034</v>
      </c>
    </row>
    <row r="30" spans="1:6">
      <c r="A30" s="115" t="s">
        <v>21</v>
      </c>
      <c r="B30" s="107">
        <v>55768</v>
      </c>
      <c r="C30" s="114">
        <v>1.7153388846237131E-2</v>
      </c>
      <c r="D30" s="107">
        <v>3195369</v>
      </c>
      <c r="E30" s="114">
        <v>0.9828469187385579</v>
      </c>
      <c r="F30" s="129">
        <v>3251136</v>
      </c>
    </row>
    <row r="31" spans="1:6">
      <c r="A31" s="12" t="s">
        <v>22</v>
      </c>
      <c r="B31" s="14">
        <v>15448</v>
      </c>
      <c r="C31" s="78">
        <v>1.3452368097475678E-2</v>
      </c>
      <c r="D31" s="14">
        <v>1132900</v>
      </c>
      <c r="E31" s="78">
        <v>0.98654763190252437</v>
      </c>
      <c r="F31" s="22">
        <v>1148348</v>
      </c>
    </row>
    <row r="32" spans="1:6">
      <c r="A32" s="121" t="s">
        <v>23</v>
      </c>
      <c r="B32" s="120">
        <v>56337</v>
      </c>
      <c r="C32" s="119">
        <v>3.5778110556057265E-2</v>
      </c>
      <c r="D32" s="120">
        <v>1518285</v>
      </c>
      <c r="E32" s="119">
        <v>0.96422188944394271</v>
      </c>
      <c r="F32" s="118">
        <v>1574622</v>
      </c>
    </row>
    <row r="33" spans="1:6">
      <c r="A33" s="3" t="s">
        <v>30</v>
      </c>
    </row>
    <row r="35" spans="1:6" ht="25" customHeight="1">
      <c r="A35" s="561" t="s">
        <v>24</v>
      </c>
      <c r="B35" s="556" t="s">
        <v>43</v>
      </c>
      <c r="C35" s="557"/>
      <c r="D35" s="556" t="s">
        <v>42</v>
      </c>
      <c r="E35" s="557"/>
      <c r="F35" s="560" t="s">
        <v>11</v>
      </c>
    </row>
    <row r="36" spans="1:6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560"/>
    </row>
    <row r="37" spans="1:6" ht="14">
      <c r="A37" s="208" t="s">
        <v>25</v>
      </c>
      <c r="B37" s="116">
        <v>25505</v>
      </c>
      <c r="C37" s="93">
        <v>2.368389773533465E-2</v>
      </c>
      <c r="D37" s="116">
        <v>1051387</v>
      </c>
      <c r="E37" s="93">
        <v>0.97631610226466536</v>
      </c>
      <c r="F37" s="129">
        <v>1076892</v>
      </c>
    </row>
    <row r="38" spans="1:6">
      <c r="A38" s="12" t="s">
        <v>26</v>
      </c>
      <c r="B38" s="14">
        <v>43998</v>
      </c>
      <c r="C38" s="78">
        <v>2.0067338101671228E-2</v>
      </c>
      <c r="D38" s="14">
        <v>2148520</v>
      </c>
      <c r="E38" s="78">
        <v>0.97993266189832873</v>
      </c>
      <c r="F38" s="22">
        <v>2192518</v>
      </c>
    </row>
    <row r="39" spans="1:6">
      <c r="A39" s="115" t="s">
        <v>27</v>
      </c>
      <c r="B39" s="107">
        <v>38184</v>
      </c>
      <c r="C39" s="114">
        <v>1.5702543232986855E-2</v>
      </c>
      <c r="D39" s="107">
        <v>2393524</v>
      </c>
      <c r="E39" s="114">
        <v>0.98429745676701319</v>
      </c>
      <c r="F39" s="129">
        <v>2431708</v>
      </c>
    </row>
    <row r="40" spans="1:6">
      <c r="A40" s="13" t="s">
        <v>28</v>
      </c>
      <c r="B40" s="18">
        <v>47257</v>
      </c>
      <c r="C40" s="79">
        <v>1.1979176304567206E-2</v>
      </c>
      <c r="D40" s="18">
        <v>3897672</v>
      </c>
      <c r="E40" s="79">
        <v>0.98802082369543276</v>
      </c>
      <c r="F40" s="16">
        <v>3944929</v>
      </c>
    </row>
    <row r="41" spans="1:6">
      <c r="A41" s="3" t="s">
        <v>30</v>
      </c>
      <c r="E41" s="3"/>
    </row>
    <row r="42" spans="1:6">
      <c r="E42" s="3"/>
    </row>
    <row r="43" spans="1:6" ht="26" customHeight="1">
      <c r="A43" s="561" t="s">
        <v>185</v>
      </c>
      <c r="B43" s="556" t="s">
        <v>43</v>
      </c>
      <c r="C43" s="557"/>
      <c r="D43" s="556" t="s">
        <v>42</v>
      </c>
      <c r="E43" s="557"/>
      <c r="F43" s="560" t="s">
        <v>11</v>
      </c>
    </row>
    <row r="44" spans="1:6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560"/>
    </row>
    <row r="45" spans="1:6" ht="14">
      <c r="A45" s="223" t="s">
        <v>160</v>
      </c>
      <c r="B45" s="94">
        <v>114618</v>
      </c>
      <c r="C45" s="93">
        <v>1.6699217256061803E-2</v>
      </c>
      <c r="D45" s="94">
        <v>6749057</v>
      </c>
      <c r="E45" s="93">
        <v>0.98330078274393817</v>
      </c>
      <c r="F45" s="92">
        <v>6863675</v>
      </c>
    </row>
    <row r="46" spans="1:6">
      <c r="A46" s="91" t="s">
        <v>177</v>
      </c>
      <c r="B46" s="18">
        <v>40325</v>
      </c>
      <c r="C46" s="79">
        <v>1.4493034897215361E-2</v>
      </c>
      <c r="D46" s="18">
        <v>2742046</v>
      </c>
      <c r="E46" s="79">
        <v>0.98550696510278468</v>
      </c>
      <c r="F46" s="16">
        <v>2782371</v>
      </c>
    </row>
    <row r="47" spans="1:6">
      <c r="A47" s="3" t="s">
        <v>30</v>
      </c>
    </row>
  </sheetData>
  <mergeCells count="22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35:A36"/>
    <mergeCell ref="B35:C35"/>
    <mergeCell ref="D35:E35"/>
    <mergeCell ref="F35:F36"/>
    <mergeCell ref="A43:A44"/>
    <mergeCell ref="B43:C43"/>
    <mergeCell ref="D43:E43"/>
    <mergeCell ref="F43:F44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4BA3-D0FC-49BC-A11D-7AA69F598CE6}">
  <sheetPr codeName="Hoja24">
    <tabColor theme="5" tint="0.79998168889431442"/>
  </sheetPr>
  <dimension ref="A6:F47"/>
  <sheetViews>
    <sheetView showGridLines="0" topLeftCell="A14" zoomScale="80" zoomScaleNormal="80" workbookViewId="0">
      <selection activeCell="A8" sqref="A8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3" style="4" customWidth="1"/>
    <col min="4" max="4" width="14.1640625" style="4" customWidth="1"/>
    <col min="5" max="5" width="12.1640625" style="4" customWidth="1"/>
    <col min="6" max="16384" width="11.5" style="3"/>
  </cols>
  <sheetData>
    <row r="6" spans="1:6" s="5" customFormat="1" ht="16">
      <c r="A6" s="563" t="s">
        <v>1</v>
      </c>
      <c r="B6" s="563"/>
      <c r="C6" s="563"/>
      <c r="D6" s="563"/>
      <c r="E6" s="563"/>
      <c r="F6" s="563"/>
    </row>
    <row r="7" spans="1:6" ht="15" customHeight="1">
      <c r="A7" s="529" t="s">
        <v>421</v>
      </c>
      <c r="B7" s="126"/>
      <c r="C7" s="126"/>
      <c r="D7" s="126"/>
      <c r="E7" s="126"/>
      <c r="F7" s="126"/>
    </row>
    <row r="8" spans="1:6" ht="15" customHeight="1">
      <c r="A8" s="126" t="s">
        <v>272</v>
      </c>
      <c r="B8" s="126"/>
      <c r="C8" s="126"/>
      <c r="D8" s="126"/>
      <c r="E8" s="126"/>
      <c r="F8" s="126"/>
    </row>
    <row r="9" spans="1:6" ht="15" customHeight="1">
      <c r="A9" s="126" t="s">
        <v>3</v>
      </c>
      <c r="B9" s="126"/>
      <c r="C9" s="126"/>
      <c r="D9" s="126"/>
      <c r="E9" s="126"/>
      <c r="F9" s="126"/>
    </row>
    <row r="10" spans="1:6" ht="15" customHeight="1">
      <c r="A10" s="127" t="s">
        <v>395</v>
      </c>
      <c r="B10" s="127"/>
      <c r="C10" s="127"/>
      <c r="D10" s="127"/>
      <c r="E10" s="127"/>
      <c r="F10" s="126"/>
    </row>
    <row r="11" spans="1:6" ht="14">
      <c r="A11" s="564" t="s">
        <v>13</v>
      </c>
      <c r="B11" s="567"/>
      <c r="C11" s="567"/>
      <c r="D11" s="567"/>
      <c r="E11" s="567"/>
      <c r="F11" s="567"/>
    </row>
    <row r="12" spans="1:6" ht="28" customHeight="1">
      <c r="A12" s="565"/>
      <c r="B12" s="556" t="s">
        <v>43</v>
      </c>
      <c r="C12" s="557"/>
      <c r="D12" s="556" t="s">
        <v>42</v>
      </c>
      <c r="E12" s="557"/>
      <c r="F12" s="560" t="s">
        <v>11</v>
      </c>
    </row>
    <row r="13" spans="1:6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560"/>
    </row>
    <row r="14" spans="1:6" ht="28">
      <c r="A14" s="195" t="s">
        <v>3</v>
      </c>
      <c r="B14" s="124">
        <v>10068984</v>
      </c>
      <c r="C14" s="123">
        <v>0.87374848065666699</v>
      </c>
      <c r="D14" s="124">
        <v>1454909</v>
      </c>
      <c r="E14" s="123">
        <v>0.12625151934333301</v>
      </c>
      <c r="F14" s="122">
        <v>11523893</v>
      </c>
    </row>
    <row r="15" spans="1:6">
      <c r="A15" s="12" t="s">
        <v>4</v>
      </c>
      <c r="B15" s="14">
        <v>3929280</v>
      </c>
      <c r="C15" s="78">
        <v>0.88281127832928019</v>
      </c>
      <c r="D15" s="14">
        <v>521591</v>
      </c>
      <c r="E15" s="78">
        <v>0.1171884969956449</v>
      </c>
      <c r="F15" s="15">
        <v>4450872</v>
      </c>
    </row>
    <row r="16" spans="1:6">
      <c r="A16" s="121" t="s">
        <v>5</v>
      </c>
      <c r="B16" s="120">
        <v>6139703</v>
      </c>
      <c r="C16" s="119">
        <v>0.86804535148418194</v>
      </c>
      <c r="D16" s="120">
        <v>933317</v>
      </c>
      <c r="E16" s="119">
        <v>0.13195450713351481</v>
      </c>
      <c r="F16" s="118">
        <v>7073021</v>
      </c>
    </row>
    <row r="17" spans="1:6">
      <c r="A17" s="3" t="s">
        <v>30</v>
      </c>
      <c r="B17" s="8"/>
      <c r="C17" s="8"/>
      <c r="D17" s="8"/>
      <c r="E17" s="8"/>
    </row>
    <row r="18" spans="1:6">
      <c r="B18" s="8"/>
      <c r="C18" s="8"/>
      <c r="D18" s="8"/>
      <c r="E18" s="8"/>
    </row>
    <row r="19" spans="1:6" ht="24" customHeight="1">
      <c r="A19" s="561" t="s">
        <v>14</v>
      </c>
      <c r="B19" s="556" t="s">
        <v>43</v>
      </c>
      <c r="C19" s="557"/>
      <c r="D19" s="556" t="s">
        <v>42</v>
      </c>
      <c r="E19" s="557"/>
      <c r="F19" s="560" t="s">
        <v>11</v>
      </c>
    </row>
    <row r="20" spans="1:6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560"/>
    </row>
    <row r="21" spans="1:6" ht="14">
      <c r="A21" s="208" t="s">
        <v>15</v>
      </c>
      <c r="B21" s="116">
        <v>512081</v>
      </c>
      <c r="C21" s="123">
        <v>0.8665606200343523</v>
      </c>
      <c r="D21" s="116">
        <v>78854</v>
      </c>
      <c r="E21" s="123">
        <v>0.13343937996564767</v>
      </c>
      <c r="F21" s="92">
        <v>590935</v>
      </c>
    </row>
    <row r="22" spans="1:6">
      <c r="A22" s="12" t="s">
        <v>16</v>
      </c>
      <c r="B22" s="14">
        <v>5908960</v>
      </c>
      <c r="C22" s="78">
        <v>0.86834001186205456</v>
      </c>
      <c r="D22" s="14">
        <v>895932</v>
      </c>
      <c r="E22" s="78">
        <v>0.13165998813794547</v>
      </c>
      <c r="F22" s="15">
        <v>6804892</v>
      </c>
    </row>
    <row r="23" spans="1:6">
      <c r="A23" s="121" t="s">
        <v>17</v>
      </c>
      <c r="B23" s="120">
        <v>3647943</v>
      </c>
      <c r="C23" s="119">
        <v>0.88369299328063067</v>
      </c>
      <c r="D23" s="120">
        <v>480123</v>
      </c>
      <c r="E23" s="119">
        <v>0.11630700671936932</v>
      </c>
      <c r="F23" s="118">
        <v>4128066</v>
      </c>
    </row>
    <row r="24" spans="1:6">
      <c r="A24" s="3" t="s">
        <v>30</v>
      </c>
    </row>
    <row r="26" spans="1:6" ht="25" customHeight="1">
      <c r="A26" s="561" t="s">
        <v>18</v>
      </c>
      <c r="B26" s="556" t="s">
        <v>43</v>
      </c>
      <c r="C26" s="557"/>
      <c r="D26" s="556" t="s">
        <v>42</v>
      </c>
      <c r="E26" s="557"/>
      <c r="F26" s="560" t="s">
        <v>11</v>
      </c>
    </row>
    <row r="27" spans="1:6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560"/>
    </row>
    <row r="28" spans="1:6" ht="14">
      <c r="A28" s="208" t="s">
        <v>19</v>
      </c>
      <c r="B28" s="116">
        <v>1088522</v>
      </c>
      <c r="C28" s="93">
        <v>0.85839897041520907</v>
      </c>
      <c r="D28" s="116">
        <v>179562</v>
      </c>
      <c r="E28" s="93">
        <v>0.1416010295847909</v>
      </c>
      <c r="F28" s="129">
        <v>1268084</v>
      </c>
    </row>
    <row r="29" spans="1:6">
      <c r="A29" s="12" t="s">
        <v>20</v>
      </c>
      <c r="B29" s="14">
        <v>2693508</v>
      </c>
      <c r="C29" s="78">
        <v>0.8758643586536019</v>
      </c>
      <c r="D29" s="14">
        <v>381749</v>
      </c>
      <c r="E29" s="78">
        <v>0.12413564134639804</v>
      </c>
      <c r="F29" s="22">
        <v>3075257</v>
      </c>
    </row>
    <row r="30" spans="1:6">
      <c r="A30" s="115" t="s">
        <v>21</v>
      </c>
      <c r="B30" s="107">
        <v>3609888</v>
      </c>
      <c r="C30" s="114">
        <v>0.87471976598460643</v>
      </c>
      <c r="D30" s="107">
        <v>517020</v>
      </c>
      <c r="E30" s="114">
        <v>0.12528023401539359</v>
      </c>
      <c r="F30" s="129">
        <v>4126908</v>
      </c>
    </row>
    <row r="31" spans="1:6">
      <c r="A31" s="12" t="s">
        <v>22</v>
      </c>
      <c r="B31" s="14">
        <v>1162014</v>
      </c>
      <c r="C31" s="78">
        <v>0.86174179501174686</v>
      </c>
      <c r="D31" s="14">
        <v>186434</v>
      </c>
      <c r="E31" s="78">
        <v>0.13825820498825317</v>
      </c>
      <c r="F31" s="22">
        <v>1348448</v>
      </c>
    </row>
    <row r="32" spans="1:6">
      <c r="A32" s="121" t="s">
        <v>23</v>
      </c>
      <c r="B32" s="120">
        <v>1514272</v>
      </c>
      <c r="C32" s="119">
        <v>0.88844038075211684</v>
      </c>
      <c r="D32" s="120">
        <v>190144</v>
      </c>
      <c r="E32" s="119">
        <v>0.11155961924788314</v>
      </c>
      <c r="F32" s="118">
        <v>1704416</v>
      </c>
    </row>
    <row r="33" spans="1:6">
      <c r="A33" s="3" t="s">
        <v>30</v>
      </c>
    </row>
    <row r="35" spans="1:6" ht="25" customHeight="1">
      <c r="A35" s="561" t="s">
        <v>24</v>
      </c>
      <c r="B35" s="556" t="s">
        <v>43</v>
      </c>
      <c r="C35" s="557"/>
      <c r="D35" s="556" t="s">
        <v>42</v>
      </c>
      <c r="E35" s="557"/>
      <c r="F35" s="560" t="s">
        <v>11</v>
      </c>
    </row>
    <row r="36" spans="1:6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560"/>
    </row>
    <row r="37" spans="1:6" ht="14">
      <c r="A37" s="208" t="s">
        <v>25</v>
      </c>
      <c r="B37" s="116">
        <v>1046697</v>
      </c>
      <c r="C37" s="93">
        <v>0.87652420769672024</v>
      </c>
      <c r="D37" s="116">
        <v>147449</v>
      </c>
      <c r="E37" s="93">
        <v>0.12347662972252113</v>
      </c>
      <c r="F37" s="129">
        <v>1194145</v>
      </c>
    </row>
    <row r="38" spans="1:6">
      <c r="A38" s="12" t="s">
        <v>26</v>
      </c>
      <c r="B38" s="14">
        <v>2217437</v>
      </c>
      <c r="C38" s="78">
        <v>0.89219485364973383</v>
      </c>
      <c r="D38" s="14">
        <v>267936</v>
      </c>
      <c r="E38" s="78">
        <v>0.10780514635026614</v>
      </c>
      <c r="F38" s="22">
        <v>2485373</v>
      </c>
    </row>
    <row r="39" spans="1:6">
      <c r="A39" s="115" t="s">
        <v>27</v>
      </c>
      <c r="B39" s="107">
        <v>2542213</v>
      </c>
      <c r="C39" s="114">
        <v>0.85909518700313436</v>
      </c>
      <c r="D39" s="107">
        <v>416962</v>
      </c>
      <c r="E39" s="114">
        <v>0.14090481299686569</v>
      </c>
      <c r="F39" s="129">
        <v>2959175</v>
      </c>
    </row>
    <row r="40" spans="1:6">
      <c r="A40" s="13" t="s">
        <v>28</v>
      </c>
      <c r="B40" s="18">
        <v>4262637</v>
      </c>
      <c r="C40" s="79">
        <v>0.8725614099729796</v>
      </c>
      <c r="D40" s="18">
        <v>622563</v>
      </c>
      <c r="E40" s="79">
        <v>0.12743859002702038</v>
      </c>
      <c r="F40" s="16">
        <v>4885200</v>
      </c>
    </row>
    <row r="41" spans="1:6">
      <c r="A41" s="3" t="s">
        <v>30</v>
      </c>
      <c r="E41" s="3"/>
    </row>
    <row r="42" spans="1:6">
      <c r="E42" s="3"/>
    </row>
    <row r="43" spans="1:6" ht="26" customHeight="1">
      <c r="A43" s="561" t="s">
        <v>185</v>
      </c>
      <c r="B43" s="556" t="s">
        <v>43</v>
      </c>
      <c r="C43" s="557"/>
      <c r="D43" s="556" t="s">
        <v>42</v>
      </c>
      <c r="E43" s="557"/>
      <c r="F43" s="560" t="s">
        <v>11</v>
      </c>
    </row>
    <row r="44" spans="1:6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560"/>
    </row>
    <row r="45" spans="1:6" ht="14">
      <c r="A45" s="223" t="s">
        <v>160</v>
      </c>
      <c r="B45" s="94">
        <v>6818105</v>
      </c>
      <c r="C45" s="93">
        <v>0.87925742708323928</v>
      </c>
      <c r="D45" s="94">
        <v>936285</v>
      </c>
      <c r="E45" s="93">
        <v>0.1207425729167607</v>
      </c>
      <c r="F45" s="92">
        <v>7754390</v>
      </c>
    </row>
    <row r="46" spans="1:6">
      <c r="A46" s="91" t="s">
        <v>177</v>
      </c>
      <c r="B46" s="18">
        <v>3250879</v>
      </c>
      <c r="C46" s="79">
        <v>0.86241581449862226</v>
      </c>
      <c r="D46" s="18">
        <v>518624</v>
      </c>
      <c r="E46" s="79">
        <v>0.13758418550137777</v>
      </c>
      <c r="F46" s="16">
        <v>3769503</v>
      </c>
    </row>
    <row r="47" spans="1:6">
      <c r="A47" s="3" t="s">
        <v>30</v>
      </c>
    </row>
  </sheetData>
  <mergeCells count="22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35:A36"/>
    <mergeCell ref="B35:C35"/>
    <mergeCell ref="D35:E35"/>
    <mergeCell ref="F35:F36"/>
    <mergeCell ref="A43:A44"/>
    <mergeCell ref="B43:C43"/>
    <mergeCell ref="D43:E43"/>
    <mergeCell ref="F43:F44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6:Z89"/>
  <sheetViews>
    <sheetView showGridLines="0" topLeftCell="A7" zoomScale="70" zoomScaleNormal="70" workbookViewId="0">
      <selection activeCell="A49" sqref="A49:A50"/>
    </sheetView>
  </sheetViews>
  <sheetFormatPr baseColWidth="10" defaultColWidth="11.5" defaultRowHeight="13"/>
  <cols>
    <col min="1" max="1" width="24" style="191" customWidth="1"/>
    <col min="2" max="2" width="19.5" style="191" customWidth="1"/>
    <col min="3" max="3" width="8.6640625" style="191" customWidth="1"/>
    <col min="4" max="4" width="14.1640625" style="191" customWidth="1"/>
    <col min="5" max="5" width="12.1640625" style="191" customWidth="1"/>
    <col min="6" max="6" width="12.83203125" style="191" customWidth="1"/>
    <col min="7" max="7" width="14.5" style="191" customWidth="1"/>
    <col min="8" max="8" width="13.1640625" style="191" customWidth="1"/>
    <col min="9" max="16384" width="11.5" style="191"/>
  </cols>
  <sheetData>
    <row r="6" spans="1:16" s="189" customFormat="1" ht="16">
      <c r="A6" s="592" t="s">
        <v>1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</row>
    <row r="7" spans="1:16" ht="15" customHeight="1">
      <c r="A7" s="283" t="s">
        <v>192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</row>
    <row r="8" spans="1:16" ht="15" customHeight="1">
      <c r="A8" s="283" t="s">
        <v>272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</row>
    <row r="9" spans="1:16" ht="15" customHeight="1">
      <c r="A9" s="283" t="s">
        <v>3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</row>
    <row r="10" spans="1:16" ht="15" customHeight="1">
      <c r="A10" s="284" t="s">
        <v>395</v>
      </c>
      <c r="B10" s="284"/>
      <c r="C10" s="284"/>
      <c r="D10" s="284"/>
      <c r="E10" s="284"/>
      <c r="F10" s="284"/>
      <c r="G10" s="284"/>
      <c r="H10" s="284"/>
      <c r="I10" s="283"/>
      <c r="J10" s="283"/>
      <c r="K10" s="283"/>
      <c r="L10" s="283"/>
      <c r="M10" s="283"/>
      <c r="N10" s="283"/>
      <c r="O10" s="283"/>
      <c r="P10" s="283"/>
    </row>
    <row r="11" spans="1:16" ht="14">
      <c r="A11" s="593" t="s">
        <v>13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</row>
    <row r="12" spans="1:16" ht="20.25" customHeight="1">
      <c r="A12" s="594"/>
      <c r="B12" s="556" t="s">
        <v>193</v>
      </c>
      <c r="C12" s="557"/>
      <c r="D12" s="556" t="s">
        <v>194</v>
      </c>
      <c r="E12" s="557"/>
      <c r="F12" s="556" t="s">
        <v>195</v>
      </c>
      <c r="G12" s="557"/>
      <c r="H12" s="556" t="s">
        <v>196</v>
      </c>
      <c r="I12" s="557"/>
      <c r="J12" s="556" t="s">
        <v>197</v>
      </c>
      <c r="K12" s="557"/>
      <c r="L12" s="556" t="s">
        <v>198</v>
      </c>
      <c r="M12" s="557"/>
      <c r="N12" s="556" t="s">
        <v>199</v>
      </c>
      <c r="O12" s="557"/>
      <c r="P12" s="597" t="s">
        <v>11</v>
      </c>
    </row>
    <row r="13" spans="1:16" ht="17.25" customHeight="1">
      <c r="A13" s="595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193" t="s">
        <v>29</v>
      </c>
      <c r="M13" s="194" t="s">
        <v>12</v>
      </c>
      <c r="N13" s="193" t="s">
        <v>29</v>
      </c>
      <c r="O13" s="194" t="s">
        <v>12</v>
      </c>
      <c r="P13" s="598"/>
    </row>
    <row r="14" spans="1:16" ht="28">
      <c r="A14" s="195" t="s">
        <v>3</v>
      </c>
      <c r="B14" s="124">
        <v>155284</v>
      </c>
      <c r="C14" s="123">
        <v>0.21191890298491167</v>
      </c>
      <c r="D14" s="124">
        <v>376883</v>
      </c>
      <c r="E14" s="123">
        <v>0.51433909426381641</v>
      </c>
      <c r="F14" s="124">
        <v>14974</v>
      </c>
      <c r="G14" s="123">
        <v>2.0435290521213179E-2</v>
      </c>
      <c r="H14" s="124">
        <v>26373</v>
      </c>
      <c r="I14" s="123">
        <v>3.5991713431010763E-2</v>
      </c>
      <c r="J14" s="124">
        <v>17208</v>
      </c>
      <c r="K14" s="123">
        <v>2.3484071009018059E-2</v>
      </c>
      <c r="L14" s="124">
        <v>4927</v>
      </c>
      <c r="M14" s="123">
        <v>6.7239666353691293E-3</v>
      </c>
      <c r="N14" s="124">
        <v>137104</v>
      </c>
      <c r="O14" s="123">
        <v>0.18710832587287377</v>
      </c>
      <c r="P14" s="122">
        <v>732752</v>
      </c>
    </row>
    <row r="15" spans="1:16">
      <c r="A15" s="199" t="s">
        <v>4</v>
      </c>
      <c r="B15" s="14">
        <v>62038</v>
      </c>
      <c r="C15" s="78">
        <v>0.21783541028044931</v>
      </c>
      <c r="D15" s="14">
        <v>141967</v>
      </c>
      <c r="E15" s="78">
        <v>0.49849188708992143</v>
      </c>
      <c r="F15" s="14">
        <v>6050</v>
      </c>
      <c r="G15" s="78">
        <v>2.1243499664668725E-2</v>
      </c>
      <c r="H15" s="14">
        <v>3295</v>
      </c>
      <c r="I15" s="78">
        <v>1.1569806842162553E-2</v>
      </c>
      <c r="J15" s="14">
        <v>13321</v>
      </c>
      <c r="K15" s="78">
        <v>4.6774323807116047E-2</v>
      </c>
      <c r="L15" s="14">
        <v>2543</v>
      </c>
      <c r="M15" s="78">
        <v>8.9292925036781098E-3</v>
      </c>
      <c r="N15" s="14">
        <v>55578</v>
      </c>
      <c r="O15" s="78">
        <v>0.19515226848974518</v>
      </c>
      <c r="P15" s="15">
        <v>284793</v>
      </c>
    </row>
    <row r="16" spans="1:16">
      <c r="A16" s="203" t="s">
        <v>5</v>
      </c>
      <c r="B16" s="120">
        <v>93245</v>
      </c>
      <c r="C16" s="119">
        <v>0.20815474595946068</v>
      </c>
      <c r="D16" s="120">
        <v>234917</v>
      </c>
      <c r="E16" s="119">
        <v>0.52441512635056697</v>
      </c>
      <c r="F16" s="120">
        <v>8924</v>
      </c>
      <c r="G16" s="119">
        <v>1.9921421555496026E-2</v>
      </c>
      <c r="H16" s="120">
        <v>23077</v>
      </c>
      <c r="I16" s="119">
        <v>5.151576033574426E-2</v>
      </c>
      <c r="J16" s="120">
        <v>3888</v>
      </c>
      <c r="K16" s="119">
        <v>8.6793463702116262E-3</v>
      </c>
      <c r="L16" s="120">
        <v>2383</v>
      </c>
      <c r="M16" s="119">
        <v>5.3196713992320743E-3</v>
      </c>
      <c r="N16" s="120">
        <v>81525</v>
      </c>
      <c r="O16" s="119">
        <v>0.18199169568711493</v>
      </c>
      <c r="P16" s="118">
        <v>447960</v>
      </c>
    </row>
    <row r="17" spans="1:16">
      <c r="A17" s="191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6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>
      <c r="A19" s="590" t="s">
        <v>14</v>
      </c>
      <c r="B19" s="556" t="s">
        <v>193</v>
      </c>
      <c r="C19" s="557"/>
      <c r="D19" s="556" t="s">
        <v>194</v>
      </c>
      <c r="E19" s="557"/>
      <c r="F19" s="556" t="s">
        <v>195</v>
      </c>
      <c r="G19" s="557"/>
      <c r="H19" s="556" t="s">
        <v>196</v>
      </c>
      <c r="I19" s="557"/>
      <c r="J19" s="556" t="s">
        <v>197</v>
      </c>
      <c r="K19" s="557"/>
      <c r="L19" s="556" t="s">
        <v>198</v>
      </c>
      <c r="M19" s="557"/>
      <c r="N19" s="556" t="s">
        <v>199</v>
      </c>
      <c r="O19" s="557"/>
      <c r="P19" s="589" t="s">
        <v>11</v>
      </c>
    </row>
    <row r="20" spans="1:16">
      <c r="A20" s="591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193" t="s">
        <v>29</v>
      </c>
      <c r="M20" s="194" t="s">
        <v>12</v>
      </c>
      <c r="N20" s="193" t="s">
        <v>29</v>
      </c>
      <c r="O20" s="194" t="s">
        <v>12</v>
      </c>
      <c r="P20" s="589"/>
    </row>
    <row r="21" spans="1:16" ht="14">
      <c r="A21" s="208" t="s">
        <v>15</v>
      </c>
      <c r="B21" s="116">
        <v>19735</v>
      </c>
      <c r="C21" s="123">
        <v>0.29773399312051174</v>
      </c>
      <c r="D21" s="116">
        <v>40081</v>
      </c>
      <c r="E21" s="123">
        <v>0.60468589704906162</v>
      </c>
      <c r="F21" s="116">
        <v>1700</v>
      </c>
      <c r="G21" s="123">
        <v>2.56472150141814E-2</v>
      </c>
      <c r="H21" s="116">
        <v>0</v>
      </c>
      <c r="I21" s="123">
        <v>0</v>
      </c>
      <c r="J21" s="116">
        <v>0</v>
      </c>
      <c r="K21" s="123">
        <v>0</v>
      </c>
      <c r="L21" s="116">
        <v>0</v>
      </c>
      <c r="M21" s="123">
        <v>0</v>
      </c>
      <c r="N21" s="116">
        <v>4769</v>
      </c>
      <c r="O21" s="123">
        <v>7.194798141331242E-2</v>
      </c>
      <c r="P21" s="210">
        <v>66284</v>
      </c>
    </row>
    <row r="22" spans="1:16">
      <c r="A22" s="199" t="s">
        <v>16</v>
      </c>
      <c r="B22" s="14">
        <v>100124</v>
      </c>
      <c r="C22" s="78">
        <v>0.21784603869811078</v>
      </c>
      <c r="D22" s="14">
        <v>235395</v>
      </c>
      <c r="E22" s="78">
        <v>0.51216359992950533</v>
      </c>
      <c r="F22" s="14">
        <v>7000</v>
      </c>
      <c r="G22" s="78">
        <v>1.523033709087507E-2</v>
      </c>
      <c r="H22" s="14">
        <v>15538</v>
      </c>
      <c r="I22" s="78">
        <v>3.3806996816859551E-2</v>
      </c>
      <c r="J22" s="14">
        <v>8173</v>
      </c>
      <c r="K22" s="78">
        <v>1.7782506434817422E-2</v>
      </c>
      <c r="L22" s="14">
        <v>4333</v>
      </c>
      <c r="M22" s="78">
        <v>9.4275786592516678E-3</v>
      </c>
      <c r="N22" s="14">
        <v>89046</v>
      </c>
      <c r="O22" s="78">
        <v>0.19374294237058021</v>
      </c>
      <c r="P22" s="202">
        <v>459609</v>
      </c>
    </row>
    <row r="23" spans="1:16">
      <c r="A23" s="203" t="s">
        <v>17</v>
      </c>
      <c r="B23" s="120">
        <v>35425</v>
      </c>
      <c r="C23" s="119">
        <v>0.17125191555600675</v>
      </c>
      <c r="D23" s="120">
        <v>101408</v>
      </c>
      <c r="E23" s="119">
        <v>0.49022764298386823</v>
      </c>
      <c r="F23" s="120">
        <v>6274</v>
      </c>
      <c r="G23" s="119">
        <v>3.0329838198966445E-2</v>
      </c>
      <c r="H23" s="120">
        <v>10835</v>
      </c>
      <c r="I23" s="119">
        <v>5.2378673395888017E-2</v>
      </c>
      <c r="J23" s="120">
        <v>9035</v>
      </c>
      <c r="K23" s="119">
        <v>4.3677094059238419E-2</v>
      </c>
      <c r="L23" s="120">
        <v>594</v>
      </c>
      <c r="M23" s="119">
        <v>2.8715211810943688E-3</v>
      </c>
      <c r="N23" s="120">
        <v>43289</v>
      </c>
      <c r="O23" s="119">
        <v>0.20926814883568035</v>
      </c>
      <c r="P23" s="206">
        <v>206859</v>
      </c>
    </row>
    <row r="24" spans="1:16">
      <c r="A24" s="191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>
      <c r="A26" s="590" t="s">
        <v>18</v>
      </c>
      <c r="B26" s="556" t="s">
        <v>193</v>
      </c>
      <c r="C26" s="557"/>
      <c r="D26" s="556" t="s">
        <v>194</v>
      </c>
      <c r="E26" s="557"/>
      <c r="F26" s="556" t="s">
        <v>195</v>
      </c>
      <c r="G26" s="557"/>
      <c r="H26" s="556" t="s">
        <v>196</v>
      </c>
      <c r="I26" s="557"/>
      <c r="J26" s="556" t="s">
        <v>197</v>
      </c>
      <c r="K26" s="557"/>
      <c r="L26" s="556" t="s">
        <v>198</v>
      </c>
      <c r="M26" s="557"/>
      <c r="N26" s="556" t="s">
        <v>199</v>
      </c>
      <c r="O26" s="557"/>
      <c r="P26" s="589" t="s">
        <v>11</v>
      </c>
    </row>
    <row r="27" spans="1:16">
      <c r="A27" s="591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193" t="s">
        <v>29</v>
      </c>
      <c r="M27" s="194" t="s">
        <v>12</v>
      </c>
      <c r="N27" s="193" t="s">
        <v>29</v>
      </c>
      <c r="O27" s="194" t="s">
        <v>12</v>
      </c>
      <c r="P27" s="589"/>
    </row>
    <row r="28" spans="1:16" ht="14">
      <c r="A28" s="208" t="s">
        <v>19</v>
      </c>
      <c r="B28" s="116">
        <v>11323</v>
      </c>
      <c r="C28" s="93">
        <v>0.10350564468211527</v>
      </c>
      <c r="D28" s="116">
        <v>77049</v>
      </c>
      <c r="E28" s="93">
        <v>0.70431921020156318</v>
      </c>
      <c r="F28" s="116">
        <v>1196</v>
      </c>
      <c r="G28" s="93">
        <v>1.0932857991681521E-2</v>
      </c>
      <c r="H28" s="116">
        <v>2585</v>
      </c>
      <c r="I28" s="93">
        <v>2.3629964806435394E-2</v>
      </c>
      <c r="J28" s="116">
        <v>0</v>
      </c>
      <c r="K28" s="93">
        <v>0</v>
      </c>
      <c r="L28" s="116">
        <v>0</v>
      </c>
      <c r="M28" s="93">
        <v>0</v>
      </c>
      <c r="N28" s="116">
        <v>17241</v>
      </c>
      <c r="O28" s="93">
        <v>0.15760318113259289</v>
      </c>
      <c r="P28" s="212">
        <v>109395</v>
      </c>
    </row>
    <row r="29" spans="1:16">
      <c r="A29" s="199" t="s">
        <v>20</v>
      </c>
      <c r="B29" s="14">
        <v>61259</v>
      </c>
      <c r="C29" s="78">
        <v>0.25576482278623708</v>
      </c>
      <c r="D29" s="14">
        <v>97921</v>
      </c>
      <c r="E29" s="78">
        <v>0.40883375850162623</v>
      </c>
      <c r="F29" s="14">
        <v>5079</v>
      </c>
      <c r="G29" s="78">
        <v>2.1205529553719422E-2</v>
      </c>
      <c r="H29" s="14">
        <v>16938</v>
      </c>
      <c r="I29" s="78">
        <v>7.0718499622149947E-2</v>
      </c>
      <c r="J29" s="14">
        <v>2452</v>
      </c>
      <c r="K29" s="78">
        <v>1.0237440138948617E-2</v>
      </c>
      <c r="L29" s="14">
        <v>2025</v>
      </c>
      <c r="M29" s="78">
        <v>8.4546559059424757E-3</v>
      </c>
      <c r="N29" s="14">
        <v>53839</v>
      </c>
      <c r="O29" s="78">
        <v>0.22478529349137624</v>
      </c>
      <c r="P29" s="213">
        <v>239513</v>
      </c>
    </row>
    <row r="30" spans="1:16">
      <c r="A30" s="214" t="s">
        <v>21</v>
      </c>
      <c r="B30" s="107">
        <v>42944</v>
      </c>
      <c r="C30" s="114">
        <v>0.15026943802925327</v>
      </c>
      <c r="D30" s="107">
        <v>162721</v>
      </c>
      <c r="E30" s="114">
        <v>0.56939253971586534</v>
      </c>
      <c r="F30" s="107">
        <v>7597</v>
      </c>
      <c r="G30" s="114">
        <v>2.6583385821261109E-2</v>
      </c>
      <c r="H30" s="107">
        <v>5608</v>
      </c>
      <c r="I30" s="114">
        <v>1.962348659808244E-2</v>
      </c>
      <c r="J30" s="107">
        <v>13558</v>
      </c>
      <c r="K30" s="114">
        <v>4.7442088319686472E-2</v>
      </c>
      <c r="L30" s="107">
        <v>666</v>
      </c>
      <c r="M30" s="114">
        <v>2.3304639932815452E-3</v>
      </c>
      <c r="N30" s="107">
        <v>52686</v>
      </c>
      <c r="O30" s="114">
        <v>0.18435859752256981</v>
      </c>
      <c r="P30" s="212">
        <v>285780</v>
      </c>
    </row>
    <row r="31" spans="1:16">
      <c r="A31" s="199" t="s">
        <v>22</v>
      </c>
      <c r="B31" s="14">
        <v>15364</v>
      </c>
      <c r="C31" s="78">
        <v>0.33816829177029911</v>
      </c>
      <c r="D31" s="14">
        <v>22940</v>
      </c>
      <c r="E31" s="78">
        <v>0.50491933176325576</v>
      </c>
      <c r="F31" s="14">
        <v>1101</v>
      </c>
      <c r="G31" s="78">
        <v>2.4233486672682852E-2</v>
      </c>
      <c r="H31" s="14">
        <v>0</v>
      </c>
      <c r="I31" s="78">
        <v>0</v>
      </c>
      <c r="J31" s="14">
        <v>0</v>
      </c>
      <c r="K31" s="78">
        <v>0</v>
      </c>
      <c r="L31" s="14">
        <v>1778</v>
      </c>
      <c r="M31" s="78">
        <v>3.9134549776594106E-2</v>
      </c>
      <c r="N31" s="14">
        <v>4250</v>
      </c>
      <c r="O31" s="78">
        <v>9.3544340017168132E-2</v>
      </c>
      <c r="P31" s="213">
        <v>45433</v>
      </c>
    </row>
    <row r="32" spans="1:16">
      <c r="A32" s="203" t="s">
        <v>23</v>
      </c>
      <c r="B32" s="120">
        <v>24393</v>
      </c>
      <c r="C32" s="119">
        <v>0.46346329229366168</v>
      </c>
      <c r="D32" s="120">
        <v>16254</v>
      </c>
      <c r="E32" s="119">
        <v>0.30882352941176472</v>
      </c>
      <c r="F32" s="120">
        <v>0</v>
      </c>
      <c r="G32" s="119">
        <v>0</v>
      </c>
      <c r="H32" s="120">
        <v>1241</v>
      </c>
      <c r="I32" s="119">
        <v>2.3578811369509043E-2</v>
      </c>
      <c r="J32" s="120">
        <v>1198</v>
      </c>
      <c r="K32" s="119">
        <v>2.2761817905456755E-2</v>
      </c>
      <c r="L32" s="120">
        <v>458</v>
      </c>
      <c r="M32" s="119">
        <v>8.7019303845569228E-3</v>
      </c>
      <c r="N32" s="120">
        <v>9087</v>
      </c>
      <c r="O32" s="119">
        <v>0.17265161878704971</v>
      </c>
      <c r="P32" s="206">
        <v>52632</v>
      </c>
    </row>
    <row r="33" spans="1:16">
      <c r="A33" s="191" t="s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>
      <c r="A35" s="590" t="s">
        <v>24</v>
      </c>
      <c r="B35" s="556" t="s">
        <v>193</v>
      </c>
      <c r="C35" s="557"/>
      <c r="D35" s="556" t="s">
        <v>194</v>
      </c>
      <c r="E35" s="557"/>
      <c r="F35" s="556" t="s">
        <v>195</v>
      </c>
      <c r="G35" s="557"/>
      <c r="H35" s="556" t="s">
        <v>196</v>
      </c>
      <c r="I35" s="557"/>
      <c r="J35" s="556" t="s">
        <v>197</v>
      </c>
      <c r="K35" s="557"/>
      <c r="L35" s="556" t="s">
        <v>198</v>
      </c>
      <c r="M35" s="557"/>
      <c r="N35" s="556" t="s">
        <v>199</v>
      </c>
      <c r="O35" s="557"/>
      <c r="P35" s="589" t="s">
        <v>11</v>
      </c>
    </row>
    <row r="36" spans="1:16">
      <c r="A36" s="591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193" t="s">
        <v>29</v>
      </c>
      <c r="M36" s="194" t="s">
        <v>12</v>
      </c>
      <c r="N36" s="193" t="s">
        <v>29</v>
      </c>
      <c r="O36" s="194" t="s">
        <v>12</v>
      </c>
      <c r="P36" s="589"/>
    </row>
    <row r="37" spans="1:16" ht="14">
      <c r="A37" s="208" t="s">
        <v>25</v>
      </c>
      <c r="B37" s="116">
        <v>7239</v>
      </c>
      <c r="C37" s="93">
        <v>6.6892753516050937E-2</v>
      </c>
      <c r="D37" s="116">
        <v>66445</v>
      </c>
      <c r="E37" s="93">
        <v>0.61399212700290151</v>
      </c>
      <c r="F37" s="116">
        <v>2528</v>
      </c>
      <c r="G37" s="93">
        <v>2.3360254301502521E-2</v>
      </c>
      <c r="H37" s="116">
        <v>6760</v>
      </c>
      <c r="I37" s="93">
        <v>6.24665027999039E-2</v>
      </c>
      <c r="J37" s="116">
        <v>4290</v>
      </c>
      <c r="K37" s="93">
        <v>3.964220369993901E-2</v>
      </c>
      <c r="L37" s="116">
        <v>223</v>
      </c>
      <c r="M37" s="93">
        <v>2.0606553438429838E-3</v>
      </c>
      <c r="N37" s="116">
        <v>20733</v>
      </c>
      <c r="O37" s="93">
        <v>0.19158550333585911</v>
      </c>
      <c r="P37" s="212">
        <v>108218</v>
      </c>
    </row>
    <row r="38" spans="1:16">
      <c r="A38" s="199" t="s">
        <v>26</v>
      </c>
      <c r="B38" s="14">
        <v>40948</v>
      </c>
      <c r="C38" s="78">
        <v>0.36325571080062097</v>
      </c>
      <c r="D38" s="14">
        <v>50427</v>
      </c>
      <c r="E38" s="78">
        <v>0.44734530938123751</v>
      </c>
      <c r="F38" s="14">
        <v>4102</v>
      </c>
      <c r="G38" s="78">
        <v>3.6389443335551122E-2</v>
      </c>
      <c r="H38" s="14">
        <v>1351</v>
      </c>
      <c r="I38" s="78">
        <v>1.1984919050787314E-2</v>
      </c>
      <c r="J38" s="14">
        <v>330</v>
      </c>
      <c r="K38" s="78">
        <v>2.9274783765801731E-3</v>
      </c>
      <c r="L38" s="14">
        <v>382</v>
      </c>
      <c r="M38" s="78">
        <v>3.3887779995564428E-3</v>
      </c>
      <c r="N38" s="14">
        <v>15184</v>
      </c>
      <c r="O38" s="78">
        <v>0.13469948990907074</v>
      </c>
      <c r="P38" s="213">
        <v>112725</v>
      </c>
    </row>
    <row r="39" spans="1:16">
      <c r="A39" s="214" t="s">
        <v>27</v>
      </c>
      <c r="B39" s="107">
        <v>30927</v>
      </c>
      <c r="C39" s="114">
        <v>0.18760805343071538</v>
      </c>
      <c r="D39" s="107">
        <v>95728</v>
      </c>
      <c r="E39" s="114">
        <v>0.58070112648545036</v>
      </c>
      <c r="F39" s="107">
        <v>4654</v>
      </c>
      <c r="G39" s="114">
        <v>2.8231897069439304E-2</v>
      </c>
      <c r="H39" s="107">
        <v>5666</v>
      </c>
      <c r="I39" s="114">
        <v>3.4370848473451461E-2</v>
      </c>
      <c r="J39" s="107">
        <v>827</v>
      </c>
      <c r="K39" s="114">
        <v>5.0167122639506456E-3</v>
      </c>
      <c r="L39" s="107">
        <v>2109</v>
      </c>
      <c r="M39" s="114">
        <v>1.2793526196701224E-2</v>
      </c>
      <c r="N39" s="107">
        <v>24938</v>
      </c>
      <c r="O39" s="114">
        <v>0.15127783608029166</v>
      </c>
      <c r="P39" s="212">
        <v>164849</v>
      </c>
    </row>
    <row r="40" spans="1:16">
      <c r="A40" s="217" t="s">
        <v>28</v>
      </c>
      <c r="B40" s="18">
        <v>76170</v>
      </c>
      <c r="C40" s="79">
        <v>0.21953476039093731</v>
      </c>
      <c r="D40" s="18">
        <v>164283</v>
      </c>
      <c r="E40" s="79">
        <v>0.47349125694242294</v>
      </c>
      <c r="F40" s="18">
        <v>3689</v>
      </c>
      <c r="G40" s="79">
        <v>1.0632318906159482E-2</v>
      </c>
      <c r="H40" s="18">
        <v>12596</v>
      </c>
      <c r="I40" s="79">
        <v>3.6303792068849233E-2</v>
      </c>
      <c r="J40" s="18">
        <v>11762</v>
      </c>
      <c r="K40" s="79">
        <v>3.3900063695919712E-2</v>
      </c>
      <c r="L40" s="18">
        <v>2212</v>
      </c>
      <c r="M40" s="79">
        <v>6.3753563080576779E-3</v>
      </c>
      <c r="N40" s="18">
        <v>76249</v>
      </c>
      <c r="O40" s="79">
        <v>0.21976245168765365</v>
      </c>
      <c r="P40" s="220">
        <v>346961</v>
      </c>
    </row>
    <row r="41" spans="1:16">
      <c r="A41" s="19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6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6">
      <c r="A43" s="590" t="s">
        <v>185</v>
      </c>
      <c r="B43" s="556" t="s">
        <v>193</v>
      </c>
      <c r="C43" s="557"/>
      <c r="D43" s="556" t="s">
        <v>194</v>
      </c>
      <c r="E43" s="557"/>
      <c r="F43" s="556" t="s">
        <v>195</v>
      </c>
      <c r="G43" s="557"/>
      <c r="H43" s="556" t="s">
        <v>196</v>
      </c>
      <c r="I43" s="557"/>
      <c r="J43" s="556" t="s">
        <v>197</v>
      </c>
      <c r="K43" s="557"/>
      <c r="L43" s="556" t="s">
        <v>198</v>
      </c>
      <c r="M43" s="557"/>
      <c r="N43" s="556" t="s">
        <v>199</v>
      </c>
      <c r="O43" s="557"/>
      <c r="P43" s="589" t="s">
        <v>11</v>
      </c>
    </row>
    <row r="44" spans="1:16">
      <c r="A44" s="591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193" t="s">
        <v>29</v>
      </c>
      <c r="M44" s="194" t="s">
        <v>12</v>
      </c>
      <c r="N44" s="193" t="s">
        <v>29</v>
      </c>
      <c r="O44" s="194" t="s">
        <v>12</v>
      </c>
      <c r="P44" s="589"/>
    </row>
    <row r="45" spans="1:16" ht="14">
      <c r="A45" s="223" t="s">
        <v>160</v>
      </c>
      <c r="B45" s="94">
        <v>81452</v>
      </c>
      <c r="C45" s="93">
        <v>0.20562715373060853</v>
      </c>
      <c r="D45" s="94">
        <v>199307</v>
      </c>
      <c r="E45" s="93">
        <v>0.50315438698357795</v>
      </c>
      <c r="F45" s="94">
        <v>12468</v>
      </c>
      <c r="G45" s="93">
        <v>3.1475707812125268E-2</v>
      </c>
      <c r="H45" s="94">
        <v>10149</v>
      </c>
      <c r="I45" s="93">
        <v>2.562134733600091E-2</v>
      </c>
      <c r="J45" s="94">
        <v>13495</v>
      </c>
      <c r="K45" s="93">
        <v>3.4068389230400266E-2</v>
      </c>
      <c r="L45" s="94">
        <v>3819</v>
      </c>
      <c r="M45" s="93">
        <v>9.6411395680547317E-3</v>
      </c>
      <c r="N45" s="94">
        <v>75425</v>
      </c>
      <c r="O45" s="93">
        <v>0.19041187533923229</v>
      </c>
      <c r="P45" s="210">
        <v>396115</v>
      </c>
    </row>
    <row r="46" spans="1:16">
      <c r="A46" s="225" t="s">
        <v>177</v>
      </c>
      <c r="B46" s="18">
        <v>73832</v>
      </c>
      <c r="C46" s="79">
        <v>0.21932229671723547</v>
      </c>
      <c r="D46" s="18">
        <v>177577</v>
      </c>
      <c r="E46" s="79">
        <v>0.52750291857401299</v>
      </c>
      <c r="F46" s="18">
        <v>2506</v>
      </c>
      <c r="G46" s="79">
        <v>7.4442203322867065E-3</v>
      </c>
      <c r="H46" s="18">
        <v>16223</v>
      </c>
      <c r="I46" s="79">
        <v>4.8191375279603849E-2</v>
      </c>
      <c r="J46" s="18">
        <v>3713</v>
      </c>
      <c r="K46" s="79">
        <v>1.10296847940066E-2</v>
      </c>
      <c r="L46" s="18">
        <v>1107</v>
      </c>
      <c r="M46" s="79">
        <v>3.2884085825384615E-3</v>
      </c>
      <c r="N46" s="18">
        <v>61679</v>
      </c>
      <c r="O46" s="79">
        <v>0.18322109572031595</v>
      </c>
      <c r="P46" s="220">
        <v>336637</v>
      </c>
    </row>
    <row r="47" spans="1:16">
      <c r="A47" s="191" t="s">
        <v>30</v>
      </c>
    </row>
    <row r="49" spans="1:26">
      <c r="A49" s="590" t="s">
        <v>158</v>
      </c>
      <c r="B49" s="556" t="s">
        <v>193</v>
      </c>
      <c r="C49" s="557"/>
      <c r="D49" s="556" t="s">
        <v>194</v>
      </c>
      <c r="E49" s="557"/>
      <c r="F49" s="556" t="s">
        <v>195</v>
      </c>
      <c r="G49" s="557"/>
      <c r="H49" s="556" t="s">
        <v>196</v>
      </c>
      <c r="I49" s="557"/>
      <c r="J49" s="556" t="s">
        <v>197</v>
      </c>
      <c r="K49" s="557"/>
      <c r="L49" s="556" t="s">
        <v>198</v>
      </c>
      <c r="M49" s="557"/>
      <c r="N49" s="556" t="s">
        <v>199</v>
      </c>
      <c r="O49" s="557"/>
      <c r="P49" s="599" t="s">
        <v>11</v>
      </c>
    </row>
    <row r="50" spans="1:26">
      <c r="A50" s="591"/>
      <c r="B50" s="193" t="s">
        <v>29</v>
      </c>
      <c r="C50" s="194" t="s">
        <v>12</v>
      </c>
      <c r="D50" s="193" t="s">
        <v>29</v>
      </c>
      <c r="E50" s="194" t="s">
        <v>12</v>
      </c>
      <c r="F50" s="193" t="s">
        <v>29</v>
      </c>
      <c r="G50" s="194" t="s">
        <v>12</v>
      </c>
      <c r="H50" s="193" t="s">
        <v>29</v>
      </c>
      <c r="I50" s="194" t="s">
        <v>12</v>
      </c>
      <c r="J50" s="193" t="s">
        <v>29</v>
      </c>
      <c r="K50" s="194" t="s">
        <v>12</v>
      </c>
      <c r="L50" s="193" t="s">
        <v>29</v>
      </c>
      <c r="M50" s="194" t="s">
        <v>12</v>
      </c>
      <c r="N50" s="193" t="s">
        <v>29</v>
      </c>
      <c r="O50" s="194" t="s">
        <v>12</v>
      </c>
      <c r="P50" s="598"/>
      <c r="T50" s="227"/>
      <c r="U50" s="227"/>
      <c r="V50" s="227"/>
      <c r="W50" s="227"/>
      <c r="X50" s="227"/>
      <c r="Y50" s="227"/>
    </row>
    <row r="51" spans="1:26" ht="14">
      <c r="A51" s="223" t="s">
        <v>139</v>
      </c>
      <c r="B51" s="224">
        <v>2041</v>
      </c>
      <c r="C51" s="211">
        <v>0.15946558324869131</v>
      </c>
      <c r="D51" s="224">
        <v>7279</v>
      </c>
      <c r="E51" s="211">
        <v>0.56871630596140321</v>
      </c>
      <c r="F51" s="224">
        <v>1360</v>
      </c>
      <c r="G51" s="211">
        <v>0.10625830142979921</v>
      </c>
      <c r="H51" s="224">
        <v>486</v>
      </c>
      <c r="I51" s="211">
        <v>3.7971716540354715E-2</v>
      </c>
      <c r="J51" s="224">
        <v>356</v>
      </c>
      <c r="K51" s="211">
        <v>2.781467302132979E-2</v>
      </c>
      <c r="L51" s="224">
        <v>142</v>
      </c>
      <c r="M51" s="211">
        <v>1.1094616766934916E-2</v>
      </c>
      <c r="N51" s="224">
        <v>1135</v>
      </c>
      <c r="O51" s="211">
        <v>8.8678803031486841E-2</v>
      </c>
      <c r="P51" s="210">
        <v>12799</v>
      </c>
      <c r="T51" s="227"/>
      <c r="U51" s="227"/>
      <c r="V51" s="227"/>
      <c r="W51" s="227"/>
      <c r="X51" s="227"/>
      <c r="Y51" s="227"/>
      <c r="Z51" s="227"/>
    </row>
    <row r="52" spans="1:26">
      <c r="A52" s="228" t="s">
        <v>151</v>
      </c>
      <c r="B52" s="229">
        <v>8983</v>
      </c>
      <c r="C52" s="201">
        <v>0.14666361899786118</v>
      </c>
      <c r="D52" s="229">
        <v>41448</v>
      </c>
      <c r="E52" s="201">
        <v>0.67671308919329298</v>
      </c>
      <c r="F52" s="229">
        <v>422</v>
      </c>
      <c r="G52" s="201">
        <v>6.8899084066678636E-3</v>
      </c>
      <c r="H52" s="229">
        <v>917</v>
      </c>
      <c r="I52" s="201">
        <v>1.4971673006906236E-2</v>
      </c>
      <c r="J52" s="229">
        <v>0</v>
      </c>
      <c r="K52" s="201">
        <v>0</v>
      </c>
      <c r="L52" s="229">
        <v>0</v>
      </c>
      <c r="M52" s="201">
        <v>0</v>
      </c>
      <c r="N52" s="229">
        <v>9480</v>
      </c>
      <c r="O52" s="201">
        <v>0.15477803719244396</v>
      </c>
      <c r="P52" s="202">
        <v>61249</v>
      </c>
      <c r="T52" s="227"/>
      <c r="U52" s="227"/>
      <c r="V52" s="227"/>
      <c r="W52" s="227"/>
      <c r="X52" s="227"/>
    </row>
    <row r="53" spans="1:26">
      <c r="A53" s="230" t="s">
        <v>182</v>
      </c>
      <c r="B53" s="215">
        <v>18175</v>
      </c>
      <c r="C53" s="231">
        <v>7.4196998644654552E-2</v>
      </c>
      <c r="D53" s="215">
        <v>188494</v>
      </c>
      <c r="E53" s="231">
        <v>0.76950146148696097</v>
      </c>
      <c r="F53" s="215">
        <v>0</v>
      </c>
      <c r="G53" s="231">
        <v>0</v>
      </c>
      <c r="H53" s="215">
        <v>8892</v>
      </c>
      <c r="I53" s="231">
        <v>3.6300396805956987E-2</v>
      </c>
      <c r="J53" s="215">
        <v>4167</v>
      </c>
      <c r="K53" s="231">
        <v>1.7011218341253125E-2</v>
      </c>
      <c r="L53" s="215">
        <v>0</v>
      </c>
      <c r="M53" s="231">
        <v>0</v>
      </c>
      <c r="N53" s="215">
        <v>25228</v>
      </c>
      <c r="O53" s="231">
        <v>0.10298992472117441</v>
      </c>
      <c r="P53" s="232">
        <v>244956</v>
      </c>
      <c r="U53" s="227"/>
      <c r="V53" s="227"/>
      <c r="W53" s="227"/>
      <c r="X53" s="227"/>
      <c r="Y53" s="227"/>
      <c r="Z53" s="227"/>
    </row>
    <row r="54" spans="1:26">
      <c r="A54" s="228" t="s">
        <v>150</v>
      </c>
      <c r="B54" s="229">
        <v>20175</v>
      </c>
      <c r="C54" s="201">
        <v>0.34209990843422527</v>
      </c>
      <c r="D54" s="229">
        <v>25834</v>
      </c>
      <c r="E54" s="201">
        <v>0.438057449045342</v>
      </c>
      <c r="F54" s="229">
        <v>0</v>
      </c>
      <c r="G54" s="201">
        <v>0</v>
      </c>
      <c r="H54" s="229">
        <v>1394</v>
      </c>
      <c r="I54" s="201">
        <v>2.3637535184996779E-2</v>
      </c>
      <c r="J54" s="229">
        <v>473</v>
      </c>
      <c r="K54" s="201">
        <v>8.0204836029436708E-3</v>
      </c>
      <c r="L54" s="229">
        <v>2056</v>
      </c>
      <c r="M54" s="201">
        <v>3.4862820904127241E-2</v>
      </c>
      <c r="N54" s="229">
        <v>9042</v>
      </c>
      <c r="O54" s="201">
        <v>0.15332180282836505</v>
      </c>
      <c r="P54" s="202">
        <v>58974</v>
      </c>
      <c r="V54" s="227"/>
      <c r="W54" s="227"/>
      <c r="X54" s="227"/>
      <c r="Y54" s="227"/>
      <c r="Z54" s="227"/>
    </row>
    <row r="55" spans="1:26" ht="14">
      <c r="A55" s="113" t="s">
        <v>179</v>
      </c>
      <c r="B55" s="233">
        <v>26037</v>
      </c>
      <c r="C55" s="231">
        <v>0.21853937771212262</v>
      </c>
      <c r="D55" s="233">
        <v>53956</v>
      </c>
      <c r="E55" s="231">
        <v>0.45287516472079303</v>
      </c>
      <c r="F55" s="233">
        <v>648</v>
      </c>
      <c r="G55" s="231">
        <v>5.438933700405402E-3</v>
      </c>
      <c r="H55" s="233">
        <v>3005</v>
      </c>
      <c r="I55" s="231">
        <v>2.522221569400962E-2</v>
      </c>
      <c r="J55" s="233">
        <v>7537</v>
      </c>
      <c r="K55" s="231">
        <v>6.3261177932030122E-2</v>
      </c>
      <c r="L55" s="233">
        <v>5736</v>
      </c>
      <c r="M55" s="231">
        <v>4.8144635348033003E-2</v>
      </c>
      <c r="N55" s="233">
        <v>22221</v>
      </c>
      <c r="O55" s="231">
        <v>0.1865101014764019</v>
      </c>
      <c r="P55" s="285">
        <v>119141</v>
      </c>
      <c r="U55" s="227"/>
      <c r="V55" s="227"/>
      <c r="W55" s="227"/>
      <c r="X55" s="227"/>
      <c r="Y55" s="227"/>
      <c r="Z55" s="227"/>
    </row>
    <row r="56" spans="1:26">
      <c r="A56" s="228" t="s">
        <v>141</v>
      </c>
      <c r="B56" s="229">
        <v>3251</v>
      </c>
      <c r="C56" s="201">
        <v>0.25954015647453299</v>
      </c>
      <c r="D56" s="229">
        <v>7746</v>
      </c>
      <c r="E56" s="201">
        <v>0.61839374101868116</v>
      </c>
      <c r="F56" s="229">
        <v>0</v>
      </c>
      <c r="G56" s="201">
        <v>0</v>
      </c>
      <c r="H56" s="229">
        <v>0</v>
      </c>
      <c r="I56" s="201">
        <v>0</v>
      </c>
      <c r="J56" s="229">
        <v>409</v>
      </c>
      <c r="K56" s="201">
        <v>3.2652083665974774E-2</v>
      </c>
      <c r="L56" s="229">
        <v>0</v>
      </c>
      <c r="M56" s="201">
        <v>0</v>
      </c>
      <c r="N56" s="229">
        <v>1119</v>
      </c>
      <c r="O56" s="201">
        <v>8.9334184895417529E-2</v>
      </c>
      <c r="P56" s="202">
        <v>12526</v>
      </c>
      <c r="U56" s="227"/>
      <c r="V56" s="227"/>
      <c r="W56" s="227"/>
      <c r="X56" s="227"/>
      <c r="Y56" s="227"/>
      <c r="Z56" s="227"/>
    </row>
    <row r="57" spans="1:26">
      <c r="A57" s="230" t="s">
        <v>181</v>
      </c>
      <c r="B57" s="215">
        <v>10673</v>
      </c>
      <c r="C57" s="231">
        <v>0.26568256497062631</v>
      </c>
      <c r="D57" s="215">
        <v>22944</v>
      </c>
      <c r="E57" s="231">
        <v>0.57114408045404763</v>
      </c>
      <c r="F57" s="215">
        <v>1749</v>
      </c>
      <c r="G57" s="231">
        <v>4.3537787513691126E-2</v>
      </c>
      <c r="H57" s="215">
        <v>0</v>
      </c>
      <c r="I57" s="231">
        <v>0</v>
      </c>
      <c r="J57" s="215">
        <v>0</v>
      </c>
      <c r="K57" s="231">
        <v>0</v>
      </c>
      <c r="L57" s="215">
        <v>163</v>
      </c>
      <c r="M57" s="231">
        <v>4.0575525241461716E-3</v>
      </c>
      <c r="N57" s="215">
        <v>4644</v>
      </c>
      <c r="O57" s="231">
        <v>0.11560290749775963</v>
      </c>
      <c r="P57" s="232">
        <v>40172</v>
      </c>
      <c r="U57" s="227"/>
      <c r="V57" s="227"/>
      <c r="W57" s="227"/>
      <c r="X57" s="227"/>
      <c r="Y57" s="227"/>
      <c r="Z57" s="227"/>
    </row>
    <row r="58" spans="1:26">
      <c r="A58" s="228" t="s">
        <v>142</v>
      </c>
      <c r="B58" s="229">
        <v>2431</v>
      </c>
      <c r="C58" s="201">
        <v>0.23163411148165794</v>
      </c>
      <c r="D58" s="229">
        <v>5739</v>
      </c>
      <c r="E58" s="201">
        <v>0.54683182467841829</v>
      </c>
      <c r="F58" s="229">
        <v>56</v>
      </c>
      <c r="G58" s="201">
        <v>5.3358742258218196E-3</v>
      </c>
      <c r="H58" s="229">
        <v>0</v>
      </c>
      <c r="I58" s="201">
        <v>0</v>
      </c>
      <c r="J58" s="229">
        <v>47</v>
      </c>
      <c r="K58" s="201">
        <v>4.4783230109575987E-3</v>
      </c>
      <c r="L58" s="229">
        <v>348</v>
      </c>
      <c r="M58" s="201">
        <v>3.3158646974749878E-2</v>
      </c>
      <c r="N58" s="229">
        <v>1873</v>
      </c>
      <c r="O58" s="201">
        <v>0.17846593616007622</v>
      </c>
      <c r="P58" s="202">
        <v>10495</v>
      </c>
      <c r="V58" s="227"/>
      <c r="W58" s="227"/>
      <c r="X58" s="227"/>
      <c r="Y58" s="227"/>
      <c r="Z58" s="227"/>
    </row>
    <row r="59" spans="1:26" ht="14">
      <c r="A59" s="113" t="s">
        <v>155</v>
      </c>
      <c r="B59" s="233">
        <v>6593</v>
      </c>
      <c r="C59" s="231">
        <v>0.34023119000928886</v>
      </c>
      <c r="D59" s="233">
        <v>7363</v>
      </c>
      <c r="E59" s="231">
        <v>0.37996697285581588</v>
      </c>
      <c r="F59" s="233">
        <v>190</v>
      </c>
      <c r="G59" s="231">
        <v>9.8049334296625035E-3</v>
      </c>
      <c r="H59" s="233">
        <v>746</v>
      </c>
      <c r="I59" s="231">
        <v>3.8497264939622251E-2</v>
      </c>
      <c r="J59" s="233">
        <v>2078</v>
      </c>
      <c r="K59" s="231">
        <v>0.10723500877283518</v>
      </c>
      <c r="L59" s="233">
        <v>1355</v>
      </c>
      <c r="M59" s="231">
        <v>6.9924656827329956E-2</v>
      </c>
      <c r="N59" s="233">
        <v>1053</v>
      </c>
      <c r="O59" s="231">
        <v>5.4339973165445352E-2</v>
      </c>
      <c r="P59" s="285">
        <v>19378</v>
      </c>
      <c r="U59" s="227"/>
      <c r="V59" s="227"/>
      <c r="W59" s="227"/>
      <c r="X59" s="227"/>
      <c r="Y59" s="227"/>
      <c r="Z59" s="227"/>
    </row>
    <row r="60" spans="1:26">
      <c r="A60" s="228" t="s">
        <v>152</v>
      </c>
      <c r="B60" s="229">
        <v>2542</v>
      </c>
      <c r="C60" s="201">
        <v>0.21830985915492956</v>
      </c>
      <c r="D60" s="229">
        <v>5605</v>
      </c>
      <c r="E60" s="201">
        <v>0.48136379251116457</v>
      </c>
      <c r="F60" s="229">
        <v>45</v>
      </c>
      <c r="G60" s="201">
        <v>3.8646513225695637E-3</v>
      </c>
      <c r="H60" s="229">
        <v>321</v>
      </c>
      <c r="I60" s="201">
        <v>2.7567846100996222E-2</v>
      </c>
      <c r="J60" s="229">
        <v>333</v>
      </c>
      <c r="K60" s="201">
        <v>2.8598419787014773E-2</v>
      </c>
      <c r="L60" s="229">
        <v>216</v>
      </c>
      <c r="M60" s="201">
        <v>1.8550326348333906E-2</v>
      </c>
      <c r="N60" s="229">
        <v>2581</v>
      </c>
      <c r="O60" s="201">
        <v>0.22165922363448987</v>
      </c>
      <c r="P60" s="202">
        <v>11644</v>
      </c>
      <c r="U60" s="227"/>
      <c r="V60" s="227"/>
      <c r="W60" s="227"/>
      <c r="X60" s="227"/>
      <c r="Y60" s="227"/>
      <c r="Z60" s="227"/>
    </row>
    <row r="61" spans="1:26">
      <c r="A61" s="230" t="s">
        <v>183</v>
      </c>
      <c r="B61" s="215">
        <v>14946</v>
      </c>
      <c r="C61" s="231">
        <v>0.1313830114540388</v>
      </c>
      <c r="D61" s="215">
        <v>80994</v>
      </c>
      <c r="E61" s="231">
        <v>0.71197883244402638</v>
      </c>
      <c r="F61" s="215">
        <v>0</v>
      </c>
      <c r="G61" s="231">
        <v>0</v>
      </c>
      <c r="H61" s="215">
        <v>0</v>
      </c>
      <c r="I61" s="231">
        <v>0</v>
      </c>
      <c r="J61" s="215">
        <v>0</v>
      </c>
      <c r="K61" s="231">
        <v>0</v>
      </c>
      <c r="L61" s="215">
        <v>517</v>
      </c>
      <c r="M61" s="231">
        <v>4.5446953647623484E-3</v>
      </c>
      <c r="N61" s="215">
        <v>17301</v>
      </c>
      <c r="O61" s="231">
        <v>0.15208467022389438</v>
      </c>
      <c r="P61" s="232">
        <v>113759</v>
      </c>
      <c r="U61" s="227"/>
      <c r="V61" s="227"/>
      <c r="W61" s="227"/>
      <c r="X61" s="227"/>
      <c r="Y61" s="227"/>
      <c r="Z61" s="227"/>
    </row>
    <row r="62" spans="1:26">
      <c r="A62" s="228" t="s">
        <v>154</v>
      </c>
      <c r="B62" s="229">
        <v>4853</v>
      </c>
      <c r="C62" s="201">
        <v>0.36798604792235368</v>
      </c>
      <c r="D62" s="229">
        <v>2899</v>
      </c>
      <c r="E62" s="201">
        <v>0.21982104943888384</v>
      </c>
      <c r="F62" s="229">
        <v>0</v>
      </c>
      <c r="G62" s="201">
        <v>0</v>
      </c>
      <c r="H62" s="229">
        <v>0</v>
      </c>
      <c r="I62" s="201">
        <v>0</v>
      </c>
      <c r="J62" s="229">
        <v>72</v>
      </c>
      <c r="K62" s="201">
        <v>5.4595086442220204E-3</v>
      </c>
      <c r="L62" s="229">
        <v>794</v>
      </c>
      <c r="M62" s="201">
        <v>6.0206248104337279E-2</v>
      </c>
      <c r="N62" s="229">
        <v>4571</v>
      </c>
      <c r="O62" s="201">
        <v>0.34660297239915072</v>
      </c>
      <c r="P62" s="202">
        <v>13188</v>
      </c>
      <c r="T62" s="227"/>
      <c r="U62" s="227"/>
      <c r="V62" s="227"/>
      <c r="W62" s="227"/>
      <c r="X62" s="227"/>
      <c r="Y62" s="227"/>
      <c r="Z62" s="227"/>
    </row>
    <row r="63" spans="1:26" ht="14">
      <c r="A63" s="113" t="s">
        <v>143</v>
      </c>
      <c r="B63" s="233">
        <v>5297</v>
      </c>
      <c r="C63" s="231">
        <v>0.29897838234464075</v>
      </c>
      <c r="D63" s="233">
        <v>8520</v>
      </c>
      <c r="E63" s="231">
        <v>0.48089405655585032</v>
      </c>
      <c r="F63" s="233">
        <v>1723</v>
      </c>
      <c r="G63" s="231">
        <v>9.7251227634475357E-2</v>
      </c>
      <c r="H63" s="233">
        <v>479</v>
      </c>
      <c r="I63" s="231">
        <v>2.7036179940170459E-2</v>
      </c>
      <c r="J63" s="233">
        <v>123</v>
      </c>
      <c r="K63" s="231">
        <v>6.9424846192922048E-3</v>
      </c>
      <c r="L63" s="233">
        <v>859</v>
      </c>
      <c r="M63" s="231">
        <v>4.8484506406276461E-2</v>
      </c>
      <c r="N63" s="233">
        <v>717</v>
      </c>
      <c r="O63" s="231">
        <v>4.0469605463678955E-2</v>
      </c>
      <c r="P63" s="285">
        <v>17717</v>
      </c>
      <c r="T63" s="227"/>
      <c r="U63" s="227"/>
      <c r="V63" s="227"/>
      <c r="W63" s="227"/>
      <c r="X63" s="227"/>
      <c r="Y63" s="227"/>
      <c r="Z63" s="227"/>
    </row>
    <row r="64" spans="1:26">
      <c r="A64" s="228" t="s">
        <v>144</v>
      </c>
      <c r="B64" s="229">
        <v>3328</v>
      </c>
      <c r="C64" s="201">
        <v>0.22228159230563718</v>
      </c>
      <c r="D64" s="229">
        <v>9853</v>
      </c>
      <c r="E64" s="201">
        <v>0.65809511087363082</v>
      </c>
      <c r="F64" s="229">
        <v>0</v>
      </c>
      <c r="G64" s="201">
        <v>0</v>
      </c>
      <c r="H64" s="229">
        <v>155</v>
      </c>
      <c r="I64" s="201">
        <v>1.0352658295484905E-2</v>
      </c>
      <c r="J64" s="229">
        <v>117</v>
      </c>
      <c r="K64" s="201">
        <v>7.8145872294950579E-3</v>
      </c>
      <c r="L64" s="229">
        <v>799</v>
      </c>
      <c r="M64" s="201">
        <v>5.3366283729628643E-2</v>
      </c>
      <c r="N64" s="229">
        <v>720</v>
      </c>
      <c r="O64" s="201">
        <v>4.8089767566123431E-2</v>
      </c>
      <c r="P64" s="202">
        <v>14972</v>
      </c>
      <c r="U64" s="227"/>
      <c r="V64" s="227"/>
      <c r="W64" s="227"/>
      <c r="X64" s="227"/>
      <c r="Y64" s="227"/>
      <c r="Z64" s="227"/>
    </row>
    <row r="65" spans="1:26">
      <c r="A65" s="230" t="s">
        <v>180</v>
      </c>
      <c r="B65" s="215">
        <v>10554</v>
      </c>
      <c r="C65" s="231">
        <v>0.39626041901329129</v>
      </c>
      <c r="D65" s="215">
        <v>11722</v>
      </c>
      <c r="E65" s="231">
        <v>0.44011413982128106</v>
      </c>
      <c r="F65" s="215">
        <v>827</v>
      </c>
      <c r="G65" s="231">
        <v>3.1050536907711947E-2</v>
      </c>
      <c r="H65" s="215">
        <v>94</v>
      </c>
      <c r="I65" s="231">
        <v>3.5293234211909589E-3</v>
      </c>
      <c r="J65" s="215">
        <v>335</v>
      </c>
      <c r="K65" s="231">
        <v>1.2577907937223099E-2</v>
      </c>
      <c r="L65" s="215">
        <v>1331</v>
      </c>
      <c r="M65" s="231">
        <v>4.9973717804310279E-2</v>
      </c>
      <c r="N65" s="215">
        <v>1772</v>
      </c>
      <c r="O65" s="231">
        <v>6.6531501088833822E-2</v>
      </c>
      <c r="P65" s="232">
        <v>26634</v>
      </c>
      <c r="U65" s="227"/>
      <c r="V65" s="227"/>
      <c r="W65" s="227"/>
      <c r="X65" s="227"/>
      <c r="Y65" s="227"/>
      <c r="Z65" s="227"/>
    </row>
    <row r="66" spans="1:26">
      <c r="A66" s="228" t="s">
        <v>137</v>
      </c>
      <c r="B66" s="229">
        <v>1079</v>
      </c>
      <c r="C66" s="201">
        <v>0.12229400430692508</v>
      </c>
      <c r="D66" s="229">
        <v>6115</v>
      </c>
      <c r="E66" s="201">
        <v>0.69307491782840303</v>
      </c>
      <c r="F66" s="229">
        <v>104</v>
      </c>
      <c r="G66" s="201">
        <v>1.1787373909101213E-2</v>
      </c>
      <c r="H66" s="229">
        <v>0</v>
      </c>
      <c r="I66" s="201">
        <v>0</v>
      </c>
      <c r="J66" s="229">
        <v>204</v>
      </c>
      <c r="K66" s="201">
        <v>2.3121387283236993E-2</v>
      </c>
      <c r="L66" s="229">
        <v>121</v>
      </c>
      <c r="M66" s="201">
        <v>1.3714156182704296E-2</v>
      </c>
      <c r="N66" s="229">
        <v>1200</v>
      </c>
      <c r="O66" s="201">
        <v>0.13600816048962938</v>
      </c>
      <c r="P66" s="202">
        <v>8823</v>
      </c>
      <c r="T66" s="227"/>
      <c r="U66" s="227"/>
      <c r="V66" s="227"/>
      <c r="W66" s="227"/>
      <c r="X66" s="227"/>
      <c r="Y66" s="227"/>
      <c r="Z66" s="227"/>
    </row>
    <row r="67" spans="1:26" ht="14">
      <c r="A67" s="113" t="s">
        <v>138</v>
      </c>
      <c r="B67" s="233">
        <v>4431</v>
      </c>
      <c r="C67" s="231">
        <v>0.60949105914718016</v>
      </c>
      <c r="D67" s="233">
        <v>1991</v>
      </c>
      <c r="E67" s="231">
        <v>0.27386519944979365</v>
      </c>
      <c r="F67" s="233">
        <v>65</v>
      </c>
      <c r="G67" s="231">
        <v>8.9408528198074277E-3</v>
      </c>
      <c r="H67" s="233">
        <v>24</v>
      </c>
      <c r="I67" s="231">
        <v>3.3012379642365888E-3</v>
      </c>
      <c r="J67" s="233">
        <v>0</v>
      </c>
      <c r="K67" s="231">
        <v>0</v>
      </c>
      <c r="L67" s="233">
        <v>292</v>
      </c>
      <c r="M67" s="231">
        <v>4.0165061898211826E-2</v>
      </c>
      <c r="N67" s="233">
        <v>467</v>
      </c>
      <c r="O67" s="231">
        <v>6.4236588720770288E-2</v>
      </c>
      <c r="P67" s="285">
        <v>7270</v>
      </c>
      <c r="U67" s="227"/>
      <c r="V67" s="227"/>
      <c r="W67" s="227"/>
      <c r="X67" s="227"/>
      <c r="Y67" s="227"/>
      <c r="Z67" s="227"/>
    </row>
    <row r="68" spans="1:26">
      <c r="A68" s="228" t="s">
        <v>145</v>
      </c>
      <c r="B68" s="229">
        <v>4292</v>
      </c>
      <c r="C68" s="201">
        <v>0.71977192688244174</v>
      </c>
      <c r="D68" s="229">
        <v>1217</v>
      </c>
      <c r="E68" s="201">
        <v>0.20409190005031025</v>
      </c>
      <c r="F68" s="229">
        <v>0</v>
      </c>
      <c r="G68" s="201">
        <v>0</v>
      </c>
      <c r="H68" s="229">
        <v>0</v>
      </c>
      <c r="I68" s="201">
        <v>0</v>
      </c>
      <c r="J68" s="229">
        <v>0</v>
      </c>
      <c r="K68" s="201">
        <v>0</v>
      </c>
      <c r="L68" s="229">
        <v>395</v>
      </c>
      <c r="M68" s="201">
        <v>6.6241824584940462E-2</v>
      </c>
      <c r="N68" s="229">
        <v>59</v>
      </c>
      <c r="O68" s="201">
        <v>9.8943484823075627E-3</v>
      </c>
      <c r="P68" s="202">
        <v>5963</v>
      </c>
      <c r="T68" s="227"/>
      <c r="U68" s="227"/>
      <c r="V68" s="227"/>
      <c r="W68" s="227"/>
      <c r="X68" s="227"/>
      <c r="Y68" s="227"/>
      <c r="Z68" s="227"/>
    </row>
    <row r="69" spans="1:26">
      <c r="A69" s="230" t="s">
        <v>153</v>
      </c>
      <c r="B69" s="215">
        <v>1422</v>
      </c>
      <c r="C69" s="231">
        <v>0.11294678316123907</v>
      </c>
      <c r="D69" s="215">
        <v>9959</v>
      </c>
      <c r="E69" s="231">
        <v>0.79102462271644158</v>
      </c>
      <c r="F69" s="215">
        <v>485</v>
      </c>
      <c r="G69" s="231">
        <v>3.8522637013502781E-2</v>
      </c>
      <c r="H69" s="215">
        <v>0</v>
      </c>
      <c r="I69" s="231">
        <v>0</v>
      </c>
      <c r="J69" s="215">
        <v>0</v>
      </c>
      <c r="K69" s="231">
        <v>0</v>
      </c>
      <c r="L69" s="215">
        <v>323</v>
      </c>
      <c r="M69" s="231">
        <v>2.5655281969817315E-2</v>
      </c>
      <c r="N69" s="215">
        <v>401</v>
      </c>
      <c r="O69" s="231">
        <v>3.1850675138999203E-2</v>
      </c>
      <c r="P69" s="232">
        <v>12590</v>
      </c>
      <c r="T69" s="227"/>
      <c r="U69" s="227"/>
      <c r="V69" s="227"/>
      <c r="W69" s="227"/>
      <c r="X69" s="227"/>
      <c r="Y69" s="227"/>
      <c r="Z69" s="227"/>
    </row>
    <row r="70" spans="1:26">
      <c r="A70" s="228" t="s">
        <v>146</v>
      </c>
      <c r="B70" s="229">
        <v>2618</v>
      </c>
      <c r="C70" s="201">
        <v>0.2742797276060765</v>
      </c>
      <c r="D70" s="229">
        <v>5817</v>
      </c>
      <c r="E70" s="201">
        <v>0.60942902042954428</v>
      </c>
      <c r="F70" s="229">
        <v>453</v>
      </c>
      <c r="G70" s="201">
        <v>4.7459402828706129E-2</v>
      </c>
      <c r="H70" s="229">
        <v>0</v>
      </c>
      <c r="I70" s="201">
        <v>0</v>
      </c>
      <c r="J70" s="229">
        <v>128</v>
      </c>
      <c r="K70" s="201">
        <v>1.3410162388685176E-2</v>
      </c>
      <c r="L70" s="229">
        <v>69</v>
      </c>
      <c r="M70" s="201">
        <v>7.2289156626506026E-3</v>
      </c>
      <c r="N70" s="229">
        <v>460</v>
      </c>
      <c r="O70" s="201">
        <v>4.8192771084337352E-2</v>
      </c>
      <c r="P70" s="202">
        <v>9545</v>
      </c>
      <c r="T70" s="227"/>
      <c r="U70" s="227"/>
      <c r="V70" s="227"/>
      <c r="W70" s="234"/>
      <c r="X70" s="227"/>
      <c r="Y70" s="227"/>
    </row>
    <row r="71" spans="1:26" ht="14">
      <c r="A71" s="113" t="s">
        <v>147</v>
      </c>
      <c r="B71" s="233">
        <v>579</v>
      </c>
      <c r="C71" s="231">
        <v>0.21255506607929514</v>
      </c>
      <c r="D71" s="233">
        <v>1465</v>
      </c>
      <c r="E71" s="231">
        <v>0.53781204111600589</v>
      </c>
      <c r="F71" s="233">
        <v>58</v>
      </c>
      <c r="G71" s="231">
        <v>2.1292217327459617E-2</v>
      </c>
      <c r="H71" s="233">
        <v>0</v>
      </c>
      <c r="I71" s="231">
        <v>0</v>
      </c>
      <c r="J71" s="233">
        <v>302</v>
      </c>
      <c r="K71" s="231">
        <v>0.11086637298091043</v>
      </c>
      <c r="L71" s="233">
        <v>0</v>
      </c>
      <c r="M71" s="231">
        <v>0</v>
      </c>
      <c r="N71" s="233">
        <v>320</v>
      </c>
      <c r="O71" s="231">
        <v>0.11747430249632893</v>
      </c>
      <c r="P71" s="285">
        <v>2724</v>
      </c>
      <c r="T71" s="227"/>
      <c r="U71" s="227"/>
      <c r="V71" s="227"/>
      <c r="W71" s="227"/>
      <c r="X71" s="227"/>
      <c r="Y71" s="227"/>
      <c r="Z71" s="227"/>
    </row>
    <row r="72" spans="1:26">
      <c r="A72" s="228" t="s">
        <v>148</v>
      </c>
      <c r="B72" s="229">
        <v>7501</v>
      </c>
      <c r="C72" s="201">
        <v>0.44916167664670659</v>
      </c>
      <c r="D72" s="229">
        <v>4819</v>
      </c>
      <c r="E72" s="201">
        <v>0.28856287425149701</v>
      </c>
      <c r="F72" s="229">
        <v>79</v>
      </c>
      <c r="G72" s="201">
        <v>4.7305389221556889E-3</v>
      </c>
      <c r="H72" s="229">
        <v>0</v>
      </c>
      <c r="I72" s="201">
        <v>0</v>
      </c>
      <c r="J72" s="229">
        <v>0</v>
      </c>
      <c r="K72" s="201">
        <v>0</v>
      </c>
      <c r="L72" s="229">
        <v>0</v>
      </c>
      <c r="M72" s="201">
        <v>0</v>
      </c>
      <c r="N72" s="229">
        <v>4301</v>
      </c>
      <c r="O72" s="201">
        <v>0.25754491017964071</v>
      </c>
      <c r="P72" s="202">
        <v>16700</v>
      </c>
      <c r="U72" s="227"/>
      <c r="V72" s="227"/>
      <c r="W72" s="227"/>
      <c r="X72" s="227"/>
      <c r="Y72" s="227"/>
      <c r="Z72" s="227"/>
    </row>
    <row r="73" spans="1:26">
      <c r="A73" s="230" t="s">
        <v>149</v>
      </c>
      <c r="B73" s="215">
        <v>8421</v>
      </c>
      <c r="C73" s="231">
        <v>0.28891481112979039</v>
      </c>
      <c r="D73" s="215">
        <v>15109</v>
      </c>
      <c r="E73" s="231">
        <v>0.51837238823892684</v>
      </c>
      <c r="F73" s="215">
        <v>1079</v>
      </c>
      <c r="G73" s="231">
        <v>3.7019247263869355E-2</v>
      </c>
      <c r="H73" s="215">
        <v>899</v>
      </c>
      <c r="I73" s="231">
        <v>3.0843654578515799E-2</v>
      </c>
      <c r="J73" s="215">
        <v>1151</v>
      </c>
      <c r="K73" s="231">
        <v>3.948948433801077E-2</v>
      </c>
      <c r="L73" s="215">
        <v>526</v>
      </c>
      <c r="M73" s="231">
        <v>1.8046454180533158E-2</v>
      </c>
      <c r="N73" s="215">
        <v>1962</v>
      </c>
      <c r="O73" s="231">
        <v>6.7313960270353718E-2</v>
      </c>
      <c r="P73" s="232">
        <v>29147</v>
      </c>
      <c r="T73" s="227"/>
      <c r="U73" s="227"/>
      <c r="Z73" s="234"/>
    </row>
    <row r="74" spans="1:26">
      <c r="A74" s="286" t="s">
        <v>178</v>
      </c>
      <c r="B74" s="236">
        <v>170223</v>
      </c>
      <c r="C74" s="237">
        <v>0.19557611903943969</v>
      </c>
      <c r="D74" s="236">
        <v>526889</v>
      </c>
      <c r="E74" s="237">
        <v>0.60536417396339703</v>
      </c>
      <c r="F74" s="236">
        <v>9343</v>
      </c>
      <c r="G74" s="237">
        <v>1.073455220613833E-2</v>
      </c>
      <c r="H74" s="236">
        <v>17411</v>
      </c>
      <c r="I74" s="237">
        <v>2.0004205122666645E-2</v>
      </c>
      <c r="J74" s="236">
        <v>17833</v>
      </c>
      <c r="K74" s="237">
        <v>2.0489058064012078E-2</v>
      </c>
      <c r="L74" s="236">
        <v>16042</v>
      </c>
      <c r="M74" s="237">
        <v>1.8431305414842246E-2</v>
      </c>
      <c r="N74" s="236">
        <v>112627</v>
      </c>
      <c r="O74" s="237">
        <v>0.12940173513012326</v>
      </c>
      <c r="P74" s="287">
        <v>870367</v>
      </c>
    </row>
    <row r="75" spans="1:26">
      <c r="A75" s="191" t="s">
        <v>30</v>
      </c>
    </row>
    <row r="76" spans="1:26">
      <c r="A76" s="191" t="s">
        <v>420</v>
      </c>
    </row>
    <row r="84" spans="3:10">
      <c r="C84" s="226"/>
    </row>
    <row r="85" spans="3:10">
      <c r="C85" s="227"/>
      <c r="D85" s="227"/>
    </row>
    <row r="86" spans="3:10">
      <c r="C86" s="227"/>
      <c r="D86" s="227"/>
      <c r="E86" s="234"/>
      <c r="F86" s="234"/>
      <c r="G86" s="227"/>
      <c r="I86" s="234"/>
      <c r="J86" s="234"/>
    </row>
    <row r="87" spans="3:10">
      <c r="D87" s="227"/>
      <c r="E87" s="227"/>
      <c r="F87" s="234"/>
      <c r="G87" s="234"/>
      <c r="H87" s="227"/>
    </row>
    <row r="88" spans="3:10">
      <c r="C88" s="227"/>
      <c r="D88" s="234"/>
      <c r="I88" s="234"/>
    </row>
    <row r="89" spans="3:10">
      <c r="D89" s="227"/>
      <c r="E89" s="234"/>
      <c r="J89" s="234"/>
    </row>
  </sheetData>
  <mergeCells count="56">
    <mergeCell ref="L49:M49"/>
    <mergeCell ref="N49:O49"/>
    <mergeCell ref="P49:P50"/>
    <mergeCell ref="A49:A50"/>
    <mergeCell ref="B49:C49"/>
    <mergeCell ref="D49:E49"/>
    <mergeCell ref="F49:G49"/>
    <mergeCell ref="H49:I49"/>
    <mergeCell ref="A43:A44"/>
    <mergeCell ref="B43:C43"/>
    <mergeCell ref="D43:E43"/>
    <mergeCell ref="F43:G43"/>
    <mergeCell ref="J49:K49"/>
    <mergeCell ref="H43:I43"/>
    <mergeCell ref="J43:K43"/>
    <mergeCell ref="N35:O35"/>
    <mergeCell ref="N43:O43"/>
    <mergeCell ref="J26:K26"/>
    <mergeCell ref="P43:P44"/>
    <mergeCell ref="J35:K35"/>
    <mergeCell ref="L35:M35"/>
    <mergeCell ref="L43:M43"/>
    <mergeCell ref="P35:P36"/>
    <mergeCell ref="L26:M26"/>
    <mergeCell ref="N26:O26"/>
    <mergeCell ref="H35:I35"/>
    <mergeCell ref="H26:I26"/>
    <mergeCell ref="A35:A36"/>
    <mergeCell ref="B35:C35"/>
    <mergeCell ref="D35:E35"/>
    <mergeCell ref="F35:G35"/>
    <mergeCell ref="H19:I19"/>
    <mergeCell ref="P19:P20"/>
    <mergeCell ref="A26:A27"/>
    <mergeCell ref="B26:C26"/>
    <mergeCell ref="D26:E26"/>
    <mergeCell ref="F26:G26"/>
    <mergeCell ref="P26:P27"/>
    <mergeCell ref="J19:K19"/>
    <mergeCell ref="L19:M19"/>
    <mergeCell ref="N19:O19"/>
    <mergeCell ref="A19:A20"/>
    <mergeCell ref="B19:C19"/>
    <mergeCell ref="D19:E19"/>
    <mergeCell ref="F19:G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P12:P13"/>
    <mergeCell ref="N12:O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6:IV76"/>
  <sheetViews>
    <sheetView showGridLines="0" topLeftCell="A19" zoomScale="70" zoomScaleNormal="70" workbookViewId="0">
      <selection activeCell="K50" sqref="K50"/>
    </sheetView>
  </sheetViews>
  <sheetFormatPr baseColWidth="10" defaultColWidth="14.5" defaultRowHeight="13"/>
  <cols>
    <col min="1" max="1" width="24" style="31" customWidth="1"/>
    <col min="2" max="8" width="21.1640625" style="31" customWidth="1"/>
    <col min="9" max="243" width="11.5" style="31" customWidth="1"/>
    <col min="244" max="244" width="24" style="31" customWidth="1"/>
    <col min="245" max="245" width="19.5" style="31" customWidth="1"/>
    <col min="246" max="246" width="6.5" style="31" customWidth="1"/>
    <col min="247" max="247" width="14.1640625" style="31" customWidth="1"/>
    <col min="248" max="248" width="12.1640625" style="31" customWidth="1"/>
    <col min="249" max="249" width="12.83203125" style="31" customWidth="1"/>
    <col min="250" max="250" width="14.5" style="31" customWidth="1"/>
    <col min="251" max="251" width="12.83203125" style="31" customWidth="1"/>
    <col min="252" max="252" width="14.5" style="31" customWidth="1"/>
    <col min="253" max="253" width="12.83203125" style="31" customWidth="1"/>
    <col min="254" max="254" width="14.5" style="31" customWidth="1"/>
    <col min="255" max="255" width="12.83203125" style="31" customWidth="1"/>
    <col min="256" max="16384" width="14.5" style="31"/>
  </cols>
  <sheetData>
    <row r="6" spans="1:256" ht="16">
      <c r="A6" s="573" t="s">
        <v>1</v>
      </c>
      <c r="B6" s="573"/>
      <c r="C6" s="573"/>
      <c r="D6" s="573"/>
      <c r="E6" s="573"/>
      <c r="F6" s="573"/>
      <c r="G6" s="573"/>
      <c r="H6" s="573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>
      <c r="A7" s="347" t="s">
        <v>260</v>
      </c>
      <c r="B7" s="347"/>
      <c r="C7" s="347"/>
      <c r="D7" s="347"/>
      <c r="E7" s="347"/>
      <c r="F7" s="347"/>
      <c r="G7" s="347"/>
      <c r="H7" s="347"/>
    </row>
    <row r="8" spans="1:256">
      <c r="A8" s="347" t="s">
        <v>244</v>
      </c>
      <c r="B8" s="347"/>
      <c r="C8" s="347"/>
      <c r="D8" s="347"/>
      <c r="E8" s="347"/>
      <c r="F8" s="347"/>
      <c r="G8" s="347"/>
      <c r="H8" s="347"/>
    </row>
    <row r="9" spans="1:256">
      <c r="A9" s="347" t="s">
        <v>3</v>
      </c>
      <c r="B9" s="347"/>
      <c r="C9" s="347"/>
      <c r="D9" s="347"/>
      <c r="E9" s="347"/>
      <c r="F9" s="347"/>
      <c r="G9" s="347"/>
      <c r="H9" s="347"/>
    </row>
    <row r="10" spans="1:256" ht="14">
      <c r="A10" s="348" t="s">
        <v>395</v>
      </c>
      <c r="B10" s="349"/>
      <c r="C10" s="349"/>
      <c r="D10" s="349"/>
      <c r="E10" s="349"/>
      <c r="F10" s="349"/>
      <c r="G10" s="349"/>
      <c r="H10" s="347"/>
    </row>
    <row r="11" spans="1:256" ht="14">
      <c r="A11" s="574" t="s">
        <v>13</v>
      </c>
      <c r="B11" s="577"/>
      <c r="C11" s="577"/>
      <c r="D11" s="577"/>
      <c r="E11" s="577"/>
      <c r="F11" s="577"/>
      <c r="G11" s="577"/>
      <c r="H11" s="577"/>
    </row>
    <row r="12" spans="1:256">
      <c r="A12" s="575"/>
      <c r="B12" s="586" t="s">
        <v>257</v>
      </c>
      <c r="C12" s="586"/>
      <c r="D12" s="586" t="s">
        <v>258</v>
      </c>
      <c r="E12" s="586"/>
      <c r="F12" s="586" t="s">
        <v>259</v>
      </c>
      <c r="G12" s="586"/>
      <c r="H12" s="582" t="s">
        <v>11</v>
      </c>
    </row>
    <row r="13" spans="1:256">
      <c r="A13" s="576"/>
      <c r="B13" s="351" t="s">
        <v>256</v>
      </c>
      <c r="C13" s="351" t="s">
        <v>12</v>
      </c>
      <c r="D13" s="351" t="s">
        <v>256</v>
      </c>
      <c r="E13" s="351" t="s">
        <v>12</v>
      </c>
      <c r="F13" s="351" t="s">
        <v>256</v>
      </c>
      <c r="G13" s="351" t="s">
        <v>12</v>
      </c>
      <c r="H13" s="582"/>
    </row>
    <row r="14" spans="1:256" ht="28">
      <c r="A14" s="84" t="s">
        <v>3</v>
      </c>
      <c r="B14" s="124">
        <v>1951895</v>
      </c>
      <c r="C14" s="123">
        <v>0.20235182374208044</v>
      </c>
      <c r="D14" s="124">
        <v>6889734</v>
      </c>
      <c r="E14" s="123">
        <v>0.71425473193886901</v>
      </c>
      <c r="F14" s="124">
        <v>804418</v>
      </c>
      <c r="G14" s="123">
        <v>8.3393547988471137E-2</v>
      </c>
      <c r="H14" s="122">
        <v>9646046</v>
      </c>
    </row>
    <row r="15" spans="1:256">
      <c r="A15" s="37" t="s">
        <v>4</v>
      </c>
      <c r="B15" s="14">
        <v>809765</v>
      </c>
      <c r="C15" s="78">
        <v>0.21719445483793531</v>
      </c>
      <c r="D15" s="14">
        <v>2599071</v>
      </c>
      <c r="E15" s="78">
        <v>0.69712053364875903</v>
      </c>
      <c r="F15" s="14">
        <v>319459</v>
      </c>
      <c r="G15" s="78">
        <v>8.5685011513305681E-2</v>
      </c>
      <c r="H15" s="15">
        <v>3728295</v>
      </c>
    </row>
    <row r="16" spans="1:256">
      <c r="A16" s="41" t="s">
        <v>5</v>
      </c>
      <c r="B16" s="120">
        <v>1142130</v>
      </c>
      <c r="C16" s="119">
        <v>0.19300068556449909</v>
      </c>
      <c r="D16" s="120">
        <v>4290663</v>
      </c>
      <c r="E16" s="119">
        <v>0.72504960076894076</v>
      </c>
      <c r="F16" s="120">
        <v>484959</v>
      </c>
      <c r="G16" s="119">
        <v>8.1949882649675523E-2</v>
      </c>
      <c r="H16" s="118">
        <v>5917751</v>
      </c>
    </row>
    <row r="17" spans="1:8">
      <c r="A17" s="31" t="s">
        <v>30</v>
      </c>
      <c r="B17" s="8"/>
      <c r="C17" s="8"/>
      <c r="D17" s="8"/>
      <c r="E17" s="8"/>
      <c r="F17" s="8"/>
      <c r="G17" s="8"/>
      <c r="H17" s="3"/>
    </row>
    <row r="18" spans="1:8">
      <c r="B18" s="8"/>
      <c r="C18" s="8"/>
      <c r="D18" s="8"/>
      <c r="E18" s="8"/>
      <c r="F18" s="8"/>
      <c r="G18" s="8"/>
      <c r="H18" s="3"/>
    </row>
    <row r="19" spans="1:8" ht="12" customHeight="1">
      <c r="A19" s="578" t="s">
        <v>14</v>
      </c>
      <c r="B19" s="586" t="s">
        <v>257</v>
      </c>
      <c r="C19" s="586"/>
      <c r="D19" s="586" t="s">
        <v>258</v>
      </c>
      <c r="E19" s="586"/>
      <c r="F19" s="586" t="s">
        <v>259</v>
      </c>
      <c r="G19" s="586"/>
      <c r="H19" s="582" t="s">
        <v>11</v>
      </c>
    </row>
    <row r="20" spans="1:8">
      <c r="A20" s="578"/>
      <c r="B20" s="351" t="s">
        <v>256</v>
      </c>
      <c r="C20" s="351" t="s">
        <v>12</v>
      </c>
      <c r="D20" s="351" t="s">
        <v>256</v>
      </c>
      <c r="E20" s="351" t="s">
        <v>12</v>
      </c>
      <c r="F20" s="351" t="s">
        <v>256</v>
      </c>
      <c r="G20" s="351" t="s">
        <v>12</v>
      </c>
      <c r="H20" s="582"/>
    </row>
    <row r="21" spans="1:8" ht="14">
      <c r="A21" s="85" t="s">
        <v>15</v>
      </c>
      <c r="B21" s="116">
        <v>182442</v>
      </c>
      <c r="C21" s="123">
        <v>0.59227877442100552</v>
      </c>
      <c r="D21" s="116">
        <v>81571</v>
      </c>
      <c r="E21" s="123">
        <v>0.26481167663309896</v>
      </c>
      <c r="F21" s="116">
        <v>44021</v>
      </c>
      <c r="G21" s="123">
        <v>0.14290954894589558</v>
      </c>
      <c r="H21" s="92">
        <v>308034</v>
      </c>
    </row>
    <row r="22" spans="1:8">
      <c r="A22" s="37" t="s">
        <v>16</v>
      </c>
      <c r="B22" s="14">
        <v>1560468</v>
      </c>
      <c r="C22" s="78">
        <v>0.28966425915245525</v>
      </c>
      <c r="D22" s="14">
        <v>3159481</v>
      </c>
      <c r="E22" s="78">
        <v>0.58648349288242918</v>
      </c>
      <c r="F22" s="14">
        <v>667211</v>
      </c>
      <c r="G22" s="78">
        <v>0.12385206233858613</v>
      </c>
      <c r="H22" s="15">
        <v>5387161</v>
      </c>
    </row>
    <row r="23" spans="1:8">
      <c r="A23" s="41" t="s">
        <v>17</v>
      </c>
      <c r="B23" s="120">
        <v>208985</v>
      </c>
      <c r="C23" s="119">
        <v>5.2896198818937999E-2</v>
      </c>
      <c r="D23" s="120">
        <v>3648682</v>
      </c>
      <c r="E23" s="119">
        <v>0.92351799650252564</v>
      </c>
      <c r="F23" s="120">
        <v>93185</v>
      </c>
      <c r="G23" s="119">
        <v>2.3586057788562514E-2</v>
      </c>
      <c r="H23" s="118">
        <v>3950851</v>
      </c>
    </row>
    <row r="24" spans="1:8">
      <c r="A24" s="31" t="s">
        <v>30</v>
      </c>
      <c r="B24" s="4"/>
      <c r="C24" s="4"/>
      <c r="D24" s="4"/>
      <c r="E24" s="4"/>
      <c r="F24" s="4"/>
      <c r="G24" s="4"/>
      <c r="H24" s="3"/>
    </row>
    <row r="25" spans="1:8">
      <c r="B25" s="4"/>
      <c r="C25" s="4"/>
      <c r="D25" s="4"/>
      <c r="E25" s="4"/>
      <c r="F25" s="4"/>
      <c r="G25" s="4"/>
      <c r="H25" s="3"/>
    </row>
    <row r="26" spans="1:8" ht="12" customHeight="1">
      <c r="A26" s="578" t="s">
        <v>18</v>
      </c>
      <c r="B26" s="586" t="s">
        <v>257</v>
      </c>
      <c r="C26" s="586"/>
      <c r="D26" s="586" t="s">
        <v>258</v>
      </c>
      <c r="E26" s="586"/>
      <c r="F26" s="586" t="s">
        <v>259</v>
      </c>
      <c r="G26" s="586"/>
      <c r="H26" s="582" t="s">
        <v>11</v>
      </c>
    </row>
    <row r="27" spans="1:8">
      <c r="A27" s="578"/>
      <c r="B27" s="351" t="s">
        <v>256</v>
      </c>
      <c r="C27" s="351" t="s">
        <v>12</v>
      </c>
      <c r="D27" s="351" t="s">
        <v>256</v>
      </c>
      <c r="E27" s="351" t="s">
        <v>12</v>
      </c>
      <c r="F27" s="351" t="s">
        <v>256</v>
      </c>
      <c r="G27" s="351" t="s">
        <v>12</v>
      </c>
      <c r="H27" s="582"/>
    </row>
    <row r="28" spans="1:8" ht="14">
      <c r="A28" s="85" t="s">
        <v>19</v>
      </c>
      <c r="B28" s="116">
        <v>139202</v>
      </c>
      <c r="C28" s="93">
        <v>0.12550602907153921</v>
      </c>
      <c r="D28" s="116">
        <v>911319</v>
      </c>
      <c r="E28" s="93">
        <v>0.82165506894617923</v>
      </c>
      <c r="F28" s="116">
        <v>58605</v>
      </c>
      <c r="G28" s="93">
        <v>5.2838901982281541E-2</v>
      </c>
      <c r="H28" s="129">
        <v>1109126</v>
      </c>
    </row>
    <row r="29" spans="1:8">
      <c r="A29" s="37" t="s">
        <v>20</v>
      </c>
      <c r="B29" s="14">
        <v>421628</v>
      </c>
      <c r="C29" s="78">
        <v>0.16456768333285193</v>
      </c>
      <c r="D29" s="14">
        <v>1936292</v>
      </c>
      <c r="E29" s="78">
        <v>0.75576358471433247</v>
      </c>
      <c r="F29" s="14">
        <v>204114</v>
      </c>
      <c r="G29" s="78">
        <v>7.9668731952815611E-2</v>
      </c>
      <c r="H29" s="22">
        <v>2562034</v>
      </c>
    </row>
    <row r="30" spans="1:8">
      <c r="A30" s="51" t="s">
        <v>21</v>
      </c>
      <c r="B30" s="107">
        <v>880305</v>
      </c>
      <c r="C30" s="114">
        <v>0.27076843294159336</v>
      </c>
      <c r="D30" s="107">
        <v>2089895</v>
      </c>
      <c r="E30" s="114">
        <v>0.64281992509695074</v>
      </c>
      <c r="F30" s="107">
        <v>280936</v>
      </c>
      <c r="G30" s="114">
        <v>8.641164196145594E-2</v>
      </c>
      <c r="H30" s="129">
        <v>3251136</v>
      </c>
    </row>
    <row r="31" spans="1:8">
      <c r="A31" s="37" t="s">
        <v>22</v>
      </c>
      <c r="B31" s="14">
        <v>312318</v>
      </c>
      <c r="C31" s="78">
        <v>0.27197156262735689</v>
      </c>
      <c r="D31" s="14">
        <v>708547</v>
      </c>
      <c r="E31" s="78">
        <v>0.61701418037041034</v>
      </c>
      <c r="F31" s="14">
        <v>127484</v>
      </c>
      <c r="G31" s="78">
        <v>0.11101512781839651</v>
      </c>
      <c r="H31" s="22">
        <v>1148348</v>
      </c>
    </row>
    <row r="32" spans="1:8">
      <c r="A32" s="41" t="s">
        <v>23</v>
      </c>
      <c r="B32" s="120">
        <v>198442</v>
      </c>
      <c r="C32" s="119">
        <v>0.12602516667492261</v>
      </c>
      <c r="D32" s="120">
        <v>1242901</v>
      </c>
      <c r="E32" s="119">
        <v>0.78933293196716414</v>
      </c>
      <c r="F32" s="120">
        <v>133279</v>
      </c>
      <c r="G32" s="119">
        <v>8.4641901357913205E-2</v>
      </c>
      <c r="H32" s="118">
        <v>1574622</v>
      </c>
    </row>
    <row r="33" spans="1:8">
      <c r="A33" s="31" t="s">
        <v>30</v>
      </c>
      <c r="B33" s="4"/>
      <c r="C33" s="4"/>
      <c r="D33" s="4"/>
      <c r="E33" s="4"/>
      <c r="F33" s="4"/>
      <c r="G33" s="4"/>
      <c r="H33" s="3"/>
    </row>
    <row r="34" spans="1:8">
      <c r="B34" s="4"/>
      <c r="C34" s="4"/>
      <c r="D34" s="4"/>
      <c r="E34" s="4"/>
      <c r="F34" s="4"/>
      <c r="G34" s="4"/>
      <c r="H34" s="3"/>
    </row>
    <row r="35" spans="1:8" ht="12" customHeight="1">
      <c r="A35" s="578" t="s">
        <v>24</v>
      </c>
      <c r="B35" s="586" t="s">
        <v>257</v>
      </c>
      <c r="C35" s="586"/>
      <c r="D35" s="586" t="s">
        <v>258</v>
      </c>
      <c r="E35" s="586"/>
      <c r="F35" s="586" t="s">
        <v>259</v>
      </c>
      <c r="G35" s="586"/>
      <c r="H35" s="582" t="s">
        <v>11</v>
      </c>
    </row>
    <row r="36" spans="1:8">
      <c r="A36" s="578"/>
      <c r="B36" s="351" t="s">
        <v>256</v>
      </c>
      <c r="C36" s="351" t="s">
        <v>12</v>
      </c>
      <c r="D36" s="351" t="s">
        <v>256</v>
      </c>
      <c r="E36" s="351" t="s">
        <v>12</v>
      </c>
      <c r="F36" s="351" t="s">
        <v>256</v>
      </c>
      <c r="G36" s="351" t="s">
        <v>12</v>
      </c>
      <c r="H36" s="582"/>
    </row>
    <row r="37" spans="1:8">
      <c r="A37" s="37" t="s">
        <v>25</v>
      </c>
      <c r="B37" s="116">
        <v>160176</v>
      </c>
      <c r="C37" s="93">
        <v>0.14873914932973781</v>
      </c>
      <c r="D37" s="116">
        <v>837247</v>
      </c>
      <c r="E37" s="93">
        <v>0.77746607830683112</v>
      </c>
      <c r="F37" s="116">
        <v>79470</v>
      </c>
      <c r="G37" s="93">
        <v>7.3795700961656316E-2</v>
      </c>
      <c r="H37" s="129">
        <v>1076892</v>
      </c>
    </row>
    <row r="38" spans="1:8" ht="14">
      <c r="A38" s="294" t="s">
        <v>26</v>
      </c>
      <c r="B38" s="14">
        <v>377431</v>
      </c>
      <c r="C38" s="78">
        <v>0.1721449949327668</v>
      </c>
      <c r="D38" s="14">
        <v>1691137</v>
      </c>
      <c r="E38" s="78">
        <v>0.77132183179339919</v>
      </c>
      <c r="F38" s="14">
        <v>123950</v>
      </c>
      <c r="G38" s="78">
        <v>5.653317327383401E-2</v>
      </c>
      <c r="H38" s="22">
        <v>2192518</v>
      </c>
    </row>
    <row r="39" spans="1:8">
      <c r="A39" s="37" t="s">
        <v>27</v>
      </c>
      <c r="B39" s="107">
        <v>558952</v>
      </c>
      <c r="C39" s="114">
        <v>0.2298598351446802</v>
      </c>
      <c r="D39" s="107">
        <v>1645386</v>
      </c>
      <c r="E39" s="114">
        <v>0.67663798449484891</v>
      </c>
      <c r="F39" s="107">
        <v>227370</v>
      </c>
      <c r="G39" s="114">
        <v>9.3502180360470907E-2</v>
      </c>
      <c r="H39" s="129">
        <v>2431708</v>
      </c>
    </row>
    <row r="40" spans="1:8">
      <c r="A40" s="72" t="s">
        <v>116</v>
      </c>
      <c r="B40" s="18">
        <v>855336</v>
      </c>
      <c r="C40" s="79">
        <v>0.21681911131987419</v>
      </c>
      <c r="D40" s="18">
        <v>2715965</v>
      </c>
      <c r="E40" s="79">
        <v>0.68846993190498484</v>
      </c>
      <c r="F40" s="18">
        <v>373628</v>
      </c>
      <c r="G40" s="79">
        <v>9.471095677514095E-2</v>
      </c>
      <c r="H40" s="16">
        <v>3944929</v>
      </c>
    </row>
    <row r="41" spans="1:8">
      <c r="A41" s="31" t="s">
        <v>30</v>
      </c>
      <c r="B41" s="4"/>
      <c r="C41" s="4"/>
      <c r="D41" s="4"/>
      <c r="E41" s="3"/>
      <c r="F41" s="3"/>
      <c r="G41" s="3"/>
      <c r="H41" s="3"/>
    </row>
    <row r="42" spans="1:8">
      <c r="B42" s="4"/>
      <c r="C42" s="4"/>
      <c r="D42" s="4"/>
      <c r="E42" s="3"/>
      <c r="F42" s="3"/>
      <c r="G42" s="3"/>
      <c r="H42" s="3"/>
    </row>
    <row r="43" spans="1:8" ht="12" customHeight="1">
      <c r="A43" s="579" t="s">
        <v>185</v>
      </c>
      <c r="B43" s="586" t="s">
        <v>257</v>
      </c>
      <c r="C43" s="586"/>
      <c r="D43" s="586" t="s">
        <v>258</v>
      </c>
      <c r="E43" s="586"/>
      <c r="F43" s="586" t="s">
        <v>259</v>
      </c>
      <c r="G43" s="586"/>
      <c r="H43" s="582" t="s">
        <v>11</v>
      </c>
    </row>
    <row r="44" spans="1:8">
      <c r="A44" s="580"/>
      <c r="B44" s="351" t="s">
        <v>256</v>
      </c>
      <c r="C44" s="351" t="s">
        <v>12</v>
      </c>
      <c r="D44" s="351" t="s">
        <v>256</v>
      </c>
      <c r="E44" s="351" t="s">
        <v>12</v>
      </c>
      <c r="F44" s="351" t="s">
        <v>256</v>
      </c>
      <c r="G44" s="351" t="s">
        <v>12</v>
      </c>
      <c r="H44" s="582"/>
    </row>
    <row r="45" spans="1:8">
      <c r="A45" s="163" t="s">
        <v>160</v>
      </c>
      <c r="B45" s="94">
        <v>1186868</v>
      </c>
      <c r="C45" s="93">
        <v>0.17292019217110366</v>
      </c>
      <c r="D45" s="94">
        <v>5199685</v>
      </c>
      <c r="E45" s="93">
        <v>0.7575657355571177</v>
      </c>
      <c r="F45" s="94">
        <v>477121</v>
      </c>
      <c r="G45" s="93">
        <v>6.95139265772345E-2</v>
      </c>
      <c r="H45" s="92">
        <v>6863675</v>
      </c>
    </row>
    <row r="46" spans="1:8">
      <c r="A46" s="55" t="s">
        <v>161</v>
      </c>
      <c r="B46" s="18">
        <v>765026</v>
      </c>
      <c r="C46" s="79">
        <v>0.27495470589651777</v>
      </c>
      <c r="D46" s="18">
        <v>1690049</v>
      </c>
      <c r="E46" s="79">
        <v>0.60741324575335209</v>
      </c>
      <c r="F46" s="18">
        <v>327296</v>
      </c>
      <c r="G46" s="79">
        <v>0.11763204835013016</v>
      </c>
      <c r="H46" s="16">
        <v>2782371</v>
      </c>
    </row>
    <row r="47" spans="1:8">
      <c r="A47" s="31" t="s">
        <v>30</v>
      </c>
      <c r="F47" s="86"/>
      <c r="G47" s="86"/>
    </row>
    <row r="48" spans="1:8">
      <c r="D48" s="86"/>
      <c r="E48" s="86"/>
      <c r="F48" s="86"/>
      <c r="G48" s="86"/>
      <c r="H48" s="71"/>
    </row>
    <row r="49" spans="1:10">
      <c r="A49" s="590" t="s">
        <v>158</v>
      </c>
      <c r="B49" s="586" t="s">
        <v>257</v>
      </c>
      <c r="C49" s="586"/>
      <c r="D49" s="586" t="s">
        <v>258</v>
      </c>
      <c r="E49" s="586"/>
      <c r="F49" s="586" t="s">
        <v>259</v>
      </c>
      <c r="G49" s="586"/>
      <c r="H49" s="582" t="s">
        <v>11</v>
      </c>
      <c r="J49" s="86"/>
    </row>
    <row r="50" spans="1:10">
      <c r="A50" s="591"/>
      <c r="B50" s="351" t="s">
        <v>256</v>
      </c>
      <c r="C50" s="351" t="s">
        <v>12</v>
      </c>
      <c r="D50" s="351" t="s">
        <v>256</v>
      </c>
      <c r="E50" s="351" t="s">
        <v>12</v>
      </c>
      <c r="F50" s="351" t="s">
        <v>256</v>
      </c>
      <c r="G50" s="351" t="s">
        <v>12</v>
      </c>
      <c r="H50" s="582"/>
    </row>
    <row r="51" spans="1:10" ht="14">
      <c r="A51" s="223" t="s">
        <v>139</v>
      </c>
      <c r="B51" s="94">
        <v>20824</v>
      </c>
      <c r="C51" s="93">
        <v>0.20454791022051963</v>
      </c>
      <c r="D51" s="94">
        <v>66792</v>
      </c>
      <c r="E51" s="93">
        <v>0.65607779578606162</v>
      </c>
      <c r="F51" s="94">
        <v>14190</v>
      </c>
      <c r="G51" s="93">
        <v>0.13938411669367909</v>
      </c>
      <c r="H51" s="92">
        <v>101805</v>
      </c>
    </row>
    <row r="52" spans="1:10">
      <c r="A52" s="110" t="s">
        <v>151</v>
      </c>
      <c r="B52" s="109">
        <v>100907</v>
      </c>
      <c r="C52" s="78">
        <v>0.21598938322077979</v>
      </c>
      <c r="D52" s="109">
        <v>349576</v>
      </c>
      <c r="E52" s="78">
        <v>0.74826032513886365</v>
      </c>
      <c r="F52" s="109">
        <v>16702</v>
      </c>
      <c r="G52" s="78">
        <v>3.5750291640356605E-2</v>
      </c>
      <c r="H52" s="15">
        <v>467185</v>
      </c>
    </row>
    <row r="53" spans="1:10">
      <c r="A53" s="108" t="s">
        <v>182</v>
      </c>
      <c r="B53" s="107">
        <v>604689</v>
      </c>
      <c r="C53" s="106">
        <v>0.20617689528839547</v>
      </c>
      <c r="D53" s="107">
        <v>2031042</v>
      </c>
      <c r="E53" s="106">
        <v>0.69251124753440751</v>
      </c>
      <c r="F53" s="107">
        <v>297133</v>
      </c>
      <c r="G53" s="106">
        <v>0.1013115162136682</v>
      </c>
      <c r="H53" s="105">
        <v>2932865</v>
      </c>
    </row>
    <row r="54" spans="1:10">
      <c r="A54" s="110" t="s">
        <v>150</v>
      </c>
      <c r="B54" s="109">
        <v>76242</v>
      </c>
      <c r="C54" s="78">
        <v>0.22391057908617276</v>
      </c>
      <c r="D54" s="109">
        <v>243452</v>
      </c>
      <c r="E54" s="78">
        <v>0.71497964769663613</v>
      </c>
      <c r="F54" s="109">
        <v>20808</v>
      </c>
      <c r="G54" s="78">
        <v>6.1109773217191091E-2</v>
      </c>
      <c r="H54" s="15">
        <v>340502</v>
      </c>
    </row>
    <row r="55" spans="1:10" ht="14">
      <c r="A55" s="113" t="s">
        <v>179</v>
      </c>
      <c r="B55" s="112">
        <v>225137</v>
      </c>
      <c r="C55" s="106">
        <v>0.25394703745187813</v>
      </c>
      <c r="D55" s="112">
        <v>600214</v>
      </c>
      <c r="E55" s="106">
        <v>0.67702140091207386</v>
      </c>
      <c r="F55" s="112">
        <v>61200</v>
      </c>
      <c r="G55" s="106">
        <v>6.9031561636048011E-2</v>
      </c>
      <c r="H55" s="111">
        <v>886551</v>
      </c>
    </row>
    <row r="56" spans="1:10">
      <c r="A56" s="110" t="s">
        <v>141</v>
      </c>
      <c r="B56" s="109">
        <v>63301</v>
      </c>
      <c r="C56" s="78">
        <v>0.22814130842199348</v>
      </c>
      <c r="D56" s="109">
        <v>208377</v>
      </c>
      <c r="E56" s="78">
        <v>0.75100553585329988</v>
      </c>
      <c r="F56" s="109">
        <v>5785</v>
      </c>
      <c r="G56" s="78">
        <v>2.0849551653547849E-2</v>
      </c>
      <c r="H56" s="15">
        <v>277464</v>
      </c>
    </row>
    <row r="57" spans="1:10">
      <c r="A57" s="108" t="s">
        <v>181</v>
      </c>
      <c r="B57" s="107">
        <v>49874</v>
      </c>
      <c r="C57" s="106">
        <v>0.21788268393162169</v>
      </c>
      <c r="D57" s="107">
        <v>165907</v>
      </c>
      <c r="E57" s="106">
        <v>0.72479172400536473</v>
      </c>
      <c r="F57" s="107">
        <v>13123</v>
      </c>
      <c r="G57" s="106">
        <v>5.7329960725722252E-2</v>
      </c>
      <c r="H57" s="105">
        <v>228903</v>
      </c>
    </row>
    <row r="58" spans="1:10">
      <c r="A58" s="110" t="s">
        <v>142</v>
      </c>
      <c r="B58" s="109">
        <v>8794</v>
      </c>
      <c r="C58" s="78">
        <v>0.21512267912620173</v>
      </c>
      <c r="D58" s="109">
        <v>29171</v>
      </c>
      <c r="E58" s="78">
        <v>0.7135937767557915</v>
      </c>
      <c r="F58" s="109">
        <v>2913</v>
      </c>
      <c r="G58" s="78">
        <v>7.125908168008023E-2</v>
      </c>
      <c r="H58" s="15">
        <v>40879</v>
      </c>
    </row>
    <row r="59" spans="1:10" ht="14">
      <c r="A59" s="113" t="s">
        <v>155</v>
      </c>
      <c r="B59" s="112">
        <v>35522</v>
      </c>
      <c r="C59" s="106">
        <v>0.19604401911763084</v>
      </c>
      <c r="D59" s="112">
        <v>125974</v>
      </c>
      <c r="E59" s="106">
        <v>0.69524377186882569</v>
      </c>
      <c r="F59" s="112">
        <v>19698</v>
      </c>
      <c r="G59" s="106">
        <v>0.10871220901354349</v>
      </c>
      <c r="H59" s="111">
        <v>181194</v>
      </c>
    </row>
    <row r="60" spans="1:10">
      <c r="A60" s="110" t="s">
        <v>152</v>
      </c>
      <c r="B60" s="109">
        <v>39464</v>
      </c>
      <c r="C60" s="78">
        <v>0.24343062991931702</v>
      </c>
      <c r="D60" s="109">
        <v>114008</v>
      </c>
      <c r="E60" s="78">
        <v>0.70324952503145899</v>
      </c>
      <c r="F60" s="109">
        <v>8644</v>
      </c>
      <c r="G60" s="78">
        <v>5.3319845049224011E-2</v>
      </c>
      <c r="H60" s="15">
        <v>162116</v>
      </c>
    </row>
    <row r="61" spans="1:10">
      <c r="A61" s="108" t="s">
        <v>183</v>
      </c>
      <c r="B61" s="107">
        <v>291342</v>
      </c>
      <c r="C61" s="106">
        <v>0.20355929373081644</v>
      </c>
      <c r="D61" s="107">
        <v>1007170</v>
      </c>
      <c r="E61" s="106">
        <v>0.70370497170633273</v>
      </c>
      <c r="F61" s="107">
        <v>132727</v>
      </c>
      <c r="G61" s="106">
        <v>9.2735734562850794E-2</v>
      </c>
      <c r="H61" s="105">
        <v>1431239</v>
      </c>
    </row>
    <row r="62" spans="1:10">
      <c r="A62" s="110" t="s">
        <v>154</v>
      </c>
      <c r="B62" s="109">
        <v>16447</v>
      </c>
      <c r="C62" s="78">
        <v>0.15480549306777858</v>
      </c>
      <c r="D62" s="109">
        <v>81204</v>
      </c>
      <c r="E62" s="78">
        <v>0.76432329659365794</v>
      </c>
      <c r="F62" s="109">
        <v>8592</v>
      </c>
      <c r="G62" s="78">
        <v>8.0871210338563482E-2</v>
      </c>
      <c r="H62" s="15">
        <v>106243</v>
      </c>
    </row>
    <row r="63" spans="1:10" ht="14">
      <c r="A63" s="113" t="s">
        <v>143</v>
      </c>
      <c r="B63" s="112">
        <v>17234</v>
      </c>
      <c r="C63" s="106">
        <v>0.16036103098539128</v>
      </c>
      <c r="D63" s="112">
        <v>80761</v>
      </c>
      <c r="E63" s="106">
        <v>0.75147483018516792</v>
      </c>
      <c r="F63" s="112">
        <v>9476</v>
      </c>
      <c r="G63" s="106">
        <v>8.8173443751744671E-2</v>
      </c>
      <c r="H63" s="111">
        <v>107470</v>
      </c>
    </row>
    <row r="64" spans="1:10">
      <c r="A64" s="110" t="s">
        <v>144</v>
      </c>
      <c r="B64" s="109">
        <v>29247</v>
      </c>
      <c r="C64" s="78">
        <v>0.21599964550268458</v>
      </c>
      <c r="D64" s="109">
        <v>96369</v>
      </c>
      <c r="E64" s="78">
        <v>0.71171982895504526</v>
      </c>
      <c r="F64" s="109">
        <v>9787</v>
      </c>
      <c r="G64" s="78">
        <v>7.2280525542270116E-2</v>
      </c>
      <c r="H64" s="15">
        <v>135403</v>
      </c>
    </row>
    <row r="65" spans="1:8">
      <c r="A65" s="108" t="s">
        <v>180</v>
      </c>
      <c r="B65" s="107">
        <v>42422</v>
      </c>
      <c r="C65" s="106">
        <v>0.19199818963566417</v>
      </c>
      <c r="D65" s="107">
        <v>159274</v>
      </c>
      <c r="E65" s="106">
        <v>0.72085992305951574</v>
      </c>
      <c r="F65" s="107">
        <v>19254</v>
      </c>
      <c r="G65" s="106">
        <v>8.7141887304820101E-2</v>
      </c>
      <c r="H65" s="105">
        <v>220950</v>
      </c>
    </row>
    <row r="66" spans="1:8">
      <c r="A66" s="110" t="s">
        <v>137</v>
      </c>
      <c r="B66" s="109">
        <v>16909</v>
      </c>
      <c r="C66" s="78">
        <v>0.18824171175383519</v>
      </c>
      <c r="D66" s="109">
        <v>68218</v>
      </c>
      <c r="E66" s="78">
        <v>0.75944604012201367</v>
      </c>
      <c r="F66" s="109">
        <v>4700</v>
      </c>
      <c r="G66" s="78">
        <v>5.2323380758355041E-2</v>
      </c>
      <c r="H66" s="15">
        <v>89826</v>
      </c>
    </row>
    <row r="67" spans="1:8" ht="14">
      <c r="A67" s="113" t="s">
        <v>138</v>
      </c>
      <c r="B67" s="112">
        <v>6114</v>
      </c>
      <c r="C67" s="106">
        <v>0.18910643036095387</v>
      </c>
      <c r="D67" s="112">
        <v>13382</v>
      </c>
      <c r="E67" s="106">
        <v>0.41390615817636323</v>
      </c>
      <c r="F67" s="112">
        <v>12836</v>
      </c>
      <c r="G67" s="106">
        <v>0.39701834152980114</v>
      </c>
      <c r="H67" s="111">
        <v>32331</v>
      </c>
    </row>
    <row r="68" spans="1:8">
      <c r="A68" s="110" t="s">
        <v>145</v>
      </c>
      <c r="B68" s="109">
        <v>20379</v>
      </c>
      <c r="C68" s="78">
        <v>0.21894304837825934</v>
      </c>
      <c r="D68" s="109">
        <v>59391</v>
      </c>
      <c r="E68" s="78">
        <v>0.6380708860215516</v>
      </c>
      <c r="F68" s="109">
        <v>13309</v>
      </c>
      <c r="G68" s="78">
        <v>0.14298606560018909</v>
      </c>
      <c r="H68" s="15">
        <v>93079</v>
      </c>
    </row>
    <row r="69" spans="1:8">
      <c r="A69" s="108" t="s">
        <v>153</v>
      </c>
      <c r="B69" s="107">
        <v>42168</v>
      </c>
      <c r="C69" s="106">
        <v>0.33866615265998457</v>
      </c>
      <c r="D69" s="107">
        <v>74024</v>
      </c>
      <c r="E69" s="106">
        <v>0.59451297866872266</v>
      </c>
      <c r="F69" s="107">
        <v>8320</v>
      </c>
      <c r="G69" s="106">
        <v>6.6820868671292721E-2</v>
      </c>
      <c r="H69" s="105">
        <v>124512</v>
      </c>
    </row>
    <row r="70" spans="1:8">
      <c r="A70" s="110" t="s">
        <v>146</v>
      </c>
      <c r="B70" s="109">
        <v>12770</v>
      </c>
      <c r="C70" s="78">
        <v>0.20284007878518331</v>
      </c>
      <c r="D70" s="109">
        <v>48614</v>
      </c>
      <c r="E70" s="78">
        <v>0.77219010102293661</v>
      </c>
      <c r="F70" s="109">
        <v>1572</v>
      </c>
      <c r="G70" s="78">
        <v>2.4969820191880043E-2</v>
      </c>
      <c r="H70" s="15">
        <v>62956</v>
      </c>
    </row>
    <row r="71" spans="1:8" ht="14">
      <c r="A71" s="113" t="s">
        <v>147</v>
      </c>
      <c r="B71" s="112">
        <v>13648</v>
      </c>
      <c r="C71" s="106">
        <v>0.1857730106443797</v>
      </c>
      <c r="D71" s="112">
        <v>53477</v>
      </c>
      <c r="E71" s="106">
        <v>0.72791495385620564</v>
      </c>
      <c r="F71" s="112">
        <v>6342</v>
      </c>
      <c r="G71" s="106">
        <v>8.6325647238178205E-2</v>
      </c>
      <c r="H71" s="111">
        <v>73466</v>
      </c>
    </row>
    <row r="72" spans="1:8">
      <c r="A72" s="110" t="s">
        <v>148</v>
      </c>
      <c r="B72" s="109">
        <v>21662</v>
      </c>
      <c r="C72" s="78">
        <v>0.17644088228586322</v>
      </c>
      <c r="D72" s="109">
        <v>94307</v>
      </c>
      <c r="E72" s="78">
        <v>0.76814746033297499</v>
      </c>
      <c r="F72" s="109">
        <v>6802</v>
      </c>
      <c r="G72" s="78">
        <v>5.5403512201479162E-2</v>
      </c>
      <c r="H72" s="15">
        <v>122772</v>
      </c>
    </row>
    <row r="73" spans="1:8">
      <c r="A73" s="108" t="s">
        <v>149</v>
      </c>
      <c r="B73" s="107">
        <v>40160</v>
      </c>
      <c r="C73" s="106">
        <v>0.26324241768758316</v>
      </c>
      <c r="D73" s="107">
        <v>101403</v>
      </c>
      <c r="E73" s="106">
        <v>0.66468054982006963</v>
      </c>
      <c r="F73" s="107">
        <v>10996</v>
      </c>
      <c r="G73" s="106">
        <v>7.2077032492347218E-2</v>
      </c>
      <c r="H73" s="105">
        <v>152559</v>
      </c>
    </row>
    <row r="74" spans="1:8">
      <c r="A74" s="136" t="s">
        <v>178</v>
      </c>
      <c r="B74" s="137">
        <v>1795255</v>
      </c>
      <c r="C74" s="134">
        <v>0.21442872893835591</v>
      </c>
      <c r="D74" s="137">
        <v>5872105</v>
      </c>
      <c r="E74" s="134">
        <v>0.70137557691947072</v>
      </c>
      <c r="F74" s="137">
        <v>704908</v>
      </c>
      <c r="G74" s="134">
        <v>8.419557470023957E-2</v>
      </c>
      <c r="H74" s="133">
        <v>8372269</v>
      </c>
    </row>
    <row r="75" spans="1:8">
      <c r="A75" s="3" t="s">
        <v>30</v>
      </c>
      <c r="B75" s="4"/>
      <c r="C75" s="4"/>
      <c r="D75" s="4"/>
      <c r="E75" s="4"/>
      <c r="F75" s="3"/>
      <c r="G75" s="3"/>
      <c r="H75" s="3"/>
    </row>
    <row r="76" spans="1:8">
      <c r="A76" s="3" t="s">
        <v>420</v>
      </c>
      <c r="B76" s="4"/>
      <c r="C76" s="4"/>
      <c r="D76" s="4"/>
      <c r="E76" s="4"/>
      <c r="F76" s="3"/>
      <c r="G76" s="3"/>
      <c r="H76" s="3"/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A49:A50"/>
    <mergeCell ref="B49:C49"/>
    <mergeCell ref="D49:E49"/>
    <mergeCell ref="F49:G49"/>
    <mergeCell ref="H49:H50"/>
  </mergeCells>
  <phoneticPr fontId="0" type="noConversion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91"/>
  <sheetViews>
    <sheetView showGridLines="0" zoomScale="60" zoomScaleNormal="60" workbookViewId="0">
      <selection activeCell="A11" sqref="A11:V46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9.6640625" style="178" customWidth="1"/>
    <col min="4" max="4" width="14.1640625" style="4" customWidth="1"/>
    <col min="5" max="5" width="12.1640625" style="178" customWidth="1"/>
    <col min="6" max="6" width="12.83203125" style="3" customWidth="1"/>
    <col min="7" max="7" width="14.5" style="185" customWidth="1"/>
    <col min="8" max="8" width="13.1640625" style="3" customWidth="1"/>
    <col min="9" max="9" width="11.5" style="185"/>
    <col min="10" max="10" width="12.1640625" style="3" bestFit="1" customWidth="1"/>
    <col min="11" max="11" width="11.5" style="185"/>
    <col min="12" max="12" width="12.83203125" style="3" bestFit="1" customWidth="1"/>
    <col min="13" max="13" width="11.5" style="185"/>
    <col min="14" max="14" width="12.1640625" style="3" bestFit="1" customWidth="1"/>
    <col min="15" max="15" width="11.5" style="185"/>
    <col min="16" max="16" width="11.5" style="3"/>
    <col min="17" max="17" width="11.5" style="185"/>
    <col min="18" max="18" width="11.5" style="3"/>
    <col min="19" max="19" width="11.5" style="185"/>
    <col min="20" max="20" width="12.1640625" style="3" bestFit="1" customWidth="1"/>
    <col min="21" max="21" width="11.5" style="185"/>
    <col min="22" max="22" width="13.1640625" style="3" bestFit="1" customWidth="1"/>
    <col min="23" max="16384" width="11.5" style="3"/>
  </cols>
  <sheetData>
    <row r="6" spans="1:2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</row>
    <row r="7" spans="1:22" ht="15" customHeight="1">
      <c r="A7" s="126" t="s">
        <v>97</v>
      </c>
      <c r="B7" s="126"/>
      <c r="C7" s="172"/>
      <c r="D7" s="126"/>
      <c r="E7" s="172"/>
      <c r="F7" s="126"/>
      <c r="G7" s="172"/>
      <c r="H7" s="126"/>
      <c r="I7" s="172"/>
      <c r="J7" s="126"/>
      <c r="K7" s="172"/>
      <c r="L7" s="126"/>
      <c r="M7" s="172"/>
      <c r="N7" s="126"/>
      <c r="O7" s="172"/>
      <c r="P7" s="126"/>
      <c r="Q7" s="172"/>
      <c r="R7" s="126"/>
      <c r="S7" s="172"/>
      <c r="T7" s="126"/>
      <c r="U7" s="172"/>
      <c r="V7" s="126"/>
    </row>
    <row r="8" spans="1:22" ht="15" customHeight="1">
      <c r="A8" s="126" t="s">
        <v>272</v>
      </c>
      <c r="B8" s="126"/>
      <c r="C8" s="172"/>
      <c r="D8" s="126"/>
      <c r="E8" s="172"/>
      <c r="F8" s="126"/>
      <c r="G8" s="172"/>
      <c r="H8" s="126"/>
      <c r="I8" s="172"/>
      <c r="J8" s="126"/>
      <c r="K8" s="172"/>
      <c r="L8" s="126"/>
      <c r="M8" s="172"/>
      <c r="N8" s="126"/>
      <c r="O8" s="172"/>
      <c r="P8" s="126"/>
      <c r="Q8" s="172"/>
      <c r="R8" s="126"/>
      <c r="S8" s="172"/>
      <c r="T8" s="126"/>
      <c r="U8" s="172"/>
      <c r="V8" s="126"/>
    </row>
    <row r="9" spans="1:22" ht="15" customHeight="1">
      <c r="A9" s="126" t="s">
        <v>3</v>
      </c>
      <c r="B9" s="126"/>
      <c r="C9" s="172"/>
      <c r="D9" s="126"/>
      <c r="E9" s="172"/>
      <c r="F9" s="126"/>
      <c r="G9" s="172"/>
      <c r="H9" s="126"/>
      <c r="I9" s="172"/>
      <c r="J9" s="126"/>
      <c r="K9" s="172"/>
      <c r="L9" s="126"/>
      <c r="M9" s="172"/>
      <c r="N9" s="126"/>
      <c r="O9" s="172"/>
      <c r="P9" s="126"/>
      <c r="Q9" s="172"/>
      <c r="R9" s="126"/>
      <c r="S9" s="172"/>
      <c r="T9" s="126"/>
      <c r="U9" s="172"/>
      <c r="V9" s="126"/>
    </row>
    <row r="10" spans="1:22" ht="15" customHeight="1">
      <c r="A10" s="127" t="s">
        <v>395</v>
      </c>
      <c r="B10" s="127"/>
      <c r="C10" s="173"/>
      <c r="D10" s="127"/>
      <c r="E10" s="173"/>
      <c r="F10" s="127"/>
      <c r="G10" s="173"/>
      <c r="H10" s="127"/>
      <c r="I10" s="172"/>
      <c r="J10" s="126"/>
      <c r="K10" s="172"/>
      <c r="L10" s="126"/>
      <c r="M10" s="172"/>
      <c r="N10" s="126"/>
      <c r="O10" s="172"/>
      <c r="P10" s="126"/>
      <c r="Q10" s="172"/>
      <c r="R10" s="126"/>
      <c r="S10" s="172"/>
      <c r="T10" s="126"/>
      <c r="U10" s="172"/>
      <c r="V10" s="126"/>
    </row>
    <row r="11" spans="1:22" ht="15" customHeight="1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567"/>
    </row>
    <row r="12" spans="1:22" s="24" customFormat="1" ht="23" customHeight="1">
      <c r="A12" s="565"/>
      <c r="B12" s="587" t="s">
        <v>98</v>
      </c>
      <c r="C12" s="588"/>
      <c r="D12" s="587" t="s">
        <v>99</v>
      </c>
      <c r="E12" s="588"/>
      <c r="F12" s="587" t="s">
        <v>100</v>
      </c>
      <c r="G12" s="588"/>
      <c r="H12" s="587" t="s">
        <v>101</v>
      </c>
      <c r="I12" s="588"/>
      <c r="J12" s="587" t="s">
        <v>102</v>
      </c>
      <c r="K12" s="588"/>
      <c r="L12" s="587" t="s">
        <v>103</v>
      </c>
      <c r="M12" s="588"/>
      <c r="N12" s="587" t="s">
        <v>104</v>
      </c>
      <c r="O12" s="588"/>
      <c r="P12" s="587" t="s">
        <v>105</v>
      </c>
      <c r="Q12" s="588"/>
      <c r="R12" s="587" t="s">
        <v>106</v>
      </c>
      <c r="S12" s="588"/>
      <c r="T12" s="587" t="s">
        <v>107</v>
      </c>
      <c r="U12" s="588"/>
      <c r="V12" s="569" t="s">
        <v>11</v>
      </c>
    </row>
    <row r="13" spans="1:22" ht="17.25" customHeight="1">
      <c r="A13" s="566"/>
      <c r="B13" s="10" t="s">
        <v>29</v>
      </c>
      <c r="C13" s="174" t="s">
        <v>12</v>
      </c>
      <c r="D13" s="10" t="s">
        <v>29</v>
      </c>
      <c r="E13" s="174" t="s">
        <v>12</v>
      </c>
      <c r="F13" s="10" t="s">
        <v>29</v>
      </c>
      <c r="G13" s="174" t="s">
        <v>12</v>
      </c>
      <c r="H13" s="10" t="s">
        <v>29</v>
      </c>
      <c r="I13" s="174" t="s">
        <v>12</v>
      </c>
      <c r="J13" s="10" t="s">
        <v>29</v>
      </c>
      <c r="K13" s="174" t="s">
        <v>12</v>
      </c>
      <c r="L13" s="10" t="s">
        <v>29</v>
      </c>
      <c r="M13" s="174" t="s">
        <v>12</v>
      </c>
      <c r="N13" s="10" t="s">
        <v>29</v>
      </c>
      <c r="O13" s="174" t="s">
        <v>12</v>
      </c>
      <c r="P13" s="10" t="s">
        <v>29</v>
      </c>
      <c r="Q13" s="174" t="s">
        <v>12</v>
      </c>
      <c r="R13" s="9" t="s">
        <v>29</v>
      </c>
      <c r="S13" s="174" t="s">
        <v>12</v>
      </c>
      <c r="T13" s="10" t="s">
        <v>29</v>
      </c>
      <c r="U13" s="174" t="s">
        <v>12</v>
      </c>
      <c r="V13" s="569"/>
    </row>
    <row r="14" spans="1:22" s="141" customFormat="1" ht="28">
      <c r="A14" s="125" t="s">
        <v>3</v>
      </c>
      <c r="B14" s="153">
        <v>4143489</v>
      </c>
      <c r="C14" s="175">
        <v>0.33806061936198689</v>
      </c>
      <c r="D14" s="153">
        <v>2333937</v>
      </c>
      <c r="E14" s="175">
        <v>0.19042217507319498</v>
      </c>
      <c r="F14" s="153">
        <v>809231</v>
      </c>
      <c r="G14" s="175">
        <v>6.6023858894501714E-2</v>
      </c>
      <c r="H14" s="153">
        <v>916667</v>
      </c>
      <c r="I14" s="175">
        <v>7.47893897555163E-2</v>
      </c>
      <c r="J14" s="153">
        <v>1582664</v>
      </c>
      <c r="K14" s="175">
        <v>0.1291270164062025</v>
      </c>
      <c r="L14" s="153">
        <v>1830068</v>
      </c>
      <c r="M14" s="175">
        <v>0.14931231181126647</v>
      </c>
      <c r="N14" s="153">
        <v>1893402</v>
      </c>
      <c r="O14" s="175">
        <v>0.15447963125308761</v>
      </c>
      <c r="P14" s="153">
        <v>187715</v>
      </c>
      <c r="Q14" s="175">
        <v>1.5315365664910749E-2</v>
      </c>
      <c r="R14" s="153">
        <v>205083</v>
      </c>
      <c r="S14" s="175">
        <v>1.6732392918290446E-2</v>
      </c>
      <c r="T14" s="153">
        <v>6062006</v>
      </c>
      <c r="U14" s="175">
        <v>0.49458934316854247</v>
      </c>
      <c r="V14" s="391">
        <v>12256645</v>
      </c>
    </row>
    <row r="15" spans="1:22" s="141" customFormat="1">
      <c r="A15" s="12" t="s">
        <v>4</v>
      </c>
      <c r="B15" s="147">
        <v>1436544</v>
      </c>
      <c r="C15" s="176">
        <v>0.30334578142668456</v>
      </c>
      <c r="D15" s="147">
        <v>786194</v>
      </c>
      <c r="E15" s="176">
        <v>0.16601554375151115</v>
      </c>
      <c r="F15" s="147">
        <v>248096</v>
      </c>
      <c r="G15" s="176">
        <v>5.2388840849173245E-2</v>
      </c>
      <c r="H15" s="147">
        <v>239046</v>
      </c>
      <c r="I15" s="176">
        <v>5.0477810402551698E-2</v>
      </c>
      <c r="J15" s="147">
        <v>415380</v>
      </c>
      <c r="K15" s="176">
        <v>8.7713130046149806E-2</v>
      </c>
      <c r="L15" s="147">
        <v>570374</v>
      </c>
      <c r="M15" s="176">
        <v>0.12044221878025578</v>
      </c>
      <c r="N15" s="147">
        <v>665119</v>
      </c>
      <c r="O15" s="176">
        <v>0.14044891266590859</v>
      </c>
      <c r="P15" s="147">
        <v>63134</v>
      </c>
      <c r="Q15" s="176">
        <v>1.3331601791934185E-2</v>
      </c>
      <c r="R15" s="147">
        <v>91623</v>
      </c>
      <c r="S15" s="176">
        <v>1.9347441172464692E-2</v>
      </c>
      <c r="T15" s="147">
        <v>2564806</v>
      </c>
      <c r="U15" s="176">
        <v>0.54159363046161413</v>
      </c>
      <c r="V15" s="382">
        <v>4735665</v>
      </c>
    </row>
    <row r="16" spans="1:22" s="141" customFormat="1">
      <c r="A16" s="121" t="s">
        <v>5</v>
      </c>
      <c r="B16" s="150">
        <v>2706945</v>
      </c>
      <c r="C16" s="177">
        <v>0.3599191860635183</v>
      </c>
      <c r="D16" s="150">
        <v>1547743</v>
      </c>
      <c r="E16" s="177">
        <v>0.20579006991110202</v>
      </c>
      <c r="F16" s="150">
        <v>561134</v>
      </c>
      <c r="G16" s="177">
        <v>7.4609159976492423E-2</v>
      </c>
      <c r="H16" s="150">
        <v>677620</v>
      </c>
      <c r="I16" s="177">
        <v>9.0097301149584225E-2</v>
      </c>
      <c r="J16" s="150">
        <v>1167284</v>
      </c>
      <c r="K16" s="177">
        <v>0.15520371015479364</v>
      </c>
      <c r="L16" s="150">
        <v>1259693</v>
      </c>
      <c r="M16" s="177">
        <v>0.16749053979667544</v>
      </c>
      <c r="N16" s="150">
        <v>1228283</v>
      </c>
      <c r="O16" s="177">
        <v>0.16331422234868329</v>
      </c>
      <c r="P16" s="150">
        <v>124581</v>
      </c>
      <c r="Q16" s="177">
        <v>1.6564463673617E-2</v>
      </c>
      <c r="R16" s="150">
        <v>113460</v>
      </c>
      <c r="S16" s="177">
        <v>1.5085799988831243E-2</v>
      </c>
      <c r="T16" s="150">
        <v>3497201</v>
      </c>
      <c r="U16" s="177">
        <v>0.46499272701163946</v>
      </c>
      <c r="V16" s="383">
        <v>7520980</v>
      </c>
    </row>
    <row r="17" spans="1:22">
      <c r="A17" s="3" t="s">
        <v>30</v>
      </c>
      <c r="B17" s="8"/>
      <c r="D17" s="8"/>
      <c r="F17" s="8"/>
      <c r="G17" s="178"/>
      <c r="H17" s="8"/>
      <c r="I17" s="178"/>
      <c r="J17" s="8"/>
      <c r="K17" s="178"/>
      <c r="L17" s="8"/>
      <c r="M17" s="178"/>
      <c r="N17" s="8"/>
      <c r="O17" s="178"/>
      <c r="P17" s="8"/>
      <c r="Q17" s="178"/>
      <c r="R17" s="8"/>
      <c r="S17" s="178"/>
      <c r="T17" s="8"/>
      <c r="U17" s="178"/>
    </row>
    <row r="18" spans="1:22">
      <c r="B18" s="8"/>
      <c r="D18" s="8"/>
      <c r="F18" s="8"/>
      <c r="G18" s="178"/>
      <c r="H18" s="8"/>
      <c r="I18" s="178"/>
      <c r="J18" s="8"/>
      <c r="K18" s="178"/>
      <c r="L18" s="8"/>
      <c r="M18" s="178"/>
      <c r="N18" s="8"/>
      <c r="O18" s="178"/>
      <c r="P18" s="8"/>
      <c r="Q18" s="178"/>
      <c r="R18" s="8"/>
      <c r="S18" s="178"/>
      <c r="T18" s="8"/>
      <c r="U18" s="178"/>
    </row>
    <row r="19" spans="1:22" s="24" customFormat="1" ht="23" customHeight="1">
      <c r="A19" s="561" t="s">
        <v>14</v>
      </c>
      <c r="B19" s="587" t="s">
        <v>98</v>
      </c>
      <c r="C19" s="588"/>
      <c r="D19" s="587" t="s">
        <v>99</v>
      </c>
      <c r="E19" s="588"/>
      <c r="F19" s="587" t="s">
        <v>100</v>
      </c>
      <c r="G19" s="588"/>
      <c r="H19" s="587" t="s">
        <v>101</v>
      </c>
      <c r="I19" s="588"/>
      <c r="J19" s="587" t="s">
        <v>102</v>
      </c>
      <c r="K19" s="588"/>
      <c r="L19" s="587" t="s">
        <v>103</v>
      </c>
      <c r="M19" s="588"/>
      <c r="N19" s="587" t="s">
        <v>104</v>
      </c>
      <c r="O19" s="588"/>
      <c r="P19" s="587" t="s">
        <v>105</v>
      </c>
      <c r="Q19" s="588"/>
      <c r="R19" s="587" t="s">
        <v>106</v>
      </c>
      <c r="S19" s="588"/>
      <c r="T19" s="587" t="s">
        <v>107</v>
      </c>
      <c r="U19" s="588"/>
      <c r="V19" s="560" t="s">
        <v>11</v>
      </c>
    </row>
    <row r="20" spans="1:22">
      <c r="A20" s="562"/>
      <c r="B20" s="193" t="s">
        <v>29</v>
      </c>
      <c r="C20" s="174" t="s">
        <v>12</v>
      </c>
      <c r="D20" s="193" t="s">
        <v>29</v>
      </c>
      <c r="E20" s="174" t="s">
        <v>12</v>
      </c>
      <c r="F20" s="193" t="s">
        <v>29</v>
      </c>
      <c r="G20" s="174" t="s">
        <v>12</v>
      </c>
      <c r="H20" s="193" t="s">
        <v>29</v>
      </c>
      <c r="I20" s="174" t="s">
        <v>12</v>
      </c>
      <c r="J20" s="193" t="s">
        <v>29</v>
      </c>
      <c r="K20" s="174" t="s">
        <v>12</v>
      </c>
      <c r="L20" s="193" t="s">
        <v>29</v>
      </c>
      <c r="M20" s="174" t="s">
        <v>12</v>
      </c>
      <c r="N20" s="193" t="s">
        <v>29</v>
      </c>
      <c r="O20" s="174" t="s">
        <v>12</v>
      </c>
      <c r="P20" s="193" t="s">
        <v>29</v>
      </c>
      <c r="Q20" s="174" t="s">
        <v>12</v>
      </c>
      <c r="R20" s="9" t="s">
        <v>29</v>
      </c>
      <c r="S20" s="174" t="s">
        <v>12</v>
      </c>
      <c r="T20" s="193" t="s">
        <v>29</v>
      </c>
      <c r="U20" s="174" t="s">
        <v>12</v>
      </c>
      <c r="V20" s="560"/>
    </row>
    <row r="21" spans="1:22" s="141" customFormat="1" ht="14">
      <c r="A21" s="117" t="s">
        <v>15</v>
      </c>
      <c r="B21" s="148">
        <v>161023</v>
      </c>
      <c r="C21" s="179">
        <v>0.24500661119048597</v>
      </c>
      <c r="D21" s="148">
        <v>85054</v>
      </c>
      <c r="E21" s="179">
        <v>0.12941500473966822</v>
      </c>
      <c r="F21" s="148">
        <v>31646</v>
      </c>
      <c r="G21" s="179">
        <v>4.8151377242593413E-2</v>
      </c>
      <c r="H21" s="148">
        <v>42691</v>
      </c>
      <c r="I21" s="179">
        <v>6.4957038673562395E-2</v>
      </c>
      <c r="J21" s="148">
        <v>97297</v>
      </c>
      <c r="K21" s="179">
        <v>0.14804349843811576</v>
      </c>
      <c r="L21" s="148">
        <v>77927</v>
      </c>
      <c r="M21" s="179">
        <v>0.11857082646728108</v>
      </c>
      <c r="N21" s="148">
        <v>40972</v>
      </c>
      <c r="O21" s="179">
        <v>6.2341472172898225E-2</v>
      </c>
      <c r="P21" s="148">
        <v>3395</v>
      </c>
      <c r="Q21" s="179">
        <v>5.1657057997410299E-3</v>
      </c>
      <c r="R21" s="148">
        <v>8468</v>
      </c>
      <c r="S21" s="179">
        <v>1.2884594024214151E-2</v>
      </c>
      <c r="T21" s="148">
        <v>398835</v>
      </c>
      <c r="U21" s="179">
        <v>0.60685251035043108</v>
      </c>
      <c r="V21" s="386">
        <v>657219</v>
      </c>
    </row>
    <row r="22" spans="1:22" s="141" customFormat="1">
      <c r="A22" s="12" t="s">
        <v>16</v>
      </c>
      <c r="B22" s="147">
        <v>2452329</v>
      </c>
      <c r="C22" s="176">
        <v>0.33757707514941493</v>
      </c>
      <c r="D22" s="147">
        <v>1464907</v>
      </c>
      <c r="E22" s="176">
        <v>0.20165280450783887</v>
      </c>
      <c r="F22" s="147">
        <v>530602</v>
      </c>
      <c r="G22" s="176">
        <v>7.3040391900283302E-2</v>
      </c>
      <c r="H22" s="147">
        <v>512995</v>
      </c>
      <c r="I22" s="176">
        <v>7.0616687918413121E-2</v>
      </c>
      <c r="J22" s="147">
        <v>896706</v>
      </c>
      <c r="K22" s="176">
        <v>0.12343669578956627</v>
      </c>
      <c r="L22" s="147">
        <v>1212483</v>
      </c>
      <c r="M22" s="176">
        <v>0.16690520105923312</v>
      </c>
      <c r="N22" s="147">
        <v>1092825</v>
      </c>
      <c r="O22" s="176">
        <v>0.15043359481952029</v>
      </c>
      <c r="P22" s="147">
        <v>137915</v>
      </c>
      <c r="Q22" s="176">
        <v>1.8984786429239942E-2</v>
      </c>
      <c r="R22" s="147">
        <v>154380</v>
      </c>
      <c r="S22" s="176">
        <v>2.1251287597042111E-2</v>
      </c>
      <c r="T22" s="147">
        <v>3586210</v>
      </c>
      <c r="U22" s="176">
        <v>0.4936622625559553</v>
      </c>
      <c r="V22" s="382">
        <v>7264501</v>
      </c>
    </row>
    <row r="23" spans="1:22" s="141" customFormat="1">
      <c r="A23" s="121" t="s">
        <v>17</v>
      </c>
      <c r="B23" s="150">
        <v>1530137</v>
      </c>
      <c r="C23" s="177">
        <v>0.35297888660126764</v>
      </c>
      <c r="D23" s="150">
        <v>783976</v>
      </c>
      <c r="E23" s="177">
        <v>0.18085111045750504</v>
      </c>
      <c r="F23" s="150">
        <v>246983</v>
      </c>
      <c r="G23" s="177">
        <v>5.697514951239064E-2</v>
      </c>
      <c r="H23" s="150">
        <v>360981</v>
      </c>
      <c r="I23" s="177">
        <v>8.3272720981331858E-2</v>
      </c>
      <c r="J23" s="150">
        <v>588661</v>
      </c>
      <c r="K23" s="177">
        <v>0.13579496761766352</v>
      </c>
      <c r="L23" s="150">
        <v>539657</v>
      </c>
      <c r="M23" s="177">
        <v>0.12449050444932727</v>
      </c>
      <c r="N23" s="150">
        <v>759605</v>
      </c>
      <c r="O23" s="177">
        <v>0.17522909854265067</v>
      </c>
      <c r="P23" s="150">
        <v>46405</v>
      </c>
      <c r="Q23" s="177">
        <v>1.0704914156530966E-2</v>
      </c>
      <c r="R23" s="150">
        <v>42235</v>
      </c>
      <c r="S23" s="177">
        <v>9.742959797459011E-3</v>
      </c>
      <c r="T23" s="150">
        <v>2076961</v>
      </c>
      <c r="U23" s="177">
        <v>0.47912270685190633</v>
      </c>
      <c r="V23" s="383">
        <v>4334925</v>
      </c>
    </row>
    <row r="24" spans="1:22">
      <c r="A24" s="3" t="s">
        <v>30</v>
      </c>
      <c r="F24" s="4"/>
      <c r="G24" s="178"/>
      <c r="H24" s="4"/>
      <c r="I24" s="178"/>
      <c r="J24" s="4"/>
      <c r="K24" s="178"/>
      <c r="L24" s="4"/>
      <c r="M24" s="178"/>
      <c r="N24" s="4"/>
      <c r="O24" s="178"/>
      <c r="P24" s="4"/>
      <c r="Q24" s="178"/>
      <c r="R24" s="4"/>
      <c r="S24" s="178"/>
      <c r="T24" s="4"/>
      <c r="U24" s="178"/>
      <c r="V24" s="387"/>
    </row>
    <row r="25" spans="1:22">
      <c r="F25" s="4"/>
      <c r="G25" s="178"/>
      <c r="H25" s="4"/>
      <c r="I25" s="178"/>
      <c r="J25" s="4"/>
      <c r="K25" s="178"/>
      <c r="L25" s="4"/>
      <c r="M25" s="178"/>
      <c r="N25" s="4"/>
      <c r="O25" s="178"/>
      <c r="P25" s="4"/>
      <c r="Q25" s="178"/>
      <c r="R25" s="4"/>
      <c r="S25" s="178"/>
      <c r="T25" s="4"/>
      <c r="U25" s="178"/>
      <c r="V25" s="387"/>
    </row>
    <row r="26" spans="1:22" s="24" customFormat="1" ht="23" customHeight="1">
      <c r="A26" s="561" t="s">
        <v>18</v>
      </c>
      <c r="B26" s="587" t="s">
        <v>98</v>
      </c>
      <c r="C26" s="588"/>
      <c r="D26" s="587" t="s">
        <v>99</v>
      </c>
      <c r="E26" s="588"/>
      <c r="F26" s="587" t="s">
        <v>100</v>
      </c>
      <c r="G26" s="588"/>
      <c r="H26" s="587" t="s">
        <v>101</v>
      </c>
      <c r="I26" s="588"/>
      <c r="J26" s="587" t="s">
        <v>102</v>
      </c>
      <c r="K26" s="588"/>
      <c r="L26" s="587" t="s">
        <v>103</v>
      </c>
      <c r="M26" s="588"/>
      <c r="N26" s="587" t="s">
        <v>104</v>
      </c>
      <c r="O26" s="588"/>
      <c r="P26" s="587" t="s">
        <v>105</v>
      </c>
      <c r="Q26" s="588"/>
      <c r="R26" s="587" t="s">
        <v>106</v>
      </c>
      <c r="S26" s="588"/>
      <c r="T26" s="587" t="s">
        <v>107</v>
      </c>
      <c r="U26" s="588"/>
      <c r="V26" s="560" t="s">
        <v>11</v>
      </c>
    </row>
    <row r="27" spans="1:22">
      <c r="A27" s="562"/>
      <c r="B27" s="193" t="s">
        <v>29</v>
      </c>
      <c r="C27" s="174" t="s">
        <v>12</v>
      </c>
      <c r="D27" s="193" t="s">
        <v>29</v>
      </c>
      <c r="E27" s="174" t="s">
        <v>12</v>
      </c>
      <c r="F27" s="193" t="s">
        <v>29</v>
      </c>
      <c r="G27" s="174" t="s">
        <v>12</v>
      </c>
      <c r="H27" s="193" t="s">
        <v>29</v>
      </c>
      <c r="I27" s="174" t="s">
        <v>12</v>
      </c>
      <c r="J27" s="193" t="s">
        <v>29</v>
      </c>
      <c r="K27" s="174" t="s">
        <v>12</v>
      </c>
      <c r="L27" s="193" t="s">
        <v>29</v>
      </c>
      <c r="M27" s="174" t="s">
        <v>12</v>
      </c>
      <c r="N27" s="193" t="s">
        <v>29</v>
      </c>
      <c r="O27" s="174" t="s">
        <v>12</v>
      </c>
      <c r="P27" s="193" t="s">
        <v>29</v>
      </c>
      <c r="Q27" s="174" t="s">
        <v>12</v>
      </c>
      <c r="R27" s="9" t="s">
        <v>29</v>
      </c>
      <c r="S27" s="174" t="s">
        <v>12</v>
      </c>
      <c r="T27" s="193" t="s">
        <v>29</v>
      </c>
      <c r="U27" s="174" t="s">
        <v>12</v>
      </c>
      <c r="V27" s="560"/>
    </row>
    <row r="28" spans="1:22" s="141" customFormat="1" ht="14">
      <c r="A28" s="117" t="s">
        <v>19</v>
      </c>
      <c r="B28" s="148">
        <v>517253</v>
      </c>
      <c r="C28" s="180">
        <v>0.37550726762968267</v>
      </c>
      <c r="D28" s="148">
        <v>264768</v>
      </c>
      <c r="E28" s="180">
        <v>0.19221214422299304</v>
      </c>
      <c r="F28" s="148">
        <v>73741</v>
      </c>
      <c r="G28" s="180">
        <v>5.3533341367339442E-2</v>
      </c>
      <c r="H28" s="148">
        <v>127041</v>
      </c>
      <c r="I28" s="180">
        <v>9.2227244282667306E-2</v>
      </c>
      <c r="J28" s="148">
        <v>224447</v>
      </c>
      <c r="K28" s="180">
        <v>0.16294053335153083</v>
      </c>
      <c r="L28" s="148">
        <v>186301</v>
      </c>
      <c r="M28" s="180">
        <v>0.13524789506620069</v>
      </c>
      <c r="N28" s="148">
        <v>280587</v>
      </c>
      <c r="O28" s="180">
        <v>0.20369617518392308</v>
      </c>
      <c r="P28" s="148">
        <v>15157</v>
      </c>
      <c r="Q28" s="180">
        <v>1.1003442523219971E-2</v>
      </c>
      <c r="R28" s="148">
        <v>12581</v>
      </c>
      <c r="S28" s="180">
        <v>9.1333582097136937E-3</v>
      </c>
      <c r="T28" s="148">
        <v>637179</v>
      </c>
      <c r="U28" s="180">
        <v>0.46256927515357776</v>
      </c>
      <c r="V28" s="388">
        <v>1377478</v>
      </c>
    </row>
    <row r="29" spans="1:22" s="141" customFormat="1">
      <c r="A29" s="12" t="s">
        <v>20</v>
      </c>
      <c r="B29" s="147">
        <v>1164891</v>
      </c>
      <c r="C29" s="176">
        <v>0.35142427636780943</v>
      </c>
      <c r="D29" s="147">
        <v>635934</v>
      </c>
      <c r="E29" s="176">
        <v>0.19184854700369949</v>
      </c>
      <c r="F29" s="147">
        <v>198944</v>
      </c>
      <c r="G29" s="176">
        <v>6.0017419001191938E-2</v>
      </c>
      <c r="H29" s="147">
        <v>218508</v>
      </c>
      <c r="I29" s="176">
        <v>6.5919485840801678E-2</v>
      </c>
      <c r="J29" s="147">
        <v>435202</v>
      </c>
      <c r="K29" s="176">
        <v>0.13129172422469004</v>
      </c>
      <c r="L29" s="147">
        <v>533000</v>
      </c>
      <c r="M29" s="176">
        <v>0.16079542146350381</v>
      </c>
      <c r="N29" s="147">
        <v>488957</v>
      </c>
      <c r="O29" s="176">
        <v>0.14750853075521658</v>
      </c>
      <c r="P29" s="147">
        <v>32764</v>
      </c>
      <c r="Q29" s="176">
        <v>9.8842423805445383E-3</v>
      </c>
      <c r="R29" s="147">
        <v>30600</v>
      </c>
      <c r="S29" s="176">
        <v>9.231406935803408E-3</v>
      </c>
      <c r="T29" s="147">
        <v>1573100</v>
      </c>
      <c r="U29" s="176">
        <v>0.47457275329125298</v>
      </c>
      <c r="V29" s="389">
        <v>3314771</v>
      </c>
    </row>
    <row r="30" spans="1:22" s="141" customFormat="1">
      <c r="A30" s="115" t="s">
        <v>21</v>
      </c>
      <c r="B30" s="145">
        <v>1434940</v>
      </c>
      <c r="C30" s="181">
        <v>0.32518501194736632</v>
      </c>
      <c r="D30" s="145">
        <v>792432</v>
      </c>
      <c r="E30" s="181">
        <v>0.17958033742698329</v>
      </c>
      <c r="F30" s="145">
        <v>294780</v>
      </c>
      <c r="G30" s="181">
        <v>6.6802819505933794E-2</v>
      </c>
      <c r="H30" s="145">
        <v>313264</v>
      </c>
      <c r="I30" s="181">
        <v>7.0991649534252133E-2</v>
      </c>
      <c r="J30" s="145">
        <v>526756</v>
      </c>
      <c r="K30" s="181">
        <v>0.1193730442759606</v>
      </c>
      <c r="L30" s="145">
        <v>673333</v>
      </c>
      <c r="M30" s="181">
        <v>0.15259021258697647</v>
      </c>
      <c r="N30" s="145">
        <v>640939</v>
      </c>
      <c r="O30" s="181">
        <v>0.14524910893314913</v>
      </c>
      <c r="P30" s="145">
        <v>99287</v>
      </c>
      <c r="Q30" s="181">
        <v>2.2500344461244486E-2</v>
      </c>
      <c r="R30" s="145">
        <v>108282</v>
      </c>
      <c r="S30" s="181">
        <v>2.453878452317499E-2</v>
      </c>
      <c r="T30" s="145">
        <v>2289793</v>
      </c>
      <c r="U30" s="181">
        <v>0.51891114894141621</v>
      </c>
      <c r="V30" s="388">
        <v>4412688</v>
      </c>
    </row>
    <row r="31" spans="1:22" s="141" customFormat="1">
      <c r="A31" s="12" t="s">
        <v>22</v>
      </c>
      <c r="B31" s="147">
        <v>472331</v>
      </c>
      <c r="C31" s="176">
        <v>0.33886034747586058</v>
      </c>
      <c r="D31" s="147">
        <v>244056</v>
      </c>
      <c r="E31" s="176">
        <v>0.17509098696373651</v>
      </c>
      <c r="F31" s="147">
        <v>93260</v>
      </c>
      <c r="G31" s="176">
        <v>6.6906715853074977E-2</v>
      </c>
      <c r="H31" s="147">
        <v>115251</v>
      </c>
      <c r="I31" s="176">
        <v>8.2683528938266609E-2</v>
      </c>
      <c r="J31" s="147">
        <v>192961</v>
      </c>
      <c r="K31" s="176">
        <v>0.13843434267344198</v>
      </c>
      <c r="L31" s="147">
        <v>187977</v>
      </c>
      <c r="M31" s="176">
        <v>0.13485871462484961</v>
      </c>
      <c r="N31" s="147">
        <v>214167</v>
      </c>
      <c r="O31" s="176">
        <v>0.15364797999255317</v>
      </c>
      <c r="P31" s="147">
        <v>9100</v>
      </c>
      <c r="Q31" s="176">
        <v>6.52853435838497E-3</v>
      </c>
      <c r="R31" s="147">
        <v>8176</v>
      </c>
      <c r="S31" s="176">
        <v>5.8656370235335726E-3</v>
      </c>
      <c r="T31" s="147">
        <v>666125</v>
      </c>
      <c r="U31" s="176">
        <v>0.4778923021405701</v>
      </c>
      <c r="V31" s="389">
        <v>1393881</v>
      </c>
    </row>
    <row r="32" spans="1:22" s="141" customFormat="1">
      <c r="A32" s="121" t="s">
        <v>23</v>
      </c>
      <c r="B32" s="150">
        <v>554074</v>
      </c>
      <c r="C32" s="177">
        <v>0.3153436900983923</v>
      </c>
      <c r="D32" s="150">
        <v>396747</v>
      </c>
      <c r="E32" s="177">
        <v>0.22580316530908662</v>
      </c>
      <c r="F32" s="150">
        <v>148506</v>
      </c>
      <c r="G32" s="177">
        <v>8.4520172471099247E-2</v>
      </c>
      <c r="H32" s="150">
        <v>142601</v>
      </c>
      <c r="I32" s="177">
        <v>8.1159421939525841E-2</v>
      </c>
      <c r="J32" s="150">
        <v>203298</v>
      </c>
      <c r="K32" s="177">
        <v>0.11570429493104344</v>
      </c>
      <c r="L32" s="150">
        <v>249456</v>
      </c>
      <c r="M32" s="177">
        <v>0.14197449358241779</v>
      </c>
      <c r="N32" s="150">
        <v>268751</v>
      </c>
      <c r="O32" s="177">
        <v>0.15295598071310515</v>
      </c>
      <c r="P32" s="150">
        <v>31408</v>
      </c>
      <c r="Q32" s="177">
        <v>1.7875436527630434E-2</v>
      </c>
      <c r="R32" s="150">
        <v>45444</v>
      </c>
      <c r="S32" s="177">
        <v>2.5863835250943629E-2</v>
      </c>
      <c r="T32" s="150">
        <v>895029</v>
      </c>
      <c r="U32" s="177">
        <v>0.5093935965323656</v>
      </c>
      <c r="V32" s="383">
        <v>1757048</v>
      </c>
    </row>
    <row r="33" spans="1:22">
      <c r="A33" s="3" t="s">
        <v>30</v>
      </c>
      <c r="F33" s="4"/>
      <c r="G33" s="178"/>
      <c r="H33" s="4"/>
      <c r="I33" s="178"/>
      <c r="J33" s="4"/>
      <c r="K33" s="178"/>
      <c r="L33" s="4"/>
      <c r="M33" s="178"/>
      <c r="N33" s="4"/>
      <c r="O33" s="178"/>
      <c r="P33" s="4"/>
      <c r="Q33" s="178"/>
      <c r="R33" s="4"/>
      <c r="S33" s="178"/>
      <c r="T33" s="4"/>
      <c r="U33" s="178"/>
      <c r="V33" s="387"/>
    </row>
    <row r="34" spans="1:22">
      <c r="F34" s="4"/>
      <c r="G34" s="178"/>
      <c r="H34" s="4"/>
      <c r="I34" s="178"/>
      <c r="J34" s="4"/>
      <c r="K34" s="178"/>
      <c r="L34" s="4"/>
      <c r="M34" s="178"/>
      <c r="N34" s="4"/>
      <c r="O34" s="178"/>
      <c r="P34" s="4"/>
      <c r="Q34" s="178"/>
      <c r="R34" s="4"/>
      <c r="S34" s="178"/>
      <c r="T34" s="4"/>
      <c r="U34" s="178"/>
      <c r="V34" s="387"/>
    </row>
    <row r="35" spans="1:22" s="24" customFormat="1" ht="23" customHeight="1">
      <c r="A35" s="561" t="s">
        <v>24</v>
      </c>
      <c r="B35" s="587" t="s">
        <v>98</v>
      </c>
      <c r="C35" s="588"/>
      <c r="D35" s="587" t="s">
        <v>99</v>
      </c>
      <c r="E35" s="588"/>
      <c r="F35" s="587" t="s">
        <v>100</v>
      </c>
      <c r="G35" s="588"/>
      <c r="H35" s="587" t="s">
        <v>101</v>
      </c>
      <c r="I35" s="588"/>
      <c r="J35" s="587" t="s">
        <v>102</v>
      </c>
      <c r="K35" s="588"/>
      <c r="L35" s="587" t="s">
        <v>103</v>
      </c>
      <c r="M35" s="588"/>
      <c r="N35" s="587" t="s">
        <v>104</v>
      </c>
      <c r="O35" s="588"/>
      <c r="P35" s="587" t="s">
        <v>105</v>
      </c>
      <c r="Q35" s="588"/>
      <c r="R35" s="587" t="s">
        <v>106</v>
      </c>
      <c r="S35" s="588"/>
      <c r="T35" s="587" t="s">
        <v>107</v>
      </c>
      <c r="U35" s="588"/>
      <c r="V35" s="560" t="s">
        <v>11</v>
      </c>
    </row>
    <row r="36" spans="1:22">
      <c r="A36" s="562"/>
      <c r="B36" s="193" t="s">
        <v>29</v>
      </c>
      <c r="C36" s="174" t="s">
        <v>12</v>
      </c>
      <c r="D36" s="193" t="s">
        <v>29</v>
      </c>
      <c r="E36" s="174" t="s">
        <v>12</v>
      </c>
      <c r="F36" s="193" t="s">
        <v>29</v>
      </c>
      <c r="G36" s="174" t="s">
        <v>12</v>
      </c>
      <c r="H36" s="193" t="s">
        <v>29</v>
      </c>
      <c r="I36" s="174" t="s">
        <v>12</v>
      </c>
      <c r="J36" s="193" t="s">
        <v>29</v>
      </c>
      <c r="K36" s="174" t="s">
        <v>12</v>
      </c>
      <c r="L36" s="193" t="s">
        <v>29</v>
      </c>
      <c r="M36" s="174" t="s">
        <v>12</v>
      </c>
      <c r="N36" s="193" t="s">
        <v>29</v>
      </c>
      <c r="O36" s="174" t="s">
        <v>12</v>
      </c>
      <c r="P36" s="193" t="s">
        <v>29</v>
      </c>
      <c r="Q36" s="174" t="s">
        <v>12</v>
      </c>
      <c r="R36" s="9" t="s">
        <v>29</v>
      </c>
      <c r="S36" s="174" t="s">
        <v>12</v>
      </c>
      <c r="T36" s="193" t="s">
        <v>29</v>
      </c>
      <c r="U36" s="174" t="s">
        <v>12</v>
      </c>
      <c r="V36" s="560"/>
    </row>
    <row r="37" spans="1:22" s="141" customFormat="1" ht="14">
      <c r="A37" s="117" t="s">
        <v>25</v>
      </c>
      <c r="B37" s="148">
        <v>407459</v>
      </c>
      <c r="C37" s="180">
        <v>0.3128613143954489</v>
      </c>
      <c r="D37" s="148">
        <v>240789</v>
      </c>
      <c r="E37" s="180">
        <v>0.18488624139352852</v>
      </c>
      <c r="F37" s="148">
        <v>95572</v>
      </c>
      <c r="G37" s="180">
        <v>7.338353439094937E-2</v>
      </c>
      <c r="H37" s="148">
        <v>186001</v>
      </c>
      <c r="I37" s="180">
        <v>0.14281809295872194</v>
      </c>
      <c r="J37" s="148">
        <v>201305</v>
      </c>
      <c r="K37" s="180">
        <v>0.15456904104308861</v>
      </c>
      <c r="L37" s="148">
        <v>211957</v>
      </c>
      <c r="M37" s="180">
        <v>0.1627480203292016</v>
      </c>
      <c r="N37" s="148">
        <v>238946</v>
      </c>
      <c r="O37" s="180">
        <v>0.18347112133867438</v>
      </c>
      <c r="P37" s="148">
        <v>24534</v>
      </c>
      <c r="Q37" s="180">
        <v>1.8838065884856987E-2</v>
      </c>
      <c r="R37" s="148">
        <v>33983</v>
      </c>
      <c r="S37" s="180">
        <v>2.6093339568154194E-2</v>
      </c>
      <c r="T37" s="148">
        <v>597766</v>
      </c>
      <c r="U37" s="180">
        <v>0.45898570521429127</v>
      </c>
      <c r="V37" s="388">
        <v>1302363</v>
      </c>
    </row>
    <row r="38" spans="1:22" s="141" customFormat="1">
      <c r="A38" s="12" t="s">
        <v>26</v>
      </c>
      <c r="B38" s="147">
        <v>869298</v>
      </c>
      <c r="C38" s="176">
        <v>0.33459015017909255</v>
      </c>
      <c r="D38" s="147">
        <v>485428</v>
      </c>
      <c r="E38" s="176">
        <v>0.18683975739175351</v>
      </c>
      <c r="F38" s="147">
        <v>206895</v>
      </c>
      <c r="G38" s="176">
        <v>7.9633254788695429E-2</v>
      </c>
      <c r="H38" s="147">
        <v>234621</v>
      </c>
      <c r="I38" s="176">
        <v>9.0304907667070292E-2</v>
      </c>
      <c r="J38" s="147">
        <v>406488</v>
      </c>
      <c r="K38" s="176">
        <v>0.15645599203725186</v>
      </c>
      <c r="L38" s="147">
        <v>364506</v>
      </c>
      <c r="M38" s="176">
        <v>0.14029724821773468</v>
      </c>
      <c r="N38" s="147">
        <v>395683</v>
      </c>
      <c r="O38" s="176">
        <v>0.15229718047587121</v>
      </c>
      <c r="P38" s="147">
        <v>46739</v>
      </c>
      <c r="Q38" s="176">
        <v>1.7989698617989006E-2</v>
      </c>
      <c r="R38" s="147">
        <v>40817</v>
      </c>
      <c r="S38" s="176">
        <v>1.5710338870974075E-2</v>
      </c>
      <c r="T38" s="147">
        <v>1297695</v>
      </c>
      <c r="U38" s="176">
        <v>0.49947884952761595</v>
      </c>
      <c r="V38" s="389">
        <v>2598098</v>
      </c>
    </row>
    <row r="39" spans="1:22" s="141" customFormat="1">
      <c r="A39" s="115" t="s">
        <v>27</v>
      </c>
      <c r="B39" s="145">
        <v>1075960</v>
      </c>
      <c r="C39" s="181">
        <v>0.34441476762022316</v>
      </c>
      <c r="D39" s="145">
        <v>515184</v>
      </c>
      <c r="E39" s="181">
        <v>0.16491038481138429</v>
      </c>
      <c r="F39" s="145">
        <v>176575</v>
      </c>
      <c r="G39" s="181">
        <v>5.6521652842615809E-2</v>
      </c>
      <c r="H39" s="145">
        <v>159549</v>
      </c>
      <c r="I39" s="181">
        <v>5.107163069169763E-2</v>
      </c>
      <c r="J39" s="145">
        <v>312694</v>
      </c>
      <c r="K39" s="181">
        <v>0.1000933411523087</v>
      </c>
      <c r="L39" s="145">
        <v>446641</v>
      </c>
      <c r="M39" s="181">
        <v>0.14296977231929076</v>
      </c>
      <c r="N39" s="145">
        <v>462907</v>
      </c>
      <c r="O39" s="181">
        <v>0.14817651849025487</v>
      </c>
      <c r="P39" s="145">
        <v>25539</v>
      </c>
      <c r="Q39" s="181">
        <v>8.1750332263772624E-3</v>
      </c>
      <c r="R39" s="145">
        <v>28252</v>
      </c>
      <c r="S39" s="181">
        <v>9.0434644548185294E-3</v>
      </c>
      <c r="T39" s="145">
        <v>1609604</v>
      </c>
      <c r="U39" s="181">
        <v>0.51523419794470204</v>
      </c>
      <c r="V39" s="388">
        <v>3124024</v>
      </c>
    </row>
    <row r="40" spans="1:22" s="141" customFormat="1">
      <c r="A40" s="13" t="s">
        <v>28</v>
      </c>
      <c r="B40" s="143">
        <v>1790772</v>
      </c>
      <c r="C40" s="182">
        <v>0.34226240362251847</v>
      </c>
      <c r="D40" s="143">
        <v>1092537</v>
      </c>
      <c r="E40" s="182">
        <v>0.20881180835222771</v>
      </c>
      <c r="F40" s="143">
        <v>330189</v>
      </c>
      <c r="G40" s="182">
        <v>6.3107576391475725E-2</v>
      </c>
      <c r="H40" s="143">
        <v>336496</v>
      </c>
      <c r="I40" s="182">
        <v>6.431300565865615E-2</v>
      </c>
      <c r="J40" s="143">
        <v>662176</v>
      </c>
      <c r="K40" s="182">
        <v>0.1265587966425345</v>
      </c>
      <c r="L40" s="143">
        <v>806964</v>
      </c>
      <c r="M40" s="182">
        <v>0.15423149249421034</v>
      </c>
      <c r="N40" s="143">
        <v>795865</v>
      </c>
      <c r="O40" s="182">
        <v>0.15211018926978737</v>
      </c>
      <c r="P40" s="143">
        <v>90902</v>
      </c>
      <c r="Q40" s="182">
        <v>1.7373700847508323E-2</v>
      </c>
      <c r="R40" s="143">
        <v>102032</v>
      </c>
      <c r="S40" s="182">
        <v>1.9500928966062016E-2</v>
      </c>
      <c r="T40" s="143">
        <v>2556942</v>
      </c>
      <c r="U40" s="182">
        <v>0.48869711769190588</v>
      </c>
      <c r="V40" s="390">
        <v>5232161</v>
      </c>
    </row>
    <row r="41" spans="1:22">
      <c r="A41" s="3" t="s">
        <v>30</v>
      </c>
      <c r="F41" s="4"/>
      <c r="G41" s="178"/>
      <c r="H41" s="4"/>
      <c r="I41" s="178"/>
      <c r="J41" s="4"/>
      <c r="K41" s="178"/>
      <c r="L41" s="4"/>
      <c r="M41" s="178"/>
      <c r="N41" s="4"/>
      <c r="O41" s="178"/>
      <c r="P41" s="4"/>
      <c r="Q41" s="178"/>
      <c r="R41" s="4"/>
      <c r="S41" s="178"/>
      <c r="T41" s="4"/>
      <c r="U41" s="178"/>
    </row>
    <row r="42" spans="1:22">
      <c r="F42" s="4"/>
      <c r="G42" s="178"/>
      <c r="H42" s="4"/>
      <c r="I42" s="178"/>
      <c r="J42" s="4"/>
      <c r="K42" s="178"/>
      <c r="L42" s="4"/>
      <c r="M42" s="178"/>
      <c r="N42" s="4"/>
      <c r="O42" s="178"/>
      <c r="P42" s="4"/>
      <c r="Q42" s="178"/>
      <c r="R42" s="4"/>
      <c r="S42" s="178"/>
      <c r="T42" s="4"/>
      <c r="U42" s="178"/>
    </row>
    <row r="43" spans="1:22">
      <c r="A43" s="561" t="s">
        <v>185</v>
      </c>
      <c r="B43" s="587" t="s">
        <v>98</v>
      </c>
      <c r="C43" s="588"/>
      <c r="D43" s="587" t="s">
        <v>99</v>
      </c>
      <c r="E43" s="588"/>
      <c r="F43" s="587" t="s">
        <v>100</v>
      </c>
      <c r="G43" s="588"/>
      <c r="H43" s="587" t="s">
        <v>101</v>
      </c>
      <c r="I43" s="588"/>
      <c r="J43" s="587" t="s">
        <v>102</v>
      </c>
      <c r="K43" s="588"/>
      <c r="L43" s="587" t="s">
        <v>103</v>
      </c>
      <c r="M43" s="588"/>
      <c r="N43" s="587" t="s">
        <v>104</v>
      </c>
      <c r="O43" s="588"/>
      <c r="P43" s="587" t="s">
        <v>105</v>
      </c>
      <c r="Q43" s="588"/>
      <c r="R43" s="587" t="s">
        <v>106</v>
      </c>
      <c r="S43" s="588"/>
      <c r="T43" s="587" t="s">
        <v>107</v>
      </c>
      <c r="U43" s="588"/>
      <c r="V43" s="560" t="s">
        <v>11</v>
      </c>
    </row>
    <row r="44" spans="1:22">
      <c r="A44" s="562"/>
      <c r="B44" s="193" t="s">
        <v>29</v>
      </c>
      <c r="C44" s="174" t="s">
        <v>12</v>
      </c>
      <c r="D44" s="193" t="s">
        <v>29</v>
      </c>
      <c r="E44" s="174" t="s">
        <v>12</v>
      </c>
      <c r="F44" s="193" t="s">
        <v>29</v>
      </c>
      <c r="G44" s="174" t="s">
        <v>12</v>
      </c>
      <c r="H44" s="193" t="s">
        <v>29</v>
      </c>
      <c r="I44" s="174" t="s">
        <v>12</v>
      </c>
      <c r="J44" s="193" t="s">
        <v>29</v>
      </c>
      <c r="K44" s="174" t="s">
        <v>12</v>
      </c>
      <c r="L44" s="193" t="s">
        <v>29</v>
      </c>
      <c r="M44" s="174" t="s">
        <v>12</v>
      </c>
      <c r="N44" s="193" t="s">
        <v>29</v>
      </c>
      <c r="O44" s="174" t="s">
        <v>12</v>
      </c>
      <c r="P44" s="193" t="s">
        <v>29</v>
      </c>
      <c r="Q44" s="174" t="s">
        <v>12</v>
      </c>
      <c r="R44" s="9" t="s">
        <v>29</v>
      </c>
      <c r="S44" s="174" t="s">
        <v>12</v>
      </c>
      <c r="T44" s="193" t="s">
        <v>29</v>
      </c>
      <c r="U44" s="174" t="s">
        <v>12</v>
      </c>
      <c r="V44" s="560"/>
    </row>
    <row r="45" spans="1:22" ht="14">
      <c r="A45" s="95" t="s">
        <v>160</v>
      </c>
      <c r="B45" s="94">
        <v>2637105</v>
      </c>
      <c r="C45" s="183">
        <v>0.32355111738475101</v>
      </c>
      <c r="D45" s="94">
        <v>1504509</v>
      </c>
      <c r="E45" s="183">
        <v>0.18459089344770663</v>
      </c>
      <c r="F45" s="94">
        <v>517248</v>
      </c>
      <c r="G45" s="183">
        <v>6.3462079957008796E-2</v>
      </c>
      <c r="H45" s="94">
        <v>544340</v>
      </c>
      <c r="I45" s="183">
        <v>6.6786045772623912E-2</v>
      </c>
      <c r="J45" s="94">
        <v>914057</v>
      </c>
      <c r="K45" s="183">
        <v>0.11214728412533947</v>
      </c>
      <c r="L45" s="94">
        <v>1123619</v>
      </c>
      <c r="M45" s="183">
        <v>0.13785881979092093</v>
      </c>
      <c r="N45" s="94">
        <v>1174338</v>
      </c>
      <c r="O45" s="183">
        <v>0.14408162439014516</v>
      </c>
      <c r="P45" s="94">
        <v>101544</v>
      </c>
      <c r="Q45" s="183">
        <v>1.2458614527566083E-2</v>
      </c>
      <c r="R45" s="94">
        <v>120702</v>
      </c>
      <c r="S45" s="183">
        <v>1.4809143727903977E-2</v>
      </c>
      <c r="T45" s="94">
        <v>4211590</v>
      </c>
      <c r="U45" s="183">
        <v>0.51672749111864846</v>
      </c>
      <c r="V45" s="92">
        <v>8150505</v>
      </c>
    </row>
    <row r="46" spans="1:22">
      <c r="A46" s="91" t="s">
        <v>177</v>
      </c>
      <c r="B46" s="18">
        <v>1506384</v>
      </c>
      <c r="C46" s="184">
        <v>0.3668612451447722</v>
      </c>
      <c r="D46" s="18">
        <v>829428</v>
      </c>
      <c r="E46" s="184">
        <v>0.20199696016283902</v>
      </c>
      <c r="F46" s="18">
        <v>291983</v>
      </c>
      <c r="G46" s="184">
        <v>7.1108858658287671E-2</v>
      </c>
      <c r="H46" s="18">
        <v>372327</v>
      </c>
      <c r="I46" s="184">
        <v>9.0675648985263785E-2</v>
      </c>
      <c r="J46" s="18">
        <v>668607</v>
      </c>
      <c r="K46" s="184">
        <v>0.16283098899916004</v>
      </c>
      <c r="L46" s="18">
        <v>706448</v>
      </c>
      <c r="M46" s="184">
        <v>0.17204669786059465</v>
      </c>
      <c r="N46" s="18">
        <v>719064</v>
      </c>
      <c r="O46" s="184">
        <v>0.1751191690689628</v>
      </c>
      <c r="P46" s="18">
        <v>86171</v>
      </c>
      <c r="Q46" s="184">
        <v>2.0985884313276141E-2</v>
      </c>
      <c r="R46" s="18">
        <v>84381</v>
      </c>
      <c r="S46" s="184">
        <v>2.0549951889133861E-2</v>
      </c>
      <c r="T46" s="18">
        <v>1850416</v>
      </c>
      <c r="U46" s="184">
        <v>0.4506459958389154</v>
      </c>
      <c r="V46" s="16">
        <v>4106141</v>
      </c>
    </row>
    <row r="47" spans="1:22">
      <c r="A47" s="3" t="s">
        <v>30</v>
      </c>
    </row>
    <row r="49" spans="1:34">
      <c r="A49" s="561" t="s">
        <v>158</v>
      </c>
      <c r="B49" s="556" t="s">
        <v>98</v>
      </c>
      <c r="C49" s="557"/>
      <c r="D49" s="556" t="s">
        <v>99</v>
      </c>
      <c r="E49" s="557"/>
      <c r="F49" s="556" t="s">
        <v>100</v>
      </c>
      <c r="G49" s="557"/>
      <c r="H49" s="556" t="s">
        <v>101</v>
      </c>
      <c r="I49" s="557"/>
      <c r="J49" s="556" t="s">
        <v>102</v>
      </c>
      <c r="K49" s="557"/>
      <c r="L49" s="556" t="s">
        <v>103</v>
      </c>
      <c r="M49" s="557"/>
      <c r="N49" s="556" t="s">
        <v>104</v>
      </c>
      <c r="O49" s="557"/>
      <c r="P49" s="556" t="s">
        <v>105</v>
      </c>
      <c r="Q49" s="557"/>
      <c r="R49" s="556" t="s">
        <v>106</v>
      </c>
      <c r="S49" s="557"/>
      <c r="T49" s="556" t="s">
        <v>107</v>
      </c>
      <c r="U49" s="557"/>
      <c r="V49" s="558" t="s">
        <v>11</v>
      </c>
    </row>
    <row r="50" spans="1:34">
      <c r="A50" s="562"/>
      <c r="B50" s="10" t="s">
        <v>29</v>
      </c>
      <c r="C50" s="174" t="s">
        <v>12</v>
      </c>
      <c r="D50" s="10" t="s">
        <v>29</v>
      </c>
      <c r="E50" s="174" t="s">
        <v>12</v>
      </c>
      <c r="F50" s="10" t="s">
        <v>29</v>
      </c>
      <c r="G50" s="174" t="s">
        <v>12</v>
      </c>
      <c r="H50" s="10" t="s">
        <v>29</v>
      </c>
      <c r="I50" s="174" t="s">
        <v>12</v>
      </c>
      <c r="J50" s="10" t="s">
        <v>29</v>
      </c>
      <c r="K50" s="174" t="s">
        <v>12</v>
      </c>
      <c r="L50" s="10" t="s">
        <v>29</v>
      </c>
      <c r="M50" s="174" t="s">
        <v>12</v>
      </c>
      <c r="N50" s="10" t="s">
        <v>29</v>
      </c>
      <c r="O50" s="174" t="s">
        <v>12</v>
      </c>
      <c r="P50" s="10" t="s">
        <v>29</v>
      </c>
      <c r="Q50" s="174" t="s">
        <v>12</v>
      </c>
      <c r="R50" s="10" t="s">
        <v>29</v>
      </c>
      <c r="S50" s="174" t="s">
        <v>12</v>
      </c>
      <c r="T50" s="10" t="s">
        <v>29</v>
      </c>
      <c r="U50" s="174" t="s">
        <v>12</v>
      </c>
      <c r="V50" s="559"/>
    </row>
    <row r="51" spans="1:34" ht="14">
      <c r="A51" s="95" t="s">
        <v>139</v>
      </c>
      <c r="B51" s="94">
        <v>56108</v>
      </c>
      <c r="C51" s="93">
        <v>0.37641470826987972</v>
      </c>
      <c r="D51" s="94">
        <v>39338</v>
      </c>
      <c r="E51" s="93">
        <v>0.26390892197049493</v>
      </c>
      <c r="F51" s="94">
        <v>31292</v>
      </c>
      <c r="G51" s="93">
        <v>0.2099302960572659</v>
      </c>
      <c r="H51" s="94">
        <v>23217</v>
      </c>
      <c r="I51" s="93">
        <v>0.1557571163096492</v>
      </c>
      <c r="J51" s="94">
        <v>39369</v>
      </c>
      <c r="K51" s="93">
        <v>0.26411689331070248</v>
      </c>
      <c r="L51" s="94">
        <v>33460</v>
      </c>
      <c r="M51" s="93">
        <v>0.22447487236597588</v>
      </c>
      <c r="N51" s="94">
        <v>22597</v>
      </c>
      <c r="O51" s="93">
        <v>0.15159768950549782</v>
      </c>
      <c r="P51" s="94">
        <v>5511</v>
      </c>
      <c r="Q51" s="93">
        <v>3.69719372865778E-2</v>
      </c>
      <c r="R51" s="94">
        <v>2409</v>
      </c>
      <c r="S51" s="93">
        <v>1.6161385760001073E-2</v>
      </c>
      <c r="T51" s="94">
        <v>60581</v>
      </c>
      <c r="U51" s="93">
        <v>0.4064229600359589</v>
      </c>
      <c r="V51" s="92">
        <v>149059</v>
      </c>
      <c r="X51" s="21"/>
    </row>
    <row r="52" spans="1:34">
      <c r="A52" s="110" t="s">
        <v>151</v>
      </c>
      <c r="B52" s="109">
        <v>203941</v>
      </c>
      <c r="C52" s="78">
        <v>0.26694616860694942</v>
      </c>
      <c r="D52" s="109">
        <v>128048</v>
      </c>
      <c r="E52" s="78">
        <v>0.16760692061813298</v>
      </c>
      <c r="F52" s="109">
        <v>20212</v>
      </c>
      <c r="G52" s="78">
        <v>2.6456259211652691E-2</v>
      </c>
      <c r="H52" s="109">
        <v>21203</v>
      </c>
      <c r="I52" s="78">
        <v>2.7753416983211557E-2</v>
      </c>
      <c r="J52" s="109">
        <v>49032</v>
      </c>
      <c r="K52" s="78">
        <v>6.4179858582315202E-2</v>
      </c>
      <c r="L52" s="109">
        <v>43776</v>
      </c>
      <c r="M52" s="78">
        <v>5.7300079321655858E-2</v>
      </c>
      <c r="N52" s="109">
        <v>96489</v>
      </c>
      <c r="O52" s="78">
        <v>0.12629813947522048</v>
      </c>
      <c r="P52" s="109">
        <v>4874</v>
      </c>
      <c r="Q52" s="78">
        <v>6.379764862338968E-3</v>
      </c>
      <c r="R52" s="109">
        <v>16270</v>
      </c>
      <c r="S52" s="78">
        <v>2.1296424766158187E-2</v>
      </c>
      <c r="T52" s="109">
        <v>505661</v>
      </c>
      <c r="U52" s="78">
        <v>0.66187900698711222</v>
      </c>
      <c r="V52" s="15">
        <v>763978</v>
      </c>
      <c r="Y52" s="21"/>
      <c r="Z52" s="20"/>
    </row>
    <row r="53" spans="1:34">
      <c r="A53" s="108" t="s">
        <v>182</v>
      </c>
      <c r="B53" s="107">
        <v>1482516</v>
      </c>
      <c r="C53" s="106">
        <v>0.34879602557982448</v>
      </c>
      <c r="D53" s="107">
        <v>898901</v>
      </c>
      <c r="E53" s="106">
        <v>0.21148715844532526</v>
      </c>
      <c r="F53" s="107">
        <v>355416</v>
      </c>
      <c r="G53" s="106">
        <v>8.36197978487105E-2</v>
      </c>
      <c r="H53" s="107">
        <v>352186</v>
      </c>
      <c r="I53" s="106">
        <v>8.2859865974367938E-2</v>
      </c>
      <c r="J53" s="107">
        <v>637189</v>
      </c>
      <c r="K53" s="106">
        <v>0.14991338423543676</v>
      </c>
      <c r="L53" s="107">
        <v>871493</v>
      </c>
      <c r="M53" s="106">
        <v>0.20503879534564079</v>
      </c>
      <c r="N53" s="107">
        <v>871656</v>
      </c>
      <c r="O53" s="106">
        <v>0.20507714484889708</v>
      </c>
      <c r="P53" s="107">
        <v>42399</v>
      </c>
      <c r="Q53" s="106">
        <v>9.9753410341331759E-3</v>
      </c>
      <c r="R53" s="107">
        <v>47395</v>
      </c>
      <c r="S53" s="106">
        <v>1.1150765072589964E-2</v>
      </c>
      <c r="T53" s="107">
        <v>1806279</v>
      </c>
      <c r="U53" s="106">
        <v>0.42496872633300403</v>
      </c>
      <c r="V53" s="105">
        <v>4250381</v>
      </c>
      <c r="Y53" s="20"/>
      <c r="Z53" s="20"/>
      <c r="AA53" s="20"/>
      <c r="AB53" s="20"/>
      <c r="AC53" s="20"/>
      <c r="AD53" s="20"/>
      <c r="AE53" s="20"/>
      <c r="AF53" s="20"/>
    </row>
    <row r="54" spans="1:34">
      <c r="A54" s="110" t="s">
        <v>150</v>
      </c>
      <c r="B54" s="109">
        <v>139599</v>
      </c>
      <c r="C54" s="78">
        <v>0.26095417193189718</v>
      </c>
      <c r="D54" s="109">
        <v>87764</v>
      </c>
      <c r="E54" s="78">
        <v>0.16405835246263245</v>
      </c>
      <c r="F54" s="109">
        <v>17371</v>
      </c>
      <c r="G54" s="78">
        <v>3.2471829458871386E-2</v>
      </c>
      <c r="H54" s="109">
        <v>10666</v>
      </c>
      <c r="I54" s="78">
        <v>1.9938088366146002E-2</v>
      </c>
      <c r="J54" s="109">
        <v>16105</v>
      </c>
      <c r="K54" s="78">
        <v>3.010527968655366E-2</v>
      </c>
      <c r="L54" s="109">
        <v>46601</v>
      </c>
      <c r="M54" s="78">
        <v>8.7111837235211861E-2</v>
      </c>
      <c r="N54" s="109">
        <v>55729</v>
      </c>
      <c r="O54" s="78">
        <v>0.10417492279738895</v>
      </c>
      <c r="P54" s="109">
        <v>5022</v>
      </c>
      <c r="Q54" s="78">
        <v>9.3876879593835748E-3</v>
      </c>
      <c r="R54" s="109">
        <v>1415</v>
      </c>
      <c r="S54" s="78">
        <v>2.6450773521560652E-3</v>
      </c>
      <c r="T54" s="109">
        <v>317993</v>
      </c>
      <c r="U54" s="78">
        <v>0.59442832681566338</v>
      </c>
      <c r="V54" s="15">
        <v>534956</v>
      </c>
      <c r="W54" s="20"/>
      <c r="Y54" s="21"/>
      <c r="Z54" s="20"/>
      <c r="AA54" s="20"/>
      <c r="AB54" s="20"/>
      <c r="AC54" s="21"/>
      <c r="AD54" s="20"/>
      <c r="AE54" s="20"/>
      <c r="AF54" s="20"/>
      <c r="AG54" s="20"/>
      <c r="AH54" s="20"/>
    </row>
    <row r="55" spans="1:34" ht="14">
      <c r="A55" s="113" t="s">
        <v>179</v>
      </c>
      <c r="B55" s="112">
        <v>366414</v>
      </c>
      <c r="C55" s="106">
        <v>0.28799769862160951</v>
      </c>
      <c r="D55" s="112">
        <v>168644</v>
      </c>
      <c r="E55" s="106">
        <v>0.13255247857981059</v>
      </c>
      <c r="F55" s="112">
        <v>48359</v>
      </c>
      <c r="G55" s="106">
        <v>3.8009684967393209E-2</v>
      </c>
      <c r="H55" s="112">
        <v>57670</v>
      </c>
      <c r="I55" s="106">
        <v>4.532803680947841E-2</v>
      </c>
      <c r="J55" s="112">
        <v>161834</v>
      </c>
      <c r="K55" s="106">
        <v>0.12719988744624811</v>
      </c>
      <c r="L55" s="112">
        <v>94147</v>
      </c>
      <c r="M55" s="106">
        <v>7.3998589934141906E-2</v>
      </c>
      <c r="N55" s="112">
        <v>117869</v>
      </c>
      <c r="O55" s="106">
        <v>9.2643842044328253E-2</v>
      </c>
      <c r="P55" s="112">
        <v>32183</v>
      </c>
      <c r="Q55" s="106">
        <v>2.5295512547935557E-2</v>
      </c>
      <c r="R55" s="112">
        <v>32109</v>
      </c>
      <c r="S55" s="106">
        <v>2.5237349296263954E-2</v>
      </c>
      <c r="T55" s="112">
        <v>667139</v>
      </c>
      <c r="U55" s="106">
        <v>0.52436450752624619</v>
      </c>
      <c r="V55" s="111">
        <v>1272281</v>
      </c>
      <c r="Z55" s="20"/>
      <c r="AA55" s="20"/>
      <c r="AB55" s="20"/>
      <c r="AC55" s="20"/>
      <c r="AD55" s="20"/>
      <c r="AE55" s="20"/>
      <c r="AF55" s="20"/>
      <c r="AG55" s="20"/>
    </row>
    <row r="56" spans="1:34">
      <c r="A56" s="110" t="s">
        <v>141</v>
      </c>
      <c r="B56" s="109">
        <v>201478</v>
      </c>
      <c r="C56" s="78">
        <v>0.47147002386858239</v>
      </c>
      <c r="D56" s="109">
        <v>93451</v>
      </c>
      <c r="E56" s="78">
        <v>0.21868067580848974</v>
      </c>
      <c r="F56" s="109">
        <v>14091</v>
      </c>
      <c r="G56" s="78">
        <v>3.2973744559367246E-2</v>
      </c>
      <c r="H56" s="109">
        <v>4243</v>
      </c>
      <c r="I56" s="78">
        <v>9.9288622642392469E-3</v>
      </c>
      <c r="J56" s="109">
        <v>17854</v>
      </c>
      <c r="K56" s="78">
        <v>4.1779379416857769E-2</v>
      </c>
      <c r="L56" s="109">
        <v>66800</v>
      </c>
      <c r="M56" s="78">
        <v>0.15631581410586418</v>
      </c>
      <c r="N56" s="109">
        <v>56099</v>
      </c>
      <c r="O56" s="78">
        <v>0.13127486310665981</v>
      </c>
      <c r="P56" s="109">
        <v>3086</v>
      </c>
      <c r="Q56" s="78">
        <v>7.2214162025553428E-3</v>
      </c>
      <c r="R56" s="109">
        <v>335</v>
      </c>
      <c r="S56" s="78">
        <v>7.839191276267141E-4</v>
      </c>
      <c r="T56" s="109">
        <v>203768</v>
      </c>
      <c r="U56" s="78">
        <v>0.47682875462161278</v>
      </c>
      <c r="V56" s="15">
        <v>427340</v>
      </c>
      <c r="Y56" s="20"/>
      <c r="Z56" s="20"/>
      <c r="AA56" s="20"/>
      <c r="AB56" s="20"/>
      <c r="AC56" s="20"/>
      <c r="AD56" s="20"/>
      <c r="AE56" s="20"/>
      <c r="AF56" s="20"/>
      <c r="AH56" s="20"/>
    </row>
    <row r="57" spans="1:34">
      <c r="A57" s="108" t="s">
        <v>181</v>
      </c>
      <c r="B57" s="107">
        <v>115840</v>
      </c>
      <c r="C57" s="106">
        <v>0.3010043004326417</v>
      </c>
      <c r="D57" s="107">
        <v>83865</v>
      </c>
      <c r="E57" s="106">
        <v>0.2179189024152581</v>
      </c>
      <c r="F57" s="107">
        <v>9358</v>
      </c>
      <c r="G57" s="106">
        <v>2.4316283178942171E-2</v>
      </c>
      <c r="H57" s="107">
        <v>19854</v>
      </c>
      <c r="I57" s="106">
        <v>5.1589601008198108E-2</v>
      </c>
      <c r="J57" s="107">
        <v>33416</v>
      </c>
      <c r="K57" s="106">
        <v>8.6829762631708871E-2</v>
      </c>
      <c r="L57" s="107">
        <v>33869</v>
      </c>
      <c r="M57" s="106">
        <v>8.8006859904636928E-2</v>
      </c>
      <c r="N57" s="107">
        <v>31087</v>
      </c>
      <c r="O57" s="106">
        <v>8.0777975548597489E-2</v>
      </c>
      <c r="P57" s="107">
        <v>232</v>
      </c>
      <c r="Q57" s="106">
        <v>6.0284010445763882E-4</v>
      </c>
      <c r="R57" s="107">
        <v>1343</v>
      </c>
      <c r="S57" s="106">
        <v>3.4897166391664176E-3</v>
      </c>
      <c r="T57" s="107">
        <v>216429</v>
      </c>
      <c r="U57" s="106">
        <v>0.56237965934337197</v>
      </c>
      <c r="V57" s="105">
        <v>384845</v>
      </c>
      <c r="Y57" s="20"/>
      <c r="Z57" s="20"/>
      <c r="AA57" s="20"/>
      <c r="AB57" s="20"/>
      <c r="AC57" s="20"/>
      <c r="AD57" s="20"/>
      <c r="AE57" s="20"/>
      <c r="AH57" s="20"/>
    </row>
    <row r="58" spans="1:34">
      <c r="A58" s="110" t="s">
        <v>142</v>
      </c>
      <c r="B58" s="109">
        <v>29116</v>
      </c>
      <c r="C58" s="78">
        <v>0.36063218390804597</v>
      </c>
      <c r="D58" s="109">
        <v>17369</v>
      </c>
      <c r="E58" s="78">
        <v>0.21513327388030123</v>
      </c>
      <c r="F58" s="109">
        <v>1941</v>
      </c>
      <c r="G58" s="78">
        <v>2.4041319857312723E-2</v>
      </c>
      <c r="H58" s="109">
        <v>5566</v>
      </c>
      <c r="I58" s="78">
        <v>6.8940745144669038E-2</v>
      </c>
      <c r="J58" s="109">
        <v>8604</v>
      </c>
      <c r="K58" s="78">
        <v>0.10656956004756242</v>
      </c>
      <c r="L58" s="109">
        <v>13482</v>
      </c>
      <c r="M58" s="78">
        <v>0.16698870392390011</v>
      </c>
      <c r="N58" s="109">
        <v>9295</v>
      </c>
      <c r="O58" s="78">
        <v>0.11512831946095918</v>
      </c>
      <c r="P58" s="109">
        <v>1384</v>
      </c>
      <c r="Q58" s="78">
        <v>1.7142290923503764E-2</v>
      </c>
      <c r="R58" s="109">
        <v>129</v>
      </c>
      <c r="S58" s="78">
        <v>1.5978002378121284E-3</v>
      </c>
      <c r="T58" s="109">
        <v>42020</v>
      </c>
      <c r="U58" s="78">
        <v>0.5204617518826794</v>
      </c>
      <c r="V58" s="15">
        <v>80736</v>
      </c>
      <c r="Y58" s="20"/>
      <c r="Z58" s="20"/>
      <c r="AA58" s="20"/>
      <c r="AB58" s="20"/>
      <c r="AC58" s="20"/>
      <c r="AD58" s="20"/>
      <c r="AE58" s="20"/>
      <c r="AG58" s="20"/>
      <c r="AH58" s="20"/>
    </row>
    <row r="59" spans="1:34" ht="14">
      <c r="A59" s="113" t="s">
        <v>155</v>
      </c>
      <c r="B59" s="112">
        <v>95971</v>
      </c>
      <c r="C59" s="106">
        <v>0.36441408430381572</v>
      </c>
      <c r="D59" s="112">
        <v>54919</v>
      </c>
      <c r="E59" s="106">
        <v>0.2085344228556674</v>
      </c>
      <c r="F59" s="112">
        <v>25427</v>
      </c>
      <c r="G59" s="106">
        <v>9.6549550610008472E-2</v>
      </c>
      <c r="H59" s="112">
        <v>22296</v>
      </c>
      <c r="I59" s="106">
        <v>8.4660745679818655E-2</v>
      </c>
      <c r="J59" s="112">
        <v>33774</v>
      </c>
      <c r="K59" s="106">
        <v>0.1282441704606295</v>
      </c>
      <c r="L59" s="112">
        <v>40698</v>
      </c>
      <c r="M59" s="106">
        <v>0.15453547845699944</v>
      </c>
      <c r="N59" s="112">
        <v>45557</v>
      </c>
      <c r="O59" s="106">
        <v>0.17298571900500082</v>
      </c>
      <c r="P59" s="112">
        <v>6454</v>
      </c>
      <c r="Q59" s="106">
        <v>2.4506658262358698E-2</v>
      </c>
      <c r="R59" s="112">
        <v>7193</v>
      </c>
      <c r="S59" s="106">
        <v>2.7312735184559362E-2</v>
      </c>
      <c r="T59" s="112">
        <v>119410</v>
      </c>
      <c r="U59" s="106">
        <v>0.45341494625166601</v>
      </c>
      <c r="V59" s="111">
        <v>263357</v>
      </c>
      <c r="Y59" s="20"/>
      <c r="Z59" s="20"/>
      <c r="AA59" s="20"/>
      <c r="AB59" s="20"/>
      <c r="AC59" s="20"/>
      <c r="AD59" s="20"/>
      <c r="AH59" s="20"/>
    </row>
    <row r="60" spans="1:34">
      <c r="A60" s="110" t="s">
        <v>152</v>
      </c>
      <c r="B60" s="109">
        <v>78753</v>
      </c>
      <c r="C60" s="78">
        <v>0.36990605918271491</v>
      </c>
      <c r="D60" s="109">
        <v>68420</v>
      </c>
      <c r="E60" s="78">
        <v>0.32137153593236262</v>
      </c>
      <c r="F60" s="109">
        <v>19292</v>
      </c>
      <c r="G60" s="78">
        <v>9.0615312353217473E-2</v>
      </c>
      <c r="H60" s="109">
        <v>27298</v>
      </c>
      <c r="I60" s="78">
        <v>0.12821982151244715</v>
      </c>
      <c r="J60" s="109">
        <v>42825</v>
      </c>
      <c r="K60" s="78">
        <v>0.20115077501174261</v>
      </c>
      <c r="L60" s="109">
        <v>65258</v>
      </c>
      <c r="M60" s="78">
        <v>0.30651949271958667</v>
      </c>
      <c r="N60" s="109">
        <v>40858</v>
      </c>
      <c r="O60" s="78">
        <v>0.19191169563175201</v>
      </c>
      <c r="P60" s="109">
        <v>1505</v>
      </c>
      <c r="Q60" s="78">
        <v>7.0690465007045558E-3</v>
      </c>
      <c r="R60" s="109">
        <v>1739</v>
      </c>
      <c r="S60" s="78">
        <v>8.1681540629403478E-3</v>
      </c>
      <c r="T60" s="109">
        <v>92787</v>
      </c>
      <c r="U60" s="78">
        <v>0.43582433067167686</v>
      </c>
      <c r="V60" s="15">
        <v>212900</v>
      </c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>
      <c r="A61" s="108" t="s">
        <v>183</v>
      </c>
      <c r="B61" s="107">
        <v>680754</v>
      </c>
      <c r="C61" s="106">
        <v>0.35890852380987531</v>
      </c>
      <c r="D61" s="107">
        <v>309024</v>
      </c>
      <c r="E61" s="106">
        <v>0.16292426876936883</v>
      </c>
      <c r="F61" s="107">
        <v>173441</v>
      </c>
      <c r="G61" s="106">
        <v>9.1441920691040499E-2</v>
      </c>
      <c r="H61" s="107">
        <v>200755</v>
      </c>
      <c r="I61" s="106">
        <v>0.10584246394064745</v>
      </c>
      <c r="J61" s="107">
        <v>383129</v>
      </c>
      <c r="K61" s="106">
        <v>0.20199405926186803</v>
      </c>
      <c r="L61" s="107">
        <v>138218</v>
      </c>
      <c r="M61" s="106">
        <v>7.287157819704819E-2</v>
      </c>
      <c r="N61" s="107">
        <v>253851</v>
      </c>
      <c r="O61" s="106">
        <v>0.13383584624939501</v>
      </c>
      <c r="P61" s="107">
        <v>15171</v>
      </c>
      <c r="Q61" s="106">
        <v>7.9984858182539035E-3</v>
      </c>
      <c r="R61" s="107">
        <v>918</v>
      </c>
      <c r="S61" s="106">
        <v>4.8398984781208116E-4</v>
      </c>
      <c r="T61" s="107">
        <v>1057796</v>
      </c>
      <c r="U61" s="106">
        <v>0.55769338241419197</v>
      </c>
      <c r="V61" s="105">
        <v>1896734</v>
      </c>
      <c r="Y61" s="20"/>
      <c r="Z61" s="20"/>
      <c r="AA61" s="20"/>
      <c r="AH61" s="20"/>
    </row>
    <row r="62" spans="1:34">
      <c r="A62" s="110" t="s">
        <v>154</v>
      </c>
      <c r="B62" s="109">
        <v>100617</v>
      </c>
      <c r="C62" s="78">
        <v>0.63639756109902346</v>
      </c>
      <c r="D62" s="109">
        <v>40961</v>
      </c>
      <c r="E62" s="78">
        <v>0.25907630420482719</v>
      </c>
      <c r="F62" s="109">
        <v>3195</v>
      </c>
      <c r="G62" s="78">
        <v>2.0208217375904468E-2</v>
      </c>
      <c r="H62" s="109">
        <v>8872</v>
      </c>
      <c r="I62" s="78">
        <v>5.6114962303294033E-2</v>
      </c>
      <c r="J62" s="109">
        <v>11175</v>
      </c>
      <c r="K62" s="78">
        <v>7.0681323685675257E-2</v>
      </c>
      <c r="L62" s="109">
        <v>23827</v>
      </c>
      <c r="M62" s="78">
        <v>0.15070459950412388</v>
      </c>
      <c r="N62" s="109">
        <v>28899</v>
      </c>
      <c r="O62" s="78">
        <v>0.18278474927895563</v>
      </c>
      <c r="P62" s="109">
        <v>92</v>
      </c>
      <c r="Q62" s="78">
        <v>5.8189546121540248E-4</v>
      </c>
      <c r="R62" s="109">
        <v>1573</v>
      </c>
      <c r="S62" s="78">
        <v>9.9491473966503065E-3</v>
      </c>
      <c r="T62" s="109">
        <v>42080</v>
      </c>
      <c r="U62" s="78">
        <v>0.26615392399939281</v>
      </c>
      <c r="V62" s="15">
        <v>158104</v>
      </c>
      <c r="Y62" s="20"/>
      <c r="Z62" s="20"/>
      <c r="AA62" s="20"/>
      <c r="AB62" s="20"/>
      <c r="AC62" s="20"/>
      <c r="AD62" s="20"/>
      <c r="AE62" s="20"/>
      <c r="AH62" s="20"/>
    </row>
    <row r="63" spans="1:34" ht="14">
      <c r="A63" s="113" t="s">
        <v>143</v>
      </c>
      <c r="B63" s="112">
        <v>54591</v>
      </c>
      <c r="C63" s="106">
        <v>0.34251027386516925</v>
      </c>
      <c r="D63" s="112">
        <v>23831</v>
      </c>
      <c r="E63" s="106">
        <v>0.14951846158672397</v>
      </c>
      <c r="F63" s="112">
        <v>6527</v>
      </c>
      <c r="G63" s="106">
        <v>4.0951156005897667E-2</v>
      </c>
      <c r="H63" s="112">
        <v>9518</v>
      </c>
      <c r="I63" s="106">
        <v>5.9717037362361579E-2</v>
      </c>
      <c r="J63" s="112">
        <v>21672</v>
      </c>
      <c r="K63" s="106">
        <v>0.13597264485365623</v>
      </c>
      <c r="L63" s="112">
        <v>25787</v>
      </c>
      <c r="M63" s="106">
        <v>0.16179063274461211</v>
      </c>
      <c r="N63" s="112">
        <v>19317</v>
      </c>
      <c r="O63" s="106">
        <v>0.12119710135834615</v>
      </c>
      <c r="P63" s="112">
        <v>4806</v>
      </c>
      <c r="Q63" s="106">
        <v>3.0153402139473602E-2</v>
      </c>
      <c r="R63" s="112">
        <v>4336</v>
      </c>
      <c r="S63" s="106">
        <v>2.7204567556545472E-2</v>
      </c>
      <c r="T63" s="112">
        <v>76625</v>
      </c>
      <c r="U63" s="106">
        <v>0.48075414875929351</v>
      </c>
      <c r="V63" s="111">
        <v>159385</v>
      </c>
      <c r="Y63" s="20"/>
      <c r="Z63" s="20"/>
      <c r="AA63" s="20"/>
      <c r="AB63" s="20"/>
      <c r="AC63" s="20"/>
      <c r="AH63" s="20"/>
    </row>
    <row r="64" spans="1:34">
      <c r="A64" s="110" t="s">
        <v>144</v>
      </c>
      <c r="B64" s="109">
        <v>95989</v>
      </c>
      <c r="C64" s="78">
        <v>0.5244526763810804</v>
      </c>
      <c r="D64" s="109">
        <v>54356</v>
      </c>
      <c r="E64" s="78">
        <v>0.29698350516590449</v>
      </c>
      <c r="F64" s="109">
        <v>35548</v>
      </c>
      <c r="G64" s="78">
        <v>0.19422271031050065</v>
      </c>
      <c r="H64" s="109">
        <v>34576</v>
      </c>
      <c r="I64" s="78">
        <v>0.18891201844536598</v>
      </c>
      <c r="J64" s="109">
        <v>73737</v>
      </c>
      <c r="K64" s="78">
        <v>0.40287498565785373</v>
      </c>
      <c r="L64" s="109">
        <v>38850</v>
      </c>
      <c r="M64" s="78">
        <v>0.21226376436263503</v>
      </c>
      <c r="N64" s="109">
        <v>31143</v>
      </c>
      <c r="O64" s="78">
        <v>0.17015522299988525</v>
      </c>
      <c r="P64" s="109">
        <v>8187</v>
      </c>
      <c r="Q64" s="78">
        <v>4.4731105246766871E-2</v>
      </c>
      <c r="R64" s="109">
        <v>6047</v>
      </c>
      <c r="S64" s="78">
        <v>3.3038841263857248E-2</v>
      </c>
      <c r="T64" s="109">
        <v>57613</v>
      </c>
      <c r="U64" s="78">
        <v>0.31477869385391227</v>
      </c>
      <c r="V64" s="15">
        <v>183027</v>
      </c>
      <c r="Y64" s="20"/>
      <c r="Z64" s="20"/>
      <c r="AA64" s="20"/>
      <c r="AB64" s="20"/>
      <c r="AC64" s="20"/>
      <c r="AD64" s="20"/>
      <c r="AE64" s="20"/>
      <c r="AF64" s="20"/>
      <c r="AH64" s="20"/>
    </row>
    <row r="65" spans="1:34">
      <c r="A65" s="108" t="s">
        <v>180</v>
      </c>
      <c r="B65" s="107">
        <v>88431</v>
      </c>
      <c r="C65" s="106">
        <v>0.27023368241560447</v>
      </c>
      <c r="D65" s="107">
        <v>48692</v>
      </c>
      <c r="E65" s="106">
        <v>0.14879644541145767</v>
      </c>
      <c r="F65" s="107">
        <v>20400</v>
      </c>
      <c r="G65" s="106">
        <v>6.2339757791705759E-2</v>
      </c>
      <c r="H65" s="107">
        <v>11902</v>
      </c>
      <c r="I65" s="106">
        <v>3.637097045278833E-2</v>
      </c>
      <c r="J65" s="107">
        <v>26143</v>
      </c>
      <c r="K65" s="106">
        <v>7.9889621958262921E-2</v>
      </c>
      <c r="L65" s="107">
        <v>49075</v>
      </c>
      <c r="M65" s="106">
        <v>0.14996684380529215</v>
      </c>
      <c r="N65" s="107">
        <v>23647</v>
      </c>
      <c r="O65" s="106">
        <v>7.2262169240218929E-2</v>
      </c>
      <c r="P65" s="107">
        <v>1353</v>
      </c>
      <c r="Q65" s="106">
        <v>4.1345927594204851E-3</v>
      </c>
      <c r="R65" s="107">
        <v>4797</v>
      </c>
      <c r="S65" s="106">
        <v>1.465901069249081E-2</v>
      </c>
      <c r="T65" s="107">
        <v>208283</v>
      </c>
      <c r="U65" s="106">
        <v>0.63648587118283584</v>
      </c>
      <c r="V65" s="105">
        <v>327239</v>
      </c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>
      <c r="A66" s="110" t="s">
        <v>137</v>
      </c>
      <c r="B66" s="109">
        <v>47854</v>
      </c>
      <c r="C66" s="78">
        <v>0.39236811465866417</v>
      </c>
      <c r="D66" s="109">
        <v>34920</v>
      </c>
      <c r="E66" s="78">
        <v>0.2863186894278546</v>
      </c>
      <c r="F66" s="109">
        <v>8144</v>
      </c>
      <c r="G66" s="78">
        <v>6.6774897099096439E-2</v>
      </c>
      <c r="H66" s="109">
        <v>6194</v>
      </c>
      <c r="I66" s="78">
        <v>5.078631049015267E-2</v>
      </c>
      <c r="J66" s="109">
        <v>9585</v>
      </c>
      <c r="K66" s="78">
        <v>7.859005263934668E-2</v>
      </c>
      <c r="L66" s="109">
        <v>13867</v>
      </c>
      <c r="M66" s="78">
        <v>0.11369934897755038</v>
      </c>
      <c r="N66" s="109">
        <v>16194</v>
      </c>
      <c r="O66" s="78">
        <v>0.13277906233088996</v>
      </c>
      <c r="P66" s="109">
        <v>207</v>
      </c>
      <c r="Q66" s="78">
        <v>1.6972499631032617E-3</v>
      </c>
      <c r="R66" s="109">
        <v>4997</v>
      </c>
      <c r="S66" s="78">
        <v>4.0971778094816419E-2</v>
      </c>
      <c r="T66" s="109">
        <v>61575</v>
      </c>
      <c r="U66" s="78">
        <v>0.50487036945933983</v>
      </c>
      <c r="V66" s="15">
        <v>121962</v>
      </c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1:34" ht="14">
      <c r="A67" s="113" t="s">
        <v>138</v>
      </c>
      <c r="B67" s="112">
        <v>5262</v>
      </c>
      <c r="C67" s="106">
        <v>0.1181356921557182</v>
      </c>
      <c r="D67" s="112">
        <v>3230</v>
      </c>
      <c r="E67" s="106">
        <v>7.2515827758071028E-2</v>
      </c>
      <c r="F67" s="112">
        <v>248</v>
      </c>
      <c r="G67" s="106">
        <v>5.5677787256970951E-3</v>
      </c>
      <c r="H67" s="112">
        <v>2112</v>
      </c>
      <c r="I67" s="106">
        <v>4.741592205109784E-2</v>
      </c>
      <c r="J67" s="112">
        <v>3538</v>
      </c>
      <c r="K67" s="106">
        <v>7.9430649723856134E-2</v>
      </c>
      <c r="L67" s="112">
        <v>1654</v>
      </c>
      <c r="M67" s="106">
        <v>3.713349198509272E-2</v>
      </c>
      <c r="N67" s="112">
        <v>1131</v>
      </c>
      <c r="O67" s="106">
        <v>2.5391765075658927E-2</v>
      </c>
      <c r="P67" s="112">
        <v>9</v>
      </c>
      <c r="Q67" s="106">
        <v>2.0205648601320103E-4</v>
      </c>
      <c r="R67" s="112">
        <v>12</v>
      </c>
      <c r="S67" s="106">
        <v>2.6940864801760139E-4</v>
      </c>
      <c r="T67" s="112">
        <v>31674</v>
      </c>
      <c r="U67" s="106">
        <v>0.71110412644245879</v>
      </c>
      <c r="V67" s="111">
        <v>44542</v>
      </c>
      <c r="Y67" s="20"/>
      <c r="Z67" s="20"/>
      <c r="AA67" s="20"/>
      <c r="AB67" s="20"/>
      <c r="AC67" s="20"/>
      <c r="AD67" s="20"/>
      <c r="AE67" s="20"/>
      <c r="AH67" s="20"/>
    </row>
    <row r="68" spans="1:34">
      <c r="A68" s="110" t="s">
        <v>145</v>
      </c>
      <c r="B68" s="109">
        <v>43615</v>
      </c>
      <c r="C68" s="78">
        <v>0.41444942795241174</v>
      </c>
      <c r="D68" s="109">
        <v>4528</v>
      </c>
      <c r="E68" s="78">
        <v>4.302710099205595E-2</v>
      </c>
      <c r="F68" s="109">
        <v>47</v>
      </c>
      <c r="G68" s="78">
        <v>4.4661522672849593E-4</v>
      </c>
      <c r="H68" s="109">
        <v>1104</v>
      </c>
      <c r="I68" s="78">
        <v>1.0490706602303394E-2</v>
      </c>
      <c r="J68" s="109">
        <v>5973</v>
      </c>
      <c r="K68" s="78">
        <v>5.6758143601049069E-2</v>
      </c>
      <c r="L68" s="109">
        <v>4757</v>
      </c>
      <c r="M68" s="78">
        <v>4.5203162415903303E-2</v>
      </c>
      <c r="N68" s="109">
        <v>872</v>
      </c>
      <c r="O68" s="78">
        <v>8.2861378235584773E-3</v>
      </c>
      <c r="P68" s="109">
        <v>0</v>
      </c>
      <c r="Q68" s="78">
        <v>0</v>
      </c>
      <c r="R68" s="109">
        <v>33</v>
      </c>
      <c r="S68" s="78">
        <v>3.1358090387319926E-4</v>
      </c>
      <c r="T68" s="109">
        <v>55645</v>
      </c>
      <c r="U68" s="78">
        <v>0.52876392109164161</v>
      </c>
      <c r="V68" s="15">
        <v>105236</v>
      </c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1:34">
      <c r="A69" s="108" t="s">
        <v>153</v>
      </c>
      <c r="B69" s="107">
        <v>116399</v>
      </c>
      <c r="C69" s="106">
        <v>0.54823728893389534</v>
      </c>
      <c r="D69" s="107">
        <v>37879</v>
      </c>
      <c r="E69" s="106">
        <v>0.17840943880554835</v>
      </c>
      <c r="F69" s="107">
        <v>4881</v>
      </c>
      <c r="G69" s="106">
        <v>2.2989426088594778E-2</v>
      </c>
      <c r="H69" s="107">
        <v>2922</v>
      </c>
      <c r="I69" s="106">
        <v>1.3762569766620351E-2</v>
      </c>
      <c r="J69" s="107">
        <v>14021</v>
      </c>
      <c r="K69" s="106">
        <v>6.6038668958858307E-2</v>
      </c>
      <c r="L69" s="107">
        <v>12342</v>
      </c>
      <c r="M69" s="106">
        <v>5.8130607823281444E-2</v>
      </c>
      <c r="N69" s="107">
        <v>9524</v>
      </c>
      <c r="O69" s="106">
        <v>4.4857876268751616E-2</v>
      </c>
      <c r="P69" s="107">
        <v>1529</v>
      </c>
      <c r="Q69" s="106">
        <v>7.2015637142924431E-3</v>
      </c>
      <c r="R69" s="107">
        <v>2493</v>
      </c>
      <c r="S69" s="106">
        <v>1.1741987141746933E-2</v>
      </c>
      <c r="T69" s="107">
        <v>67495</v>
      </c>
      <c r="U69" s="106">
        <v>0.31790028966394274</v>
      </c>
      <c r="V69" s="105">
        <v>212315</v>
      </c>
      <c r="Y69" s="21"/>
      <c r="Z69" s="20"/>
      <c r="AA69" s="20"/>
      <c r="AB69" s="20"/>
      <c r="AC69" s="20"/>
      <c r="AD69" s="20"/>
      <c r="AE69" s="20"/>
      <c r="AH69" s="21"/>
    </row>
    <row r="70" spans="1:34">
      <c r="A70" s="110" t="s">
        <v>146</v>
      </c>
      <c r="B70" s="109">
        <v>50289</v>
      </c>
      <c r="C70" s="78">
        <v>0.43184316284821211</v>
      </c>
      <c r="D70" s="109">
        <v>27472</v>
      </c>
      <c r="E70" s="78">
        <v>0.23590835709133376</v>
      </c>
      <c r="F70" s="109">
        <v>7313</v>
      </c>
      <c r="G70" s="78">
        <v>6.2798406210284069E-2</v>
      </c>
      <c r="H70" s="109">
        <v>10080</v>
      </c>
      <c r="I70" s="78">
        <v>8.6559269055061311E-2</v>
      </c>
      <c r="J70" s="109">
        <v>16112</v>
      </c>
      <c r="K70" s="78">
        <v>0.13835743482293134</v>
      </c>
      <c r="L70" s="109">
        <v>21480</v>
      </c>
      <c r="M70" s="78">
        <v>0.18445368048638067</v>
      </c>
      <c r="N70" s="109">
        <v>27937</v>
      </c>
      <c r="O70" s="78">
        <v>0.23990141861024283</v>
      </c>
      <c r="P70" s="109">
        <v>4059</v>
      </c>
      <c r="Q70" s="78">
        <v>3.4855562806993437E-2</v>
      </c>
      <c r="R70" s="109">
        <v>577</v>
      </c>
      <c r="S70" s="78">
        <v>4.9548311750764263E-3</v>
      </c>
      <c r="T70" s="109">
        <v>44604</v>
      </c>
      <c r="U70" s="78">
        <v>0.38302476556864629</v>
      </c>
      <c r="V70" s="15">
        <v>116452</v>
      </c>
      <c r="Y70" s="20"/>
      <c r="Z70" s="20"/>
      <c r="AA70" s="20"/>
      <c r="AB70" s="20"/>
      <c r="AC70" s="20"/>
      <c r="AD70" s="20"/>
      <c r="AH70" s="20"/>
    </row>
    <row r="71" spans="1:34" ht="14">
      <c r="A71" s="113" t="s">
        <v>147</v>
      </c>
      <c r="B71" s="112">
        <v>27068</v>
      </c>
      <c r="C71" s="106">
        <v>0.27526872972450755</v>
      </c>
      <c r="D71" s="112">
        <v>19852</v>
      </c>
      <c r="E71" s="106">
        <v>0.2018854301201021</v>
      </c>
      <c r="F71" s="112">
        <v>9081</v>
      </c>
      <c r="G71" s="106">
        <v>9.2349465591408789E-2</v>
      </c>
      <c r="H71" s="112">
        <v>7235</v>
      </c>
      <c r="I71" s="106">
        <v>7.3576520598374912E-2</v>
      </c>
      <c r="J71" s="112">
        <v>8729</v>
      </c>
      <c r="K71" s="106">
        <v>8.8769792439974377E-2</v>
      </c>
      <c r="L71" s="112">
        <v>8724</v>
      </c>
      <c r="M71" s="106">
        <v>8.8718944809982409E-2</v>
      </c>
      <c r="N71" s="112">
        <v>16515</v>
      </c>
      <c r="O71" s="106">
        <v>0.16794972186346394</v>
      </c>
      <c r="P71" s="112">
        <v>2945</v>
      </c>
      <c r="Q71" s="106">
        <v>2.9949254065268018E-2</v>
      </c>
      <c r="R71" s="112">
        <v>2973</v>
      </c>
      <c r="S71" s="106">
        <v>3.0234000793223029E-2</v>
      </c>
      <c r="T71" s="112">
        <v>54930</v>
      </c>
      <c r="U71" s="106">
        <v>0.55861206309173927</v>
      </c>
      <c r="V71" s="111">
        <v>98333</v>
      </c>
      <c r="Y71" s="20"/>
      <c r="Z71" s="20"/>
      <c r="AA71" s="20"/>
      <c r="AB71" s="20"/>
      <c r="AH71" s="20"/>
    </row>
    <row r="72" spans="1:34">
      <c r="A72" s="110" t="s">
        <v>148</v>
      </c>
      <c r="B72" s="109">
        <v>85130</v>
      </c>
      <c r="C72" s="78">
        <v>0.46360537178830885</v>
      </c>
      <c r="D72" s="109">
        <v>17639</v>
      </c>
      <c r="E72" s="78">
        <v>9.6059381569058841E-2</v>
      </c>
      <c r="F72" s="109">
        <v>1398</v>
      </c>
      <c r="G72" s="78">
        <v>7.6133009486673998E-3</v>
      </c>
      <c r="H72" s="109">
        <v>1863</v>
      </c>
      <c r="I72" s="78">
        <v>1.0145622079661921E-2</v>
      </c>
      <c r="J72" s="109">
        <v>7244</v>
      </c>
      <c r="K72" s="78">
        <v>3.9449751124568416E-2</v>
      </c>
      <c r="L72" s="109">
        <v>24738</v>
      </c>
      <c r="M72" s="78">
        <v>0.13471948416890855</v>
      </c>
      <c r="N72" s="109">
        <v>6383</v>
      </c>
      <c r="O72" s="78">
        <v>3.4760872643307593E-2</v>
      </c>
      <c r="P72" s="109">
        <v>239</v>
      </c>
      <c r="Q72" s="78">
        <v>1.3015586028122378E-3</v>
      </c>
      <c r="R72" s="109">
        <v>389</v>
      </c>
      <c r="S72" s="78">
        <v>2.1184363870040191E-3</v>
      </c>
      <c r="T72" s="109">
        <v>76771</v>
      </c>
      <c r="U72" s="78">
        <v>0.41808349580124821</v>
      </c>
      <c r="V72" s="15">
        <v>183626</v>
      </c>
      <c r="Y72" s="21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1:34">
      <c r="A73" s="108" t="s">
        <v>149</v>
      </c>
      <c r="B73" s="107">
        <v>90189</v>
      </c>
      <c r="C73" s="106">
        <v>0.35873560109463504</v>
      </c>
      <c r="D73" s="107">
        <v>45411</v>
      </c>
      <c r="E73" s="106">
        <v>0.18062671036721187</v>
      </c>
      <c r="F73" s="107">
        <v>22141</v>
      </c>
      <c r="G73" s="106">
        <v>8.8068001018265132E-2</v>
      </c>
      <c r="H73" s="107">
        <v>22887</v>
      </c>
      <c r="I73" s="106">
        <v>9.103528925093872E-2</v>
      </c>
      <c r="J73" s="107">
        <v>44314</v>
      </c>
      <c r="K73" s="106">
        <v>0.17626328517787818</v>
      </c>
      <c r="L73" s="107">
        <v>46549</v>
      </c>
      <c r="M73" s="106">
        <v>0.18515321708139756</v>
      </c>
      <c r="N73" s="107">
        <v>42457</v>
      </c>
      <c r="O73" s="106">
        <v>0.16887688538153123</v>
      </c>
      <c r="P73" s="107">
        <v>14521</v>
      </c>
      <c r="Q73" s="106">
        <v>5.7758702984789662E-2</v>
      </c>
      <c r="R73" s="107">
        <v>9475</v>
      </c>
      <c r="S73" s="106">
        <v>3.7687742633488196E-2</v>
      </c>
      <c r="T73" s="107">
        <v>112692</v>
      </c>
      <c r="U73" s="106">
        <v>0.44824349264939861</v>
      </c>
      <c r="V73" s="105">
        <v>251408</v>
      </c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4">
      <c r="A74" s="140" t="s">
        <v>178</v>
      </c>
      <c r="B74" s="101">
        <v>4255922</v>
      </c>
      <c r="C74" s="100">
        <v>0.34889762806749225</v>
      </c>
      <c r="D74" s="101">
        <v>2308515</v>
      </c>
      <c r="E74" s="100">
        <v>0.1892505097269703</v>
      </c>
      <c r="F74" s="101">
        <v>835122</v>
      </c>
      <c r="G74" s="100">
        <v>6.8462740846044701E-2</v>
      </c>
      <c r="H74" s="101">
        <v>864218</v>
      </c>
      <c r="I74" s="100">
        <v>7.0848011390535828E-2</v>
      </c>
      <c r="J74" s="101">
        <v>1665373</v>
      </c>
      <c r="K74" s="100">
        <v>0.13652616038255488</v>
      </c>
      <c r="L74" s="101">
        <v>1719452</v>
      </c>
      <c r="M74" s="100">
        <v>0.14095952049306959</v>
      </c>
      <c r="N74" s="101">
        <v>1825106</v>
      </c>
      <c r="O74" s="100">
        <v>0.14962096447532369</v>
      </c>
      <c r="P74" s="101">
        <v>155766</v>
      </c>
      <c r="Q74" s="100">
        <v>1.2769592096274556E-2</v>
      </c>
      <c r="R74" s="101">
        <v>148955</v>
      </c>
      <c r="S74" s="100">
        <v>1.2211230889286342E-2</v>
      </c>
      <c r="T74" s="101">
        <v>5979852</v>
      </c>
      <c r="U74" s="100">
        <v>0.49022425199396269</v>
      </c>
      <c r="V74" s="139">
        <v>12198197</v>
      </c>
      <c r="Y74" s="20"/>
      <c r="Z74" s="21"/>
      <c r="AA74" s="20"/>
      <c r="AB74" s="20"/>
      <c r="AC74" s="20"/>
      <c r="AD74" s="20"/>
      <c r="AE74" s="20"/>
      <c r="AF74" s="20"/>
      <c r="AH74" s="20"/>
    </row>
    <row r="75" spans="1:34">
      <c r="A75" s="3" t="s">
        <v>30</v>
      </c>
      <c r="Y75" s="20"/>
      <c r="Z75" s="20"/>
      <c r="AA75" s="20"/>
      <c r="AB75" s="20"/>
      <c r="AC75" s="20"/>
      <c r="AD75" s="20"/>
      <c r="AE75" s="20"/>
      <c r="AH75" s="20"/>
    </row>
    <row r="76" spans="1:34">
      <c r="A76" s="3" t="s">
        <v>420</v>
      </c>
      <c r="AA76" s="20"/>
      <c r="AB76" s="20"/>
      <c r="AC76" s="20"/>
      <c r="AD76" s="20"/>
      <c r="AE76" s="20"/>
      <c r="AF76" s="20"/>
      <c r="AG76" s="20"/>
      <c r="AH76" s="21"/>
    </row>
    <row r="78" spans="1:34">
      <c r="B78" s="3"/>
      <c r="C78" s="185"/>
      <c r="D78" s="3"/>
      <c r="E78" s="185"/>
    </row>
    <row r="79" spans="1:34">
      <c r="B79" s="3"/>
      <c r="C79" s="185"/>
      <c r="D79" s="3"/>
      <c r="E79" s="185"/>
    </row>
    <row r="80" spans="1:34">
      <c r="B80" s="3"/>
      <c r="C80" s="185"/>
      <c r="D80" s="3"/>
      <c r="E80" s="185"/>
    </row>
    <row r="81" spans="2:24">
      <c r="B81" s="3"/>
      <c r="C81" s="185"/>
      <c r="D81" s="3"/>
      <c r="E81" s="185"/>
    </row>
    <row r="82" spans="2:24">
      <c r="B82" s="3"/>
      <c r="C82" s="185"/>
      <c r="D82" s="3"/>
      <c r="E82" s="185"/>
    </row>
    <row r="86" spans="2:24">
      <c r="X86" s="21"/>
    </row>
    <row r="87" spans="2:24">
      <c r="V87" s="21"/>
      <c r="W87" s="20"/>
    </row>
    <row r="88" spans="2:24">
      <c r="N88" s="20"/>
      <c r="P88" s="20"/>
      <c r="R88" s="20"/>
      <c r="T88" s="20"/>
      <c r="W88" s="20"/>
    </row>
    <row r="89" spans="2:24">
      <c r="L89" s="21"/>
      <c r="N89" s="20"/>
      <c r="P89" s="20"/>
      <c r="R89" s="20"/>
      <c r="T89" s="20"/>
      <c r="X89" s="21"/>
    </row>
    <row r="90" spans="2:24">
      <c r="V90" s="21"/>
      <c r="W90" s="20"/>
    </row>
    <row r="91" spans="2:24">
      <c r="N91" s="20"/>
      <c r="P91" s="20"/>
      <c r="R91" s="20"/>
      <c r="T91" s="20"/>
    </row>
  </sheetData>
  <mergeCells count="74">
    <mergeCell ref="R49:S49"/>
    <mergeCell ref="N35:O35"/>
    <mergeCell ref="P35:Q35"/>
    <mergeCell ref="J43:K43"/>
    <mergeCell ref="R35:S35"/>
    <mergeCell ref="H35:I35"/>
    <mergeCell ref="J35:K35"/>
    <mergeCell ref="V43:V44"/>
    <mergeCell ref="J49:K49"/>
    <mergeCell ref="L49:M49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A49:A50"/>
    <mergeCell ref="B49:C49"/>
    <mergeCell ref="D49:E49"/>
    <mergeCell ref="F49:G49"/>
    <mergeCell ref="A43:A44"/>
    <mergeCell ref="B43:C43"/>
    <mergeCell ref="D43:E43"/>
    <mergeCell ref="F43:G43"/>
    <mergeCell ref="R26:S26"/>
    <mergeCell ref="L35:M35"/>
    <mergeCell ref="R19:S19"/>
    <mergeCell ref="N19:O19"/>
    <mergeCell ref="P19:Q19"/>
    <mergeCell ref="V35:V36"/>
    <mergeCell ref="T26:U26"/>
    <mergeCell ref="T12:U12"/>
    <mergeCell ref="V12:V13"/>
    <mergeCell ref="T35:U35"/>
    <mergeCell ref="V19:V20"/>
    <mergeCell ref="V26:V27"/>
    <mergeCell ref="T19:U19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D35:E35"/>
    <mergeCell ref="A26:A27"/>
    <mergeCell ref="B26:C26"/>
    <mergeCell ref="D26:E26"/>
    <mergeCell ref="F26:G26"/>
    <mergeCell ref="A35:A36"/>
    <mergeCell ref="B35:C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zoomScale="60" zoomScaleNormal="60" workbookViewId="0">
      <selection activeCell="A11" sqref="A11:P46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3.1640625" style="178" customWidth="1"/>
    <col min="4" max="4" width="14.1640625" style="4" customWidth="1"/>
    <col min="5" max="5" width="12.1640625" style="178" customWidth="1"/>
    <col min="6" max="6" width="12.83203125" style="3" customWidth="1"/>
    <col min="7" max="7" width="14.5" style="185" customWidth="1"/>
    <col min="8" max="8" width="13.1640625" style="3" customWidth="1"/>
    <col min="9" max="9" width="11.5" style="185"/>
    <col min="10" max="10" width="11.5" style="3"/>
    <col min="11" max="11" width="11.5" style="185"/>
    <col min="12" max="12" width="12.83203125" style="3" bestFit="1" customWidth="1"/>
    <col min="13" max="13" width="11.5" style="185"/>
    <col min="14" max="14" width="12.1640625" style="3" bestFit="1" customWidth="1"/>
    <col min="15" max="15" width="11.5" style="185"/>
    <col min="16" max="16" width="13.1640625" style="3" bestFit="1" customWidth="1"/>
    <col min="17" max="16384" width="11.5" style="3"/>
  </cols>
  <sheetData>
    <row r="6" spans="1:16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</row>
    <row r="7" spans="1:16" ht="15" customHeight="1">
      <c r="A7" s="126" t="s">
        <v>108</v>
      </c>
      <c r="B7" s="126"/>
      <c r="C7" s="172"/>
      <c r="D7" s="126"/>
      <c r="E7" s="172"/>
      <c r="F7" s="126"/>
      <c r="G7" s="172"/>
      <c r="H7" s="126"/>
      <c r="I7" s="172"/>
      <c r="J7" s="126"/>
      <c r="K7" s="172"/>
      <c r="L7" s="126"/>
      <c r="M7" s="172"/>
      <c r="N7" s="126"/>
      <c r="O7" s="172"/>
      <c r="P7" s="126"/>
    </row>
    <row r="8" spans="1:16" ht="15" customHeight="1">
      <c r="A8" s="126" t="s">
        <v>272</v>
      </c>
      <c r="B8" s="126"/>
      <c r="C8" s="172"/>
      <c r="D8" s="126"/>
      <c r="E8" s="172"/>
      <c r="F8" s="126"/>
      <c r="G8" s="172"/>
      <c r="H8" s="126"/>
      <c r="I8" s="172"/>
      <c r="J8" s="126"/>
      <c r="K8" s="172"/>
      <c r="L8" s="126"/>
      <c r="M8" s="172"/>
      <c r="N8" s="126"/>
      <c r="O8" s="172"/>
      <c r="P8" s="126"/>
    </row>
    <row r="9" spans="1:16" ht="15" customHeight="1">
      <c r="A9" s="126" t="s">
        <v>3</v>
      </c>
      <c r="B9" s="126"/>
      <c r="C9" s="172"/>
      <c r="D9" s="126"/>
      <c r="E9" s="172"/>
      <c r="F9" s="126"/>
      <c r="G9" s="172"/>
      <c r="H9" s="126"/>
      <c r="I9" s="172"/>
      <c r="J9" s="126"/>
      <c r="K9" s="172"/>
      <c r="L9" s="126"/>
      <c r="M9" s="172"/>
      <c r="N9" s="126"/>
      <c r="O9" s="172"/>
      <c r="P9" s="126"/>
    </row>
    <row r="10" spans="1:16" ht="15" customHeight="1">
      <c r="A10" s="127" t="s">
        <v>395</v>
      </c>
      <c r="B10" s="127"/>
      <c r="C10" s="173"/>
      <c r="D10" s="127"/>
      <c r="E10" s="173"/>
      <c r="F10" s="127"/>
      <c r="G10" s="173"/>
      <c r="H10" s="127"/>
      <c r="I10" s="172"/>
      <c r="J10" s="126"/>
      <c r="K10" s="172"/>
      <c r="L10" s="126"/>
      <c r="M10" s="172"/>
      <c r="N10" s="126"/>
      <c r="O10" s="172"/>
      <c r="P10" s="126"/>
    </row>
    <row r="11" spans="1:16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</row>
    <row r="12" spans="1:16" ht="20.25" customHeight="1">
      <c r="A12" s="565"/>
      <c r="B12" s="556" t="s">
        <v>109</v>
      </c>
      <c r="C12" s="557"/>
      <c r="D12" s="556" t="s">
        <v>110</v>
      </c>
      <c r="E12" s="557"/>
      <c r="F12" s="556" t="s">
        <v>111</v>
      </c>
      <c r="G12" s="557"/>
      <c r="H12" s="556" t="s">
        <v>112</v>
      </c>
      <c r="I12" s="557"/>
      <c r="J12" s="556" t="s">
        <v>113</v>
      </c>
      <c r="K12" s="557"/>
      <c r="L12" s="556" t="s">
        <v>114</v>
      </c>
      <c r="M12" s="557"/>
      <c r="N12" s="556" t="s">
        <v>107</v>
      </c>
      <c r="O12" s="557"/>
      <c r="P12" s="569" t="s">
        <v>11</v>
      </c>
    </row>
    <row r="13" spans="1:16" ht="17.25" customHeight="1">
      <c r="A13" s="566"/>
      <c r="B13" s="10" t="s">
        <v>29</v>
      </c>
      <c r="C13" s="174" t="s">
        <v>12</v>
      </c>
      <c r="D13" s="10" t="s">
        <v>29</v>
      </c>
      <c r="E13" s="174" t="s">
        <v>12</v>
      </c>
      <c r="F13" s="10" t="s">
        <v>29</v>
      </c>
      <c r="G13" s="174" t="s">
        <v>12</v>
      </c>
      <c r="H13" s="10" t="s">
        <v>29</v>
      </c>
      <c r="I13" s="174" t="s">
        <v>12</v>
      </c>
      <c r="J13" s="10" t="s">
        <v>29</v>
      </c>
      <c r="K13" s="174" t="s">
        <v>12</v>
      </c>
      <c r="L13" s="10" t="s">
        <v>29</v>
      </c>
      <c r="M13" s="174" t="s">
        <v>12</v>
      </c>
      <c r="N13" s="10" t="s">
        <v>29</v>
      </c>
      <c r="O13" s="174" t="s">
        <v>12</v>
      </c>
      <c r="P13" s="559"/>
    </row>
    <row r="14" spans="1:16" s="141" customFormat="1" ht="28">
      <c r="A14" s="125" t="s">
        <v>3</v>
      </c>
      <c r="B14" s="153">
        <v>7271844</v>
      </c>
      <c r="C14" s="175">
        <v>0.59329808442685583</v>
      </c>
      <c r="D14" s="153">
        <v>331850</v>
      </c>
      <c r="E14" s="175">
        <v>2.7075109053089162E-2</v>
      </c>
      <c r="F14" s="153">
        <v>2847337</v>
      </c>
      <c r="G14" s="175">
        <v>0.23230965733281825</v>
      </c>
      <c r="H14" s="153">
        <v>370433</v>
      </c>
      <c r="I14" s="175">
        <v>3.0223034117411413E-2</v>
      </c>
      <c r="J14" s="153">
        <v>148543</v>
      </c>
      <c r="K14" s="175">
        <v>1.2119385035627612E-2</v>
      </c>
      <c r="L14" s="153">
        <v>4445298</v>
      </c>
      <c r="M14" s="175">
        <v>0.3626847314252799</v>
      </c>
      <c r="N14" s="153">
        <v>3077033</v>
      </c>
      <c r="O14" s="175">
        <v>0.25105018543002594</v>
      </c>
      <c r="P14" s="154">
        <v>12256645</v>
      </c>
    </row>
    <row r="15" spans="1:16" s="141" customFormat="1">
      <c r="A15" s="12" t="s">
        <v>4</v>
      </c>
      <c r="B15" s="147">
        <v>2719890</v>
      </c>
      <c r="C15" s="176">
        <v>0.57434172391839378</v>
      </c>
      <c r="D15" s="147">
        <v>245735</v>
      </c>
      <c r="E15" s="176">
        <v>5.1890283624369545E-2</v>
      </c>
      <c r="F15" s="147">
        <v>1190575</v>
      </c>
      <c r="G15" s="176">
        <v>0.25140608552336369</v>
      </c>
      <c r="H15" s="147">
        <v>157201</v>
      </c>
      <c r="I15" s="176">
        <v>3.3195126766779319E-2</v>
      </c>
      <c r="J15" s="147">
        <v>34096</v>
      </c>
      <c r="K15" s="176">
        <v>7.1998336030948138E-3</v>
      </c>
      <c r="L15" s="147">
        <v>1733320</v>
      </c>
      <c r="M15" s="176">
        <v>0.36601406560641431</v>
      </c>
      <c r="N15" s="147">
        <v>1263821</v>
      </c>
      <c r="O15" s="176">
        <v>0.2668729734894677</v>
      </c>
      <c r="P15" s="151">
        <v>4735665</v>
      </c>
    </row>
    <row r="16" spans="1:16" s="141" customFormat="1">
      <c r="A16" s="121" t="s">
        <v>5</v>
      </c>
      <c r="B16" s="150">
        <v>4551954</v>
      </c>
      <c r="C16" s="177">
        <v>0.60523415831447502</v>
      </c>
      <c r="D16" s="150">
        <v>86115</v>
      </c>
      <c r="E16" s="177">
        <v>1.1449970615531487E-2</v>
      </c>
      <c r="F16" s="150">
        <v>1656763</v>
      </c>
      <c r="G16" s="177">
        <v>0.22028552130174525</v>
      </c>
      <c r="H16" s="150">
        <v>213232</v>
      </c>
      <c r="I16" s="177">
        <v>2.8351624389374788E-2</v>
      </c>
      <c r="J16" s="150">
        <v>114447</v>
      </c>
      <c r="K16" s="177">
        <v>1.5217032886671684E-2</v>
      </c>
      <c r="L16" s="150">
        <v>2711978</v>
      </c>
      <c r="M16" s="177">
        <v>0.36058838076952737</v>
      </c>
      <c r="N16" s="150">
        <v>1813213</v>
      </c>
      <c r="O16" s="177">
        <v>0.24108733170411303</v>
      </c>
      <c r="P16" s="149">
        <v>7520980</v>
      </c>
    </row>
    <row r="17" spans="1:138">
      <c r="A17" s="3" t="s">
        <v>30</v>
      </c>
      <c r="B17" s="8"/>
      <c r="D17" s="8"/>
      <c r="F17" s="8"/>
      <c r="G17" s="178"/>
      <c r="H17" s="8"/>
      <c r="I17" s="178"/>
      <c r="J17" s="8"/>
      <c r="K17" s="178"/>
      <c r="L17" s="8"/>
      <c r="M17" s="178"/>
      <c r="N17" s="8"/>
      <c r="O17" s="178"/>
    </row>
    <row r="18" spans="1:138">
      <c r="B18" s="8"/>
      <c r="D18" s="8"/>
      <c r="F18" s="8"/>
      <c r="G18" s="178"/>
      <c r="H18" s="8"/>
      <c r="I18" s="178"/>
      <c r="J18" s="8"/>
      <c r="K18" s="178"/>
      <c r="L18" s="8"/>
      <c r="M18" s="178"/>
      <c r="N18" s="8"/>
      <c r="O18" s="178"/>
    </row>
    <row r="19" spans="1:138" s="19" customFormat="1" ht="44" customHeight="1">
      <c r="A19" s="561" t="s">
        <v>14</v>
      </c>
      <c r="B19" s="556" t="s">
        <v>109</v>
      </c>
      <c r="C19" s="557"/>
      <c r="D19" s="556" t="s">
        <v>110</v>
      </c>
      <c r="E19" s="557"/>
      <c r="F19" s="556" t="s">
        <v>111</v>
      </c>
      <c r="G19" s="557"/>
      <c r="H19" s="556" t="s">
        <v>112</v>
      </c>
      <c r="I19" s="557"/>
      <c r="J19" s="556" t="s">
        <v>113</v>
      </c>
      <c r="K19" s="557"/>
      <c r="L19" s="556" t="s">
        <v>114</v>
      </c>
      <c r="M19" s="557"/>
      <c r="N19" s="556" t="s">
        <v>107</v>
      </c>
      <c r="O19" s="557"/>
      <c r="P19" s="560" t="s">
        <v>11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</row>
    <row r="20" spans="1:138">
      <c r="A20" s="562"/>
      <c r="B20" s="193" t="s">
        <v>29</v>
      </c>
      <c r="C20" s="174" t="s">
        <v>12</v>
      </c>
      <c r="D20" s="193" t="s">
        <v>29</v>
      </c>
      <c r="E20" s="174" t="s">
        <v>12</v>
      </c>
      <c r="F20" s="193" t="s">
        <v>29</v>
      </c>
      <c r="G20" s="174" t="s">
        <v>12</v>
      </c>
      <c r="H20" s="193" t="s">
        <v>29</v>
      </c>
      <c r="I20" s="174" t="s">
        <v>12</v>
      </c>
      <c r="J20" s="193" t="s">
        <v>29</v>
      </c>
      <c r="K20" s="174" t="s">
        <v>12</v>
      </c>
      <c r="L20" s="193" t="s">
        <v>29</v>
      </c>
      <c r="M20" s="174" t="s">
        <v>12</v>
      </c>
      <c r="N20" s="193" t="s">
        <v>29</v>
      </c>
      <c r="O20" s="174" t="s">
        <v>12</v>
      </c>
      <c r="P20" s="560"/>
    </row>
    <row r="21" spans="1:138" s="141" customFormat="1" ht="14">
      <c r="A21" s="117" t="s">
        <v>15</v>
      </c>
      <c r="B21" s="148">
        <v>360811</v>
      </c>
      <c r="C21" s="179">
        <v>0.54899660539333162</v>
      </c>
      <c r="D21" s="148">
        <v>20064</v>
      </c>
      <c r="E21" s="179">
        <v>3.0528636573197061E-2</v>
      </c>
      <c r="F21" s="148">
        <v>171107</v>
      </c>
      <c r="G21" s="179">
        <v>0.26035005074412032</v>
      </c>
      <c r="H21" s="148">
        <v>35129</v>
      </c>
      <c r="I21" s="179">
        <v>5.3450980571164257E-2</v>
      </c>
      <c r="J21" s="148">
        <v>831</v>
      </c>
      <c r="K21" s="179">
        <v>1.2644187097451535E-3</v>
      </c>
      <c r="L21" s="148">
        <v>258421</v>
      </c>
      <c r="M21" s="179">
        <v>0.39320378747419049</v>
      </c>
      <c r="N21" s="148">
        <v>209930</v>
      </c>
      <c r="O21" s="179">
        <v>0.31942168440048141</v>
      </c>
      <c r="P21" s="152">
        <v>657219</v>
      </c>
    </row>
    <row r="22" spans="1:138" s="141" customFormat="1">
      <c r="A22" s="12" t="s">
        <v>16</v>
      </c>
      <c r="B22" s="147">
        <v>4308874</v>
      </c>
      <c r="C22" s="176">
        <v>0.59314108429470935</v>
      </c>
      <c r="D22" s="147">
        <v>257495</v>
      </c>
      <c r="E22" s="176">
        <v>3.5445655524033927E-2</v>
      </c>
      <c r="F22" s="147">
        <v>1690322</v>
      </c>
      <c r="G22" s="176">
        <v>0.23268246504474291</v>
      </c>
      <c r="H22" s="147">
        <v>211681</v>
      </c>
      <c r="I22" s="176">
        <v>2.9139097096965091E-2</v>
      </c>
      <c r="J22" s="147">
        <v>100447</v>
      </c>
      <c r="K22" s="176">
        <v>1.3827102508486131E-2</v>
      </c>
      <c r="L22" s="147">
        <v>2769985</v>
      </c>
      <c r="M22" s="176">
        <v>0.38130423548706238</v>
      </c>
      <c r="N22" s="147">
        <v>1841664</v>
      </c>
      <c r="O22" s="176">
        <v>0.25351555461276692</v>
      </c>
      <c r="P22" s="288">
        <v>7264501</v>
      </c>
    </row>
    <row r="23" spans="1:138" s="141" customFormat="1">
      <c r="A23" s="121" t="s">
        <v>17</v>
      </c>
      <c r="B23" s="150">
        <v>2602159</v>
      </c>
      <c r="C23" s="177">
        <v>0.60027774413628843</v>
      </c>
      <c r="D23" s="150">
        <v>54291</v>
      </c>
      <c r="E23" s="177">
        <v>1.2524092112320282E-2</v>
      </c>
      <c r="F23" s="150">
        <v>985909</v>
      </c>
      <c r="G23" s="177">
        <v>0.22743392330893844</v>
      </c>
      <c r="H23" s="150">
        <v>123623</v>
      </c>
      <c r="I23" s="177">
        <v>2.8517909767758382E-2</v>
      </c>
      <c r="J23" s="150">
        <v>47265</v>
      </c>
      <c r="K23" s="177">
        <v>1.0903302825308396E-2</v>
      </c>
      <c r="L23" s="150">
        <v>1416891</v>
      </c>
      <c r="M23" s="177">
        <v>0.32685478987525735</v>
      </c>
      <c r="N23" s="150">
        <v>1025439</v>
      </c>
      <c r="O23" s="177">
        <v>0.23655288153774287</v>
      </c>
      <c r="P23" s="149">
        <v>4334925</v>
      </c>
    </row>
    <row r="24" spans="1:138">
      <c r="A24" s="3" t="s">
        <v>30</v>
      </c>
      <c r="F24" s="4"/>
      <c r="G24" s="178"/>
      <c r="H24" s="4"/>
      <c r="I24" s="178"/>
      <c r="J24" s="4"/>
      <c r="K24" s="178"/>
      <c r="L24" s="4"/>
      <c r="M24" s="178"/>
      <c r="N24" s="4"/>
      <c r="O24" s="178"/>
    </row>
    <row r="25" spans="1:138">
      <c r="F25" s="4"/>
      <c r="G25" s="178"/>
      <c r="H25" s="4"/>
      <c r="I25" s="178"/>
      <c r="J25" s="4"/>
      <c r="K25" s="178"/>
      <c r="L25" s="4"/>
      <c r="M25" s="178"/>
      <c r="N25" s="4"/>
      <c r="O25" s="178"/>
    </row>
    <row r="26" spans="1:138">
      <c r="A26" s="561" t="s">
        <v>18</v>
      </c>
      <c r="B26" s="556" t="s">
        <v>109</v>
      </c>
      <c r="C26" s="557"/>
      <c r="D26" s="556" t="s">
        <v>110</v>
      </c>
      <c r="E26" s="557"/>
      <c r="F26" s="556" t="s">
        <v>111</v>
      </c>
      <c r="G26" s="557"/>
      <c r="H26" s="556" t="s">
        <v>112</v>
      </c>
      <c r="I26" s="557"/>
      <c r="J26" s="556" t="s">
        <v>113</v>
      </c>
      <c r="K26" s="557"/>
      <c r="L26" s="556" t="s">
        <v>114</v>
      </c>
      <c r="M26" s="557"/>
      <c r="N26" s="556" t="s">
        <v>107</v>
      </c>
      <c r="O26" s="557"/>
      <c r="P26" s="560" t="s">
        <v>11</v>
      </c>
    </row>
    <row r="27" spans="1:138">
      <c r="A27" s="562"/>
      <c r="B27" s="193" t="s">
        <v>29</v>
      </c>
      <c r="C27" s="174" t="s">
        <v>12</v>
      </c>
      <c r="D27" s="193" t="s">
        <v>29</v>
      </c>
      <c r="E27" s="174" t="s">
        <v>12</v>
      </c>
      <c r="F27" s="193" t="s">
        <v>29</v>
      </c>
      <c r="G27" s="174" t="s">
        <v>12</v>
      </c>
      <c r="H27" s="193" t="s">
        <v>29</v>
      </c>
      <c r="I27" s="174" t="s">
        <v>12</v>
      </c>
      <c r="J27" s="193" t="s">
        <v>29</v>
      </c>
      <c r="K27" s="174" t="s">
        <v>12</v>
      </c>
      <c r="L27" s="193" t="s">
        <v>29</v>
      </c>
      <c r="M27" s="174" t="s">
        <v>12</v>
      </c>
      <c r="N27" s="193" t="s">
        <v>29</v>
      </c>
      <c r="O27" s="174" t="s">
        <v>12</v>
      </c>
      <c r="P27" s="560"/>
    </row>
    <row r="28" spans="1:138" s="141" customFormat="1" ht="14">
      <c r="A28" s="117" t="s">
        <v>19</v>
      </c>
      <c r="B28" s="148">
        <v>748785</v>
      </c>
      <c r="C28" s="180">
        <v>0.54359125880776316</v>
      </c>
      <c r="D28" s="148">
        <v>37564</v>
      </c>
      <c r="E28" s="180">
        <v>2.7270127000213435E-2</v>
      </c>
      <c r="F28" s="148">
        <v>249834</v>
      </c>
      <c r="G28" s="180">
        <v>0.18137059176262707</v>
      </c>
      <c r="H28" s="148">
        <v>21729</v>
      </c>
      <c r="I28" s="180">
        <v>1.5774480608764713E-2</v>
      </c>
      <c r="J28" s="148">
        <v>10947</v>
      </c>
      <c r="K28" s="180">
        <v>7.9471323679942626E-3</v>
      </c>
      <c r="L28" s="148">
        <v>413885</v>
      </c>
      <c r="M28" s="180">
        <v>0.30046577876379876</v>
      </c>
      <c r="N28" s="148">
        <v>388925</v>
      </c>
      <c r="O28" s="180">
        <v>0.28234570715466961</v>
      </c>
      <c r="P28" s="144">
        <v>1377478</v>
      </c>
    </row>
    <row r="29" spans="1:138" s="141" customFormat="1">
      <c r="A29" s="12" t="s">
        <v>20</v>
      </c>
      <c r="B29" s="147">
        <v>2020589</v>
      </c>
      <c r="C29" s="176">
        <v>0.60957121924862989</v>
      </c>
      <c r="D29" s="147">
        <v>62599</v>
      </c>
      <c r="E29" s="176">
        <v>1.8884864142952863E-2</v>
      </c>
      <c r="F29" s="147">
        <v>636813</v>
      </c>
      <c r="G29" s="176">
        <v>0.19211372369312993</v>
      </c>
      <c r="H29" s="147">
        <v>61457</v>
      </c>
      <c r="I29" s="176">
        <v>1.8540345622668958E-2</v>
      </c>
      <c r="J29" s="147">
        <v>40988</v>
      </c>
      <c r="K29" s="176">
        <v>1.2365258414533009E-2</v>
      </c>
      <c r="L29" s="147">
        <v>1182972</v>
      </c>
      <c r="M29" s="176">
        <v>0.35687895181899443</v>
      </c>
      <c r="N29" s="147">
        <v>868801</v>
      </c>
      <c r="O29" s="176">
        <v>0.26209985546512865</v>
      </c>
      <c r="P29" s="146">
        <v>3314771</v>
      </c>
    </row>
    <row r="30" spans="1:138" s="141" customFormat="1">
      <c r="A30" s="115" t="s">
        <v>21</v>
      </c>
      <c r="B30" s="145">
        <v>2558379</v>
      </c>
      <c r="C30" s="181">
        <v>0.57977790408023411</v>
      </c>
      <c r="D30" s="145">
        <v>142143</v>
      </c>
      <c r="E30" s="181">
        <v>3.221233860177742E-2</v>
      </c>
      <c r="F30" s="145">
        <v>1069768</v>
      </c>
      <c r="G30" s="181">
        <v>0.24243001091398259</v>
      </c>
      <c r="H30" s="145">
        <v>153689</v>
      </c>
      <c r="I30" s="181">
        <v>3.4828884344417735E-2</v>
      </c>
      <c r="J30" s="145">
        <v>36177</v>
      </c>
      <c r="K30" s="181">
        <v>8.1984042379610791E-3</v>
      </c>
      <c r="L30" s="145">
        <v>1716286</v>
      </c>
      <c r="M30" s="181">
        <v>0.38894342858593223</v>
      </c>
      <c r="N30" s="145">
        <v>1071514</v>
      </c>
      <c r="O30" s="181">
        <v>0.24282568810665969</v>
      </c>
      <c r="P30" s="144">
        <v>4412688</v>
      </c>
    </row>
    <row r="31" spans="1:138" s="141" customFormat="1">
      <c r="A31" s="12" t="s">
        <v>22</v>
      </c>
      <c r="B31" s="147">
        <v>839558</v>
      </c>
      <c r="C31" s="176">
        <v>0.6023168405337328</v>
      </c>
      <c r="D31" s="147">
        <v>38489</v>
      </c>
      <c r="E31" s="176">
        <v>2.7612830650536165E-2</v>
      </c>
      <c r="F31" s="147">
        <v>379455</v>
      </c>
      <c r="G31" s="176">
        <v>0.27222912142428229</v>
      </c>
      <c r="H31" s="147">
        <v>42956</v>
      </c>
      <c r="I31" s="176">
        <v>3.0817551857009313E-2</v>
      </c>
      <c r="J31" s="147">
        <v>29533</v>
      </c>
      <c r="K31" s="176">
        <v>2.1187604967712451E-2</v>
      </c>
      <c r="L31" s="147">
        <v>525115</v>
      </c>
      <c r="M31" s="176">
        <v>0.37672871643992567</v>
      </c>
      <c r="N31" s="147">
        <v>343689</v>
      </c>
      <c r="O31" s="176">
        <v>0.24656982913175515</v>
      </c>
      <c r="P31" s="146">
        <v>1393881</v>
      </c>
    </row>
    <row r="32" spans="1:138" s="141" customFormat="1">
      <c r="A32" s="121" t="s">
        <v>23</v>
      </c>
      <c r="B32" s="150">
        <v>1103752</v>
      </c>
      <c r="C32" s="177">
        <v>0.62818545651570135</v>
      </c>
      <c r="D32" s="150">
        <v>51055</v>
      </c>
      <c r="E32" s="177">
        <v>2.905725967645733E-2</v>
      </c>
      <c r="F32" s="150">
        <v>511468</v>
      </c>
      <c r="G32" s="177">
        <v>0.2910950639936985</v>
      </c>
      <c r="H32" s="150">
        <v>90601</v>
      </c>
      <c r="I32" s="177">
        <v>5.1564328350733733E-2</v>
      </c>
      <c r="J32" s="150">
        <v>30899</v>
      </c>
      <c r="K32" s="177">
        <v>1.7585746092309375E-2</v>
      </c>
      <c r="L32" s="150">
        <v>606259</v>
      </c>
      <c r="M32" s="177">
        <v>0.34504407392399067</v>
      </c>
      <c r="N32" s="150">
        <v>404105</v>
      </c>
      <c r="O32" s="177">
        <v>0.22999087105190069</v>
      </c>
      <c r="P32" s="149">
        <v>1757048</v>
      </c>
    </row>
    <row r="33" spans="1:16">
      <c r="A33" s="3" t="s">
        <v>30</v>
      </c>
      <c r="F33" s="4"/>
      <c r="G33" s="178"/>
      <c r="H33" s="4"/>
      <c r="I33" s="178"/>
      <c r="J33" s="4"/>
      <c r="K33" s="178"/>
      <c r="L33" s="4"/>
      <c r="M33" s="178"/>
      <c r="N33" s="4"/>
      <c r="O33" s="178"/>
    </row>
    <row r="34" spans="1:16">
      <c r="F34" s="4"/>
      <c r="G34" s="178"/>
      <c r="H34" s="4"/>
      <c r="I34" s="178"/>
      <c r="J34" s="4"/>
      <c r="K34" s="178"/>
      <c r="L34" s="4"/>
      <c r="M34" s="178"/>
      <c r="N34" s="4"/>
      <c r="O34" s="178"/>
    </row>
    <row r="35" spans="1:16">
      <c r="A35" s="561" t="s">
        <v>24</v>
      </c>
      <c r="B35" s="556" t="s">
        <v>109</v>
      </c>
      <c r="C35" s="557"/>
      <c r="D35" s="556" t="s">
        <v>110</v>
      </c>
      <c r="E35" s="557"/>
      <c r="F35" s="556" t="s">
        <v>111</v>
      </c>
      <c r="G35" s="557"/>
      <c r="H35" s="556" t="s">
        <v>112</v>
      </c>
      <c r="I35" s="557"/>
      <c r="J35" s="556" t="s">
        <v>113</v>
      </c>
      <c r="K35" s="557"/>
      <c r="L35" s="556" t="s">
        <v>114</v>
      </c>
      <c r="M35" s="557"/>
      <c r="N35" s="556" t="s">
        <v>107</v>
      </c>
      <c r="O35" s="557"/>
      <c r="P35" s="560" t="s">
        <v>11</v>
      </c>
    </row>
    <row r="36" spans="1:16">
      <c r="A36" s="562"/>
      <c r="B36" s="193" t="s">
        <v>29</v>
      </c>
      <c r="C36" s="174" t="s">
        <v>12</v>
      </c>
      <c r="D36" s="193" t="s">
        <v>29</v>
      </c>
      <c r="E36" s="174" t="s">
        <v>12</v>
      </c>
      <c r="F36" s="193" t="s">
        <v>29</v>
      </c>
      <c r="G36" s="174" t="s">
        <v>12</v>
      </c>
      <c r="H36" s="193" t="s">
        <v>29</v>
      </c>
      <c r="I36" s="174" t="s">
        <v>12</v>
      </c>
      <c r="J36" s="193" t="s">
        <v>29</v>
      </c>
      <c r="K36" s="174" t="s">
        <v>12</v>
      </c>
      <c r="L36" s="193" t="s">
        <v>29</v>
      </c>
      <c r="M36" s="174" t="s">
        <v>12</v>
      </c>
      <c r="N36" s="193" t="s">
        <v>29</v>
      </c>
      <c r="O36" s="174" t="s">
        <v>12</v>
      </c>
      <c r="P36" s="560"/>
    </row>
    <row r="37" spans="1:16" s="141" customFormat="1" ht="14">
      <c r="A37" s="117" t="s">
        <v>25</v>
      </c>
      <c r="B37" s="148">
        <v>680389</v>
      </c>
      <c r="C37" s="180">
        <v>0.52242654313735881</v>
      </c>
      <c r="D37" s="148">
        <v>78173</v>
      </c>
      <c r="E37" s="180">
        <v>6.0023971811238495E-2</v>
      </c>
      <c r="F37" s="148">
        <v>330515</v>
      </c>
      <c r="G37" s="180">
        <v>0.25378101189914026</v>
      </c>
      <c r="H37" s="148">
        <v>48915</v>
      </c>
      <c r="I37" s="180">
        <v>3.7558653002273561E-2</v>
      </c>
      <c r="J37" s="148">
        <v>16999</v>
      </c>
      <c r="K37" s="180">
        <v>1.305242854718692E-2</v>
      </c>
      <c r="L37" s="148">
        <v>522571</v>
      </c>
      <c r="M37" s="180">
        <v>0.40124834627519362</v>
      </c>
      <c r="N37" s="148">
        <v>338406</v>
      </c>
      <c r="O37" s="180">
        <v>0.25983999852575662</v>
      </c>
      <c r="P37" s="144">
        <v>1302363</v>
      </c>
    </row>
    <row r="38" spans="1:16" s="141" customFormat="1">
      <c r="A38" s="12" t="s">
        <v>26</v>
      </c>
      <c r="B38" s="147">
        <v>1473548</v>
      </c>
      <c r="C38" s="176">
        <v>0.56716413314663261</v>
      </c>
      <c r="D38" s="147">
        <v>52706</v>
      </c>
      <c r="E38" s="176">
        <v>2.0286378727823198E-2</v>
      </c>
      <c r="F38" s="147">
        <v>628484</v>
      </c>
      <c r="G38" s="176">
        <v>0.24190157569114021</v>
      </c>
      <c r="H38" s="147">
        <v>96213</v>
      </c>
      <c r="I38" s="176">
        <v>3.7032090398437627E-2</v>
      </c>
      <c r="J38" s="147">
        <v>36166</v>
      </c>
      <c r="K38" s="176">
        <v>1.392018314936542E-2</v>
      </c>
      <c r="L38" s="147">
        <v>877423</v>
      </c>
      <c r="M38" s="176">
        <v>0.33771743791034825</v>
      </c>
      <c r="N38" s="147">
        <v>738817</v>
      </c>
      <c r="O38" s="176">
        <v>0.28436841104531085</v>
      </c>
      <c r="P38" s="146">
        <v>2598098</v>
      </c>
    </row>
    <row r="39" spans="1:16" s="141" customFormat="1">
      <c r="A39" s="115" t="s">
        <v>27</v>
      </c>
      <c r="B39" s="145">
        <v>1925091</v>
      </c>
      <c r="C39" s="181">
        <v>0.6162215783233419</v>
      </c>
      <c r="D39" s="145">
        <v>88011</v>
      </c>
      <c r="E39" s="181">
        <v>2.8172318778600932E-2</v>
      </c>
      <c r="F39" s="145">
        <v>807870</v>
      </c>
      <c r="G39" s="181">
        <v>0.25859916569142877</v>
      </c>
      <c r="H39" s="145">
        <v>96747</v>
      </c>
      <c r="I39" s="181">
        <v>3.0968712148178118E-2</v>
      </c>
      <c r="J39" s="145">
        <v>30672</v>
      </c>
      <c r="K39" s="181">
        <v>9.8181063909880337E-3</v>
      </c>
      <c r="L39" s="145">
        <v>1103706</v>
      </c>
      <c r="M39" s="181">
        <v>0.35329626148838805</v>
      </c>
      <c r="N39" s="145">
        <v>728920</v>
      </c>
      <c r="O39" s="181">
        <v>0.23332727277383272</v>
      </c>
      <c r="P39" s="144">
        <v>3124024</v>
      </c>
    </row>
    <row r="40" spans="1:16" s="141" customFormat="1">
      <c r="A40" s="13" t="s">
        <v>28</v>
      </c>
      <c r="B40" s="143">
        <v>3192816</v>
      </c>
      <c r="C40" s="182">
        <v>0.61022892835293108</v>
      </c>
      <c r="D40" s="143">
        <v>112960</v>
      </c>
      <c r="E40" s="182">
        <v>2.1589549709957318E-2</v>
      </c>
      <c r="F40" s="143">
        <v>1080469</v>
      </c>
      <c r="G40" s="182">
        <v>0.20650530440481477</v>
      </c>
      <c r="H40" s="143">
        <v>128558</v>
      </c>
      <c r="I40" s="182">
        <v>2.4570727085806418E-2</v>
      </c>
      <c r="J40" s="143">
        <v>64707</v>
      </c>
      <c r="K40" s="182">
        <v>1.2367165307030881E-2</v>
      </c>
      <c r="L40" s="143">
        <v>1941598</v>
      </c>
      <c r="M40" s="182">
        <v>0.37108911595036925</v>
      </c>
      <c r="N40" s="143">
        <v>1270891</v>
      </c>
      <c r="O40" s="182">
        <v>0.24289982666817783</v>
      </c>
      <c r="P40" s="142">
        <v>5232161</v>
      </c>
    </row>
    <row r="41" spans="1:16">
      <c r="A41" s="3" t="s">
        <v>30</v>
      </c>
      <c r="F41" s="4"/>
      <c r="G41" s="178"/>
      <c r="H41" s="4"/>
      <c r="I41" s="178"/>
      <c r="J41" s="4"/>
      <c r="K41" s="178"/>
      <c r="L41" s="4"/>
      <c r="M41" s="178"/>
      <c r="N41" s="4"/>
      <c r="O41" s="178"/>
    </row>
    <row r="42" spans="1:16">
      <c r="F42" s="4"/>
      <c r="G42" s="178"/>
      <c r="H42" s="4"/>
      <c r="I42" s="178"/>
      <c r="J42" s="4"/>
      <c r="K42" s="178"/>
      <c r="L42" s="4"/>
      <c r="M42" s="178"/>
      <c r="N42" s="4"/>
      <c r="O42" s="178"/>
    </row>
    <row r="43" spans="1:16">
      <c r="A43" s="561" t="s">
        <v>185</v>
      </c>
      <c r="B43" s="556" t="s">
        <v>109</v>
      </c>
      <c r="C43" s="557"/>
      <c r="D43" s="556" t="s">
        <v>110</v>
      </c>
      <c r="E43" s="557"/>
      <c r="F43" s="556" t="s">
        <v>111</v>
      </c>
      <c r="G43" s="557"/>
      <c r="H43" s="556" t="s">
        <v>112</v>
      </c>
      <c r="I43" s="557"/>
      <c r="J43" s="556" t="s">
        <v>113</v>
      </c>
      <c r="K43" s="557"/>
      <c r="L43" s="556" t="s">
        <v>114</v>
      </c>
      <c r="M43" s="557"/>
      <c r="N43" s="556" t="s">
        <v>107</v>
      </c>
      <c r="O43" s="557"/>
      <c r="P43" s="560" t="s">
        <v>11</v>
      </c>
    </row>
    <row r="44" spans="1:16">
      <c r="A44" s="562"/>
      <c r="B44" s="193" t="s">
        <v>29</v>
      </c>
      <c r="C44" s="174" t="s">
        <v>12</v>
      </c>
      <c r="D44" s="193" t="s">
        <v>29</v>
      </c>
      <c r="E44" s="174" t="s">
        <v>12</v>
      </c>
      <c r="F44" s="193" t="s">
        <v>29</v>
      </c>
      <c r="G44" s="174" t="s">
        <v>12</v>
      </c>
      <c r="H44" s="193" t="s">
        <v>29</v>
      </c>
      <c r="I44" s="174" t="s">
        <v>12</v>
      </c>
      <c r="J44" s="193" t="s">
        <v>29</v>
      </c>
      <c r="K44" s="174" t="s">
        <v>12</v>
      </c>
      <c r="L44" s="193" t="s">
        <v>29</v>
      </c>
      <c r="M44" s="174" t="s">
        <v>12</v>
      </c>
      <c r="N44" s="193" t="s">
        <v>29</v>
      </c>
      <c r="O44" s="174" t="s">
        <v>12</v>
      </c>
      <c r="P44" s="560"/>
    </row>
    <row r="45" spans="1:16" ht="14">
      <c r="A45" s="95" t="s">
        <v>160</v>
      </c>
      <c r="B45" s="94">
        <v>4889563</v>
      </c>
      <c r="C45" s="183">
        <v>0.59990920807974479</v>
      </c>
      <c r="D45" s="94">
        <v>257545</v>
      </c>
      <c r="E45" s="183">
        <v>3.159865554342952E-2</v>
      </c>
      <c r="F45" s="94">
        <v>2057059</v>
      </c>
      <c r="G45" s="183">
        <v>0.25238423876802724</v>
      </c>
      <c r="H45" s="94">
        <v>304263</v>
      </c>
      <c r="I45" s="183">
        <v>3.7330570314354758E-2</v>
      </c>
      <c r="J45" s="94">
        <v>104820</v>
      </c>
      <c r="K45" s="183">
        <v>1.2860552812371749E-2</v>
      </c>
      <c r="L45" s="94">
        <v>2944853</v>
      </c>
      <c r="M45" s="183">
        <v>0.36130926856679435</v>
      </c>
      <c r="N45" s="94">
        <v>1994538</v>
      </c>
      <c r="O45" s="183">
        <v>0.24471342573251595</v>
      </c>
      <c r="P45" s="92">
        <v>8150505</v>
      </c>
    </row>
    <row r="46" spans="1:16">
      <c r="A46" s="91" t="s">
        <v>177</v>
      </c>
      <c r="B46" s="18">
        <v>2382282</v>
      </c>
      <c r="C46" s="184">
        <v>0.58017540069861218</v>
      </c>
      <c r="D46" s="18">
        <v>74305</v>
      </c>
      <c r="E46" s="184">
        <v>1.8096066355246933E-2</v>
      </c>
      <c r="F46" s="18">
        <v>790278</v>
      </c>
      <c r="G46" s="184">
        <v>0.19246246049514618</v>
      </c>
      <c r="H46" s="18">
        <v>66170</v>
      </c>
      <c r="I46" s="184">
        <v>1.6114887433237194E-2</v>
      </c>
      <c r="J46" s="18">
        <v>43724</v>
      </c>
      <c r="K46" s="184">
        <v>1.064844095709329E-2</v>
      </c>
      <c r="L46" s="18">
        <v>1500444</v>
      </c>
      <c r="M46" s="184">
        <v>0.36541463140208774</v>
      </c>
      <c r="N46" s="18">
        <v>1082496</v>
      </c>
      <c r="O46" s="184">
        <v>0.26362855050520673</v>
      </c>
      <c r="P46" s="16">
        <v>4106141</v>
      </c>
    </row>
    <row r="47" spans="1:16">
      <c r="A47" s="3" t="s">
        <v>30</v>
      </c>
      <c r="F47" s="20"/>
      <c r="H47" s="20"/>
    </row>
    <row r="49" spans="1:25">
      <c r="A49" s="561" t="s">
        <v>158</v>
      </c>
      <c r="B49" s="556" t="s">
        <v>109</v>
      </c>
      <c r="C49" s="557"/>
      <c r="D49" s="556" t="s">
        <v>110</v>
      </c>
      <c r="E49" s="557"/>
      <c r="F49" s="556" t="s">
        <v>111</v>
      </c>
      <c r="G49" s="557"/>
      <c r="H49" s="556" t="s">
        <v>112</v>
      </c>
      <c r="I49" s="557"/>
      <c r="J49" s="556" t="s">
        <v>113</v>
      </c>
      <c r="K49" s="557"/>
      <c r="L49" s="556" t="s">
        <v>114</v>
      </c>
      <c r="M49" s="557"/>
      <c r="N49" s="556" t="s">
        <v>107</v>
      </c>
      <c r="O49" s="557"/>
      <c r="P49" s="558" t="s">
        <v>11</v>
      </c>
    </row>
    <row r="50" spans="1:25">
      <c r="A50" s="562"/>
      <c r="B50" s="10" t="s">
        <v>29</v>
      </c>
      <c r="C50" s="174" t="s">
        <v>12</v>
      </c>
      <c r="D50" s="10" t="s">
        <v>29</v>
      </c>
      <c r="E50" s="174" t="s">
        <v>12</v>
      </c>
      <c r="F50" s="10" t="s">
        <v>29</v>
      </c>
      <c r="G50" s="174" t="s">
        <v>12</v>
      </c>
      <c r="H50" s="10" t="s">
        <v>29</v>
      </c>
      <c r="I50" s="174" t="s">
        <v>12</v>
      </c>
      <c r="J50" s="10" t="s">
        <v>29</v>
      </c>
      <c r="K50" s="174" t="s">
        <v>12</v>
      </c>
      <c r="L50" s="10" t="s">
        <v>29</v>
      </c>
      <c r="M50" s="174" t="s">
        <v>12</v>
      </c>
      <c r="N50" s="10" t="s">
        <v>29</v>
      </c>
      <c r="O50" s="174" t="s">
        <v>12</v>
      </c>
      <c r="P50" s="559"/>
    </row>
    <row r="51" spans="1:25" ht="14">
      <c r="A51" s="95" t="s">
        <v>139</v>
      </c>
      <c r="B51" s="94">
        <v>112360</v>
      </c>
      <c r="C51" s="93">
        <v>0.75379547695878812</v>
      </c>
      <c r="D51" s="94">
        <v>6364</v>
      </c>
      <c r="E51" s="93">
        <v>4.2694503518740899E-2</v>
      </c>
      <c r="F51" s="94">
        <v>54055</v>
      </c>
      <c r="G51" s="93">
        <v>0.36264163854581072</v>
      </c>
      <c r="H51" s="94">
        <v>9983</v>
      </c>
      <c r="I51" s="93">
        <v>6.6973480299747076E-2</v>
      </c>
      <c r="J51" s="94">
        <v>1612</v>
      </c>
      <c r="K51" s="93">
        <v>1.0814509690793579E-2</v>
      </c>
      <c r="L51" s="94">
        <v>22924</v>
      </c>
      <c r="M51" s="93">
        <v>0.15379145170704217</v>
      </c>
      <c r="N51" s="94">
        <v>20624</v>
      </c>
      <c r="O51" s="93">
        <v>0.13836132001422255</v>
      </c>
      <c r="P51" s="92">
        <v>149059</v>
      </c>
      <c r="R51" s="21"/>
      <c r="S51" s="20"/>
      <c r="T51" s="20"/>
      <c r="U51" s="20"/>
      <c r="V51" s="20"/>
      <c r="W51" s="20"/>
    </row>
    <row r="52" spans="1:25">
      <c r="A52" s="110" t="s">
        <v>151</v>
      </c>
      <c r="B52" s="109">
        <v>525815</v>
      </c>
      <c r="C52" s="78">
        <v>0.68825934778226594</v>
      </c>
      <c r="D52" s="109">
        <v>12217</v>
      </c>
      <c r="E52" s="78">
        <v>1.5991298178743368E-2</v>
      </c>
      <c r="F52" s="109">
        <v>47484</v>
      </c>
      <c r="G52" s="78">
        <v>6.2153622224723745E-2</v>
      </c>
      <c r="H52" s="109">
        <v>4140</v>
      </c>
      <c r="I52" s="78">
        <v>5.4190042121631775E-3</v>
      </c>
      <c r="J52" s="109">
        <v>5832</v>
      </c>
      <c r="K52" s="78">
        <v>7.633727672786389E-3</v>
      </c>
      <c r="L52" s="109">
        <v>308523</v>
      </c>
      <c r="M52" s="78">
        <v>0.40383754506019809</v>
      </c>
      <c r="N52" s="109">
        <v>190853</v>
      </c>
      <c r="O52" s="78">
        <v>0.24981478524250697</v>
      </c>
      <c r="P52" s="15">
        <v>763978</v>
      </c>
      <c r="S52" s="20"/>
      <c r="T52" s="20"/>
      <c r="U52" s="20"/>
      <c r="V52" s="20"/>
      <c r="W52" s="20"/>
      <c r="Y52" s="20"/>
    </row>
    <row r="53" spans="1:25">
      <c r="A53" s="108" t="s">
        <v>182</v>
      </c>
      <c r="B53" s="107">
        <v>2692106</v>
      </c>
      <c r="C53" s="106">
        <v>0.6333799252349378</v>
      </c>
      <c r="D53" s="107">
        <v>136602</v>
      </c>
      <c r="E53" s="106">
        <v>3.2138765912985215E-2</v>
      </c>
      <c r="F53" s="107">
        <v>1405035</v>
      </c>
      <c r="G53" s="106">
        <v>0.33056683624362143</v>
      </c>
      <c r="H53" s="107">
        <v>139033</v>
      </c>
      <c r="I53" s="106">
        <v>3.2710714639464088E-2</v>
      </c>
      <c r="J53" s="107">
        <v>74779</v>
      </c>
      <c r="K53" s="106">
        <v>1.7593481619647744E-2</v>
      </c>
      <c r="L53" s="107">
        <v>1943196</v>
      </c>
      <c r="M53" s="106">
        <v>0.45718160324921459</v>
      </c>
      <c r="N53" s="107">
        <v>742096</v>
      </c>
      <c r="O53" s="106">
        <v>0.1745951715857943</v>
      </c>
      <c r="P53" s="105">
        <v>4250381</v>
      </c>
      <c r="U53" s="20"/>
      <c r="V53" s="20"/>
      <c r="W53" s="20"/>
      <c r="X53" s="20"/>
    </row>
    <row r="54" spans="1:25">
      <c r="A54" s="110" t="s">
        <v>150</v>
      </c>
      <c r="B54" s="109">
        <v>425657</v>
      </c>
      <c r="C54" s="78">
        <v>0.79568600034395354</v>
      </c>
      <c r="D54" s="109">
        <v>7084</v>
      </c>
      <c r="E54" s="78">
        <v>1.3242210574327609E-2</v>
      </c>
      <c r="F54" s="109">
        <v>149427</v>
      </c>
      <c r="G54" s="78">
        <v>0.27932577632552957</v>
      </c>
      <c r="H54" s="109">
        <v>6688</v>
      </c>
      <c r="I54" s="78">
        <v>1.2501962778247182E-2</v>
      </c>
      <c r="J54" s="109">
        <v>2592</v>
      </c>
      <c r="K54" s="78">
        <v>4.8452583016173291E-3</v>
      </c>
      <c r="L54" s="109">
        <v>44463</v>
      </c>
      <c r="M54" s="78">
        <v>8.3115246861424116E-2</v>
      </c>
      <c r="N54" s="109">
        <v>69810</v>
      </c>
      <c r="O54" s="78">
        <v>0.13049671374842042</v>
      </c>
      <c r="P54" s="15">
        <v>534956</v>
      </c>
      <c r="S54" s="20"/>
      <c r="T54" s="20"/>
      <c r="U54" s="20"/>
      <c r="V54" s="20"/>
      <c r="Y54" s="20"/>
    </row>
    <row r="55" spans="1:25" ht="14">
      <c r="A55" s="113" t="s">
        <v>179</v>
      </c>
      <c r="B55" s="112">
        <v>764335</v>
      </c>
      <c r="C55" s="106">
        <v>0.60075958062723567</v>
      </c>
      <c r="D55" s="112">
        <v>91451</v>
      </c>
      <c r="E55" s="106">
        <v>7.1879561197565639E-2</v>
      </c>
      <c r="F55" s="112">
        <v>374086</v>
      </c>
      <c r="G55" s="106">
        <v>0.29402781303815745</v>
      </c>
      <c r="H55" s="112">
        <v>50831</v>
      </c>
      <c r="I55" s="106">
        <v>3.9952651969179763E-2</v>
      </c>
      <c r="J55" s="112">
        <v>17854</v>
      </c>
      <c r="K55" s="106">
        <v>1.4033063450605645E-2</v>
      </c>
      <c r="L55" s="112">
        <v>454626</v>
      </c>
      <c r="M55" s="106">
        <v>0.3573314385737113</v>
      </c>
      <c r="N55" s="112">
        <v>156543</v>
      </c>
      <c r="O55" s="106">
        <v>0.12304121495172843</v>
      </c>
      <c r="P55" s="111">
        <v>1272281</v>
      </c>
      <c r="S55" s="20"/>
      <c r="T55" s="20"/>
      <c r="U55" s="20"/>
      <c r="V55" s="20"/>
      <c r="Y55" s="20"/>
    </row>
    <row r="56" spans="1:25">
      <c r="A56" s="110" t="s">
        <v>141</v>
      </c>
      <c r="B56" s="109">
        <v>229508</v>
      </c>
      <c r="C56" s="78">
        <v>0.53706182430851312</v>
      </c>
      <c r="D56" s="109">
        <v>3664</v>
      </c>
      <c r="E56" s="78">
        <v>8.5739692048485989E-3</v>
      </c>
      <c r="F56" s="109">
        <v>29464</v>
      </c>
      <c r="G56" s="78">
        <v>6.8947442317592547E-2</v>
      </c>
      <c r="H56" s="109">
        <v>435</v>
      </c>
      <c r="I56" s="78">
        <v>1.0179248373660317E-3</v>
      </c>
      <c r="J56" s="109">
        <v>311</v>
      </c>
      <c r="K56" s="78">
        <v>7.2775775728927783E-4</v>
      </c>
      <c r="L56" s="109">
        <v>198901</v>
      </c>
      <c r="M56" s="78">
        <v>0.46543969672860019</v>
      </c>
      <c r="N56" s="109">
        <v>172045</v>
      </c>
      <c r="O56" s="78">
        <v>0.40259512332100905</v>
      </c>
      <c r="P56" s="15">
        <v>427340</v>
      </c>
      <c r="S56" s="20"/>
      <c r="T56" s="20"/>
      <c r="U56" s="20"/>
      <c r="V56" s="20"/>
      <c r="Y56" s="20"/>
    </row>
    <row r="57" spans="1:25">
      <c r="A57" s="108" t="s">
        <v>181</v>
      </c>
      <c r="B57" s="107">
        <v>186775</v>
      </c>
      <c r="C57" s="106">
        <v>0.48532526081929089</v>
      </c>
      <c r="D57" s="107">
        <v>1298</v>
      </c>
      <c r="E57" s="106">
        <v>3.3727864464914445E-3</v>
      </c>
      <c r="F57" s="107">
        <v>38714</v>
      </c>
      <c r="G57" s="106">
        <v>0.10059634398264236</v>
      </c>
      <c r="H57" s="107">
        <v>5076</v>
      </c>
      <c r="I57" s="106">
        <v>1.3189725733736959E-2</v>
      </c>
      <c r="J57" s="107">
        <v>733</v>
      </c>
      <c r="K57" s="106">
        <v>1.9046629162390053E-3</v>
      </c>
      <c r="L57" s="107">
        <v>105648</v>
      </c>
      <c r="M57" s="106">
        <v>0.27452091101612336</v>
      </c>
      <c r="N57" s="107">
        <v>121139</v>
      </c>
      <c r="O57" s="106">
        <v>0.31477348023230134</v>
      </c>
      <c r="P57" s="105">
        <v>384845</v>
      </c>
      <c r="S57" s="21"/>
      <c r="T57" s="20"/>
      <c r="U57" s="20"/>
      <c r="V57" s="20"/>
      <c r="Y57" s="20"/>
    </row>
    <row r="58" spans="1:25">
      <c r="A58" s="110" t="s">
        <v>142</v>
      </c>
      <c r="B58" s="109">
        <v>24731</v>
      </c>
      <c r="C58" s="78">
        <v>0.30631936187078873</v>
      </c>
      <c r="D58" s="109">
        <v>1826</v>
      </c>
      <c r="E58" s="78">
        <v>2.2616924296472454E-2</v>
      </c>
      <c r="F58" s="109">
        <v>4049</v>
      </c>
      <c r="G58" s="78">
        <v>5.0151109789932619E-2</v>
      </c>
      <c r="H58" s="109">
        <v>2353</v>
      </c>
      <c r="I58" s="78">
        <v>2.9144371779627427E-2</v>
      </c>
      <c r="J58" s="109">
        <v>225</v>
      </c>
      <c r="K58" s="78">
        <v>2.786860879904875E-3</v>
      </c>
      <c r="L58" s="109">
        <v>18136</v>
      </c>
      <c r="M58" s="78">
        <v>0.22463337296868807</v>
      </c>
      <c r="N58" s="109">
        <v>50176</v>
      </c>
      <c r="O58" s="78">
        <v>0.62148236226714226</v>
      </c>
      <c r="P58" s="15">
        <v>80736</v>
      </c>
      <c r="S58" s="20"/>
      <c r="T58" s="20"/>
      <c r="U58" s="20"/>
      <c r="V58" s="20"/>
      <c r="Y58" s="20"/>
    </row>
    <row r="59" spans="1:25" ht="14">
      <c r="A59" s="113" t="s">
        <v>155</v>
      </c>
      <c r="B59" s="112">
        <v>155451</v>
      </c>
      <c r="C59" s="106">
        <v>0.59026720383357956</v>
      </c>
      <c r="D59" s="112">
        <v>3250</v>
      </c>
      <c r="E59" s="106">
        <v>1.2340663054333092E-2</v>
      </c>
      <c r="F59" s="112">
        <v>52401</v>
      </c>
      <c r="G59" s="106">
        <v>0.19897325683387948</v>
      </c>
      <c r="H59" s="112">
        <v>16498</v>
      </c>
      <c r="I59" s="106">
        <v>6.2645002790888416E-2</v>
      </c>
      <c r="J59" s="112">
        <v>3977</v>
      </c>
      <c r="K59" s="106">
        <v>1.5101174451410062E-2</v>
      </c>
      <c r="L59" s="112">
        <v>70591</v>
      </c>
      <c r="M59" s="106">
        <v>0.26804299866720838</v>
      </c>
      <c r="N59" s="112">
        <v>60167</v>
      </c>
      <c r="O59" s="106">
        <v>0.22846174584309512</v>
      </c>
      <c r="P59" s="111">
        <v>263357</v>
      </c>
      <c r="S59" s="20"/>
      <c r="T59" s="20"/>
      <c r="U59" s="20"/>
      <c r="Y59" s="20"/>
    </row>
    <row r="60" spans="1:25">
      <c r="A60" s="110" t="s">
        <v>152</v>
      </c>
      <c r="B60" s="109">
        <v>166178</v>
      </c>
      <c r="C60" s="78">
        <v>0.78054485674025365</v>
      </c>
      <c r="D60" s="109">
        <v>14805</v>
      </c>
      <c r="E60" s="78">
        <v>6.9539689995302953E-2</v>
      </c>
      <c r="F60" s="109">
        <v>64465</v>
      </c>
      <c r="G60" s="78">
        <v>0.30279473931423201</v>
      </c>
      <c r="H60" s="109">
        <v>12453</v>
      </c>
      <c r="I60" s="78">
        <v>5.8492249882573975E-2</v>
      </c>
      <c r="J60" s="109">
        <v>3184</v>
      </c>
      <c r="K60" s="78">
        <v>1.4955378111789572E-2</v>
      </c>
      <c r="L60" s="109">
        <v>132261</v>
      </c>
      <c r="M60" s="78">
        <v>0.62123532174729923</v>
      </c>
      <c r="N60" s="109">
        <v>42926</v>
      </c>
      <c r="O60" s="78">
        <v>0.20162517613903241</v>
      </c>
      <c r="P60" s="15">
        <v>212900</v>
      </c>
      <c r="S60" s="20"/>
      <c r="T60" s="20"/>
      <c r="U60" s="20"/>
      <c r="Y60" s="20"/>
    </row>
    <row r="61" spans="1:25">
      <c r="A61" s="108" t="s">
        <v>183</v>
      </c>
      <c r="B61" s="107">
        <v>800886</v>
      </c>
      <c r="C61" s="106">
        <v>0.42224476389414645</v>
      </c>
      <c r="D61" s="107">
        <v>19247</v>
      </c>
      <c r="E61" s="106">
        <v>1.014744292030406E-2</v>
      </c>
      <c r="F61" s="107">
        <v>223919</v>
      </c>
      <c r="G61" s="106">
        <v>0.11805503565602768</v>
      </c>
      <c r="H61" s="107">
        <v>30719</v>
      </c>
      <c r="I61" s="106">
        <v>1.6195734351785753E-2</v>
      </c>
      <c r="J61" s="107">
        <v>22929</v>
      </c>
      <c r="K61" s="106">
        <v>1.2088674532116785E-2</v>
      </c>
      <c r="L61" s="107">
        <v>646505</v>
      </c>
      <c r="M61" s="106">
        <v>0.3408516955988557</v>
      </c>
      <c r="N61" s="107">
        <v>836143</v>
      </c>
      <c r="O61" s="106">
        <v>0.44083303193805773</v>
      </c>
      <c r="P61" s="105">
        <v>1896734</v>
      </c>
      <c r="S61" s="20"/>
      <c r="T61" s="20"/>
      <c r="U61" s="20"/>
      <c r="Y61" s="20"/>
    </row>
    <row r="62" spans="1:25">
      <c r="A62" s="110" t="s">
        <v>154</v>
      </c>
      <c r="B62" s="109">
        <v>154315</v>
      </c>
      <c r="C62" s="78">
        <v>0.97603476192885696</v>
      </c>
      <c r="D62" s="109">
        <v>6419</v>
      </c>
      <c r="E62" s="78">
        <v>4.0599858321105096E-2</v>
      </c>
      <c r="F62" s="109">
        <v>17220</v>
      </c>
      <c r="G62" s="78">
        <v>0.10891565045792642</v>
      </c>
      <c r="H62" s="109">
        <v>926</v>
      </c>
      <c r="I62" s="78">
        <v>5.8569043161463344E-3</v>
      </c>
      <c r="J62" s="109">
        <v>211</v>
      </c>
      <c r="K62" s="78">
        <v>1.3345645903961949E-3</v>
      </c>
      <c r="L62" s="109">
        <v>104332</v>
      </c>
      <c r="M62" s="78">
        <v>0.65989475282092802</v>
      </c>
      <c r="N62" s="109">
        <v>2708</v>
      </c>
      <c r="O62" s="78">
        <v>1.7127966401862066E-2</v>
      </c>
      <c r="P62" s="15">
        <v>158104</v>
      </c>
      <c r="S62" s="20"/>
      <c r="T62" s="20"/>
      <c r="U62" s="20"/>
      <c r="V62" s="20"/>
      <c r="Y62" s="20"/>
    </row>
    <row r="63" spans="1:25" ht="14">
      <c r="A63" s="113" t="s">
        <v>143</v>
      </c>
      <c r="B63" s="112">
        <v>91843</v>
      </c>
      <c r="C63" s="106">
        <v>0.57623364808482602</v>
      </c>
      <c r="D63" s="112">
        <v>9390</v>
      </c>
      <c r="E63" s="106">
        <v>5.8913950497223706E-2</v>
      </c>
      <c r="F63" s="112">
        <v>37530</v>
      </c>
      <c r="G63" s="106">
        <v>0.23546757850487812</v>
      </c>
      <c r="H63" s="112">
        <v>2099</v>
      </c>
      <c r="I63" s="106">
        <v>1.316936976503435E-2</v>
      </c>
      <c r="J63" s="112">
        <v>1026</v>
      </c>
      <c r="K63" s="106">
        <v>6.4372431533707688E-3</v>
      </c>
      <c r="L63" s="112">
        <v>48406</v>
      </c>
      <c r="M63" s="106">
        <v>0.30370486557706183</v>
      </c>
      <c r="N63" s="112">
        <v>52220</v>
      </c>
      <c r="O63" s="106">
        <v>0.32763434451171691</v>
      </c>
      <c r="P63" s="111">
        <v>159385</v>
      </c>
      <c r="S63" s="21"/>
      <c r="T63" s="20"/>
      <c r="U63" s="20"/>
      <c r="V63" s="20"/>
      <c r="Y63" s="20"/>
    </row>
    <row r="64" spans="1:25">
      <c r="A64" s="110" t="s">
        <v>144</v>
      </c>
      <c r="B64" s="109">
        <v>116749</v>
      </c>
      <c r="C64" s="78">
        <v>0.63787856436482049</v>
      </c>
      <c r="D64" s="109">
        <v>10098</v>
      </c>
      <c r="E64" s="78">
        <v>5.517218771001E-2</v>
      </c>
      <c r="F64" s="109">
        <v>29470</v>
      </c>
      <c r="G64" s="78">
        <v>0.16101449512913396</v>
      </c>
      <c r="H64" s="109">
        <v>10217</v>
      </c>
      <c r="I64" s="78">
        <v>5.5822365006255904E-2</v>
      </c>
      <c r="J64" s="109">
        <v>5455</v>
      </c>
      <c r="K64" s="78">
        <v>2.9804345806902808E-2</v>
      </c>
      <c r="L64" s="109">
        <v>38561</v>
      </c>
      <c r="M64" s="78">
        <v>0.21068476235746639</v>
      </c>
      <c r="N64" s="109">
        <v>51214</v>
      </c>
      <c r="O64" s="78">
        <v>0.27981663907510912</v>
      </c>
      <c r="P64" s="15">
        <v>183027</v>
      </c>
      <c r="S64" s="20"/>
      <c r="T64" s="20"/>
      <c r="U64" s="20"/>
      <c r="V64" s="20"/>
      <c r="W64" s="20"/>
      <c r="Y64" s="20"/>
    </row>
    <row r="65" spans="1:25">
      <c r="A65" s="108" t="s">
        <v>180</v>
      </c>
      <c r="B65" s="107">
        <v>147064</v>
      </c>
      <c r="C65" s="106">
        <v>0.44940853626859878</v>
      </c>
      <c r="D65" s="107">
        <v>6333</v>
      </c>
      <c r="E65" s="106">
        <v>1.9352827749748655E-2</v>
      </c>
      <c r="F65" s="107">
        <v>52045</v>
      </c>
      <c r="G65" s="106">
        <v>0.15904277913084933</v>
      </c>
      <c r="H65" s="107">
        <v>7054</v>
      </c>
      <c r="I65" s="106">
        <v>2.1556110365818254E-2</v>
      </c>
      <c r="J65" s="107">
        <v>6621</v>
      </c>
      <c r="K65" s="106">
        <v>2.0232918447984499E-2</v>
      </c>
      <c r="L65" s="107">
        <v>92414</v>
      </c>
      <c r="M65" s="106">
        <v>0.28240521453738704</v>
      </c>
      <c r="N65" s="107">
        <v>149653</v>
      </c>
      <c r="O65" s="106">
        <v>0.45732018494128146</v>
      </c>
      <c r="P65" s="105">
        <v>327239</v>
      </c>
      <c r="S65" s="20"/>
      <c r="T65" s="20"/>
      <c r="U65" s="20"/>
      <c r="Y65" s="20"/>
    </row>
    <row r="66" spans="1:25">
      <c r="A66" s="110" t="s">
        <v>137</v>
      </c>
      <c r="B66" s="109">
        <v>91361</v>
      </c>
      <c r="C66" s="78">
        <v>0.74909398009215988</v>
      </c>
      <c r="D66" s="109">
        <v>1387</v>
      </c>
      <c r="E66" s="78">
        <v>1.137239468031026E-2</v>
      </c>
      <c r="F66" s="109">
        <v>20766</v>
      </c>
      <c r="G66" s="78">
        <v>0.17026614847247504</v>
      </c>
      <c r="H66" s="109">
        <v>1714</v>
      </c>
      <c r="I66" s="78">
        <v>1.405355766550237E-2</v>
      </c>
      <c r="J66" s="109">
        <v>1874</v>
      </c>
      <c r="K66" s="78">
        <v>1.5365441694954166E-2</v>
      </c>
      <c r="L66" s="109">
        <v>41737</v>
      </c>
      <c r="M66" s="78">
        <v>0.34221314835768518</v>
      </c>
      <c r="N66" s="109">
        <v>14225</v>
      </c>
      <c r="O66" s="78">
        <v>0.11663468949344878</v>
      </c>
      <c r="P66" s="15">
        <v>121962</v>
      </c>
      <c r="S66" s="20"/>
      <c r="T66" s="20"/>
      <c r="U66" s="20"/>
      <c r="V66" s="20"/>
      <c r="Y66" s="20"/>
    </row>
    <row r="67" spans="1:25" ht="14">
      <c r="A67" s="113" t="s">
        <v>138</v>
      </c>
      <c r="B67" s="112">
        <v>25071</v>
      </c>
      <c r="C67" s="106">
        <v>0.56286201787077361</v>
      </c>
      <c r="D67" s="112">
        <v>2555</v>
      </c>
      <c r="E67" s="106">
        <v>5.7361591307080954E-2</v>
      </c>
      <c r="F67" s="112">
        <v>1237</v>
      </c>
      <c r="G67" s="106">
        <v>2.7771541466481073E-2</v>
      </c>
      <c r="H67" s="112">
        <v>63</v>
      </c>
      <c r="I67" s="106">
        <v>1.4143954020924073E-3</v>
      </c>
      <c r="J67" s="112">
        <v>103</v>
      </c>
      <c r="K67" s="106">
        <v>2.3124242288177451E-3</v>
      </c>
      <c r="L67" s="112">
        <v>11888</v>
      </c>
      <c r="M67" s="106">
        <v>0.26689416730277044</v>
      </c>
      <c r="N67" s="112">
        <v>19237</v>
      </c>
      <c r="O67" s="106">
        <v>0.43188451349288315</v>
      </c>
      <c r="P67" s="111">
        <v>44542</v>
      </c>
      <c r="S67" s="20"/>
      <c r="T67" s="20"/>
      <c r="U67" s="20"/>
      <c r="V67" s="20"/>
      <c r="Y67" s="21"/>
    </row>
    <row r="68" spans="1:25">
      <c r="A68" s="110" t="s">
        <v>145</v>
      </c>
      <c r="B68" s="109">
        <v>39238</v>
      </c>
      <c r="C68" s="78">
        <v>0.37285719715686649</v>
      </c>
      <c r="D68" s="109">
        <v>1189</v>
      </c>
      <c r="E68" s="78">
        <v>1.1298414991067695E-2</v>
      </c>
      <c r="F68" s="109">
        <v>3694</v>
      </c>
      <c r="G68" s="78">
        <v>3.5102056330533281E-2</v>
      </c>
      <c r="H68" s="109">
        <v>21</v>
      </c>
      <c r="I68" s="78">
        <v>1.99551484282945E-4</v>
      </c>
      <c r="J68" s="109">
        <v>204</v>
      </c>
      <c r="K68" s="78">
        <v>1.9385001330343228E-3</v>
      </c>
      <c r="L68" s="109">
        <v>4745</v>
      </c>
      <c r="M68" s="78">
        <v>4.508913299631305E-2</v>
      </c>
      <c r="N68" s="109">
        <v>65276</v>
      </c>
      <c r="O68" s="78">
        <v>0.62028203276445326</v>
      </c>
      <c r="P68" s="15">
        <v>105236</v>
      </c>
      <c r="S68" s="20"/>
      <c r="T68" s="20"/>
      <c r="U68" s="20"/>
      <c r="V68" s="20"/>
      <c r="Y68" s="20"/>
    </row>
    <row r="69" spans="1:25">
      <c r="A69" s="108" t="s">
        <v>153</v>
      </c>
      <c r="B69" s="107">
        <v>100625</v>
      </c>
      <c r="C69" s="106">
        <v>0.47394202011162662</v>
      </c>
      <c r="D69" s="107">
        <v>1827</v>
      </c>
      <c r="E69" s="106">
        <v>8.6051385912441422E-3</v>
      </c>
      <c r="F69" s="107">
        <v>15821</v>
      </c>
      <c r="G69" s="106">
        <v>7.4516638014271247E-2</v>
      </c>
      <c r="H69" s="107">
        <v>1108</v>
      </c>
      <c r="I69" s="106">
        <v>5.2186609518875254E-3</v>
      </c>
      <c r="J69" s="107">
        <v>286</v>
      </c>
      <c r="K69" s="106">
        <v>1.3470550832489461E-3</v>
      </c>
      <c r="L69" s="107">
        <v>102220</v>
      </c>
      <c r="M69" s="106">
        <v>0.48145444269128418</v>
      </c>
      <c r="N69" s="107">
        <v>52499</v>
      </c>
      <c r="O69" s="106">
        <v>0.24726938746673574</v>
      </c>
      <c r="P69" s="105">
        <v>212315</v>
      </c>
      <c r="S69" s="20"/>
      <c r="T69" s="20"/>
      <c r="U69" s="20"/>
      <c r="Y69" s="20"/>
    </row>
    <row r="70" spans="1:25">
      <c r="A70" s="110" t="s">
        <v>146</v>
      </c>
      <c r="B70" s="109">
        <v>89587</v>
      </c>
      <c r="C70" s="78">
        <v>0.76930409095593033</v>
      </c>
      <c r="D70" s="109">
        <v>2542</v>
      </c>
      <c r="E70" s="78">
        <v>2.1828736303369629E-2</v>
      </c>
      <c r="F70" s="109">
        <v>33871</v>
      </c>
      <c r="G70" s="78">
        <v>0.29085803592896642</v>
      </c>
      <c r="H70" s="109">
        <v>4499</v>
      </c>
      <c r="I70" s="78">
        <v>3.863394359907945E-2</v>
      </c>
      <c r="J70" s="109">
        <v>800</v>
      </c>
      <c r="K70" s="78">
        <v>6.8697832583381998E-3</v>
      </c>
      <c r="L70" s="109">
        <v>19043</v>
      </c>
      <c r="M70" s="78">
        <v>0.16352660323566792</v>
      </c>
      <c r="N70" s="109">
        <v>15148</v>
      </c>
      <c r="O70" s="78">
        <v>0.13007934599663382</v>
      </c>
      <c r="P70" s="15">
        <v>116452</v>
      </c>
      <c r="S70" s="21"/>
      <c r="T70" s="20"/>
      <c r="U70" s="20"/>
      <c r="V70" s="20"/>
      <c r="Y70" s="20"/>
    </row>
    <row r="71" spans="1:25" ht="14">
      <c r="A71" s="113" t="s">
        <v>147</v>
      </c>
      <c r="B71" s="112">
        <v>56931</v>
      </c>
      <c r="C71" s="106">
        <v>0.57896128461452412</v>
      </c>
      <c r="D71" s="112">
        <v>1582</v>
      </c>
      <c r="E71" s="106">
        <v>1.6088190129458065E-2</v>
      </c>
      <c r="F71" s="112">
        <v>29084</v>
      </c>
      <c r="G71" s="106">
        <v>0.29577049413726825</v>
      </c>
      <c r="H71" s="112">
        <v>4748</v>
      </c>
      <c r="I71" s="106">
        <v>4.8284909440370984E-2</v>
      </c>
      <c r="J71" s="112">
        <v>1546</v>
      </c>
      <c r="K71" s="106">
        <v>1.5722087193515911E-2</v>
      </c>
      <c r="L71" s="112">
        <v>26877</v>
      </c>
      <c r="M71" s="106">
        <v>0.27332635025881441</v>
      </c>
      <c r="N71" s="112">
        <v>18749</v>
      </c>
      <c r="O71" s="106">
        <v>0.19066844294387439</v>
      </c>
      <c r="P71" s="111">
        <v>98333</v>
      </c>
      <c r="S71" s="20"/>
      <c r="T71" s="20"/>
      <c r="U71" s="20"/>
      <c r="V71" s="20"/>
      <c r="W71" s="20"/>
    </row>
    <row r="72" spans="1:25">
      <c r="A72" s="110" t="s">
        <v>148</v>
      </c>
      <c r="B72" s="109">
        <v>131817</v>
      </c>
      <c r="C72" s="78">
        <v>0.71785585919205341</v>
      </c>
      <c r="D72" s="109">
        <v>119</v>
      </c>
      <c r="E72" s="78">
        <v>6.4805637545881306E-4</v>
      </c>
      <c r="F72" s="109">
        <v>12672</v>
      </c>
      <c r="G72" s="78">
        <v>6.9009835208521664E-2</v>
      </c>
      <c r="H72" s="109">
        <v>298</v>
      </c>
      <c r="I72" s="78">
        <v>1.6228638645943384E-3</v>
      </c>
      <c r="J72" s="109">
        <v>0</v>
      </c>
      <c r="K72" s="78">
        <v>0</v>
      </c>
      <c r="L72" s="109">
        <v>46076</v>
      </c>
      <c r="M72" s="78">
        <v>0.25092307189613672</v>
      </c>
      <c r="N72" s="109">
        <v>39373</v>
      </c>
      <c r="O72" s="78">
        <v>0.21441952664655331</v>
      </c>
      <c r="P72" s="15">
        <v>183626</v>
      </c>
      <c r="S72" s="20"/>
      <c r="T72" s="20"/>
      <c r="U72" s="20"/>
      <c r="V72" s="20"/>
      <c r="W72" s="20"/>
      <c r="Y72" s="20"/>
    </row>
    <row r="73" spans="1:25">
      <c r="A73" s="108" t="s">
        <v>149</v>
      </c>
      <c r="B73" s="107">
        <v>119116</v>
      </c>
      <c r="C73" s="106">
        <v>0.47379558327499521</v>
      </c>
      <c r="D73" s="107">
        <v>4210</v>
      </c>
      <c r="E73" s="106">
        <v>1.674568828358684E-2</v>
      </c>
      <c r="F73" s="107">
        <v>54980</v>
      </c>
      <c r="G73" s="106">
        <v>0.2186883472284096</v>
      </c>
      <c r="H73" s="107">
        <v>8816</v>
      </c>
      <c r="I73" s="106">
        <v>3.5066505441354291E-2</v>
      </c>
      <c r="J73" s="107">
        <v>5795</v>
      </c>
      <c r="K73" s="106">
        <v>2.305018137847642E-2</v>
      </c>
      <c r="L73" s="107">
        <v>67618</v>
      </c>
      <c r="M73" s="106">
        <v>0.26895723286450712</v>
      </c>
      <c r="N73" s="107">
        <v>67115</v>
      </c>
      <c r="O73" s="106">
        <v>0.26695650098644436</v>
      </c>
      <c r="P73" s="105">
        <v>251408</v>
      </c>
      <c r="S73" s="20"/>
      <c r="T73" s="20"/>
      <c r="U73" s="20"/>
      <c r="V73" s="20"/>
      <c r="W73" s="20"/>
      <c r="Y73" s="20"/>
    </row>
    <row r="74" spans="1:25">
      <c r="A74" s="140" t="s">
        <v>178</v>
      </c>
      <c r="B74" s="101">
        <v>7247520</v>
      </c>
      <c r="C74" s="100">
        <v>0.59414682350186676</v>
      </c>
      <c r="D74" s="101">
        <v>345458</v>
      </c>
      <c r="E74" s="100">
        <v>2.8320414894102794E-2</v>
      </c>
      <c r="F74" s="101">
        <v>2751485</v>
      </c>
      <c r="G74" s="100">
        <v>0.22556489290999318</v>
      </c>
      <c r="H74" s="101">
        <v>319772</v>
      </c>
      <c r="I74" s="100">
        <v>2.6214693860084404E-2</v>
      </c>
      <c r="J74" s="101">
        <v>157949</v>
      </c>
      <c r="K74" s="100">
        <v>1.2948552970574258E-2</v>
      </c>
      <c r="L74" s="101">
        <v>4549689</v>
      </c>
      <c r="M74" s="100">
        <v>0.3729804494877399</v>
      </c>
      <c r="N74" s="101">
        <v>3009942</v>
      </c>
      <c r="O74" s="100">
        <v>0.24675302423792631</v>
      </c>
      <c r="P74" s="139">
        <v>12198197</v>
      </c>
      <c r="V74" s="20"/>
      <c r="W74" s="20"/>
      <c r="X74" s="20"/>
      <c r="Y74" s="21"/>
    </row>
    <row r="75" spans="1:25">
      <c r="A75" s="271" t="s">
        <v>30</v>
      </c>
    </row>
    <row r="76" spans="1:25">
      <c r="A76" s="281" t="s">
        <v>420</v>
      </c>
    </row>
    <row r="78" spans="1:25">
      <c r="B78" s="3"/>
      <c r="C78" s="185"/>
      <c r="D78" s="3"/>
      <c r="E78" s="185"/>
    </row>
    <row r="79" spans="1:25">
      <c r="B79" s="3"/>
      <c r="C79" s="185"/>
      <c r="D79" s="3"/>
      <c r="E79" s="185"/>
    </row>
    <row r="80" spans="1:25">
      <c r="B80" s="3"/>
      <c r="C80" s="185"/>
      <c r="D80" s="3"/>
      <c r="E80" s="185"/>
    </row>
    <row r="81" spans="2:25">
      <c r="B81" s="3"/>
      <c r="C81" s="185"/>
      <c r="D81" s="3"/>
      <c r="E81" s="185"/>
    </row>
    <row r="82" spans="2:25">
      <c r="B82" s="3"/>
      <c r="C82" s="185"/>
      <c r="D82" s="3"/>
      <c r="E82" s="185"/>
    </row>
    <row r="83" spans="2:25">
      <c r="D83" s="25"/>
      <c r="F83" s="20"/>
    </row>
    <row r="84" spans="2:25">
      <c r="D84" s="25"/>
      <c r="F84" s="20"/>
      <c r="H84" s="20"/>
      <c r="J84" s="21"/>
      <c r="U84" s="21"/>
      <c r="V84" s="20"/>
      <c r="W84" s="20"/>
      <c r="X84" s="21"/>
    </row>
    <row r="85" spans="2:25">
      <c r="D85" s="25"/>
      <c r="F85" s="20"/>
      <c r="H85" s="20"/>
      <c r="S85" s="20"/>
      <c r="T85" s="20"/>
      <c r="U85" s="20"/>
      <c r="V85" s="20"/>
      <c r="W85" s="20"/>
    </row>
    <row r="86" spans="2:25">
      <c r="D86" s="25"/>
      <c r="F86" s="20"/>
      <c r="T86" s="21"/>
      <c r="U86" s="20"/>
      <c r="V86" s="20"/>
      <c r="W86" s="20"/>
      <c r="X86" s="20"/>
    </row>
    <row r="87" spans="2:25">
      <c r="D87" s="25"/>
      <c r="F87" s="20"/>
      <c r="H87" s="20"/>
      <c r="J87" s="21"/>
      <c r="S87" s="20"/>
      <c r="T87" s="20"/>
      <c r="U87" s="20"/>
      <c r="V87" s="20"/>
      <c r="W87" s="20"/>
      <c r="X87" s="20"/>
      <c r="Y87" s="20"/>
    </row>
    <row r="88" spans="2:25">
      <c r="D88" s="25"/>
    </row>
    <row r="89" spans="2:25">
      <c r="D89" s="25"/>
      <c r="U89" s="20"/>
      <c r="V89" s="20"/>
      <c r="W89" s="20"/>
      <c r="X89" s="20"/>
    </row>
    <row r="90" spans="2:25">
      <c r="D90" s="25"/>
    </row>
    <row r="91" spans="2:25">
      <c r="D91" s="25"/>
      <c r="F91" s="20"/>
      <c r="P91" s="20"/>
      <c r="Q91" s="20"/>
      <c r="R91" s="21"/>
    </row>
    <row r="92" spans="2:25">
      <c r="D92" s="25"/>
      <c r="F92" s="20"/>
      <c r="N92" s="20"/>
      <c r="P92" s="20"/>
      <c r="Q92" s="20"/>
    </row>
    <row r="93" spans="2:25">
      <c r="D93" s="25"/>
      <c r="F93" s="20"/>
      <c r="R93" s="21"/>
    </row>
    <row r="94" spans="2:25">
      <c r="D94" s="25"/>
      <c r="P94" s="20"/>
      <c r="Q94" s="20"/>
    </row>
    <row r="95" spans="2:25">
      <c r="D95" s="25"/>
      <c r="F95" s="20"/>
    </row>
    <row r="96" spans="2:25">
      <c r="D96" s="25"/>
      <c r="F96" s="20"/>
    </row>
    <row r="97" spans="4:8">
      <c r="D97" s="25"/>
      <c r="F97" s="20"/>
    </row>
    <row r="98" spans="4:8">
      <c r="D98" s="25"/>
    </row>
    <row r="99" spans="4:8">
      <c r="D99" s="25"/>
      <c r="F99" s="20"/>
    </row>
    <row r="100" spans="4:8">
      <c r="D100" s="25"/>
      <c r="F100" s="20"/>
    </row>
    <row r="101" spans="4:8">
      <c r="D101" s="25"/>
      <c r="F101" s="20"/>
    </row>
    <row r="102" spans="4:8">
      <c r="D102" s="25"/>
      <c r="F102" s="20"/>
    </row>
    <row r="103" spans="4:8">
      <c r="F103" s="20"/>
      <c r="H103" s="20"/>
    </row>
  </sheetData>
  <mergeCells count="56"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  <mergeCell ref="P35:P36"/>
    <mergeCell ref="N43:O43"/>
    <mergeCell ref="P43:P44"/>
    <mergeCell ref="P49:P50"/>
    <mergeCell ref="N49:O49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4203-7393-4606-A978-53E4F630A9B5}">
  <sheetPr codeName="Hoja25">
    <tabColor theme="5" tint="0.79998168889431442"/>
  </sheetPr>
  <dimension ref="A6:L60"/>
  <sheetViews>
    <sheetView showGridLines="0" zoomScale="60" zoomScaleNormal="60" workbookViewId="0">
      <selection activeCell="B56" sqref="B56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1.332031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429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344</v>
      </c>
      <c r="C12" s="557"/>
      <c r="D12" s="556">
        <v>2</v>
      </c>
      <c r="E12" s="557"/>
      <c r="F12" s="556">
        <v>3</v>
      </c>
      <c r="G12" s="557"/>
      <c r="H12" s="556">
        <v>4</v>
      </c>
      <c r="I12" s="557"/>
      <c r="J12" s="556" t="s">
        <v>345</v>
      </c>
      <c r="K12" s="557"/>
      <c r="L12" s="600" t="s">
        <v>11</v>
      </c>
    </row>
    <row r="13" spans="1:12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601"/>
    </row>
    <row r="14" spans="1:12" ht="28">
      <c r="A14" s="195" t="s">
        <v>3</v>
      </c>
      <c r="B14" s="124">
        <v>3525453</v>
      </c>
      <c r="C14" s="123">
        <v>0.28763605374880319</v>
      </c>
      <c r="D14" s="124">
        <v>2508864</v>
      </c>
      <c r="E14" s="123">
        <v>0.20469418833620456</v>
      </c>
      <c r="F14" s="124">
        <v>3012384</v>
      </c>
      <c r="G14" s="123">
        <v>0.24577557724809684</v>
      </c>
      <c r="H14" s="124">
        <v>2005306</v>
      </c>
      <c r="I14" s="123">
        <v>0.16360969906528255</v>
      </c>
      <c r="J14" s="124">
        <v>1204638</v>
      </c>
      <c r="K14" s="123">
        <v>9.8284481601612836E-2</v>
      </c>
      <c r="L14" s="122">
        <v>12256645</v>
      </c>
    </row>
    <row r="15" spans="1:12">
      <c r="A15" s="12" t="s">
        <v>4</v>
      </c>
      <c r="B15" s="14">
        <v>1317889</v>
      </c>
      <c r="C15" s="78">
        <v>0.27829016621741615</v>
      </c>
      <c r="D15" s="14">
        <v>907419</v>
      </c>
      <c r="E15" s="78">
        <v>0.191613849374903</v>
      </c>
      <c r="F15" s="14">
        <v>1236642</v>
      </c>
      <c r="G15" s="78">
        <v>0.26113375840563047</v>
      </c>
      <c r="H15" s="14">
        <v>789652</v>
      </c>
      <c r="I15" s="78">
        <v>0.16674574742934731</v>
      </c>
      <c r="J15" s="14">
        <v>484063</v>
      </c>
      <c r="K15" s="78">
        <v>0.10221647857270309</v>
      </c>
      <c r="L15" s="15">
        <v>4735665</v>
      </c>
    </row>
    <row r="16" spans="1:12">
      <c r="A16" s="121" t="s">
        <v>5</v>
      </c>
      <c r="B16" s="120">
        <v>2207565</v>
      </c>
      <c r="C16" s="119">
        <v>0.29352092413488667</v>
      </c>
      <c r="D16" s="120">
        <v>1601445</v>
      </c>
      <c r="E16" s="119">
        <v>0.21293036279846508</v>
      </c>
      <c r="F16" s="120">
        <v>1775742</v>
      </c>
      <c r="G16" s="119">
        <v>0.23610513523503587</v>
      </c>
      <c r="H16" s="120">
        <v>1215654</v>
      </c>
      <c r="I16" s="119">
        <v>0.16163505287874719</v>
      </c>
      <c r="J16" s="120">
        <v>720576</v>
      </c>
      <c r="K16" s="119">
        <v>9.5808790875657163E-2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8" t="s">
        <v>14</v>
      </c>
      <c r="B19" s="556" t="s">
        <v>344</v>
      </c>
      <c r="C19" s="557"/>
      <c r="D19" s="556">
        <v>2</v>
      </c>
      <c r="E19" s="557"/>
      <c r="F19" s="556">
        <v>3</v>
      </c>
      <c r="G19" s="557"/>
      <c r="H19" s="556">
        <v>4</v>
      </c>
      <c r="I19" s="557"/>
      <c r="J19" s="556" t="s">
        <v>345</v>
      </c>
      <c r="K19" s="557"/>
      <c r="L19" s="560" t="s">
        <v>11</v>
      </c>
    </row>
    <row r="20" spans="1:12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208" t="s">
        <v>15</v>
      </c>
      <c r="B21" s="116">
        <v>252735</v>
      </c>
      <c r="C21" s="93">
        <v>0.38455218123639151</v>
      </c>
      <c r="D21" s="116">
        <v>122970</v>
      </c>
      <c r="E21" s="93">
        <v>0.18710658091138571</v>
      </c>
      <c r="F21" s="116">
        <v>129843</v>
      </c>
      <c r="G21" s="93">
        <v>0.19756428222555952</v>
      </c>
      <c r="H21" s="116">
        <v>100287</v>
      </c>
      <c r="I21" s="93">
        <v>0.15259297129267413</v>
      </c>
      <c r="J21" s="116">
        <v>51383</v>
      </c>
      <c r="K21" s="93">
        <v>7.8182462771161518E-2</v>
      </c>
      <c r="L21" s="92">
        <v>657219</v>
      </c>
    </row>
    <row r="22" spans="1:12">
      <c r="A22" s="12" t="s">
        <v>16</v>
      </c>
      <c r="B22" s="14">
        <v>2106135</v>
      </c>
      <c r="C22" s="78">
        <v>0.28992149632851588</v>
      </c>
      <c r="D22" s="14">
        <v>1521459</v>
      </c>
      <c r="E22" s="78">
        <v>0.20943750988540025</v>
      </c>
      <c r="F22" s="14">
        <v>1794755</v>
      </c>
      <c r="G22" s="78">
        <v>0.24705826318972218</v>
      </c>
      <c r="H22" s="14">
        <v>1156818</v>
      </c>
      <c r="I22" s="78">
        <v>0.15924259629119741</v>
      </c>
      <c r="J22" s="14">
        <v>685334</v>
      </c>
      <c r="K22" s="78">
        <v>9.4340134305164247E-2</v>
      </c>
      <c r="L22" s="15">
        <v>7264501</v>
      </c>
    </row>
    <row r="23" spans="1:12">
      <c r="A23" s="121" t="s">
        <v>17</v>
      </c>
      <c r="B23" s="120">
        <v>1166583</v>
      </c>
      <c r="C23" s="119">
        <v>0.26911261440509349</v>
      </c>
      <c r="D23" s="120">
        <v>864434</v>
      </c>
      <c r="E23" s="119">
        <v>0.1994115238441265</v>
      </c>
      <c r="F23" s="120">
        <v>1087785</v>
      </c>
      <c r="G23" s="119">
        <v>0.25093513728611222</v>
      </c>
      <c r="H23" s="120">
        <v>748201</v>
      </c>
      <c r="I23" s="119">
        <v>0.17259837252086252</v>
      </c>
      <c r="J23" s="120">
        <v>467921</v>
      </c>
      <c r="K23" s="119">
        <v>0.10794212125930668</v>
      </c>
      <c r="L23" s="118">
        <v>4334925</v>
      </c>
    </row>
    <row r="24" spans="1:12">
      <c r="A24" s="3" t="s">
        <v>30</v>
      </c>
    </row>
    <row r="26" spans="1:12">
      <c r="A26" s="568" t="s">
        <v>18</v>
      </c>
      <c r="B26" s="556" t="s">
        <v>344</v>
      </c>
      <c r="C26" s="557"/>
      <c r="D26" s="556">
        <v>2</v>
      </c>
      <c r="E26" s="557"/>
      <c r="F26" s="556">
        <v>3</v>
      </c>
      <c r="G26" s="557"/>
      <c r="H26" s="556">
        <v>4</v>
      </c>
      <c r="I26" s="557"/>
      <c r="J26" s="556" t="s">
        <v>345</v>
      </c>
      <c r="K26" s="557"/>
      <c r="L26" s="560" t="s">
        <v>11</v>
      </c>
    </row>
    <row r="27" spans="1:12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208" t="s">
        <v>19</v>
      </c>
      <c r="B28" s="116">
        <v>404599</v>
      </c>
      <c r="C28" s="93">
        <v>0.29372447327652418</v>
      </c>
      <c r="D28" s="116">
        <v>310129</v>
      </c>
      <c r="E28" s="93">
        <v>0.22514261570783708</v>
      </c>
      <c r="F28" s="116">
        <v>316891</v>
      </c>
      <c r="G28" s="93">
        <v>0.23005158703079107</v>
      </c>
      <c r="H28" s="116">
        <v>200467</v>
      </c>
      <c r="I28" s="93">
        <v>0.14553190686167039</v>
      </c>
      <c r="J28" s="116">
        <v>145392</v>
      </c>
      <c r="K28" s="93">
        <v>0.10554941712317728</v>
      </c>
      <c r="L28" s="129">
        <v>1377478</v>
      </c>
    </row>
    <row r="29" spans="1:12">
      <c r="A29" s="12" t="s">
        <v>20</v>
      </c>
      <c r="B29" s="14">
        <v>1036458</v>
      </c>
      <c r="C29" s="78">
        <v>0.31267861339440944</v>
      </c>
      <c r="D29" s="14">
        <v>627991</v>
      </c>
      <c r="E29" s="78">
        <v>0.18945230303993851</v>
      </c>
      <c r="F29" s="14">
        <v>779583</v>
      </c>
      <c r="G29" s="78">
        <v>0.2351845723279225</v>
      </c>
      <c r="H29" s="14">
        <v>558191</v>
      </c>
      <c r="I29" s="78">
        <v>0.16839504146741963</v>
      </c>
      <c r="J29" s="14">
        <v>312547</v>
      </c>
      <c r="K29" s="78">
        <v>9.4289168090344697E-2</v>
      </c>
      <c r="L29" s="22">
        <v>3314771</v>
      </c>
    </row>
    <row r="30" spans="1:12">
      <c r="A30" s="115" t="s">
        <v>21</v>
      </c>
      <c r="B30" s="107">
        <v>1322534</v>
      </c>
      <c r="C30" s="114">
        <v>0.29971164967928843</v>
      </c>
      <c r="D30" s="107">
        <v>957086</v>
      </c>
      <c r="E30" s="114">
        <v>0.21689410173572207</v>
      </c>
      <c r="F30" s="107">
        <v>1068343</v>
      </c>
      <c r="G30" s="114">
        <v>0.24210707849727875</v>
      </c>
      <c r="H30" s="107">
        <v>669040</v>
      </c>
      <c r="I30" s="114">
        <v>0.15161733619054871</v>
      </c>
      <c r="J30" s="107">
        <v>395686</v>
      </c>
      <c r="K30" s="114">
        <v>8.9670060516401792E-2</v>
      </c>
      <c r="L30" s="129">
        <v>4412688</v>
      </c>
    </row>
    <row r="31" spans="1:12">
      <c r="A31" s="12" t="s">
        <v>22</v>
      </c>
      <c r="B31" s="14">
        <v>350293</v>
      </c>
      <c r="C31" s="78">
        <v>0.25130767978041169</v>
      </c>
      <c r="D31" s="14">
        <v>277929</v>
      </c>
      <c r="E31" s="78">
        <v>0.19939220062544794</v>
      </c>
      <c r="F31" s="14">
        <v>356835</v>
      </c>
      <c r="G31" s="78">
        <v>0.25600105030486819</v>
      </c>
      <c r="H31" s="14">
        <v>277296</v>
      </c>
      <c r="I31" s="78">
        <v>0.19893807290579324</v>
      </c>
      <c r="J31" s="14">
        <v>131529</v>
      </c>
      <c r="K31" s="78">
        <v>9.4361713804837002E-2</v>
      </c>
      <c r="L31" s="22">
        <v>1393881</v>
      </c>
    </row>
    <row r="32" spans="1:12">
      <c r="A32" s="121" t="s">
        <v>23</v>
      </c>
      <c r="B32" s="120">
        <v>411569</v>
      </c>
      <c r="C32" s="119">
        <v>0.23423890525472268</v>
      </c>
      <c r="D32" s="120">
        <v>335730</v>
      </c>
      <c r="E32" s="119">
        <v>0.19107616866471491</v>
      </c>
      <c r="F32" s="120">
        <v>490731</v>
      </c>
      <c r="G32" s="119">
        <v>0.27929288215233733</v>
      </c>
      <c r="H32" s="120">
        <v>299532</v>
      </c>
      <c r="I32" s="119">
        <v>0.17047456870842459</v>
      </c>
      <c r="J32" s="120">
        <v>219485</v>
      </c>
      <c r="K32" s="119">
        <v>0.12491690608338532</v>
      </c>
      <c r="L32" s="118">
        <v>1757048</v>
      </c>
    </row>
    <row r="33" spans="1:12">
      <c r="A33" s="3" t="s">
        <v>30</v>
      </c>
    </row>
    <row r="35" spans="1:12">
      <c r="A35" s="568" t="s">
        <v>24</v>
      </c>
      <c r="B35" s="556" t="s">
        <v>344</v>
      </c>
      <c r="C35" s="557"/>
      <c r="D35" s="556">
        <v>2</v>
      </c>
      <c r="E35" s="557"/>
      <c r="F35" s="556">
        <v>3</v>
      </c>
      <c r="G35" s="557"/>
      <c r="H35" s="556">
        <v>4</v>
      </c>
      <c r="I35" s="557"/>
      <c r="J35" s="556" t="s">
        <v>345</v>
      </c>
      <c r="K35" s="557"/>
      <c r="L35" s="560" t="s">
        <v>11</v>
      </c>
    </row>
    <row r="36" spans="1:12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208" t="s">
        <v>25</v>
      </c>
      <c r="B37" s="116">
        <v>333243</v>
      </c>
      <c r="C37" s="93">
        <v>0.25587566600095363</v>
      </c>
      <c r="D37" s="116">
        <v>296416</v>
      </c>
      <c r="E37" s="93">
        <v>0.22759860346155411</v>
      </c>
      <c r="F37" s="116">
        <v>340605</v>
      </c>
      <c r="G37" s="93">
        <v>0.26152846786955708</v>
      </c>
      <c r="H37" s="116">
        <v>209163</v>
      </c>
      <c r="I37" s="93">
        <v>0.16060268911202177</v>
      </c>
      <c r="J37" s="116">
        <v>122937</v>
      </c>
      <c r="K37" s="93">
        <v>9.4395341390994675E-2</v>
      </c>
      <c r="L37" s="129">
        <v>1302363</v>
      </c>
    </row>
    <row r="38" spans="1:12">
      <c r="A38" s="12" t="s">
        <v>26</v>
      </c>
      <c r="B38" s="14">
        <v>810682</v>
      </c>
      <c r="C38" s="78">
        <v>0.31202903046767289</v>
      </c>
      <c r="D38" s="14">
        <v>485622</v>
      </c>
      <c r="E38" s="78">
        <v>0.18691442740035211</v>
      </c>
      <c r="F38" s="14">
        <v>615909</v>
      </c>
      <c r="G38" s="78">
        <v>0.23706149652553521</v>
      </c>
      <c r="H38" s="14">
        <v>444382</v>
      </c>
      <c r="I38" s="78">
        <v>0.17104127711887696</v>
      </c>
      <c r="J38" s="14">
        <v>241502</v>
      </c>
      <c r="K38" s="78">
        <v>9.2953383590611283E-2</v>
      </c>
      <c r="L38" s="22">
        <v>2598098</v>
      </c>
    </row>
    <row r="39" spans="1:12">
      <c r="A39" s="115" t="s">
        <v>27</v>
      </c>
      <c r="B39" s="107">
        <v>828670</v>
      </c>
      <c r="C39" s="114">
        <v>0.26525724514280302</v>
      </c>
      <c r="D39" s="107">
        <v>692406</v>
      </c>
      <c r="E39" s="114">
        <v>0.22163914233693466</v>
      </c>
      <c r="F39" s="107">
        <v>735736</v>
      </c>
      <c r="G39" s="114">
        <v>0.23550907419405229</v>
      </c>
      <c r="H39" s="107">
        <v>524454</v>
      </c>
      <c r="I39" s="114">
        <v>0.16787771156687656</v>
      </c>
      <c r="J39" s="107">
        <v>342759</v>
      </c>
      <c r="K39" s="114">
        <v>0.1097171468593071</v>
      </c>
      <c r="L39" s="129">
        <v>3124024</v>
      </c>
    </row>
    <row r="40" spans="1:12">
      <c r="A40" s="13" t="s">
        <v>28</v>
      </c>
      <c r="B40" s="18">
        <v>1552858</v>
      </c>
      <c r="C40" s="79">
        <v>0.29679094355085783</v>
      </c>
      <c r="D40" s="18">
        <v>1034420</v>
      </c>
      <c r="E40" s="79">
        <v>0.19770416086202242</v>
      </c>
      <c r="F40" s="18">
        <v>1320134</v>
      </c>
      <c r="G40" s="79">
        <v>0.25231142543205382</v>
      </c>
      <c r="H40" s="18">
        <v>827308</v>
      </c>
      <c r="I40" s="79">
        <v>0.1581197520489144</v>
      </c>
      <c r="J40" s="18">
        <v>497441</v>
      </c>
      <c r="K40" s="79">
        <v>9.5073718106151547E-2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344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345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223" t="s">
        <v>160</v>
      </c>
      <c r="B45" s="94">
        <v>2247929</v>
      </c>
      <c r="C45" s="93">
        <v>0.27580241960467478</v>
      </c>
      <c r="D45" s="94">
        <v>1650965</v>
      </c>
      <c r="E45" s="93">
        <v>0.20255984138406147</v>
      </c>
      <c r="F45" s="94">
        <v>2015062</v>
      </c>
      <c r="G45" s="93">
        <v>0.24723155190997367</v>
      </c>
      <c r="H45" s="94">
        <v>1388137</v>
      </c>
      <c r="I45" s="93">
        <v>0.17031300514507997</v>
      </c>
      <c r="J45" s="94">
        <v>848411</v>
      </c>
      <c r="K45" s="93">
        <v>0.10409305926442594</v>
      </c>
      <c r="L45" s="92">
        <v>8150505</v>
      </c>
    </row>
    <row r="46" spans="1:12">
      <c r="A46" s="91" t="s">
        <v>177</v>
      </c>
      <c r="B46" s="18">
        <v>1277524</v>
      </c>
      <c r="C46" s="79">
        <v>0.31112521464801135</v>
      </c>
      <c r="D46" s="18">
        <v>857898</v>
      </c>
      <c r="E46" s="79">
        <v>0.20893047754570532</v>
      </c>
      <c r="F46" s="18">
        <v>997322</v>
      </c>
      <c r="G46" s="79">
        <v>0.24288547324604781</v>
      </c>
      <c r="H46" s="18">
        <v>617169</v>
      </c>
      <c r="I46" s="79">
        <v>0.15030389847791392</v>
      </c>
      <c r="J46" s="18">
        <v>356227</v>
      </c>
      <c r="K46" s="79">
        <v>8.6754692544654455E-2</v>
      </c>
      <c r="L46" s="16">
        <v>4106141</v>
      </c>
    </row>
    <row r="47" spans="1:12">
      <c r="A47" s="3" t="s">
        <v>30</v>
      </c>
    </row>
    <row r="49" spans="2:8">
      <c r="B49" s="3"/>
      <c r="C49" s="3"/>
      <c r="D49" s="3"/>
      <c r="E49" s="3"/>
    </row>
    <row r="50" spans="2:8">
      <c r="B50" s="3"/>
      <c r="C50" s="3"/>
      <c r="D50" s="3"/>
      <c r="E50" s="3"/>
    </row>
    <row r="51" spans="2:8">
      <c r="B51" s="3"/>
      <c r="C51" s="3"/>
      <c r="D51" s="3"/>
      <c r="E51" s="3"/>
    </row>
    <row r="52" spans="2:8">
      <c r="B52" s="3"/>
      <c r="C52" s="3"/>
      <c r="D52" s="3"/>
      <c r="E52" s="3"/>
    </row>
    <row r="53" spans="2:8">
      <c r="B53" s="3"/>
      <c r="C53" s="3"/>
      <c r="D53" s="3"/>
      <c r="E53" s="3"/>
    </row>
    <row r="58" spans="2:8">
      <c r="C58" s="25"/>
      <c r="D58" s="26"/>
      <c r="E58" s="25"/>
      <c r="F58" s="20"/>
      <c r="G58" s="20"/>
      <c r="H58" s="21"/>
    </row>
    <row r="60" spans="2:8">
      <c r="E60" s="26"/>
      <c r="H60" s="21"/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E892-B09C-4624-834D-425DEFA7C89B}">
  <sheetPr codeName="Hoja26">
    <tabColor theme="5" tint="0.79998168889431442"/>
  </sheetPr>
  <dimension ref="A6:L60"/>
  <sheetViews>
    <sheetView showGridLines="0" zoomScale="60" zoomScaleNormal="60" workbookViewId="0">
      <selection activeCell="A76" sqref="A76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1.332031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346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347</v>
      </c>
      <c r="C12" s="557"/>
      <c r="D12" s="556">
        <v>2</v>
      </c>
      <c r="E12" s="557"/>
      <c r="F12" s="556">
        <v>3</v>
      </c>
      <c r="G12" s="557"/>
      <c r="H12" s="556">
        <v>4</v>
      </c>
      <c r="I12" s="557"/>
      <c r="J12" s="556" t="s">
        <v>348</v>
      </c>
      <c r="K12" s="557"/>
      <c r="L12" s="600" t="s">
        <v>11</v>
      </c>
    </row>
    <row r="13" spans="1:12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601"/>
    </row>
    <row r="14" spans="1:12" ht="28">
      <c r="A14" s="195" t="s">
        <v>3</v>
      </c>
      <c r="B14" s="124">
        <v>227831</v>
      </c>
      <c r="C14" s="123">
        <v>1.8588365739564131E-2</v>
      </c>
      <c r="D14" s="124">
        <v>324551</v>
      </c>
      <c r="E14" s="123">
        <v>2.6479595354193582E-2</v>
      </c>
      <c r="F14" s="124">
        <v>2004700</v>
      </c>
      <c r="G14" s="123">
        <v>0.16356025649759784</v>
      </c>
      <c r="H14" s="124">
        <v>4794136</v>
      </c>
      <c r="I14" s="123">
        <v>0.39114586414145142</v>
      </c>
      <c r="J14" s="124">
        <v>4905427</v>
      </c>
      <c r="K14" s="123">
        <v>0.400225918267193</v>
      </c>
      <c r="L14" s="122">
        <v>12256645</v>
      </c>
    </row>
    <row r="15" spans="1:12">
      <c r="A15" s="12" t="s">
        <v>4</v>
      </c>
      <c r="B15" s="14">
        <v>102704</v>
      </c>
      <c r="C15" s="78">
        <v>2.1687344860753452E-2</v>
      </c>
      <c r="D15" s="14">
        <v>140743</v>
      </c>
      <c r="E15" s="78">
        <v>2.9719796480536523E-2</v>
      </c>
      <c r="F15" s="14">
        <v>736625</v>
      </c>
      <c r="G15" s="78">
        <v>0.15554837599365665</v>
      </c>
      <c r="H15" s="14">
        <v>1856161</v>
      </c>
      <c r="I15" s="78">
        <v>0.39195361158358966</v>
      </c>
      <c r="J15" s="14">
        <v>1899431</v>
      </c>
      <c r="K15" s="78">
        <v>0.40109065991787846</v>
      </c>
      <c r="L15" s="15">
        <v>4735665</v>
      </c>
    </row>
    <row r="16" spans="1:12">
      <c r="A16" s="121" t="s">
        <v>5</v>
      </c>
      <c r="B16" s="120">
        <v>125127</v>
      </c>
      <c r="C16" s="119">
        <v>1.6637060595826609E-2</v>
      </c>
      <c r="D16" s="120">
        <v>183808</v>
      </c>
      <c r="E16" s="119">
        <v>2.443936827381538E-2</v>
      </c>
      <c r="F16" s="120">
        <v>1268075</v>
      </c>
      <c r="G16" s="119">
        <v>0.16860502221784926</v>
      </c>
      <c r="H16" s="120">
        <v>2937975</v>
      </c>
      <c r="I16" s="119">
        <v>0.39063725737869265</v>
      </c>
      <c r="J16" s="120">
        <v>3005996</v>
      </c>
      <c r="K16" s="119">
        <v>0.39968142449521205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8" t="s">
        <v>14</v>
      </c>
      <c r="B19" s="556" t="s">
        <v>347</v>
      </c>
      <c r="C19" s="557"/>
      <c r="D19" s="556">
        <v>2</v>
      </c>
      <c r="E19" s="557"/>
      <c r="F19" s="556">
        <v>3</v>
      </c>
      <c r="G19" s="557"/>
      <c r="H19" s="556">
        <v>4</v>
      </c>
      <c r="I19" s="557"/>
      <c r="J19" s="556" t="s">
        <v>348</v>
      </c>
      <c r="K19" s="557"/>
      <c r="L19" s="560" t="s">
        <v>11</v>
      </c>
    </row>
    <row r="20" spans="1:12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208" t="s">
        <v>15</v>
      </c>
      <c r="B21" s="116">
        <v>7230</v>
      </c>
      <c r="C21" s="93">
        <v>1.1000899243631118E-2</v>
      </c>
      <c r="D21" s="116">
        <v>12731</v>
      </c>
      <c r="E21" s="93">
        <v>1.937101635832196E-2</v>
      </c>
      <c r="F21" s="116">
        <v>138323</v>
      </c>
      <c r="G21" s="93">
        <v>0.21046713500370501</v>
      </c>
      <c r="H21" s="116">
        <v>247397</v>
      </c>
      <c r="I21" s="93">
        <v>0.37643007886260138</v>
      </c>
      <c r="J21" s="116">
        <v>251538</v>
      </c>
      <c r="K21" s="93">
        <v>0.38273087053174054</v>
      </c>
      <c r="L21" s="92">
        <v>657219</v>
      </c>
    </row>
    <row r="22" spans="1:12">
      <c r="A22" s="12" t="s">
        <v>16</v>
      </c>
      <c r="B22" s="14">
        <v>129603</v>
      </c>
      <c r="C22" s="78">
        <v>1.7840592216863897E-2</v>
      </c>
      <c r="D22" s="14">
        <v>190482</v>
      </c>
      <c r="E22" s="78">
        <v>2.6220933826012274E-2</v>
      </c>
      <c r="F22" s="14">
        <v>1176195</v>
      </c>
      <c r="G22" s="78">
        <v>0.16190995086930265</v>
      </c>
      <c r="H22" s="14">
        <v>2708677</v>
      </c>
      <c r="I22" s="78">
        <v>0.37286483958086042</v>
      </c>
      <c r="J22" s="14">
        <v>3059544</v>
      </c>
      <c r="K22" s="78">
        <v>0.42116368350696076</v>
      </c>
      <c r="L22" s="15">
        <v>7264501</v>
      </c>
    </row>
    <row r="23" spans="1:12">
      <c r="A23" s="121" t="s">
        <v>17</v>
      </c>
      <c r="B23" s="120">
        <v>90999</v>
      </c>
      <c r="C23" s="119">
        <v>2.0992058686136437E-2</v>
      </c>
      <c r="D23" s="120">
        <v>121338</v>
      </c>
      <c r="E23" s="119">
        <v>2.7990795688506723E-2</v>
      </c>
      <c r="F23" s="120">
        <v>690182</v>
      </c>
      <c r="G23" s="119">
        <v>0.15921428859784195</v>
      </c>
      <c r="H23" s="120">
        <v>1838061</v>
      </c>
      <c r="I23" s="119">
        <v>0.42401218014152492</v>
      </c>
      <c r="J23" s="120">
        <v>1594344</v>
      </c>
      <c r="K23" s="119">
        <v>0.36779044620149137</v>
      </c>
      <c r="L23" s="118">
        <v>4334925</v>
      </c>
    </row>
    <row r="24" spans="1:12">
      <c r="A24" s="3" t="s">
        <v>30</v>
      </c>
    </row>
    <row r="26" spans="1:12">
      <c r="A26" s="568" t="s">
        <v>18</v>
      </c>
      <c r="B26" s="556" t="s">
        <v>347</v>
      </c>
      <c r="C26" s="557"/>
      <c r="D26" s="556">
        <v>2</v>
      </c>
      <c r="E26" s="557"/>
      <c r="F26" s="556">
        <v>3</v>
      </c>
      <c r="G26" s="557"/>
      <c r="H26" s="556">
        <v>4</v>
      </c>
      <c r="I26" s="557"/>
      <c r="J26" s="556" t="s">
        <v>348</v>
      </c>
      <c r="K26" s="557"/>
      <c r="L26" s="560" t="s">
        <v>11</v>
      </c>
    </row>
    <row r="27" spans="1:12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208" t="s">
        <v>19</v>
      </c>
      <c r="B28" s="116">
        <v>27668</v>
      </c>
      <c r="C28" s="93">
        <v>2.0085983224414475E-2</v>
      </c>
      <c r="D28" s="116">
        <v>99191</v>
      </c>
      <c r="E28" s="93">
        <v>7.2009135536102942E-2</v>
      </c>
      <c r="F28" s="116">
        <v>248821</v>
      </c>
      <c r="G28" s="93">
        <v>0.1806351898179136</v>
      </c>
      <c r="H28" s="116">
        <v>487166</v>
      </c>
      <c r="I28" s="93">
        <v>0.35366517650372636</v>
      </c>
      <c r="J28" s="116">
        <v>514633</v>
      </c>
      <c r="K28" s="93">
        <v>0.37360524088225</v>
      </c>
      <c r="L28" s="129">
        <v>1377478</v>
      </c>
    </row>
    <row r="29" spans="1:12">
      <c r="A29" s="12" t="s">
        <v>20</v>
      </c>
      <c r="B29" s="14">
        <v>98437</v>
      </c>
      <c r="C29" s="78">
        <v>2.9696470736590853E-2</v>
      </c>
      <c r="D29" s="14">
        <v>62032</v>
      </c>
      <c r="E29" s="78">
        <v>1.8713811602671798E-2</v>
      </c>
      <c r="F29" s="14">
        <v>591433</v>
      </c>
      <c r="G29" s="78">
        <v>0.17842348687134044</v>
      </c>
      <c r="H29" s="14">
        <v>1230643</v>
      </c>
      <c r="I29" s="78">
        <v>0.37126033744110831</v>
      </c>
      <c r="J29" s="14">
        <v>1332226</v>
      </c>
      <c r="K29" s="78">
        <v>0.40190589334828863</v>
      </c>
      <c r="L29" s="22">
        <v>3314771</v>
      </c>
    </row>
    <row r="30" spans="1:12">
      <c r="A30" s="115" t="s">
        <v>21</v>
      </c>
      <c r="B30" s="107">
        <v>81951</v>
      </c>
      <c r="C30" s="114">
        <v>1.8571673320207548E-2</v>
      </c>
      <c r="D30" s="107">
        <v>107067</v>
      </c>
      <c r="E30" s="114">
        <v>2.4263442146827512E-2</v>
      </c>
      <c r="F30" s="107">
        <v>796764</v>
      </c>
      <c r="G30" s="114">
        <v>0.18056205197376293</v>
      </c>
      <c r="H30" s="107">
        <v>1653015</v>
      </c>
      <c r="I30" s="114">
        <v>0.37460500266504226</v>
      </c>
      <c r="J30" s="107">
        <v>1773891</v>
      </c>
      <c r="K30" s="114">
        <v>0.40199782989415977</v>
      </c>
      <c r="L30" s="129">
        <v>4412688</v>
      </c>
    </row>
    <row r="31" spans="1:12">
      <c r="A31" s="12" t="s">
        <v>22</v>
      </c>
      <c r="B31" s="14">
        <v>3772</v>
      </c>
      <c r="C31" s="78">
        <v>2.706113362618473E-3</v>
      </c>
      <c r="D31" s="14">
        <v>25678</v>
      </c>
      <c r="E31" s="78">
        <v>1.8421945632374644E-2</v>
      </c>
      <c r="F31" s="14">
        <v>198619</v>
      </c>
      <c r="G31" s="78">
        <v>0.14249351271736971</v>
      </c>
      <c r="H31" s="14">
        <v>682901</v>
      </c>
      <c r="I31" s="78">
        <v>0.48992776284345652</v>
      </c>
      <c r="J31" s="14">
        <v>482911</v>
      </c>
      <c r="K31" s="78">
        <v>0.34645066544418068</v>
      </c>
      <c r="L31" s="22">
        <v>1393881</v>
      </c>
    </row>
    <row r="32" spans="1:12">
      <c r="A32" s="121" t="s">
        <v>23</v>
      </c>
      <c r="B32" s="120">
        <v>16004</v>
      </c>
      <c r="C32" s="119">
        <v>9.1084591883659402E-3</v>
      </c>
      <c r="D32" s="120">
        <v>30583</v>
      </c>
      <c r="E32" s="119">
        <v>1.7405898985115943E-2</v>
      </c>
      <c r="F32" s="120">
        <v>169064</v>
      </c>
      <c r="G32" s="119">
        <v>9.6220478894145187E-2</v>
      </c>
      <c r="H32" s="120">
        <v>739630</v>
      </c>
      <c r="I32" s="119">
        <v>0.42095036675150593</v>
      </c>
      <c r="J32" s="120">
        <v>801766</v>
      </c>
      <c r="K32" s="119">
        <v>0.45631422704445185</v>
      </c>
      <c r="L32" s="118">
        <v>1757048</v>
      </c>
    </row>
    <row r="33" spans="1:12">
      <c r="A33" s="3" t="s">
        <v>30</v>
      </c>
    </row>
    <row r="35" spans="1:12">
      <c r="A35" s="568" t="s">
        <v>24</v>
      </c>
      <c r="B35" s="556" t="s">
        <v>347</v>
      </c>
      <c r="C35" s="557"/>
      <c r="D35" s="556">
        <v>2</v>
      </c>
      <c r="E35" s="557"/>
      <c r="F35" s="556">
        <v>3</v>
      </c>
      <c r="G35" s="557"/>
      <c r="H35" s="556">
        <v>4</v>
      </c>
      <c r="I35" s="557"/>
      <c r="J35" s="556" t="s">
        <v>348</v>
      </c>
      <c r="K35" s="557"/>
      <c r="L35" s="560" t="s">
        <v>11</v>
      </c>
    </row>
    <row r="36" spans="1:12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208" t="s">
        <v>25</v>
      </c>
      <c r="B37" s="116">
        <v>15443</v>
      </c>
      <c r="C37" s="93">
        <v>1.1857677160668724E-2</v>
      </c>
      <c r="D37" s="116">
        <v>45791</v>
      </c>
      <c r="E37" s="93">
        <v>3.5159936208261446E-2</v>
      </c>
      <c r="F37" s="116">
        <v>203302</v>
      </c>
      <c r="G37" s="93">
        <v>0.15610240770046446</v>
      </c>
      <c r="H37" s="116">
        <v>554819</v>
      </c>
      <c r="I37" s="93">
        <v>0.42600949197727517</v>
      </c>
      <c r="J37" s="116">
        <v>483009</v>
      </c>
      <c r="K37" s="93">
        <v>0.37087125478841154</v>
      </c>
      <c r="L37" s="129">
        <v>1302363</v>
      </c>
    </row>
    <row r="38" spans="1:12">
      <c r="A38" s="12" t="s">
        <v>26</v>
      </c>
      <c r="B38" s="14">
        <v>55030</v>
      </c>
      <c r="C38" s="78">
        <v>2.1180879243200217E-2</v>
      </c>
      <c r="D38" s="14">
        <v>74443</v>
      </c>
      <c r="E38" s="78">
        <v>2.8652883763430018E-2</v>
      </c>
      <c r="F38" s="14">
        <v>425153</v>
      </c>
      <c r="G38" s="78">
        <v>0.16364009363773038</v>
      </c>
      <c r="H38" s="14">
        <v>978847</v>
      </c>
      <c r="I38" s="78">
        <v>0.37675522632325648</v>
      </c>
      <c r="J38" s="14">
        <v>1064625</v>
      </c>
      <c r="K38" s="78">
        <v>0.40977091703238294</v>
      </c>
      <c r="L38" s="22">
        <v>2598098</v>
      </c>
    </row>
    <row r="39" spans="1:12">
      <c r="A39" s="115" t="s">
        <v>27</v>
      </c>
      <c r="B39" s="107">
        <v>56377</v>
      </c>
      <c r="C39" s="114">
        <v>1.804627621298684E-2</v>
      </c>
      <c r="D39" s="107">
        <v>52565</v>
      </c>
      <c r="E39" s="114">
        <v>1.6826055113533057E-2</v>
      </c>
      <c r="F39" s="107">
        <v>519915</v>
      </c>
      <c r="G39" s="114">
        <v>0.16642477778659831</v>
      </c>
      <c r="H39" s="107">
        <v>1226551</v>
      </c>
      <c r="I39" s="114">
        <v>0.39261894274819914</v>
      </c>
      <c r="J39" s="107">
        <v>1268617</v>
      </c>
      <c r="K39" s="114">
        <v>0.40608426823865629</v>
      </c>
      <c r="L39" s="129">
        <v>3124024</v>
      </c>
    </row>
    <row r="40" spans="1:12">
      <c r="A40" s="13" t="s">
        <v>28</v>
      </c>
      <c r="B40" s="18">
        <v>100982</v>
      </c>
      <c r="C40" s="79">
        <v>1.9300247068085252E-2</v>
      </c>
      <c r="D40" s="18">
        <v>151753</v>
      </c>
      <c r="E40" s="79">
        <v>2.9003885774921682E-2</v>
      </c>
      <c r="F40" s="18">
        <v>856330</v>
      </c>
      <c r="G40" s="79">
        <v>0.16366659970899214</v>
      </c>
      <c r="H40" s="18">
        <v>2033919</v>
      </c>
      <c r="I40" s="79">
        <v>0.38873402404857188</v>
      </c>
      <c r="J40" s="18">
        <v>2089177</v>
      </c>
      <c r="K40" s="79">
        <v>0.39929524339942901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347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348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223" t="s">
        <v>160</v>
      </c>
      <c r="B45" s="94">
        <v>104825</v>
      </c>
      <c r="C45" s="93">
        <v>1.2861166271292392E-2</v>
      </c>
      <c r="D45" s="94">
        <v>195681</v>
      </c>
      <c r="E45" s="93">
        <v>2.4008451010090786E-2</v>
      </c>
      <c r="F45" s="94">
        <v>1203844</v>
      </c>
      <c r="G45" s="93">
        <v>0.14770176817264696</v>
      </c>
      <c r="H45" s="94">
        <v>3330820</v>
      </c>
      <c r="I45" s="93">
        <v>0.40866424841160148</v>
      </c>
      <c r="J45" s="94">
        <v>3315335</v>
      </c>
      <c r="K45" s="93">
        <v>0.40676436613436834</v>
      </c>
      <c r="L45" s="92">
        <v>8150505</v>
      </c>
    </row>
    <row r="46" spans="1:12">
      <c r="A46" s="91" t="s">
        <v>177</v>
      </c>
      <c r="B46" s="18">
        <v>123007</v>
      </c>
      <c r="C46" s="79">
        <v>2.9956837819256572E-2</v>
      </c>
      <c r="D46" s="18">
        <v>128870</v>
      </c>
      <c r="E46" s="79">
        <v>3.1384699161572875E-2</v>
      </c>
      <c r="F46" s="18">
        <v>800857</v>
      </c>
      <c r="G46" s="79">
        <v>0.19503884547559375</v>
      </c>
      <c r="H46" s="18">
        <v>1463315</v>
      </c>
      <c r="I46" s="79">
        <v>0.35637232135964159</v>
      </c>
      <c r="J46" s="18">
        <v>1590092</v>
      </c>
      <c r="K46" s="79">
        <v>0.38724729618393522</v>
      </c>
      <c r="L46" s="16">
        <v>4106141</v>
      </c>
    </row>
    <row r="47" spans="1:12">
      <c r="A47" s="3" t="s">
        <v>30</v>
      </c>
    </row>
    <row r="49" spans="2:8">
      <c r="B49" s="3"/>
      <c r="C49" s="3"/>
      <c r="D49" s="3"/>
      <c r="E49" s="3"/>
    </row>
    <row r="50" spans="2:8">
      <c r="B50" s="3"/>
      <c r="C50" s="3"/>
      <c r="D50" s="3"/>
      <c r="E50" s="3"/>
    </row>
    <row r="51" spans="2:8">
      <c r="B51" s="3"/>
      <c r="C51" s="3"/>
      <c r="D51" s="3"/>
      <c r="E51" s="3"/>
    </row>
    <row r="52" spans="2:8">
      <c r="B52" s="3"/>
      <c r="C52" s="3"/>
      <c r="D52" s="3"/>
      <c r="E52" s="3"/>
    </row>
    <row r="53" spans="2:8">
      <c r="B53" s="3"/>
      <c r="C53" s="3"/>
      <c r="D53" s="3"/>
      <c r="E53" s="3"/>
    </row>
    <row r="58" spans="2:8">
      <c r="C58" s="25"/>
      <c r="D58" s="26"/>
      <c r="E58" s="25"/>
      <c r="F58" s="20"/>
      <c r="G58" s="20"/>
      <c r="H58" s="21"/>
    </row>
    <row r="60" spans="2:8">
      <c r="E60" s="26"/>
      <c r="H60" s="21"/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5DF0-1B59-4A71-8EFE-3813F69E302E}">
  <sheetPr codeName="Hoja27">
    <tabColor theme="5" tint="0.79998168889431442"/>
  </sheetPr>
  <dimension ref="A6:L60"/>
  <sheetViews>
    <sheetView showGridLines="0" zoomScale="60" zoomScaleNormal="60" workbookViewId="0">
      <selection activeCell="A7" sqref="A7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1.332031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422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347</v>
      </c>
      <c r="C12" s="557"/>
      <c r="D12" s="556">
        <v>2</v>
      </c>
      <c r="E12" s="557"/>
      <c r="F12" s="556">
        <v>3</v>
      </c>
      <c r="G12" s="557"/>
      <c r="H12" s="556">
        <v>4</v>
      </c>
      <c r="I12" s="557"/>
      <c r="J12" s="556" t="s">
        <v>348</v>
      </c>
      <c r="K12" s="557"/>
      <c r="L12" s="600" t="s">
        <v>11</v>
      </c>
    </row>
    <row r="13" spans="1:12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601"/>
    </row>
    <row r="14" spans="1:12" ht="28">
      <c r="A14" s="195" t="s">
        <v>3</v>
      </c>
      <c r="B14" s="124">
        <v>344077</v>
      </c>
      <c r="C14" s="123">
        <v>2.807269036510399E-2</v>
      </c>
      <c r="D14" s="124">
        <v>699021</v>
      </c>
      <c r="E14" s="123">
        <v>5.7032001824316524E-2</v>
      </c>
      <c r="F14" s="124">
        <v>2427964</v>
      </c>
      <c r="G14" s="123">
        <v>0.19809368713869088</v>
      </c>
      <c r="H14" s="124">
        <v>4341453</v>
      </c>
      <c r="I14" s="123">
        <v>0.35421218449257524</v>
      </c>
      <c r="J14" s="124">
        <v>4444130</v>
      </c>
      <c r="K14" s="123">
        <v>0.36258943617931333</v>
      </c>
      <c r="L14" s="122">
        <v>12256645</v>
      </c>
    </row>
    <row r="15" spans="1:12">
      <c r="A15" s="12" t="s">
        <v>4</v>
      </c>
      <c r="B15" s="14">
        <v>125736</v>
      </c>
      <c r="C15" s="78">
        <v>2.6550864556508961E-2</v>
      </c>
      <c r="D15" s="14">
        <v>193820</v>
      </c>
      <c r="E15" s="78">
        <v>4.0927726095490287E-2</v>
      </c>
      <c r="F15" s="14">
        <v>835298</v>
      </c>
      <c r="G15" s="78">
        <v>0.17638452044221878</v>
      </c>
      <c r="H15" s="14">
        <v>1723248</v>
      </c>
      <c r="I15" s="78">
        <v>0.36388722597565493</v>
      </c>
      <c r="J15" s="14">
        <v>1857563</v>
      </c>
      <c r="K15" s="78">
        <v>0.39224966293012703</v>
      </c>
      <c r="L15" s="15">
        <v>4735665</v>
      </c>
    </row>
    <row r="16" spans="1:12">
      <c r="A16" s="121" t="s">
        <v>5</v>
      </c>
      <c r="B16" s="120">
        <v>218341</v>
      </c>
      <c r="C16" s="119">
        <v>2.9030924161478955E-2</v>
      </c>
      <c r="D16" s="120">
        <v>505201</v>
      </c>
      <c r="E16" s="119">
        <v>6.7172230214679468E-2</v>
      </c>
      <c r="F16" s="120">
        <v>1592666</v>
      </c>
      <c r="G16" s="119">
        <v>0.21176309470308391</v>
      </c>
      <c r="H16" s="120">
        <v>2618206</v>
      </c>
      <c r="I16" s="119">
        <v>0.34812032474491356</v>
      </c>
      <c r="J16" s="120">
        <v>2586567</v>
      </c>
      <c r="K16" s="119">
        <v>0.34391355913724009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8" t="s">
        <v>14</v>
      </c>
      <c r="B19" s="556" t="s">
        <v>347</v>
      </c>
      <c r="C19" s="557"/>
      <c r="D19" s="556">
        <v>2</v>
      </c>
      <c r="E19" s="557"/>
      <c r="F19" s="556">
        <v>3</v>
      </c>
      <c r="G19" s="557"/>
      <c r="H19" s="556">
        <v>4</v>
      </c>
      <c r="I19" s="557"/>
      <c r="J19" s="556" t="s">
        <v>348</v>
      </c>
      <c r="K19" s="557"/>
      <c r="L19" s="560" t="s">
        <v>11</v>
      </c>
    </row>
    <row r="20" spans="1:12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208" t="s">
        <v>15</v>
      </c>
      <c r="B21" s="116">
        <v>3822</v>
      </c>
      <c r="C21" s="93">
        <v>5.8154131271311391E-3</v>
      </c>
      <c r="D21" s="116">
        <v>16051</v>
      </c>
      <c r="E21" s="93">
        <v>2.4422604945992129E-2</v>
      </c>
      <c r="F21" s="116">
        <v>45548</v>
      </c>
      <c r="G21" s="93">
        <v>6.9304143672048429E-2</v>
      </c>
      <c r="H21" s="116">
        <v>284611</v>
      </c>
      <c r="I21" s="93">
        <v>0.43305351792933555</v>
      </c>
      <c r="J21" s="116">
        <v>307187</v>
      </c>
      <c r="K21" s="93">
        <v>0.46740432032549273</v>
      </c>
      <c r="L21" s="92">
        <v>657219</v>
      </c>
    </row>
    <row r="22" spans="1:12">
      <c r="A22" s="12" t="s">
        <v>16</v>
      </c>
      <c r="B22" s="14">
        <v>165717</v>
      </c>
      <c r="C22" s="78">
        <v>2.2811890314283115E-2</v>
      </c>
      <c r="D22" s="14">
        <v>315300</v>
      </c>
      <c r="E22" s="78">
        <v>4.3402843498817054E-2</v>
      </c>
      <c r="F22" s="14">
        <v>1318965</v>
      </c>
      <c r="G22" s="78">
        <v>0.18156305574188786</v>
      </c>
      <c r="H22" s="14">
        <v>2563124</v>
      </c>
      <c r="I22" s="78">
        <v>0.35282863888379945</v>
      </c>
      <c r="J22" s="14">
        <v>2901396</v>
      </c>
      <c r="K22" s="78">
        <v>0.39939370921691664</v>
      </c>
      <c r="L22" s="15">
        <v>7264501</v>
      </c>
    </row>
    <row r="23" spans="1:12">
      <c r="A23" s="121" t="s">
        <v>17</v>
      </c>
      <c r="B23" s="120">
        <v>174538</v>
      </c>
      <c r="C23" s="119">
        <v>4.0263211012877963E-2</v>
      </c>
      <c r="D23" s="120">
        <v>367671</v>
      </c>
      <c r="E23" s="119">
        <v>8.4816000276821402E-2</v>
      </c>
      <c r="F23" s="120">
        <v>1063450</v>
      </c>
      <c r="G23" s="119">
        <v>0.24532143001320669</v>
      </c>
      <c r="H23" s="120">
        <v>1493718</v>
      </c>
      <c r="I23" s="119">
        <v>0.34457758784754061</v>
      </c>
      <c r="J23" s="120">
        <v>1235547</v>
      </c>
      <c r="K23" s="119">
        <v>0.28502154016505477</v>
      </c>
      <c r="L23" s="118">
        <v>4334925</v>
      </c>
    </row>
    <row r="24" spans="1:12">
      <c r="A24" s="3" t="s">
        <v>30</v>
      </c>
    </row>
    <row r="26" spans="1:12">
      <c r="A26" s="568" t="s">
        <v>18</v>
      </c>
      <c r="B26" s="556" t="s">
        <v>347</v>
      </c>
      <c r="C26" s="557"/>
      <c r="D26" s="556">
        <v>2</v>
      </c>
      <c r="E26" s="557"/>
      <c r="F26" s="556">
        <v>3</v>
      </c>
      <c r="G26" s="557"/>
      <c r="H26" s="556">
        <v>4</v>
      </c>
      <c r="I26" s="557"/>
      <c r="J26" s="556" t="s">
        <v>348</v>
      </c>
      <c r="K26" s="557"/>
      <c r="L26" s="560" t="s">
        <v>11</v>
      </c>
    </row>
    <row r="27" spans="1:12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208" t="s">
        <v>19</v>
      </c>
      <c r="B28" s="116">
        <v>72792</v>
      </c>
      <c r="C28" s="93">
        <v>5.2844401144700674E-2</v>
      </c>
      <c r="D28" s="116">
        <v>169997</v>
      </c>
      <c r="E28" s="93">
        <v>0.12341177136767338</v>
      </c>
      <c r="F28" s="116">
        <v>391531</v>
      </c>
      <c r="G28" s="93">
        <v>0.28423757040039843</v>
      </c>
      <c r="H28" s="116">
        <v>384874</v>
      </c>
      <c r="I28" s="93">
        <v>0.27940482534022321</v>
      </c>
      <c r="J28" s="116">
        <v>358283</v>
      </c>
      <c r="K28" s="93">
        <v>0.26010070578259686</v>
      </c>
      <c r="L28" s="129">
        <v>1377478</v>
      </c>
    </row>
    <row r="29" spans="1:12">
      <c r="A29" s="12" t="s">
        <v>20</v>
      </c>
      <c r="B29" s="14">
        <v>166330</v>
      </c>
      <c r="C29" s="78">
        <v>5.0178428615430752E-2</v>
      </c>
      <c r="D29" s="14">
        <v>198089</v>
      </c>
      <c r="E29" s="78">
        <v>5.9759482630926841E-2</v>
      </c>
      <c r="F29" s="14">
        <v>736179</v>
      </c>
      <c r="G29" s="78">
        <v>0.22209045511741232</v>
      </c>
      <c r="H29" s="14">
        <v>1102689</v>
      </c>
      <c r="I29" s="78">
        <v>0.33265917917104981</v>
      </c>
      <c r="J29" s="14">
        <v>1111484</v>
      </c>
      <c r="K29" s="78">
        <v>0.33531245446518027</v>
      </c>
      <c r="L29" s="22">
        <v>3314771</v>
      </c>
    </row>
    <row r="30" spans="1:12">
      <c r="A30" s="115" t="s">
        <v>21</v>
      </c>
      <c r="B30" s="107">
        <v>66620</v>
      </c>
      <c r="C30" s="114">
        <v>1.5097373754953897E-2</v>
      </c>
      <c r="D30" s="107">
        <v>204135</v>
      </c>
      <c r="E30" s="114">
        <v>4.6260918514973187E-2</v>
      </c>
      <c r="F30" s="107">
        <v>806045</v>
      </c>
      <c r="G30" s="114">
        <v>0.182665305138274</v>
      </c>
      <c r="H30" s="107">
        <v>1595811</v>
      </c>
      <c r="I30" s="114">
        <v>0.36164147567197136</v>
      </c>
      <c r="J30" s="107">
        <v>1740077</v>
      </c>
      <c r="K30" s="114">
        <v>0.39433492691982758</v>
      </c>
      <c r="L30" s="129">
        <v>4412688</v>
      </c>
    </row>
    <row r="31" spans="1:12">
      <c r="A31" s="12" t="s">
        <v>22</v>
      </c>
      <c r="B31" s="14">
        <v>9721</v>
      </c>
      <c r="C31" s="78">
        <v>6.9740530217428888E-3</v>
      </c>
      <c r="D31" s="14">
        <v>44126</v>
      </c>
      <c r="E31" s="78">
        <v>3.1656934845944527E-2</v>
      </c>
      <c r="F31" s="14">
        <v>219306</v>
      </c>
      <c r="G31" s="78">
        <v>0.15733480835164551</v>
      </c>
      <c r="H31" s="14">
        <v>609730</v>
      </c>
      <c r="I31" s="78">
        <v>0.43743332465253493</v>
      </c>
      <c r="J31" s="14">
        <v>510998</v>
      </c>
      <c r="K31" s="78">
        <v>0.36660087912813216</v>
      </c>
      <c r="L31" s="22">
        <v>1393881</v>
      </c>
    </row>
    <row r="32" spans="1:12">
      <c r="A32" s="121" t="s">
        <v>23</v>
      </c>
      <c r="B32" s="120">
        <v>28614</v>
      </c>
      <c r="C32" s="119">
        <v>1.6285269383648028E-2</v>
      </c>
      <c r="D32" s="120">
        <v>82674</v>
      </c>
      <c r="E32" s="119">
        <v>4.7052783987688439E-2</v>
      </c>
      <c r="F32" s="120">
        <v>274903</v>
      </c>
      <c r="G32" s="119">
        <v>0.15645730793922533</v>
      </c>
      <c r="H32" s="120">
        <v>647569</v>
      </c>
      <c r="I32" s="119">
        <v>0.36855509923462537</v>
      </c>
      <c r="J32" s="120">
        <v>723288</v>
      </c>
      <c r="K32" s="119">
        <v>0.41164953945481286</v>
      </c>
      <c r="L32" s="118">
        <v>1757048</v>
      </c>
    </row>
    <row r="33" spans="1:12">
      <c r="A33" s="3" t="s">
        <v>30</v>
      </c>
    </row>
    <row r="35" spans="1:12">
      <c r="A35" s="568" t="s">
        <v>24</v>
      </c>
      <c r="B35" s="556" t="s">
        <v>347</v>
      </c>
      <c r="C35" s="557"/>
      <c r="D35" s="556">
        <v>2</v>
      </c>
      <c r="E35" s="557"/>
      <c r="F35" s="556">
        <v>3</v>
      </c>
      <c r="G35" s="557"/>
      <c r="H35" s="556">
        <v>4</v>
      </c>
      <c r="I35" s="557"/>
      <c r="J35" s="556" t="s">
        <v>348</v>
      </c>
      <c r="K35" s="557"/>
      <c r="L35" s="560" t="s">
        <v>11</v>
      </c>
    </row>
    <row r="36" spans="1:12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208" t="s">
        <v>25</v>
      </c>
      <c r="B37" s="116">
        <v>39041</v>
      </c>
      <c r="C37" s="93">
        <v>2.9977049409419646E-2</v>
      </c>
      <c r="D37" s="116">
        <v>87057</v>
      </c>
      <c r="E37" s="93">
        <v>6.6845418673595614E-2</v>
      </c>
      <c r="F37" s="116">
        <v>291472</v>
      </c>
      <c r="G37" s="93">
        <v>0.22380242681955798</v>
      </c>
      <c r="H37" s="116">
        <v>422916</v>
      </c>
      <c r="I37" s="93">
        <v>0.32472974124725595</v>
      </c>
      <c r="J37" s="116">
        <v>461878</v>
      </c>
      <c r="K37" s="93">
        <v>0.35464613168525211</v>
      </c>
      <c r="L37" s="129">
        <v>1302363</v>
      </c>
    </row>
    <row r="38" spans="1:12">
      <c r="A38" s="12" t="s">
        <v>26</v>
      </c>
      <c r="B38" s="14">
        <v>82587</v>
      </c>
      <c r="C38" s="78">
        <v>3.1787484536764971E-2</v>
      </c>
      <c r="D38" s="14">
        <v>134769</v>
      </c>
      <c r="E38" s="78">
        <v>5.187217726198165E-2</v>
      </c>
      <c r="F38" s="14">
        <v>522019</v>
      </c>
      <c r="G38" s="78">
        <v>0.20092352174552308</v>
      </c>
      <c r="H38" s="14">
        <v>930250</v>
      </c>
      <c r="I38" s="78">
        <v>0.3580503891693077</v>
      </c>
      <c r="J38" s="14">
        <v>928472</v>
      </c>
      <c r="K38" s="78">
        <v>0.35736604238947106</v>
      </c>
      <c r="L38" s="22">
        <v>2598098</v>
      </c>
    </row>
    <row r="39" spans="1:12">
      <c r="A39" s="115" t="s">
        <v>27</v>
      </c>
      <c r="B39" s="107">
        <v>82772</v>
      </c>
      <c r="C39" s="114">
        <v>2.6495315016786043E-2</v>
      </c>
      <c r="D39" s="107">
        <v>193968</v>
      </c>
      <c r="E39" s="114">
        <v>6.2089151683853899E-2</v>
      </c>
      <c r="F39" s="107">
        <v>530168</v>
      </c>
      <c r="G39" s="114">
        <v>0.16970676281616273</v>
      </c>
      <c r="H39" s="107">
        <v>1117084</v>
      </c>
      <c r="I39" s="114">
        <v>0.35757855893552676</v>
      </c>
      <c r="J39" s="107">
        <v>1200030</v>
      </c>
      <c r="K39" s="114">
        <v>0.3841295713477233</v>
      </c>
      <c r="L39" s="129">
        <v>3124024</v>
      </c>
    </row>
    <row r="40" spans="1:12">
      <c r="A40" s="13" t="s">
        <v>28</v>
      </c>
      <c r="B40" s="18">
        <v>139676</v>
      </c>
      <c r="C40" s="79">
        <v>2.6695661696954663E-2</v>
      </c>
      <c r="D40" s="18">
        <v>283227</v>
      </c>
      <c r="E40" s="79">
        <v>5.4131935160252144E-2</v>
      </c>
      <c r="F40" s="18">
        <v>1084305</v>
      </c>
      <c r="G40" s="79">
        <v>0.20723846227208986</v>
      </c>
      <c r="H40" s="18">
        <v>1871203</v>
      </c>
      <c r="I40" s="79">
        <v>0.35763482813315567</v>
      </c>
      <c r="J40" s="18">
        <v>1853750</v>
      </c>
      <c r="K40" s="79">
        <v>0.35429911273754766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347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348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223" t="s">
        <v>160</v>
      </c>
      <c r="B45" s="94">
        <v>203052</v>
      </c>
      <c r="C45" s="93">
        <v>2.4912812150903532E-2</v>
      </c>
      <c r="D45" s="94">
        <v>402418</v>
      </c>
      <c r="E45" s="93">
        <v>4.9373382385508625E-2</v>
      </c>
      <c r="F45" s="94">
        <v>1614423</v>
      </c>
      <c r="G45" s="93">
        <v>0.19807643820843002</v>
      </c>
      <c r="H45" s="94">
        <v>2931173</v>
      </c>
      <c r="I45" s="93">
        <v>0.35963084495991354</v>
      </c>
      <c r="J45" s="94">
        <v>2999439</v>
      </c>
      <c r="K45" s="93">
        <v>0.36800652229524428</v>
      </c>
      <c r="L45" s="92">
        <v>8150505</v>
      </c>
    </row>
    <row r="46" spans="1:12">
      <c r="A46" s="91" t="s">
        <v>177</v>
      </c>
      <c r="B46" s="18">
        <v>141025</v>
      </c>
      <c r="C46" s="79">
        <v>3.4344899505399352E-2</v>
      </c>
      <c r="D46" s="18">
        <v>296603</v>
      </c>
      <c r="E46" s="79">
        <v>7.2234002680375567E-2</v>
      </c>
      <c r="F46" s="18">
        <v>813541</v>
      </c>
      <c r="G46" s="79">
        <v>0.19812787724532596</v>
      </c>
      <c r="H46" s="18">
        <v>1410280</v>
      </c>
      <c r="I46" s="79">
        <v>0.34345630118400705</v>
      </c>
      <c r="J46" s="18">
        <v>1444692</v>
      </c>
      <c r="K46" s="79">
        <v>0.35183691938489203</v>
      </c>
      <c r="L46" s="16">
        <v>4106141</v>
      </c>
    </row>
    <row r="47" spans="1:12">
      <c r="A47" s="3" t="s">
        <v>30</v>
      </c>
    </row>
    <row r="49" spans="2:8">
      <c r="B49" s="3"/>
      <c r="C49" s="3"/>
      <c r="D49" s="3"/>
      <c r="E49" s="3"/>
    </row>
    <row r="50" spans="2:8">
      <c r="B50" s="3"/>
      <c r="C50" s="3"/>
      <c r="D50" s="3"/>
      <c r="E50" s="3"/>
    </row>
    <row r="51" spans="2:8">
      <c r="B51" s="3"/>
      <c r="C51" s="3"/>
      <c r="D51" s="3"/>
      <c r="E51" s="3"/>
    </row>
    <row r="52" spans="2:8">
      <c r="B52" s="3"/>
      <c r="C52" s="3"/>
      <c r="D52" s="3"/>
      <c r="E52" s="3"/>
    </row>
    <row r="53" spans="2:8">
      <c r="B53" s="3"/>
      <c r="C53" s="3"/>
      <c r="D53" s="3"/>
      <c r="E53" s="3"/>
    </row>
    <row r="58" spans="2:8">
      <c r="C58" s="25"/>
      <c r="D58" s="26"/>
      <c r="E58" s="25"/>
      <c r="F58" s="20"/>
      <c r="G58" s="20"/>
      <c r="H58" s="21"/>
    </row>
    <row r="60" spans="2:8">
      <c r="E60" s="26"/>
      <c r="H60" s="21"/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C61-4FE2-432D-9790-79F82F4F0671}">
  <sheetPr codeName="Hoja43">
    <tabColor theme="5" tint="0.79998168889431442"/>
  </sheetPr>
  <dimension ref="A6:L60"/>
  <sheetViews>
    <sheetView showGridLines="0" zoomScale="60" zoomScaleNormal="60" workbookViewId="0">
      <selection activeCell="A7" sqref="A7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1.332031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423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347</v>
      </c>
      <c r="C12" s="557"/>
      <c r="D12" s="556">
        <v>2</v>
      </c>
      <c r="E12" s="557"/>
      <c r="F12" s="556">
        <v>3</v>
      </c>
      <c r="G12" s="557"/>
      <c r="H12" s="556">
        <v>4</v>
      </c>
      <c r="I12" s="557"/>
      <c r="J12" s="556" t="s">
        <v>348</v>
      </c>
      <c r="K12" s="557"/>
      <c r="L12" s="600" t="s">
        <v>11</v>
      </c>
    </row>
    <row r="13" spans="1:12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601"/>
    </row>
    <row r="14" spans="1:12" ht="28">
      <c r="A14" s="195" t="s">
        <v>3</v>
      </c>
      <c r="B14" s="124">
        <v>1207223</v>
      </c>
      <c r="C14" s="123">
        <v>9.8495387604030302E-2</v>
      </c>
      <c r="D14" s="124">
        <v>2153290</v>
      </c>
      <c r="E14" s="123">
        <v>0.17568347618781485</v>
      </c>
      <c r="F14" s="124">
        <v>5322847</v>
      </c>
      <c r="G14" s="123">
        <v>0.43428254632487112</v>
      </c>
      <c r="H14" s="124">
        <v>2510393</v>
      </c>
      <c r="I14" s="123">
        <v>0.20481893699295362</v>
      </c>
      <c r="J14" s="124">
        <v>1062892</v>
      </c>
      <c r="K14" s="123">
        <v>8.6719652890330109E-2</v>
      </c>
      <c r="L14" s="122">
        <v>12256645</v>
      </c>
    </row>
    <row r="15" spans="1:12">
      <c r="A15" s="12" t="s">
        <v>4</v>
      </c>
      <c r="B15" s="14">
        <v>396994</v>
      </c>
      <c r="C15" s="78">
        <v>8.383067636752177E-2</v>
      </c>
      <c r="D15" s="14">
        <v>767469</v>
      </c>
      <c r="E15" s="78">
        <v>0.16206150561747928</v>
      </c>
      <c r="F15" s="14">
        <v>2091971</v>
      </c>
      <c r="G15" s="78">
        <v>0.44174809662423337</v>
      </c>
      <c r="H15" s="14">
        <v>1040375</v>
      </c>
      <c r="I15" s="78">
        <v>0.21968931501700395</v>
      </c>
      <c r="J15" s="14">
        <v>438856</v>
      </c>
      <c r="K15" s="78">
        <v>9.2670406373761657E-2</v>
      </c>
      <c r="L15" s="15">
        <v>4735665</v>
      </c>
    </row>
    <row r="16" spans="1:12">
      <c r="A16" s="121" t="s">
        <v>5</v>
      </c>
      <c r="B16" s="120">
        <v>810230</v>
      </c>
      <c r="C16" s="119">
        <v>0.1077293118715912</v>
      </c>
      <c r="D16" s="120">
        <v>1385822</v>
      </c>
      <c r="E16" s="119">
        <v>0.1842608277112823</v>
      </c>
      <c r="F16" s="120">
        <v>3230875</v>
      </c>
      <c r="G16" s="119">
        <v>0.42958165026366246</v>
      </c>
      <c r="H16" s="120">
        <v>1470018</v>
      </c>
      <c r="I16" s="119">
        <v>0.19545564540791227</v>
      </c>
      <c r="J16" s="120">
        <v>624035</v>
      </c>
      <c r="K16" s="119">
        <v>8.2972564745551772E-2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8" t="s">
        <v>14</v>
      </c>
      <c r="B19" s="556" t="s">
        <v>347</v>
      </c>
      <c r="C19" s="557"/>
      <c r="D19" s="556">
        <v>2</v>
      </c>
      <c r="E19" s="557"/>
      <c r="F19" s="556">
        <v>3</v>
      </c>
      <c r="G19" s="557"/>
      <c r="H19" s="556">
        <v>4</v>
      </c>
      <c r="I19" s="557"/>
      <c r="J19" s="556" t="s">
        <v>348</v>
      </c>
      <c r="K19" s="557"/>
      <c r="L19" s="560" t="s">
        <v>11</v>
      </c>
    </row>
    <row r="20" spans="1:12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208" t="s">
        <v>15</v>
      </c>
      <c r="B21" s="116">
        <v>78047</v>
      </c>
      <c r="C21" s="93">
        <v>0.11875341400659445</v>
      </c>
      <c r="D21" s="116">
        <v>150529</v>
      </c>
      <c r="E21" s="93">
        <v>0.22903933087753092</v>
      </c>
      <c r="F21" s="116">
        <v>218466</v>
      </c>
      <c r="G21" s="93">
        <v>0.33240974469697315</v>
      </c>
      <c r="H21" s="116">
        <v>129846</v>
      </c>
      <c r="I21" s="93">
        <v>0.19756884691404236</v>
      </c>
      <c r="J21" s="116">
        <v>80331</v>
      </c>
      <c r="K21" s="93">
        <v>0.12222866350485911</v>
      </c>
      <c r="L21" s="92">
        <v>657219</v>
      </c>
    </row>
    <row r="22" spans="1:12">
      <c r="A22" s="12" t="s">
        <v>16</v>
      </c>
      <c r="B22" s="14">
        <v>754940</v>
      </c>
      <c r="C22" s="78">
        <v>0.10392179724388502</v>
      </c>
      <c r="D22" s="14">
        <v>1210493</v>
      </c>
      <c r="E22" s="78">
        <v>0.16663126620809882</v>
      </c>
      <c r="F22" s="14">
        <v>3292243</v>
      </c>
      <c r="G22" s="78">
        <v>0.45319602819243882</v>
      </c>
      <c r="H22" s="14">
        <v>1422624</v>
      </c>
      <c r="I22" s="78">
        <v>0.19583230837190332</v>
      </c>
      <c r="J22" s="14">
        <v>584201</v>
      </c>
      <c r="K22" s="78">
        <v>8.0418599983674038E-2</v>
      </c>
      <c r="L22" s="15">
        <v>7264501</v>
      </c>
    </row>
    <row r="23" spans="1:12">
      <c r="A23" s="121" t="s">
        <v>17</v>
      </c>
      <c r="B23" s="120">
        <v>374236</v>
      </c>
      <c r="C23" s="119">
        <v>8.6330444009988641E-2</v>
      </c>
      <c r="D23" s="120">
        <v>792268</v>
      </c>
      <c r="E23" s="119">
        <v>0.18276394631971718</v>
      </c>
      <c r="F23" s="120">
        <v>1812137</v>
      </c>
      <c r="G23" s="119">
        <v>0.4180319152003783</v>
      </c>
      <c r="H23" s="120">
        <v>957923</v>
      </c>
      <c r="I23" s="119">
        <v>0.22097798693172316</v>
      </c>
      <c r="J23" s="120">
        <v>398361</v>
      </c>
      <c r="K23" s="119">
        <v>9.1895707538192706E-2</v>
      </c>
      <c r="L23" s="118">
        <v>4334925</v>
      </c>
    </row>
    <row r="24" spans="1:12">
      <c r="A24" s="3" t="s">
        <v>30</v>
      </c>
    </row>
    <row r="26" spans="1:12">
      <c r="A26" s="568" t="s">
        <v>18</v>
      </c>
      <c r="B26" s="556" t="s">
        <v>347</v>
      </c>
      <c r="C26" s="557"/>
      <c r="D26" s="556">
        <v>2</v>
      </c>
      <c r="E26" s="557"/>
      <c r="F26" s="556">
        <v>3</v>
      </c>
      <c r="G26" s="557"/>
      <c r="H26" s="556">
        <v>4</v>
      </c>
      <c r="I26" s="557"/>
      <c r="J26" s="556" t="s">
        <v>348</v>
      </c>
      <c r="K26" s="557"/>
      <c r="L26" s="560" t="s">
        <v>11</v>
      </c>
    </row>
    <row r="27" spans="1:12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208" t="s">
        <v>19</v>
      </c>
      <c r="B28" s="116">
        <v>208815</v>
      </c>
      <c r="C28" s="93">
        <v>0.15159225773478777</v>
      </c>
      <c r="D28" s="116">
        <v>338871</v>
      </c>
      <c r="E28" s="93">
        <v>0.24600828470581745</v>
      </c>
      <c r="F28" s="116">
        <v>593467</v>
      </c>
      <c r="G28" s="93">
        <v>0.43083591897656442</v>
      </c>
      <c r="H28" s="116">
        <v>157686</v>
      </c>
      <c r="I28" s="93">
        <v>0.11447442354796229</v>
      </c>
      <c r="J28" s="116">
        <v>78639</v>
      </c>
      <c r="K28" s="93">
        <v>5.708911503486807E-2</v>
      </c>
      <c r="L28" s="129">
        <v>1377478</v>
      </c>
    </row>
    <row r="29" spans="1:12">
      <c r="A29" s="12" t="s">
        <v>20</v>
      </c>
      <c r="B29" s="14">
        <v>393064</v>
      </c>
      <c r="C29" s="78">
        <v>0.11857953385015134</v>
      </c>
      <c r="D29" s="14">
        <v>710669</v>
      </c>
      <c r="E29" s="78">
        <v>0.21439459920459061</v>
      </c>
      <c r="F29" s="14">
        <v>1436929</v>
      </c>
      <c r="G29" s="78">
        <v>0.43349269074696262</v>
      </c>
      <c r="H29" s="14">
        <v>534029</v>
      </c>
      <c r="I29" s="78">
        <v>0.16110585014771758</v>
      </c>
      <c r="J29" s="14">
        <v>240080</v>
      </c>
      <c r="K29" s="78">
        <v>7.2427326050577848E-2</v>
      </c>
      <c r="L29" s="22">
        <v>3314771</v>
      </c>
    </row>
    <row r="30" spans="1:12">
      <c r="A30" s="115" t="s">
        <v>21</v>
      </c>
      <c r="B30" s="107">
        <v>415099</v>
      </c>
      <c r="C30" s="114">
        <v>9.4069419818487057E-2</v>
      </c>
      <c r="D30" s="107">
        <v>762012</v>
      </c>
      <c r="E30" s="114">
        <v>0.17268658015250568</v>
      </c>
      <c r="F30" s="107">
        <v>1968135</v>
      </c>
      <c r="G30" s="114">
        <v>0.44601725750834864</v>
      </c>
      <c r="H30" s="107">
        <v>916428</v>
      </c>
      <c r="I30" s="114">
        <v>0.20768021668425232</v>
      </c>
      <c r="J30" s="107">
        <v>351013</v>
      </c>
      <c r="K30" s="114">
        <v>7.9546299217166494E-2</v>
      </c>
      <c r="L30" s="129">
        <v>4412688</v>
      </c>
    </row>
    <row r="31" spans="1:12">
      <c r="A31" s="12" t="s">
        <v>22</v>
      </c>
      <c r="B31" s="14">
        <v>118202</v>
      </c>
      <c r="C31" s="78">
        <v>8.480063936591431E-2</v>
      </c>
      <c r="D31" s="14">
        <v>179250</v>
      </c>
      <c r="E31" s="78">
        <v>0.12859777843302261</v>
      </c>
      <c r="F31" s="14">
        <v>687986</v>
      </c>
      <c r="G31" s="78">
        <v>0.49357585044921337</v>
      </c>
      <c r="H31" s="14">
        <v>302023</v>
      </c>
      <c r="I31" s="78">
        <v>0.21667775082664875</v>
      </c>
      <c r="J31" s="14">
        <v>106420</v>
      </c>
      <c r="K31" s="78">
        <v>7.6347980925200926E-2</v>
      </c>
      <c r="L31" s="22">
        <v>1393881</v>
      </c>
    </row>
    <row r="32" spans="1:12">
      <c r="A32" s="121" t="s">
        <v>23</v>
      </c>
      <c r="B32" s="120">
        <v>72043</v>
      </c>
      <c r="C32" s="119">
        <v>4.1002294758025963E-2</v>
      </c>
      <c r="D32" s="120">
        <v>162489</v>
      </c>
      <c r="E32" s="119">
        <v>9.2478406964408483E-2</v>
      </c>
      <c r="F32" s="120">
        <v>636329</v>
      </c>
      <c r="G32" s="119">
        <v>0.36215800592812492</v>
      </c>
      <c r="H32" s="120">
        <v>599446</v>
      </c>
      <c r="I32" s="119">
        <v>0.34116654752744374</v>
      </c>
      <c r="J32" s="120">
        <v>286740</v>
      </c>
      <c r="K32" s="119">
        <v>0.16319417568558173</v>
      </c>
      <c r="L32" s="118">
        <v>1757048</v>
      </c>
    </row>
    <row r="33" spans="1:12">
      <c r="A33" s="3" t="s">
        <v>30</v>
      </c>
    </row>
    <row r="35" spans="1:12">
      <c r="A35" s="568" t="s">
        <v>24</v>
      </c>
      <c r="B35" s="556" t="s">
        <v>347</v>
      </c>
      <c r="C35" s="557"/>
      <c r="D35" s="556">
        <v>2</v>
      </c>
      <c r="E35" s="557"/>
      <c r="F35" s="556">
        <v>3</v>
      </c>
      <c r="G35" s="557"/>
      <c r="H35" s="556">
        <v>4</v>
      </c>
      <c r="I35" s="557"/>
      <c r="J35" s="556" t="s">
        <v>348</v>
      </c>
      <c r="K35" s="557"/>
      <c r="L35" s="560" t="s">
        <v>11</v>
      </c>
    </row>
    <row r="36" spans="1:12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208" t="s">
        <v>25</v>
      </c>
      <c r="B37" s="116">
        <v>131909</v>
      </c>
      <c r="C37" s="93">
        <v>0.10128435774050706</v>
      </c>
      <c r="D37" s="116">
        <v>190897</v>
      </c>
      <c r="E37" s="93">
        <v>0.14657741351681519</v>
      </c>
      <c r="F37" s="116">
        <v>510274</v>
      </c>
      <c r="G37" s="93">
        <v>0.39180627828032583</v>
      </c>
      <c r="H37" s="116">
        <v>313049</v>
      </c>
      <c r="I37" s="93">
        <v>0.24037000436898162</v>
      </c>
      <c r="J37" s="116">
        <v>156234</v>
      </c>
      <c r="K37" s="93">
        <v>0.11996194609337028</v>
      </c>
      <c r="L37" s="129">
        <v>1302363</v>
      </c>
    </row>
    <row r="38" spans="1:12">
      <c r="A38" s="12" t="s">
        <v>26</v>
      </c>
      <c r="B38" s="14">
        <v>295843</v>
      </c>
      <c r="C38" s="78">
        <v>0.11386906883420102</v>
      </c>
      <c r="D38" s="14">
        <v>423516</v>
      </c>
      <c r="E38" s="78">
        <v>0.16301001732806075</v>
      </c>
      <c r="F38" s="14">
        <v>1036259</v>
      </c>
      <c r="G38" s="78">
        <v>0.39885293010502298</v>
      </c>
      <c r="H38" s="14">
        <v>592034</v>
      </c>
      <c r="I38" s="78">
        <v>0.22787208180753768</v>
      </c>
      <c r="J38" s="14">
        <v>250446</v>
      </c>
      <c r="K38" s="78">
        <v>9.6395901925177566E-2</v>
      </c>
      <c r="L38" s="22">
        <v>2598098</v>
      </c>
    </row>
    <row r="39" spans="1:12">
      <c r="A39" s="115" t="s">
        <v>27</v>
      </c>
      <c r="B39" s="107">
        <v>270533</v>
      </c>
      <c r="C39" s="114">
        <v>8.6597606164357258E-2</v>
      </c>
      <c r="D39" s="107">
        <v>559456</v>
      </c>
      <c r="E39" s="114">
        <v>0.17908185084365549</v>
      </c>
      <c r="F39" s="107">
        <v>1364057</v>
      </c>
      <c r="G39" s="114">
        <v>0.43663460972130819</v>
      </c>
      <c r="H39" s="107">
        <v>661230</v>
      </c>
      <c r="I39" s="114">
        <v>0.21165970555924027</v>
      </c>
      <c r="J39" s="107">
        <v>268748</v>
      </c>
      <c r="K39" s="114">
        <v>8.6026227711438835E-2</v>
      </c>
      <c r="L39" s="129">
        <v>3124024</v>
      </c>
    </row>
    <row r="40" spans="1:12">
      <c r="A40" s="13" t="s">
        <v>28</v>
      </c>
      <c r="B40" s="18">
        <v>508939</v>
      </c>
      <c r="C40" s="79">
        <v>9.7271280451805664E-2</v>
      </c>
      <c r="D40" s="18">
        <v>979421</v>
      </c>
      <c r="E40" s="79">
        <v>0.18719244304599955</v>
      </c>
      <c r="F40" s="18">
        <v>2412257</v>
      </c>
      <c r="G40" s="79">
        <v>0.46104410777879351</v>
      </c>
      <c r="H40" s="18">
        <v>944080</v>
      </c>
      <c r="I40" s="79">
        <v>0.18043787261133593</v>
      </c>
      <c r="J40" s="18">
        <v>387464</v>
      </c>
      <c r="K40" s="79">
        <v>7.4054296112065363E-2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347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348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223" t="s">
        <v>160</v>
      </c>
      <c r="B45" s="94">
        <v>658822</v>
      </c>
      <c r="C45" s="93">
        <v>8.083204660324729E-2</v>
      </c>
      <c r="D45" s="94">
        <v>1149773</v>
      </c>
      <c r="E45" s="93">
        <v>0.1410677007130233</v>
      </c>
      <c r="F45" s="94">
        <v>3529948</v>
      </c>
      <c r="G45" s="93">
        <v>0.43309561800158397</v>
      </c>
      <c r="H45" s="94">
        <v>1951318</v>
      </c>
      <c r="I45" s="93">
        <v>0.23941068682247296</v>
      </c>
      <c r="J45" s="94">
        <v>860644</v>
      </c>
      <c r="K45" s="93">
        <v>0.10559394785967249</v>
      </c>
      <c r="L45" s="92">
        <v>8150505</v>
      </c>
    </row>
    <row r="46" spans="1:12">
      <c r="A46" s="91" t="s">
        <v>177</v>
      </c>
      <c r="B46" s="18">
        <v>548402</v>
      </c>
      <c r="C46" s="79">
        <v>0.13355654372316975</v>
      </c>
      <c r="D46" s="18">
        <v>1003517</v>
      </c>
      <c r="E46" s="79">
        <v>0.2443941890938475</v>
      </c>
      <c r="F46" s="18">
        <v>1792899</v>
      </c>
      <c r="G46" s="79">
        <v>0.43663843983925538</v>
      </c>
      <c r="H46" s="18">
        <v>559075</v>
      </c>
      <c r="I46" s="79">
        <v>0.13615582124432649</v>
      </c>
      <c r="J46" s="18">
        <v>202248</v>
      </c>
      <c r="K46" s="79">
        <v>4.9255006099400873E-2</v>
      </c>
      <c r="L46" s="16">
        <v>4106141</v>
      </c>
    </row>
    <row r="47" spans="1:12">
      <c r="A47" s="3" t="s">
        <v>30</v>
      </c>
    </row>
    <row r="49" spans="2:8">
      <c r="B49" s="3"/>
      <c r="C49" s="3"/>
      <c r="D49" s="3"/>
      <c r="E49" s="3"/>
    </row>
    <row r="50" spans="2:8">
      <c r="B50" s="3"/>
      <c r="C50" s="3"/>
      <c r="D50" s="3"/>
      <c r="E50" s="3"/>
    </row>
    <row r="51" spans="2:8">
      <c r="B51" s="3"/>
      <c r="C51" s="3"/>
      <c r="D51" s="3"/>
      <c r="E51" s="3"/>
    </row>
    <row r="52" spans="2:8">
      <c r="B52" s="3"/>
      <c r="C52" s="3"/>
      <c r="D52" s="3"/>
      <c r="E52" s="3"/>
    </row>
    <row r="53" spans="2:8">
      <c r="B53" s="3"/>
      <c r="C53" s="3"/>
      <c r="D53" s="3"/>
      <c r="E53" s="3"/>
    </row>
    <row r="58" spans="2:8">
      <c r="C58" s="25"/>
      <c r="D58" s="26"/>
      <c r="E58" s="25"/>
      <c r="F58" s="20"/>
      <c r="G58" s="20"/>
      <c r="H58" s="21"/>
    </row>
    <row r="60" spans="2:8">
      <c r="E60" s="26"/>
      <c r="H60" s="21"/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0CAA-8CBA-48C0-B80C-584C798B5A95}">
  <sheetPr codeName="Hoja44">
    <tabColor theme="5" tint="0.79998168889431442"/>
  </sheetPr>
  <dimension ref="A6:L60"/>
  <sheetViews>
    <sheetView showGridLines="0" zoomScale="60" zoomScaleNormal="60" workbookViewId="0">
      <selection activeCell="A7" sqref="A7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1.332031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424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347</v>
      </c>
      <c r="C12" s="557"/>
      <c r="D12" s="556">
        <v>2</v>
      </c>
      <c r="E12" s="557"/>
      <c r="F12" s="556">
        <v>3</v>
      </c>
      <c r="G12" s="557"/>
      <c r="H12" s="556">
        <v>4</v>
      </c>
      <c r="I12" s="557"/>
      <c r="J12" s="556" t="s">
        <v>348</v>
      </c>
      <c r="K12" s="557"/>
      <c r="L12" s="600" t="s">
        <v>11</v>
      </c>
    </row>
    <row r="13" spans="1:12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601"/>
    </row>
    <row r="14" spans="1:12" ht="28">
      <c r="A14" s="195" t="s">
        <v>3</v>
      </c>
      <c r="B14" s="124">
        <v>2582355</v>
      </c>
      <c r="C14" s="123">
        <v>0.21069020111131553</v>
      </c>
      <c r="D14" s="124">
        <v>2002719</v>
      </c>
      <c r="E14" s="123">
        <v>0.16339862988607404</v>
      </c>
      <c r="F14" s="124">
        <v>3516929</v>
      </c>
      <c r="G14" s="123">
        <v>0.28694059426539642</v>
      </c>
      <c r="H14" s="124">
        <v>2677620</v>
      </c>
      <c r="I14" s="123">
        <v>0.21846271961046437</v>
      </c>
      <c r="J14" s="124">
        <v>1477023</v>
      </c>
      <c r="K14" s="123">
        <v>0.12050793671514513</v>
      </c>
      <c r="L14" s="122">
        <v>12256645</v>
      </c>
    </row>
    <row r="15" spans="1:12">
      <c r="A15" s="12" t="s">
        <v>4</v>
      </c>
      <c r="B15" s="14">
        <v>715962</v>
      </c>
      <c r="C15" s="78">
        <v>0.15118510283138692</v>
      </c>
      <c r="D15" s="14">
        <v>648390</v>
      </c>
      <c r="E15" s="78">
        <v>0.13691635704805977</v>
      </c>
      <c r="F15" s="14">
        <v>1483624</v>
      </c>
      <c r="G15" s="78">
        <v>0.31328736302082177</v>
      </c>
      <c r="H15" s="14">
        <v>1229531</v>
      </c>
      <c r="I15" s="78">
        <v>0.25963217415083206</v>
      </c>
      <c r="J15" s="14">
        <v>658157</v>
      </c>
      <c r="K15" s="78">
        <v>0.13897879178531419</v>
      </c>
      <c r="L15" s="15">
        <v>4735665</v>
      </c>
    </row>
    <row r="16" spans="1:12">
      <c r="A16" s="121" t="s">
        <v>5</v>
      </c>
      <c r="B16" s="120">
        <v>1866393</v>
      </c>
      <c r="C16" s="119">
        <v>0.24815821874277022</v>
      </c>
      <c r="D16" s="120">
        <v>1354328</v>
      </c>
      <c r="E16" s="119">
        <v>0.18007334150602713</v>
      </c>
      <c r="F16" s="120">
        <v>2033305</v>
      </c>
      <c r="G16" s="119">
        <v>0.27035107126996749</v>
      </c>
      <c r="H16" s="120">
        <v>1448088</v>
      </c>
      <c r="I16" s="119">
        <v>0.19253980199388909</v>
      </c>
      <c r="J16" s="120">
        <v>818866</v>
      </c>
      <c r="K16" s="119">
        <v>0.10887756648734606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8" t="s">
        <v>14</v>
      </c>
      <c r="B19" s="556" t="s">
        <v>347</v>
      </c>
      <c r="C19" s="557"/>
      <c r="D19" s="556">
        <v>2</v>
      </c>
      <c r="E19" s="557"/>
      <c r="F19" s="556">
        <v>3</v>
      </c>
      <c r="G19" s="557"/>
      <c r="H19" s="556">
        <v>4</v>
      </c>
      <c r="I19" s="557"/>
      <c r="J19" s="556" t="s">
        <v>348</v>
      </c>
      <c r="K19" s="557"/>
      <c r="L19" s="560" t="s">
        <v>11</v>
      </c>
    </row>
    <row r="20" spans="1:12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208" t="s">
        <v>15</v>
      </c>
      <c r="B21" s="116">
        <v>120464</v>
      </c>
      <c r="C21" s="93">
        <v>0.18329354446539128</v>
      </c>
      <c r="D21" s="116">
        <v>140007</v>
      </c>
      <c r="E21" s="93">
        <v>0.21302944680540276</v>
      </c>
      <c r="F21" s="116">
        <v>203448</v>
      </c>
      <c r="G21" s="93">
        <v>0.30955891415190373</v>
      </c>
      <c r="H21" s="116">
        <v>145881</v>
      </c>
      <c r="I21" s="93">
        <v>0.22196710685479271</v>
      </c>
      <c r="J21" s="116">
        <v>47420</v>
      </c>
      <c r="K21" s="93">
        <v>7.215250928533716E-2</v>
      </c>
      <c r="L21" s="92">
        <v>657219</v>
      </c>
    </row>
    <row r="22" spans="1:12">
      <c r="A22" s="12" t="s">
        <v>16</v>
      </c>
      <c r="B22" s="14">
        <v>1253658</v>
      </c>
      <c r="C22" s="78">
        <v>0.17257317467503963</v>
      </c>
      <c r="D22" s="14">
        <v>1010938</v>
      </c>
      <c r="E22" s="78">
        <v>0.13916138217889984</v>
      </c>
      <c r="F22" s="14">
        <v>2214817</v>
      </c>
      <c r="G22" s="78">
        <v>0.30488219356016333</v>
      </c>
      <c r="H22" s="14">
        <v>1884229</v>
      </c>
      <c r="I22" s="78">
        <v>0.2593748696572552</v>
      </c>
      <c r="J22" s="14">
        <v>900859</v>
      </c>
      <c r="K22" s="78">
        <v>0.12400837992864204</v>
      </c>
      <c r="L22" s="15">
        <v>7264501</v>
      </c>
    </row>
    <row r="23" spans="1:12">
      <c r="A23" s="121" t="s">
        <v>17</v>
      </c>
      <c r="B23" s="120">
        <v>1208234</v>
      </c>
      <c r="C23" s="119">
        <v>0.27872085445538275</v>
      </c>
      <c r="D23" s="120">
        <v>851774</v>
      </c>
      <c r="E23" s="119">
        <v>0.19649105809212386</v>
      </c>
      <c r="F23" s="120">
        <v>1098664</v>
      </c>
      <c r="G23" s="119">
        <v>0.25344475394614668</v>
      </c>
      <c r="H23" s="120">
        <v>647509</v>
      </c>
      <c r="I23" s="119">
        <v>0.1493702889900056</v>
      </c>
      <c r="J23" s="120">
        <v>528744</v>
      </c>
      <c r="K23" s="119">
        <v>0.12197304451634111</v>
      </c>
      <c r="L23" s="118">
        <v>4334925</v>
      </c>
    </row>
    <row r="24" spans="1:12">
      <c r="A24" s="3" t="s">
        <v>30</v>
      </c>
    </row>
    <row r="26" spans="1:12">
      <c r="A26" s="568" t="s">
        <v>18</v>
      </c>
      <c r="B26" s="556" t="s">
        <v>347</v>
      </c>
      <c r="C26" s="557"/>
      <c r="D26" s="556">
        <v>2</v>
      </c>
      <c r="E26" s="557"/>
      <c r="F26" s="556">
        <v>3</v>
      </c>
      <c r="G26" s="557"/>
      <c r="H26" s="556">
        <v>4</v>
      </c>
      <c r="I26" s="557"/>
      <c r="J26" s="556" t="s">
        <v>348</v>
      </c>
      <c r="K26" s="557"/>
      <c r="L26" s="560" t="s">
        <v>11</v>
      </c>
    </row>
    <row r="27" spans="1:12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208" t="s">
        <v>19</v>
      </c>
      <c r="B28" s="116">
        <v>466855</v>
      </c>
      <c r="C28" s="93">
        <v>0.33892011342467904</v>
      </c>
      <c r="D28" s="116">
        <v>325780</v>
      </c>
      <c r="E28" s="93">
        <v>0.23650468464832106</v>
      </c>
      <c r="F28" s="116">
        <v>314169</v>
      </c>
      <c r="G28" s="93">
        <v>0.2280755119138019</v>
      </c>
      <c r="H28" s="116">
        <v>161161</v>
      </c>
      <c r="I28" s="93">
        <v>0.11699714986373648</v>
      </c>
      <c r="J28" s="116">
        <v>109514</v>
      </c>
      <c r="K28" s="93">
        <v>7.9503266113868973E-2</v>
      </c>
      <c r="L28" s="129">
        <v>1377478</v>
      </c>
    </row>
    <row r="29" spans="1:12">
      <c r="A29" s="12" t="s">
        <v>20</v>
      </c>
      <c r="B29" s="14">
        <v>909792</v>
      </c>
      <c r="C29" s="78">
        <v>0.27446601891955735</v>
      </c>
      <c r="D29" s="14">
        <v>620615</v>
      </c>
      <c r="E29" s="78">
        <v>0.18722711161645858</v>
      </c>
      <c r="F29" s="14">
        <v>909114</v>
      </c>
      <c r="G29" s="78">
        <v>0.2742614799031366</v>
      </c>
      <c r="H29" s="14">
        <v>546703</v>
      </c>
      <c r="I29" s="78">
        <v>0.16492934202694545</v>
      </c>
      <c r="J29" s="14">
        <v>328547</v>
      </c>
      <c r="K29" s="78">
        <v>9.9116047533902046E-2</v>
      </c>
      <c r="L29" s="22">
        <v>3314771</v>
      </c>
    </row>
    <row r="30" spans="1:12">
      <c r="A30" s="115" t="s">
        <v>21</v>
      </c>
      <c r="B30" s="107">
        <v>815936</v>
      </c>
      <c r="C30" s="114">
        <v>0.18490679603905827</v>
      </c>
      <c r="D30" s="107">
        <v>710562</v>
      </c>
      <c r="E30" s="114">
        <v>0.16102702026519891</v>
      </c>
      <c r="F30" s="107">
        <v>1347257</v>
      </c>
      <c r="G30" s="114">
        <v>0.30531435714467009</v>
      </c>
      <c r="H30" s="107">
        <v>1021552</v>
      </c>
      <c r="I30" s="114">
        <v>0.23150333764816367</v>
      </c>
      <c r="J30" s="107">
        <v>517380</v>
      </c>
      <c r="K30" s="114">
        <v>0.11724826228366927</v>
      </c>
      <c r="L30" s="129">
        <v>4412688</v>
      </c>
    </row>
    <row r="31" spans="1:12">
      <c r="A31" s="12" t="s">
        <v>22</v>
      </c>
      <c r="B31" s="14">
        <v>241397</v>
      </c>
      <c r="C31" s="78">
        <v>0.17318336357264358</v>
      </c>
      <c r="D31" s="14">
        <v>176837</v>
      </c>
      <c r="E31" s="78">
        <v>0.1268666406960135</v>
      </c>
      <c r="F31" s="14">
        <v>473080</v>
      </c>
      <c r="G31" s="78">
        <v>0.3393976960730507</v>
      </c>
      <c r="H31" s="14">
        <v>352377</v>
      </c>
      <c r="I31" s="78">
        <v>0.25280278589061761</v>
      </c>
      <c r="J31" s="14">
        <v>150190</v>
      </c>
      <c r="K31" s="78">
        <v>0.10774951376767457</v>
      </c>
      <c r="L31" s="22">
        <v>1393881</v>
      </c>
    </row>
    <row r="32" spans="1:12">
      <c r="A32" s="121" t="s">
        <v>23</v>
      </c>
      <c r="B32" s="120">
        <v>148375</v>
      </c>
      <c r="C32" s="119">
        <v>8.4445615600712107E-2</v>
      </c>
      <c r="D32" s="120">
        <v>168926</v>
      </c>
      <c r="E32" s="119">
        <v>9.6141938068851851E-2</v>
      </c>
      <c r="F32" s="120">
        <v>473310</v>
      </c>
      <c r="G32" s="119">
        <v>0.26937795666367681</v>
      </c>
      <c r="H32" s="120">
        <v>595046</v>
      </c>
      <c r="I32" s="119">
        <v>0.33866234730069983</v>
      </c>
      <c r="J32" s="120">
        <v>371391</v>
      </c>
      <c r="K32" s="119">
        <v>0.21137214236605945</v>
      </c>
      <c r="L32" s="118">
        <v>1757048</v>
      </c>
    </row>
    <row r="33" spans="1:12">
      <c r="A33" s="3" t="s">
        <v>30</v>
      </c>
    </row>
    <row r="35" spans="1:12">
      <c r="A35" s="568" t="s">
        <v>24</v>
      </c>
      <c r="B35" s="556" t="s">
        <v>347</v>
      </c>
      <c r="C35" s="557"/>
      <c r="D35" s="556">
        <v>2</v>
      </c>
      <c r="E35" s="557"/>
      <c r="F35" s="556">
        <v>3</v>
      </c>
      <c r="G35" s="557"/>
      <c r="H35" s="556">
        <v>4</v>
      </c>
      <c r="I35" s="557"/>
      <c r="J35" s="556" t="s">
        <v>348</v>
      </c>
      <c r="K35" s="557"/>
      <c r="L35" s="560" t="s">
        <v>11</v>
      </c>
    </row>
    <row r="36" spans="1:12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208" t="s">
        <v>25</v>
      </c>
      <c r="B37" s="116">
        <v>262751</v>
      </c>
      <c r="C37" s="93">
        <v>0.20174943544925647</v>
      </c>
      <c r="D37" s="116">
        <v>170690</v>
      </c>
      <c r="E37" s="93">
        <v>0.13106177002878613</v>
      </c>
      <c r="F37" s="116">
        <v>327688</v>
      </c>
      <c r="G37" s="93">
        <v>0.25161034212427719</v>
      </c>
      <c r="H37" s="116">
        <v>346326</v>
      </c>
      <c r="I37" s="93">
        <v>0.26592125236973102</v>
      </c>
      <c r="J37" s="116">
        <v>194908</v>
      </c>
      <c r="K37" s="93">
        <v>0.14965720002794919</v>
      </c>
      <c r="L37" s="129">
        <v>1302363</v>
      </c>
    </row>
    <row r="38" spans="1:12">
      <c r="A38" s="12" t="s">
        <v>26</v>
      </c>
      <c r="B38" s="14">
        <v>629877</v>
      </c>
      <c r="C38" s="78">
        <v>0.24243773714463426</v>
      </c>
      <c r="D38" s="14">
        <v>413816</v>
      </c>
      <c r="E38" s="78">
        <v>0.15927651689813085</v>
      </c>
      <c r="F38" s="14">
        <v>652265</v>
      </c>
      <c r="G38" s="78">
        <v>0.25105481009569308</v>
      </c>
      <c r="H38" s="14">
        <v>541481</v>
      </c>
      <c r="I38" s="78">
        <v>0.20841438621637828</v>
      </c>
      <c r="J38" s="14">
        <v>360659</v>
      </c>
      <c r="K38" s="78">
        <v>0.13881654964516349</v>
      </c>
      <c r="L38" s="22">
        <v>2598098</v>
      </c>
    </row>
    <row r="39" spans="1:12">
      <c r="A39" s="115" t="s">
        <v>27</v>
      </c>
      <c r="B39" s="107">
        <v>626946</v>
      </c>
      <c r="C39" s="114">
        <v>0.2006853980635232</v>
      </c>
      <c r="D39" s="107">
        <v>492304</v>
      </c>
      <c r="E39" s="114">
        <v>0.1575864974148726</v>
      </c>
      <c r="F39" s="107">
        <v>891877</v>
      </c>
      <c r="G39" s="114">
        <v>0.28548980417564013</v>
      </c>
      <c r="H39" s="107">
        <v>736145</v>
      </c>
      <c r="I39" s="114">
        <v>0.23563999508326441</v>
      </c>
      <c r="J39" s="107">
        <v>376751</v>
      </c>
      <c r="K39" s="114">
        <v>0.12059798516272602</v>
      </c>
      <c r="L39" s="129">
        <v>3124024</v>
      </c>
    </row>
    <row r="40" spans="1:12">
      <c r="A40" s="13" t="s">
        <v>28</v>
      </c>
      <c r="B40" s="18">
        <v>1062780</v>
      </c>
      <c r="C40" s="79">
        <v>0.20312448336356623</v>
      </c>
      <c r="D40" s="18">
        <v>925909</v>
      </c>
      <c r="E40" s="79">
        <v>0.17696492902263519</v>
      </c>
      <c r="F40" s="18">
        <v>1645099</v>
      </c>
      <c r="G40" s="79">
        <v>0.31442056159969084</v>
      </c>
      <c r="H40" s="18">
        <v>1053668</v>
      </c>
      <c r="I40" s="79">
        <v>0.20138294674036217</v>
      </c>
      <c r="J40" s="18">
        <v>544705</v>
      </c>
      <c r="K40" s="79">
        <v>0.10410707927374559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347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348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223" t="s">
        <v>160</v>
      </c>
      <c r="B45" s="94">
        <v>1511330</v>
      </c>
      <c r="C45" s="93">
        <v>0.18542777410724856</v>
      </c>
      <c r="D45" s="94">
        <v>1214665</v>
      </c>
      <c r="E45" s="93">
        <v>0.14902941596870378</v>
      </c>
      <c r="F45" s="94">
        <v>2233054</v>
      </c>
      <c r="G45" s="93">
        <v>0.27397737931576022</v>
      </c>
      <c r="H45" s="94">
        <v>2030513</v>
      </c>
      <c r="I45" s="93">
        <v>0.24912726266654642</v>
      </c>
      <c r="J45" s="94">
        <v>1160944</v>
      </c>
      <c r="K45" s="93">
        <v>0.14243829063352517</v>
      </c>
      <c r="L45" s="92">
        <v>8150505</v>
      </c>
    </row>
    <row r="46" spans="1:12">
      <c r="A46" s="91" t="s">
        <v>177</v>
      </c>
      <c r="B46" s="18">
        <v>1071026</v>
      </c>
      <c r="C46" s="79">
        <v>0.2608351734633565</v>
      </c>
      <c r="D46" s="18">
        <v>788054</v>
      </c>
      <c r="E46" s="79">
        <v>0.19192083272347443</v>
      </c>
      <c r="F46" s="18">
        <v>1283875</v>
      </c>
      <c r="G46" s="79">
        <v>0.31267192237188152</v>
      </c>
      <c r="H46" s="18">
        <v>647107</v>
      </c>
      <c r="I46" s="79">
        <v>0.15759492915611031</v>
      </c>
      <c r="J46" s="18">
        <v>316079</v>
      </c>
      <c r="K46" s="79">
        <v>7.6977142285177255E-2</v>
      </c>
      <c r="L46" s="16">
        <v>4106141</v>
      </c>
    </row>
    <row r="47" spans="1:12">
      <c r="A47" s="3" t="s">
        <v>30</v>
      </c>
    </row>
    <row r="49" spans="2:8">
      <c r="B49" s="3"/>
      <c r="C49" s="3"/>
      <c r="D49" s="3"/>
      <c r="E49" s="3"/>
    </row>
    <row r="50" spans="2:8">
      <c r="B50" s="3"/>
      <c r="C50" s="3"/>
      <c r="D50" s="3"/>
      <c r="E50" s="3"/>
    </row>
    <row r="51" spans="2:8">
      <c r="B51" s="3"/>
      <c r="C51" s="3"/>
      <c r="D51" s="3"/>
      <c r="E51" s="3"/>
    </row>
    <row r="52" spans="2:8">
      <c r="B52" s="3"/>
      <c r="C52" s="3"/>
      <c r="D52" s="3"/>
      <c r="E52" s="3"/>
    </row>
    <row r="53" spans="2:8">
      <c r="B53" s="3"/>
      <c r="C53" s="3"/>
      <c r="D53" s="3"/>
      <c r="E53" s="3"/>
    </row>
    <row r="58" spans="2:8">
      <c r="C58" s="25"/>
      <c r="D58" s="26"/>
      <c r="E58" s="25"/>
      <c r="F58" s="20"/>
      <c r="G58" s="20"/>
      <c r="H58" s="21"/>
    </row>
    <row r="60" spans="2:8">
      <c r="E60" s="26"/>
      <c r="H60" s="21"/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71AC-CA7C-4589-8982-DB615A889240}">
  <sheetPr codeName="Hoja45">
    <tabColor theme="5" tint="0.79998168889431442"/>
  </sheetPr>
  <dimension ref="A6:L60"/>
  <sheetViews>
    <sheetView showGridLines="0" zoomScale="60" zoomScaleNormal="60" workbookViewId="0">
      <selection activeCell="A7" sqref="A7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1.332031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425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347</v>
      </c>
      <c r="C12" s="557"/>
      <c r="D12" s="556">
        <v>2</v>
      </c>
      <c r="E12" s="557"/>
      <c r="F12" s="556">
        <v>3</v>
      </c>
      <c r="G12" s="557"/>
      <c r="H12" s="556">
        <v>4</v>
      </c>
      <c r="I12" s="557"/>
      <c r="J12" s="556" t="s">
        <v>348</v>
      </c>
      <c r="K12" s="557"/>
      <c r="L12" s="600" t="s">
        <v>11</v>
      </c>
    </row>
    <row r="13" spans="1:12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601"/>
    </row>
    <row r="14" spans="1:12" ht="28">
      <c r="A14" s="195" t="s">
        <v>3</v>
      </c>
      <c r="B14" s="124">
        <v>283410</v>
      </c>
      <c r="C14" s="123">
        <v>2.312296717413289E-2</v>
      </c>
      <c r="D14" s="124">
        <v>465065</v>
      </c>
      <c r="E14" s="123">
        <v>3.7943907162196505E-2</v>
      </c>
      <c r="F14" s="124">
        <v>2316153</v>
      </c>
      <c r="G14" s="123">
        <v>0.18897120704727924</v>
      </c>
      <c r="H14" s="124">
        <v>5183951</v>
      </c>
      <c r="I14" s="123">
        <v>0.42295024454081848</v>
      </c>
      <c r="J14" s="124">
        <v>4008066</v>
      </c>
      <c r="K14" s="123">
        <v>0.32701167407557286</v>
      </c>
      <c r="L14" s="122">
        <v>12256645</v>
      </c>
    </row>
    <row r="15" spans="1:12">
      <c r="A15" s="12" t="s">
        <v>4</v>
      </c>
      <c r="B15" s="14">
        <v>101959</v>
      </c>
      <c r="C15" s="78">
        <v>2.1530027989733226E-2</v>
      </c>
      <c r="D15" s="14">
        <v>115684</v>
      </c>
      <c r="E15" s="78">
        <v>2.4428248197454844E-2</v>
      </c>
      <c r="F15" s="14">
        <v>855179</v>
      </c>
      <c r="G15" s="78">
        <v>0.18058266368081358</v>
      </c>
      <c r="H15" s="14">
        <v>2062706</v>
      </c>
      <c r="I15" s="78">
        <v>0.43556839430153949</v>
      </c>
      <c r="J15" s="14">
        <v>1600138</v>
      </c>
      <c r="K15" s="78">
        <v>0.33789087699404413</v>
      </c>
      <c r="L15" s="15">
        <v>4735665</v>
      </c>
    </row>
    <row r="16" spans="1:12">
      <c r="A16" s="121" t="s">
        <v>5</v>
      </c>
      <c r="B16" s="120">
        <v>181451</v>
      </c>
      <c r="C16" s="119">
        <v>2.4125978263470984E-2</v>
      </c>
      <c r="D16" s="120">
        <v>349381</v>
      </c>
      <c r="E16" s="119">
        <v>4.6454185491784317E-2</v>
      </c>
      <c r="F16" s="120">
        <v>1460974</v>
      </c>
      <c r="G16" s="119">
        <v>0.19425314254259418</v>
      </c>
      <c r="H16" s="120">
        <v>3121245</v>
      </c>
      <c r="I16" s="119">
        <v>0.41500509242146633</v>
      </c>
      <c r="J16" s="120">
        <v>2407928</v>
      </c>
      <c r="K16" s="119">
        <v>0.32016146831928816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8" t="s">
        <v>14</v>
      </c>
      <c r="B19" s="556" t="s">
        <v>347</v>
      </c>
      <c r="C19" s="557"/>
      <c r="D19" s="556">
        <v>2</v>
      </c>
      <c r="E19" s="557"/>
      <c r="F19" s="556">
        <v>3</v>
      </c>
      <c r="G19" s="557"/>
      <c r="H19" s="556">
        <v>4</v>
      </c>
      <c r="I19" s="557"/>
      <c r="J19" s="556" t="s">
        <v>348</v>
      </c>
      <c r="K19" s="557"/>
      <c r="L19" s="560" t="s">
        <v>11</v>
      </c>
    </row>
    <row r="20" spans="1:12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208" t="s">
        <v>15</v>
      </c>
      <c r="B21" s="116">
        <v>9907</v>
      </c>
      <c r="C21" s="93">
        <v>1.5074122933147095E-2</v>
      </c>
      <c r="D21" s="116">
        <v>32609</v>
      </c>
      <c r="E21" s="93">
        <v>4.9616642245583285E-2</v>
      </c>
      <c r="F21" s="116">
        <v>107337</v>
      </c>
      <c r="G21" s="93">
        <v>0.16331998922733518</v>
      </c>
      <c r="H21" s="116">
        <v>274363</v>
      </c>
      <c r="I21" s="93">
        <v>0.41746054207197297</v>
      </c>
      <c r="J21" s="116">
        <v>233003</v>
      </c>
      <c r="K21" s="93">
        <v>0.35452870352196147</v>
      </c>
      <c r="L21" s="92">
        <v>657219</v>
      </c>
    </row>
    <row r="22" spans="1:12">
      <c r="A22" s="12" t="s">
        <v>16</v>
      </c>
      <c r="B22" s="14">
        <v>185993</v>
      </c>
      <c r="C22" s="78">
        <v>2.5602997370363086E-2</v>
      </c>
      <c r="D22" s="14">
        <v>219114</v>
      </c>
      <c r="E22" s="78">
        <v>3.0162291945448144E-2</v>
      </c>
      <c r="F22" s="14">
        <v>1276293</v>
      </c>
      <c r="G22" s="78">
        <v>0.17568901153706221</v>
      </c>
      <c r="H22" s="14">
        <v>3064024</v>
      </c>
      <c r="I22" s="78">
        <v>0.42178038106127319</v>
      </c>
      <c r="J22" s="14">
        <v>2519076</v>
      </c>
      <c r="K22" s="78">
        <v>0.34676518043014931</v>
      </c>
      <c r="L22" s="15">
        <v>7264501</v>
      </c>
    </row>
    <row r="23" spans="1:12">
      <c r="A23" s="121" t="s">
        <v>17</v>
      </c>
      <c r="B23" s="120">
        <v>87510</v>
      </c>
      <c r="C23" s="119">
        <v>2.0187200470596377E-2</v>
      </c>
      <c r="D23" s="120">
        <v>213341</v>
      </c>
      <c r="E23" s="119">
        <v>4.9214461611215878E-2</v>
      </c>
      <c r="F23" s="120">
        <v>932523</v>
      </c>
      <c r="G23" s="119">
        <v>0.21511860066783162</v>
      </c>
      <c r="H23" s="120">
        <v>1845564</v>
      </c>
      <c r="I23" s="119">
        <v>0.42574300593435871</v>
      </c>
      <c r="J23" s="120">
        <v>1255986</v>
      </c>
      <c r="K23" s="119">
        <v>0.28973650063149881</v>
      </c>
      <c r="L23" s="118">
        <v>4334925</v>
      </c>
    </row>
    <row r="24" spans="1:12">
      <c r="A24" s="3" t="s">
        <v>30</v>
      </c>
    </row>
    <row r="26" spans="1:12">
      <c r="A26" s="568" t="s">
        <v>18</v>
      </c>
      <c r="B26" s="556" t="s">
        <v>347</v>
      </c>
      <c r="C26" s="557"/>
      <c r="D26" s="556">
        <v>2</v>
      </c>
      <c r="E26" s="557"/>
      <c r="F26" s="556">
        <v>3</v>
      </c>
      <c r="G26" s="557"/>
      <c r="H26" s="556">
        <v>4</v>
      </c>
      <c r="I26" s="557"/>
      <c r="J26" s="556" t="s">
        <v>348</v>
      </c>
      <c r="K26" s="557"/>
      <c r="L26" s="560" t="s">
        <v>11</v>
      </c>
    </row>
    <row r="27" spans="1:12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208" t="s">
        <v>19</v>
      </c>
      <c r="B28" s="116">
        <v>47675</v>
      </c>
      <c r="C28" s="93">
        <v>3.4610353123607059E-2</v>
      </c>
      <c r="D28" s="116">
        <v>109964</v>
      </c>
      <c r="E28" s="93">
        <v>7.9829950097206628E-2</v>
      </c>
      <c r="F28" s="116">
        <v>324831</v>
      </c>
      <c r="G28" s="93">
        <v>0.23581574442568229</v>
      </c>
      <c r="H28" s="116">
        <v>556772</v>
      </c>
      <c r="I28" s="93">
        <v>0.4041966550463964</v>
      </c>
      <c r="J28" s="116">
        <v>338236</v>
      </c>
      <c r="K28" s="93">
        <v>0.24554729730710761</v>
      </c>
      <c r="L28" s="129">
        <v>1377478</v>
      </c>
    </row>
    <row r="29" spans="1:12">
      <c r="A29" s="12" t="s">
        <v>20</v>
      </c>
      <c r="B29" s="14">
        <v>82994</v>
      </c>
      <c r="C29" s="78">
        <v>2.5037627033662354E-2</v>
      </c>
      <c r="D29" s="14">
        <v>128856</v>
      </c>
      <c r="E29" s="78">
        <v>3.8873273598689022E-2</v>
      </c>
      <c r="F29" s="14">
        <v>722746</v>
      </c>
      <c r="G29" s="78">
        <v>0.21803798814458072</v>
      </c>
      <c r="H29" s="14">
        <v>1328303</v>
      </c>
      <c r="I29" s="78">
        <v>0.40072240284472138</v>
      </c>
      <c r="J29" s="14">
        <v>1051872</v>
      </c>
      <c r="K29" s="78">
        <v>0.31732870837834648</v>
      </c>
      <c r="L29" s="22">
        <v>3314771</v>
      </c>
    </row>
    <row r="30" spans="1:12">
      <c r="A30" s="115" t="s">
        <v>21</v>
      </c>
      <c r="B30" s="107">
        <v>109811</v>
      </c>
      <c r="C30" s="114">
        <v>2.4885285340817208E-2</v>
      </c>
      <c r="D30" s="107">
        <v>140879</v>
      </c>
      <c r="E30" s="114">
        <v>3.1925891882680128E-2</v>
      </c>
      <c r="F30" s="107">
        <v>787253</v>
      </c>
      <c r="G30" s="114">
        <v>0.17840667638409968</v>
      </c>
      <c r="H30" s="107">
        <v>1893365</v>
      </c>
      <c r="I30" s="114">
        <v>0.4290729369490886</v>
      </c>
      <c r="J30" s="107">
        <v>1481380</v>
      </c>
      <c r="K30" s="114">
        <v>0.33570920944331439</v>
      </c>
      <c r="L30" s="129">
        <v>4412688</v>
      </c>
    </row>
    <row r="31" spans="1:12">
      <c r="A31" s="12" t="s">
        <v>22</v>
      </c>
      <c r="B31" s="14">
        <v>20515</v>
      </c>
      <c r="C31" s="78">
        <v>1.4717899160688754E-2</v>
      </c>
      <c r="D31" s="14">
        <v>26672</v>
      </c>
      <c r="E31" s="78">
        <v>1.913506246229054E-2</v>
      </c>
      <c r="F31" s="14">
        <v>269918</v>
      </c>
      <c r="G31" s="78">
        <v>0.19364493812599498</v>
      </c>
      <c r="H31" s="14">
        <v>630769</v>
      </c>
      <c r="I31" s="78">
        <v>0.45252715260484933</v>
      </c>
      <c r="J31" s="14">
        <v>446007</v>
      </c>
      <c r="K31" s="78">
        <v>0.3199749476461764</v>
      </c>
      <c r="L31" s="22">
        <v>1393881</v>
      </c>
    </row>
    <row r="32" spans="1:12">
      <c r="A32" s="121" t="s">
        <v>23</v>
      </c>
      <c r="B32" s="120">
        <v>22416</v>
      </c>
      <c r="C32" s="119">
        <v>1.2757761882430076E-2</v>
      </c>
      <c r="D32" s="120">
        <v>58693</v>
      </c>
      <c r="E32" s="119">
        <v>3.3404323615518754E-2</v>
      </c>
      <c r="F32" s="120">
        <v>211404</v>
      </c>
      <c r="G32" s="119">
        <v>0.12031771471240399</v>
      </c>
      <c r="H32" s="120">
        <v>773962</v>
      </c>
      <c r="I32" s="119">
        <v>0.44048995815709074</v>
      </c>
      <c r="J32" s="120">
        <v>690571</v>
      </c>
      <c r="K32" s="119">
        <v>0.39302910335972607</v>
      </c>
      <c r="L32" s="118">
        <v>1757048</v>
      </c>
    </row>
    <row r="33" spans="1:12">
      <c r="A33" s="3" t="s">
        <v>30</v>
      </c>
    </row>
    <row r="35" spans="1:12">
      <c r="A35" s="568" t="s">
        <v>24</v>
      </c>
      <c r="B35" s="556" t="s">
        <v>347</v>
      </c>
      <c r="C35" s="557"/>
      <c r="D35" s="556">
        <v>2</v>
      </c>
      <c r="E35" s="557"/>
      <c r="F35" s="556">
        <v>3</v>
      </c>
      <c r="G35" s="557"/>
      <c r="H35" s="556">
        <v>4</v>
      </c>
      <c r="I35" s="557"/>
      <c r="J35" s="556" t="s">
        <v>348</v>
      </c>
      <c r="K35" s="557"/>
      <c r="L35" s="560" t="s">
        <v>11</v>
      </c>
    </row>
    <row r="36" spans="1:12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208" t="s">
        <v>25</v>
      </c>
      <c r="B37" s="116">
        <v>35912</v>
      </c>
      <c r="C37" s="93">
        <v>2.7574493440000982E-2</v>
      </c>
      <c r="D37" s="116">
        <v>81041</v>
      </c>
      <c r="E37" s="93">
        <v>6.2226122824435279E-2</v>
      </c>
      <c r="F37" s="116">
        <v>339826</v>
      </c>
      <c r="G37" s="93">
        <v>0.26093032434121671</v>
      </c>
      <c r="H37" s="116">
        <v>503780</v>
      </c>
      <c r="I37" s="93">
        <v>0.3868199572622994</v>
      </c>
      <c r="J37" s="116">
        <v>341804</v>
      </c>
      <c r="K37" s="93">
        <v>0.2624491021320477</v>
      </c>
      <c r="L37" s="129">
        <v>1302363</v>
      </c>
    </row>
    <row r="38" spans="1:12">
      <c r="A38" s="12" t="s">
        <v>26</v>
      </c>
      <c r="B38" s="14">
        <v>50402</v>
      </c>
      <c r="C38" s="78">
        <v>1.9399576151476965E-2</v>
      </c>
      <c r="D38" s="14">
        <v>125656</v>
      </c>
      <c r="E38" s="78">
        <v>4.8364611342605245E-2</v>
      </c>
      <c r="F38" s="14">
        <v>527264</v>
      </c>
      <c r="G38" s="78">
        <v>0.20294230625634599</v>
      </c>
      <c r="H38" s="14">
        <v>1011640</v>
      </c>
      <c r="I38" s="78">
        <v>0.38937715205508028</v>
      </c>
      <c r="J38" s="14">
        <v>883135</v>
      </c>
      <c r="K38" s="78">
        <v>0.33991596929753998</v>
      </c>
      <c r="L38" s="22">
        <v>2598098</v>
      </c>
    </row>
    <row r="39" spans="1:12">
      <c r="A39" s="115" t="s">
        <v>27</v>
      </c>
      <c r="B39" s="107">
        <v>76950</v>
      </c>
      <c r="C39" s="114">
        <v>2.46316929703485E-2</v>
      </c>
      <c r="D39" s="107">
        <v>122638</v>
      </c>
      <c r="E39" s="114">
        <v>3.9256420565270948E-2</v>
      </c>
      <c r="F39" s="107">
        <v>493021</v>
      </c>
      <c r="G39" s="114">
        <v>0.15781600909596086</v>
      </c>
      <c r="H39" s="107">
        <v>1333355</v>
      </c>
      <c r="I39" s="114">
        <v>0.42680690033111141</v>
      </c>
      <c r="J39" s="107">
        <v>1098060</v>
      </c>
      <c r="K39" s="114">
        <v>0.3514889770373083</v>
      </c>
      <c r="L39" s="129">
        <v>3124024</v>
      </c>
    </row>
    <row r="40" spans="1:12">
      <c r="A40" s="13" t="s">
        <v>28</v>
      </c>
      <c r="B40" s="18">
        <v>120147</v>
      </c>
      <c r="C40" s="79">
        <v>2.2963169520203986E-2</v>
      </c>
      <c r="D40" s="18">
        <v>135730</v>
      </c>
      <c r="E40" s="79">
        <v>2.5941480011796272E-2</v>
      </c>
      <c r="F40" s="18">
        <v>956041</v>
      </c>
      <c r="G40" s="79">
        <v>0.18272392611771696</v>
      </c>
      <c r="H40" s="18">
        <v>2335176</v>
      </c>
      <c r="I40" s="79">
        <v>0.44631195408551072</v>
      </c>
      <c r="J40" s="18">
        <v>1685067</v>
      </c>
      <c r="K40" s="79">
        <v>0.32205947026477205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347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348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223" t="s">
        <v>160</v>
      </c>
      <c r="B45" s="94">
        <v>144938</v>
      </c>
      <c r="C45" s="93">
        <v>1.7782701808047478E-2</v>
      </c>
      <c r="D45" s="94">
        <v>246854</v>
      </c>
      <c r="E45" s="93">
        <v>3.0286957679309442E-2</v>
      </c>
      <c r="F45" s="94">
        <v>1477892</v>
      </c>
      <c r="G45" s="93">
        <v>0.18132520622955264</v>
      </c>
      <c r="H45" s="94">
        <v>3512953</v>
      </c>
      <c r="I45" s="93">
        <v>0.43101047113031649</v>
      </c>
      <c r="J45" s="94">
        <v>2767868</v>
      </c>
      <c r="K45" s="93">
        <v>0.33959466315277398</v>
      </c>
      <c r="L45" s="92">
        <v>8150505</v>
      </c>
    </row>
    <row r="46" spans="1:12">
      <c r="A46" s="91" t="s">
        <v>177</v>
      </c>
      <c r="B46" s="18">
        <v>138473</v>
      </c>
      <c r="C46" s="79">
        <v>3.3723391378912705E-2</v>
      </c>
      <c r="D46" s="18">
        <v>218211</v>
      </c>
      <c r="E46" s="79">
        <v>5.314259787961495E-2</v>
      </c>
      <c r="F46" s="18">
        <v>838261</v>
      </c>
      <c r="G46" s="79">
        <v>0.20414812837649754</v>
      </c>
      <c r="H46" s="18">
        <v>1670998</v>
      </c>
      <c r="I46" s="79">
        <v>0.406950954679832</v>
      </c>
      <c r="J46" s="18">
        <v>1240198</v>
      </c>
      <c r="K46" s="79">
        <v>0.30203492768514284</v>
      </c>
      <c r="L46" s="16">
        <v>4106141</v>
      </c>
    </row>
    <row r="47" spans="1:12">
      <c r="A47" s="3" t="s">
        <v>30</v>
      </c>
    </row>
    <row r="49" spans="2:8">
      <c r="B49" s="3"/>
      <c r="C49" s="3"/>
      <c r="D49" s="3"/>
      <c r="E49" s="3"/>
    </row>
    <row r="50" spans="2:8">
      <c r="B50" s="3"/>
      <c r="C50" s="3"/>
      <c r="D50" s="3"/>
      <c r="E50" s="3"/>
    </row>
    <row r="51" spans="2:8">
      <c r="B51" s="3"/>
      <c r="C51" s="3"/>
      <c r="D51" s="3"/>
      <c r="E51" s="3"/>
    </row>
    <row r="52" spans="2:8">
      <c r="B52" s="3"/>
      <c r="C52" s="3"/>
      <c r="D52" s="3"/>
      <c r="E52" s="3"/>
    </row>
    <row r="53" spans="2:8">
      <c r="B53" s="3"/>
      <c r="C53" s="3"/>
      <c r="D53" s="3"/>
      <c r="E53" s="3"/>
    </row>
    <row r="58" spans="2:8">
      <c r="C58" s="25"/>
      <c r="D58" s="26"/>
      <c r="E58" s="25"/>
      <c r="F58" s="20"/>
      <c r="G58" s="20"/>
      <c r="H58" s="21"/>
    </row>
    <row r="60" spans="2:8">
      <c r="E60" s="26"/>
      <c r="H60" s="21"/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1B29-83EB-429F-B9EA-E9063145CC9F}">
  <sheetPr codeName="Hoja46">
    <tabColor theme="5" tint="0.79998168889431442"/>
  </sheetPr>
  <dimension ref="A6:L60"/>
  <sheetViews>
    <sheetView showGridLines="0" zoomScale="60" zoomScaleNormal="60" workbookViewId="0">
      <selection activeCell="A8" sqref="A8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1.332031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426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347</v>
      </c>
      <c r="C12" s="557"/>
      <c r="D12" s="556">
        <v>2</v>
      </c>
      <c r="E12" s="557"/>
      <c r="F12" s="556">
        <v>3</v>
      </c>
      <c r="G12" s="557"/>
      <c r="H12" s="556">
        <v>4</v>
      </c>
      <c r="I12" s="557"/>
      <c r="J12" s="556" t="s">
        <v>348</v>
      </c>
      <c r="K12" s="557"/>
      <c r="L12" s="600" t="s">
        <v>11</v>
      </c>
    </row>
    <row r="13" spans="1:12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601"/>
    </row>
    <row r="14" spans="1:12" ht="28">
      <c r="A14" s="195" t="s">
        <v>3</v>
      </c>
      <c r="B14" s="124">
        <v>127081</v>
      </c>
      <c r="C14" s="123">
        <v>1.0368334890991784E-2</v>
      </c>
      <c r="D14" s="124">
        <v>313614</v>
      </c>
      <c r="E14" s="123">
        <v>2.5587263072398687E-2</v>
      </c>
      <c r="F14" s="124">
        <v>1748774</v>
      </c>
      <c r="G14" s="123">
        <v>0.14267966478591818</v>
      </c>
      <c r="H14" s="124">
        <v>5345734</v>
      </c>
      <c r="I14" s="123">
        <v>0.436149859933122</v>
      </c>
      <c r="J14" s="124">
        <v>4721442</v>
      </c>
      <c r="K14" s="123">
        <v>0.38521487731756937</v>
      </c>
      <c r="L14" s="122">
        <v>12256645</v>
      </c>
    </row>
    <row r="15" spans="1:12">
      <c r="A15" s="12" t="s">
        <v>4</v>
      </c>
      <c r="B15" s="14">
        <v>51736</v>
      </c>
      <c r="C15" s="78">
        <v>1.0924759247117354E-2</v>
      </c>
      <c r="D15" s="14">
        <v>105526</v>
      </c>
      <c r="E15" s="78">
        <v>2.2283248498362954E-2</v>
      </c>
      <c r="F15" s="14">
        <v>644894</v>
      </c>
      <c r="G15" s="78">
        <v>0.13617812915398364</v>
      </c>
      <c r="H15" s="14">
        <v>2095884</v>
      </c>
      <c r="I15" s="78">
        <v>0.44257437973336372</v>
      </c>
      <c r="J15" s="14">
        <v>1837624</v>
      </c>
      <c r="K15" s="78">
        <v>0.38803927220358703</v>
      </c>
      <c r="L15" s="15">
        <v>4735665</v>
      </c>
    </row>
    <row r="16" spans="1:12">
      <c r="A16" s="121" t="s">
        <v>5</v>
      </c>
      <c r="B16" s="120">
        <v>75345</v>
      </c>
      <c r="C16" s="119">
        <v>1.0017976380737616E-2</v>
      </c>
      <c r="D16" s="120">
        <v>208087</v>
      </c>
      <c r="E16" s="119">
        <v>2.7667538007015043E-2</v>
      </c>
      <c r="F16" s="120">
        <v>1103880</v>
      </c>
      <c r="G16" s="119">
        <v>0.14677342580355221</v>
      </c>
      <c r="H16" s="120">
        <v>3249850</v>
      </c>
      <c r="I16" s="119">
        <v>0.43210459275254021</v>
      </c>
      <c r="J16" s="120">
        <v>2883818</v>
      </c>
      <c r="K16" s="119">
        <v>0.38343646705615492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8" t="s">
        <v>14</v>
      </c>
      <c r="B19" s="556" t="s">
        <v>347</v>
      </c>
      <c r="C19" s="557"/>
      <c r="D19" s="556">
        <v>2</v>
      </c>
      <c r="E19" s="557"/>
      <c r="F19" s="556">
        <v>3</v>
      </c>
      <c r="G19" s="557"/>
      <c r="H19" s="556">
        <v>4</v>
      </c>
      <c r="I19" s="557"/>
      <c r="J19" s="556" t="s">
        <v>348</v>
      </c>
      <c r="K19" s="557"/>
      <c r="L19" s="560" t="s">
        <v>11</v>
      </c>
    </row>
    <row r="20" spans="1:12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208" t="s">
        <v>15</v>
      </c>
      <c r="B21" s="116">
        <v>12682</v>
      </c>
      <c r="C21" s="93">
        <v>1.9296459779768998E-2</v>
      </c>
      <c r="D21" s="116">
        <v>37164</v>
      </c>
      <c r="E21" s="93">
        <v>5.6547360925353646E-2</v>
      </c>
      <c r="F21" s="116">
        <v>80512</v>
      </c>
      <c r="G21" s="93">
        <v>0.1225040663766568</v>
      </c>
      <c r="H21" s="116">
        <v>287201</v>
      </c>
      <c r="I21" s="93">
        <v>0.43699436565284938</v>
      </c>
      <c r="J21" s="116">
        <v>239661</v>
      </c>
      <c r="K21" s="93">
        <v>0.36465926882819882</v>
      </c>
      <c r="L21" s="92">
        <v>657219</v>
      </c>
    </row>
    <row r="22" spans="1:12">
      <c r="A22" s="12" t="s">
        <v>16</v>
      </c>
      <c r="B22" s="14">
        <v>73536</v>
      </c>
      <c r="C22" s="78">
        <v>1.0122649855785001E-2</v>
      </c>
      <c r="D22" s="14">
        <v>157151</v>
      </c>
      <c r="E22" s="78">
        <v>2.1632731553068822E-2</v>
      </c>
      <c r="F22" s="14">
        <v>988934</v>
      </c>
      <c r="G22" s="78">
        <v>0.13613240606615651</v>
      </c>
      <c r="H22" s="14">
        <v>3163851</v>
      </c>
      <c r="I22" s="78">
        <v>0.43552213703322501</v>
      </c>
      <c r="J22" s="14">
        <v>2881028</v>
      </c>
      <c r="K22" s="78">
        <v>0.39658993783606061</v>
      </c>
      <c r="L22" s="15">
        <v>7264501</v>
      </c>
    </row>
    <row r="23" spans="1:12">
      <c r="A23" s="121" t="s">
        <v>17</v>
      </c>
      <c r="B23" s="120">
        <v>40863</v>
      </c>
      <c r="C23" s="119">
        <v>9.426460665409437E-3</v>
      </c>
      <c r="D23" s="120">
        <v>119299</v>
      </c>
      <c r="E23" s="119">
        <v>2.752042999590535E-2</v>
      </c>
      <c r="F23" s="120">
        <v>679329</v>
      </c>
      <c r="G23" s="119">
        <v>0.15671066973477049</v>
      </c>
      <c r="H23" s="120">
        <v>1894682</v>
      </c>
      <c r="I23" s="119">
        <v>0.43707376713553292</v>
      </c>
      <c r="J23" s="120">
        <v>1600753</v>
      </c>
      <c r="K23" s="119">
        <v>0.36926890315288036</v>
      </c>
      <c r="L23" s="118">
        <v>4334925</v>
      </c>
    </row>
    <row r="24" spans="1:12">
      <c r="A24" s="3" t="s">
        <v>30</v>
      </c>
    </row>
    <row r="26" spans="1:12">
      <c r="A26" s="568" t="s">
        <v>18</v>
      </c>
      <c r="B26" s="556" t="s">
        <v>347</v>
      </c>
      <c r="C26" s="557"/>
      <c r="D26" s="556">
        <v>2</v>
      </c>
      <c r="E26" s="557"/>
      <c r="F26" s="556">
        <v>3</v>
      </c>
      <c r="G26" s="557"/>
      <c r="H26" s="556">
        <v>4</v>
      </c>
      <c r="I26" s="557"/>
      <c r="J26" s="556" t="s">
        <v>348</v>
      </c>
      <c r="K26" s="557"/>
      <c r="L26" s="560" t="s">
        <v>11</v>
      </c>
    </row>
    <row r="27" spans="1:12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208" t="s">
        <v>19</v>
      </c>
      <c r="B28" s="116">
        <v>25349</v>
      </c>
      <c r="C28" s="93">
        <v>1.8402471763614373E-2</v>
      </c>
      <c r="D28" s="116">
        <v>56430</v>
      </c>
      <c r="E28" s="93">
        <v>4.096617151054318E-2</v>
      </c>
      <c r="F28" s="116">
        <v>274312</v>
      </c>
      <c r="G28" s="93">
        <v>0.1991407485273812</v>
      </c>
      <c r="H28" s="116">
        <v>603460</v>
      </c>
      <c r="I28" s="93">
        <v>0.43809048129988282</v>
      </c>
      <c r="J28" s="116">
        <v>417928</v>
      </c>
      <c r="K28" s="93">
        <v>0.30340085286298585</v>
      </c>
      <c r="L28" s="129">
        <v>1377478</v>
      </c>
    </row>
    <row r="29" spans="1:12">
      <c r="A29" s="12" t="s">
        <v>20</v>
      </c>
      <c r="B29" s="14">
        <v>42072</v>
      </c>
      <c r="C29" s="78">
        <v>1.2692279496834019E-2</v>
      </c>
      <c r="D29" s="14">
        <v>112972</v>
      </c>
      <c r="E29" s="78">
        <v>3.4081389031097475E-2</v>
      </c>
      <c r="F29" s="14">
        <v>498244</v>
      </c>
      <c r="G29" s="78">
        <v>0.15031023259223639</v>
      </c>
      <c r="H29" s="14">
        <v>1355637</v>
      </c>
      <c r="I29" s="78">
        <v>0.40896852301410869</v>
      </c>
      <c r="J29" s="14">
        <v>1305845</v>
      </c>
      <c r="K29" s="78">
        <v>0.39394727418575826</v>
      </c>
      <c r="L29" s="22">
        <v>3314771</v>
      </c>
    </row>
    <row r="30" spans="1:12">
      <c r="A30" s="115" t="s">
        <v>21</v>
      </c>
      <c r="B30" s="107">
        <v>32614</v>
      </c>
      <c r="C30" s="114">
        <v>7.3909598865816032E-3</v>
      </c>
      <c r="D30" s="107">
        <v>52288</v>
      </c>
      <c r="E30" s="114">
        <v>1.1849466810252616E-2</v>
      </c>
      <c r="F30" s="107">
        <v>622401</v>
      </c>
      <c r="G30" s="114">
        <v>0.14104804146588201</v>
      </c>
      <c r="H30" s="107">
        <v>2008721</v>
      </c>
      <c r="I30" s="114">
        <v>0.45521482597455337</v>
      </c>
      <c r="J30" s="107">
        <v>1696662</v>
      </c>
      <c r="K30" s="114">
        <v>0.3844962526242508</v>
      </c>
      <c r="L30" s="129">
        <v>4412688</v>
      </c>
    </row>
    <row r="31" spans="1:12">
      <c r="A31" s="12" t="s">
        <v>22</v>
      </c>
      <c r="B31" s="14">
        <v>11428</v>
      </c>
      <c r="C31" s="78">
        <v>8.1986912799586198E-3</v>
      </c>
      <c r="D31" s="14">
        <v>62627</v>
      </c>
      <c r="E31" s="78">
        <v>4.4929947391491816E-2</v>
      </c>
      <c r="F31" s="14">
        <v>185814</v>
      </c>
      <c r="G31" s="78">
        <v>0.13330693222735657</v>
      </c>
      <c r="H31" s="14">
        <v>633124</v>
      </c>
      <c r="I31" s="78">
        <v>0.45421667990309073</v>
      </c>
      <c r="J31" s="14">
        <v>500889</v>
      </c>
      <c r="K31" s="78">
        <v>0.35934846661946035</v>
      </c>
      <c r="L31" s="22">
        <v>1393881</v>
      </c>
    </row>
    <row r="32" spans="1:12">
      <c r="A32" s="121" t="s">
        <v>23</v>
      </c>
      <c r="B32" s="120">
        <v>15618</v>
      </c>
      <c r="C32" s="119">
        <v>8.8887725321106763E-3</v>
      </c>
      <c r="D32" s="120">
        <v>29296</v>
      </c>
      <c r="E32" s="119">
        <v>1.6673420418793338E-2</v>
      </c>
      <c r="F32" s="120">
        <v>168004</v>
      </c>
      <c r="G32" s="119">
        <v>9.5617194294065955E-2</v>
      </c>
      <c r="H32" s="120">
        <v>744012</v>
      </c>
      <c r="I32" s="119">
        <v>0.42344432252277686</v>
      </c>
      <c r="J32" s="120">
        <v>800118</v>
      </c>
      <c r="K32" s="119">
        <v>0.45537629023225318</v>
      </c>
      <c r="L32" s="118">
        <v>1757048</v>
      </c>
    </row>
    <row r="33" spans="1:12">
      <c r="A33" s="3" t="s">
        <v>30</v>
      </c>
    </row>
    <row r="35" spans="1:12">
      <c r="A35" s="568" t="s">
        <v>24</v>
      </c>
      <c r="B35" s="556" t="s">
        <v>347</v>
      </c>
      <c r="C35" s="557"/>
      <c r="D35" s="556">
        <v>2</v>
      </c>
      <c r="E35" s="557"/>
      <c r="F35" s="556">
        <v>3</v>
      </c>
      <c r="G35" s="557"/>
      <c r="H35" s="556">
        <v>4</v>
      </c>
      <c r="I35" s="557"/>
      <c r="J35" s="556" t="s">
        <v>348</v>
      </c>
      <c r="K35" s="557"/>
      <c r="L35" s="560" t="s">
        <v>11</v>
      </c>
    </row>
    <row r="36" spans="1:12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208" t="s">
        <v>25</v>
      </c>
      <c r="B37" s="116">
        <v>17876</v>
      </c>
      <c r="C37" s="93">
        <v>1.3725819913495699E-2</v>
      </c>
      <c r="D37" s="116">
        <v>42729</v>
      </c>
      <c r="E37" s="93">
        <v>3.2808825189290541E-2</v>
      </c>
      <c r="F37" s="116">
        <v>249859</v>
      </c>
      <c r="G37" s="93">
        <v>0.1918505055810093</v>
      </c>
      <c r="H37" s="116">
        <v>524430</v>
      </c>
      <c r="I37" s="93">
        <v>0.40267575169134873</v>
      </c>
      <c r="J37" s="116">
        <v>467469</v>
      </c>
      <c r="K37" s="93">
        <v>0.35893909762485576</v>
      </c>
      <c r="L37" s="129">
        <v>1302363</v>
      </c>
    </row>
    <row r="38" spans="1:12">
      <c r="A38" s="12" t="s">
        <v>26</v>
      </c>
      <c r="B38" s="14">
        <v>16908</v>
      </c>
      <c r="C38" s="78">
        <v>6.5078376566241923E-3</v>
      </c>
      <c r="D38" s="14">
        <v>92819</v>
      </c>
      <c r="E38" s="78">
        <v>3.57257501449137E-2</v>
      </c>
      <c r="F38" s="14">
        <v>386884</v>
      </c>
      <c r="G38" s="78">
        <v>0.14891047219927808</v>
      </c>
      <c r="H38" s="14">
        <v>1078988</v>
      </c>
      <c r="I38" s="78">
        <v>0.41529919194733994</v>
      </c>
      <c r="J38" s="14">
        <v>1022498</v>
      </c>
      <c r="K38" s="78">
        <v>0.39355636315489256</v>
      </c>
      <c r="L38" s="22">
        <v>2598098</v>
      </c>
    </row>
    <row r="39" spans="1:12">
      <c r="A39" s="115" t="s">
        <v>27</v>
      </c>
      <c r="B39" s="107">
        <v>26722</v>
      </c>
      <c r="C39" s="114">
        <v>8.5537114951741728E-3</v>
      </c>
      <c r="D39" s="107">
        <v>47340</v>
      </c>
      <c r="E39" s="114">
        <v>1.5153532751348901E-2</v>
      </c>
      <c r="F39" s="107">
        <v>436970</v>
      </c>
      <c r="G39" s="114">
        <v>0.13987408547437535</v>
      </c>
      <c r="H39" s="107">
        <v>1363757</v>
      </c>
      <c r="I39" s="114">
        <v>0.43653857972922105</v>
      </c>
      <c r="J39" s="107">
        <v>1249234</v>
      </c>
      <c r="K39" s="114">
        <v>0.39987977044990691</v>
      </c>
      <c r="L39" s="129">
        <v>3124024</v>
      </c>
    </row>
    <row r="40" spans="1:12">
      <c r="A40" s="13" t="s">
        <v>28</v>
      </c>
      <c r="B40" s="18">
        <v>65574</v>
      </c>
      <c r="C40" s="79">
        <v>1.253287121707455E-2</v>
      </c>
      <c r="D40" s="18">
        <v>130725</v>
      </c>
      <c r="E40" s="79">
        <v>2.4984896298107035E-2</v>
      </c>
      <c r="F40" s="18">
        <v>675062</v>
      </c>
      <c r="G40" s="79">
        <v>0.12902164134475219</v>
      </c>
      <c r="H40" s="18">
        <v>2378559</v>
      </c>
      <c r="I40" s="79">
        <v>0.45460355673305924</v>
      </c>
      <c r="J40" s="18">
        <v>1982240</v>
      </c>
      <c r="K40" s="79">
        <v>0.37885684328138985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347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348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223" t="s">
        <v>160</v>
      </c>
      <c r="B45" s="94">
        <v>76466</v>
      </c>
      <c r="C45" s="93">
        <v>9.381749965186207E-3</v>
      </c>
      <c r="D45" s="94">
        <v>122946</v>
      </c>
      <c r="E45" s="93">
        <v>1.508446409148881E-2</v>
      </c>
      <c r="F45" s="94">
        <v>1089568</v>
      </c>
      <c r="G45" s="93">
        <v>0.13368104184955409</v>
      </c>
      <c r="H45" s="94">
        <v>3599597</v>
      </c>
      <c r="I45" s="93">
        <v>0.4416409780743647</v>
      </c>
      <c r="J45" s="94">
        <v>3261928</v>
      </c>
      <c r="K45" s="93">
        <v>0.40021176601940617</v>
      </c>
      <c r="L45" s="92">
        <v>8150505</v>
      </c>
    </row>
    <row r="46" spans="1:12">
      <c r="A46" s="91" t="s">
        <v>177</v>
      </c>
      <c r="B46" s="18">
        <v>50615</v>
      </c>
      <c r="C46" s="79">
        <v>1.2326659021207503E-2</v>
      </c>
      <c r="D46" s="18">
        <v>190667</v>
      </c>
      <c r="E46" s="79">
        <v>4.6434596376500464E-2</v>
      </c>
      <c r="F46" s="18">
        <v>659206</v>
      </c>
      <c r="G46" s="79">
        <v>0.16054149139057816</v>
      </c>
      <c r="H46" s="18">
        <v>1746138</v>
      </c>
      <c r="I46" s="79">
        <v>0.42525037498712293</v>
      </c>
      <c r="J46" s="18">
        <v>1459514</v>
      </c>
      <c r="K46" s="79">
        <v>0.35544663468692378</v>
      </c>
      <c r="L46" s="16">
        <v>4106141</v>
      </c>
    </row>
    <row r="47" spans="1:12">
      <c r="A47" s="3" t="s">
        <v>30</v>
      </c>
    </row>
    <row r="49" spans="2:8">
      <c r="B49" s="3"/>
      <c r="C49" s="3"/>
      <c r="D49" s="3"/>
      <c r="E49" s="3"/>
    </row>
    <row r="50" spans="2:8">
      <c r="B50" s="3"/>
      <c r="C50" s="3"/>
      <c r="D50" s="3"/>
      <c r="E50" s="3"/>
    </row>
    <row r="51" spans="2:8">
      <c r="B51" s="3"/>
      <c r="C51" s="3"/>
      <c r="D51" s="3"/>
      <c r="E51" s="3"/>
    </row>
    <row r="52" spans="2:8">
      <c r="B52" s="3"/>
      <c r="C52" s="3"/>
      <c r="D52" s="3"/>
      <c r="E52" s="3"/>
    </row>
    <row r="53" spans="2:8">
      <c r="B53" s="3"/>
      <c r="C53" s="3"/>
      <c r="D53" s="3"/>
      <c r="E53" s="3"/>
    </row>
    <row r="58" spans="2:8">
      <c r="C58" s="25"/>
      <c r="D58" s="26"/>
      <c r="E58" s="25"/>
      <c r="F58" s="20"/>
      <c r="G58" s="20"/>
      <c r="H58" s="21"/>
    </row>
    <row r="60" spans="2:8">
      <c r="E60" s="26"/>
      <c r="H60" s="21"/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activeCell="G93" sqref="G93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1.332031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75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73</v>
      </c>
      <c r="C12" s="557"/>
      <c r="D12" s="556">
        <v>2</v>
      </c>
      <c r="E12" s="557"/>
      <c r="F12" s="556">
        <v>3</v>
      </c>
      <c r="G12" s="557"/>
      <c r="H12" s="556">
        <v>4</v>
      </c>
      <c r="I12" s="557"/>
      <c r="J12" s="556" t="s">
        <v>74</v>
      </c>
      <c r="K12" s="557"/>
      <c r="L12" s="600" t="s">
        <v>11</v>
      </c>
    </row>
    <row r="13" spans="1:12" ht="17.25" customHeight="1">
      <c r="A13" s="566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601"/>
    </row>
    <row r="14" spans="1:12" ht="28">
      <c r="A14" s="125" t="s">
        <v>3</v>
      </c>
      <c r="B14" s="124">
        <v>2040956</v>
      </c>
      <c r="C14" s="123">
        <v>0.16651832536554662</v>
      </c>
      <c r="D14" s="124">
        <v>1392648</v>
      </c>
      <c r="E14" s="123">
        <v>0.11362391584320179</v>
      </c>
      <c r="F14" s="124">
        <v>3479827</v>
      </c>
      <c r="G14" s="123">
        <v>0.2839135016148383</v>
      </c>
      <c r="H14" s="124">
        <v>3629237</v>
      </c>
      <c r="I14" s="123">
        <v>0.29610362378938121</v>
      </c>
      <c r="J14" s="124">
        <v>1713977</v>
      </c>
      <c r="K14" s="123">
        <v>0.13984063338703209</v>
      </c>
      <c r="L14" s="122">
        <v>12256645</v>
      </c>
    </row>
    <row r="15" spans="1:12">
      <c r="A15" s="12" t="s">
        <v>4</v>
      </c>
      <c r="B15" s="14">
        <v>677963</v>
      </c>
      <c r="C15" s="78">
        <v>0.14316109775501434</v>
      </c>
      <c r="D15" s="14">
        <v>592774</v>
      </c>
      <c r="E15" s="78">
        <v>0.12517228309012568</v>
      </c>
      <c r="F15" s="14">
        <v>1382614</v>
      </c>
      <c r="G15" s="78">
        <v>0.29195772927350222</v>
      </c>
      <c r="H15" s="14">
        <v>1406514</v>
      </c>
      <c r="I15" s="78">
        <v>0.29700453896126522</v>
      </c>
      <c r="J15" s="14">
        <v>675799</v>
      </c>
      <c r="K15" s="78">
        <v>0.14270413975650728</v>
      </c>
      <c r="L15" s="15">
        <v>4735665</v>
      </c>
    </row>
    <row r="16" spans="1:12">
      <c r="A16" s="121" t="s">
        <v>5</v>
      </c>
      <c r="B16" s="120">
        <v>1362993</v>
      </c>
      <c r="C16" s="119">
        <v>0.18122545200226567</v>
      </c>
      <c r="D16" s="120">
        <v>799874</v>
      </c>
      <c r="E16" s="119">
        <v>0.10635236365473648</v>
      </c>
      <c r="F16" s="120">
        <v>2097213</v>
      </c>
      <c r="G16" s="119">
        <v>0.27884836816478703</v>
      </c>
      <c r="H16" s="120">
        <v>2222723</v>
      </c>
      <c r="I16" s="119">
        <v>0.29553635297527714</v>
      </c>
      <c r="J16" s="120">
        <v>1038177</v>
      </c>
      <c r="K16" s="119">
        <v>0.13803746320293367</v>
      </c>
      <c r="L16" s="118">
        <v>7520980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8" t="s">
        <v>14</v>
      </c>
      <c r="B19" s="556" t="s">
        <v>73</v>
      </c>
      <c r="C19" s="557"/>
      <c r="D19" s="556">
        <v>2</v>
      </c>
      <c r="E19" s="557"/>
      <c r="F19" s="556">
        <v>3</v>
      </c>
      <c r="G19" s="557"/>
      <c r="H19" s="556">
        <v>4</v>
      </c>
      <c r="I19" s="557"/>
      <c r="J19" s="556" t="s">
        <v>74</v>
      </c>
      <c r="K19" s="557"/>
      <c r="L19" s="560" t="s">
        <v>11</v>
      </c>
    </row>
    <row r="20" spans="1:12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117" t="s">
        <v>15</v>
      </c>
      <c r="B21" s="116">
        <v>199230</v>
      </c>
      <c r="C21" s="93">
        <v>0.30314096214503844</v>
      </c>
      <c r="D21" s="116">
        <v>120454</v>
      </c>
      <c r="E21" s="93">
        <v>0.18327832883711517</v>
      </c>
      <c r="F21" s="116">
        <v>153261</v>
      </c>
      <c r="G21" s="93">
        <v>0.23319624052256555</v>
      </c>
      <c r="H21" s="116">
        <v>147859</v>
      </c>
      <c r="I21" s="93">
        <v>0.22497675812780824</v>
      </c>
      <c r="J21" s="116">
        <v>36416</v>
      </c>
      <c r="K21" s="93">
        <v>5.540923193030025E-2</v>
      </c>
      <c r="L21" s="92">
        <v>657219</v>
      </c>
    </row>
    <row r="22" spans="1:12">
      <c r="A22" s="12" t="s">
        <v>16</v>
      </c>
      <c r="B22" s="14">
        <v>1292984</v>
      </c>
      <c r="C22" s="78">
        <v>0.17798662289398817</v>
      </c>
      <c r="D22" s="14">
        <v>883268</v>
      </c>
      <c r="E22" s="78">
        <v>0.12158687843803724</v>
      </c>
      <c r="F22" s="14">
        <v>2120691</v>
      </c>
      <c r="G22" s="78">
        <v>0.29192521275721484</v>
      </c>
      <c r="H22" s="14">
        <v>2132231</v>
      </c>
      <c r="I22" s="78">
        <v>0.29351375958238562</v>
      </c>
      <c r="J22" s="14">
        <v>835328</v>
      </c>
      <c r="K22" s="78">
        <v>0.11498766398407818</v>
      </c>
      <c r="L22" s="15">
        <v>7264501</v>
      </c>
    </row>
    <row r="23" spans="1:12">
      <c r="A23" s="121" t="s">
        <v>17</v>
      </c>
      <c r="B23" s="120">
        <v>548743</v>
      </c>
      <c r="C23" s="119">
        <v>0.12658650380341066</v>
      </c>
      <c r="D23" s="120">
        <v>388926</v>
      </c>
      <c r="E23" s="119">
        <v>8.9719199294105434E-2</v>
      </c>
      <c r="F23" s="120">
        <v>1205876</v>
      </c>
      <c r="G23" s="119">
        <v>0.27817690040773485</v>
      </c>
      <c r="H23" s="120">
        <v>1349148</v>
      </c>
      <c r="I23" s="119">
        <v>0.31122752988806035</v>
      </c>
      <c r="J23" s="120">
        <v>842233</v>
      </c>
      <c r="K23" s="119">
        <v>0.19429009729118726</v>
      </c>
      <c r="L23" s="118">
        <v>4334925</v>
      </c>
    </row>
    <row r="24" spans="1:12">
      <c r="A24" s="3" t="s">
        <v>30</v>
      </c>
    </row>
    <row r="26" spans="1:12">
      <c r="A26" s="568" t="s">
        <v>18</v>
      </c>
      <c r="B26" s="556" t="s">
        <v>73</v>
      </c>
      <c r="C26" s="557"/>
      <c r="D26" s="556">
        <v>2</v>
      </c>
      <c r="E26" s="557"/>
      <c r="F26" s="556">
        <v>3</v>
      </c>
      <c r="G26" s="557"/>
      <c r="H26" s="556">
        <v>4</v>
      </c>
      <c r="I26" s="557"/>
      <c r="J26" s="556" t="s">
        <v>74</v>
      </c>
      <c r="K26" s="557"/>
      <c r="L26" s="560" t="s">
        <v>11</v>
      </c>
    </row>
    <row r="27" spans="1:12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117" t="s">
        <v>19</v>
      </c>
      <c r="B28" s="116">
        <v>232145</v>
      </c>
      <c r="C28" s="93">
        <v>0.16852900735982715</v>
      </c>
      <c r="D28" s="116">
        <v>152806</v>
      </c>
      <c r="E28" s="93">
        <v>0.11093171723976716</v>
      </c>
      <c r="F28" s="116">
        <v>397652</v>
      </c>
      <c r="G28" s="93">
        <v>0.28868119853819807</v>
      </c>
      <c r="H28" s="116">
        <v>354046</v>
      </c>
      <c r="I28" s="93">
        <v>0.25702479458837091</v>
      </c>
      <c r="J28" s="116">
        <v>240829</v>
      </c>
      <c r="K28" s="93">
        <v>0.17483328227383668</v>
      </c>
      <c r="L28" s="129">
        <v>1377478</v>
      </c>
    </row>
    <row r="29" spans="1:12">
      <c r="A29" s="12" t="s">
        <v>20</v>
      </c>
      <c r="B29" s="14">
        <v>635809</v>
      </c>
      <c r="C29" s="78">
        <v>0.19181083700804671</v>
      </c>
      <c r="D29" s="14">
        <v>358553</v>
      </c>
      <c r="E29" s="78">
        <v>0.10816825657036339</v>
      </c>
      <c r="F29" s="14">
        <v>860288</v>
      </c>
      <c r="G29" s="78">
        <v>0.25953165392119093</v>
      </c>
      <c r="H29" s="14">
        <v>972824</v>
      </c>
      <c r="I29" s="78">
        <v>0.29348151048745147</v>
      </c>
      <c r="J29" s="14">
        <v>487296</v>
      </c>
      <c r="K29" s="78">
        <v>0.14700744033298227</v>
      </c>
      <c r="L29" s="22">
        <v>3314771</v>
      </c>
    </row>
    <row r="30" spans="1:12">
      <c r="A30" s="115" t="s">
        <v>21</v>
      </c>
      <c r="B30" s="107">
        <v>839474</v>
      </c>
      <c r="C30" s="114">
        <v>0.19024095970528621</v>
      </c>
      <c r="D30" s="107">
        <v>487269</v>
      </c>
      <c r="E30" s="114">
        <v>0.11042453035428745</v>
      </c>
      <c r="F30" s="107">
        <v>1270624</v>
      </c>
      <c r="G30" s="114">
        <v>0.2879478449416773</v>
      </c>
      <c r="H30" s="107">
        <v>1292307</v>
      </c>
      <c r="I30" s="114">
        <v>0.29286162991809073</v>
      </c>
      <c r="J30" s="107">
        <v>523013</v>
      </c>
      <c r="K30" s="114">
        <v>0.11852480846141852</v>
      </c>
      <c r="L30" s="129">
        <v>4412688</v>
      </c>
    </row>
    <row r="31" spans="1:12">
      <c r="A31" s="12" t="s">
        <v>22</v>
      </c>
      <c r="B31" s="14">
        <v>179275</v>
      </c>
      <c r="C31" s="78">
        <v>0.12861571396697422</v>
      </c>
      <c r="D31" s="14">
        <v>202107</v>
      </c>
      <c r="E31" s="78">
        <v>0.14499587841429792</v>
      </c>
      <c r="F31" s="14">
        <v>434416</v>
      </c>
      <c r="G31" s="78">
        <v>0.3116593166848533</v>
      </c>
      <c r="H31" s="14">
        <v>384516</v>
      </c>
      <c r="I31" s="78">
        <v>0.27585999091744562</v>
      </c>
      <c r="J31" s="14">
        <v>193567</v>
      </c>
      <c r="K31" s="78">
        <v>0.13886910001642894</v>
      </c>
      <c r="L31" s="22">
        <v>1393881</v>
      </c>
    </row>
    <row r="32" spans="1:12">
      <c r="A32" s="121" t="s">
        <v>23</v>
      </c>
      <c r="B32" s="120">
        <v>154252</v>
      </c>
      <c r="C32" s="119">
        <v>8.7790430312660775E-2</v>
      </c>
      <c r="D32" s="120">
        <v>191912</v>
      </c>
      <c r="E32" s="119">
        <v>0.1092241077079283</v>
      </c>
      <c r="F32" s="120">
        <v>516847</v>
      </c>
      <c r="G32" s="119">
        <v>0.29415644877089298</v>
      </c>
      <c r="H32" s="120">
        <v>624764</v>
      </c>
      <c r="I32" s="119">
        <v>0.35557594328669451</v>
      </c>
      <c r="J32" s="120">
        <v>269272</v>
      </c>
      <c r="K32" s="119">
        <v>0.15325250078540825</v>
      </c>
      <c r="L32" s="118">
        <v>1757048</v>
      </c>
    </row>
    <row r="33" spans="1:12">
      <c r="A33" s="3" t="s">
        <v>30</v>
      </c>
    </row>
    <row r="35" spans="1:12">
      <c r="A35" s="568" t="s">
        <v>24</v>
      </c>
      <c r="B35" s="556" t="s">
        <v>73</v>
      </c>
      <c r="C35" s="557"/>
      <c r="D35" s="556">
        <v>2</v>
      </c>
      <c r="E35" s="557"/>
      <c r="F35" s="556">
        <v>3</v>
      </c>
      <c r="G35" s="557"/>
      <c r="H35" s="556">
        <v>4</v>
      </c>
      <c r="I35" s="557"/>
      <c r="J35" s="556" t="s">
        <v>74</v>
      </c>
      <c r="K35" s="557"/>
      <c r="L35" s="560" t="s">
        <v>11</v>
      </c>
    </row>
    <row r="36" spans="1:12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117" t="s">
        <v>25</v>
      </c>
      <c r="B37" s="116">
        <v>193449</v>
      </c>
      <c r="C37" s="93">
        <v>0.14853692864431806</v>
      </c>
      <c r="D37" s="116">
        <v>162548</v>
      </c>
      <c r="E37" s="93">
        <v>0.12481005679676097</v>
      </c>
      <c r="F37" s="116">
        <v>394052</v>
      </c>
      <c r="G37" s="93">
        <v>0.30256694946032714</v>
      </c>
      <c r="H37" s="116">
        <v>374757</v>
      </c>
      <c r="I37" s="93">
        <v>0.28775157156645265</v>
      </c>
      <c r="J37" s="116">
        <v>177559</v>
      </c>
      <c r="K37" s="93">
        <v>0.13633602920230381</v>
      </c>
      <c r="L37" s="129">
        <v>1302363</v>
      </c>
    </row>
    <row r="38" spans="1:12">
      <c r="A38" s="12" t="s">
        <v>26</v>
      </c>
      <c r="B38" s="14">
        <v>456217</v>
      </c>
      <c r="C38" s="78">
        <v>0.17559653254034296</v>
      </c>
      <c r="D38" s="14">
        <v>295890</v>
      </c>
      <c r="E38" s="78">
        <v>0.11388715899092336</v>
      </c>
      <c r="F38" s="14">
        <v>661759</v>
      </c>
      <c r="G38" s="78">
        <v>0.25470902175360588</v>
      </c>
      <c r="H38" s="14">
        <v>758123</v>
      </c>
      <c r="I38" s="78">
        <v>0.29179923159172594</v>
      </c>
      <c r="J38" s="14">
        <v>426109</v>
      </c>
      <c r="K38" s="78">
        <v>0.1640080551234018</v>
      </c>
      <c r="L38" s="22">
        <v>2598098</v>
      </c>
    </row>
    <row r="39" spans="1:12">
      <c r="A39" s="115" t="s">
        <v>27</v>
      </c>
      <c r="B39" s="107">
        <v>461151</v>
      </c>
      <c r="C39" s="114">
        <v>0.14761442293657154</v>
      </c>
      <c r="D39" s="107">
        <v>363754</v>
      </c>
      <c r="E39" s="114">
        <v>0.11643764580553799</v>
      </c>
      <c r="F39" s="107">
        <v>929625</v>
      </c>
      <c r="G39" s="114">
        <v>0.2975729379799899</v>
      </c>
      <c r="H39" s="107">
        <v>941403</v>
      </c>
      <c r="I39" s="114">
        <v>0.30134307546933059</v>
      </c>
      <c r="J39" s="107">
        <v>428091</v>
      </c>
      <c r="K39" s="114">
        <v>0.13703191780856996</v>
      </c>
      <c r="L39" s="129">
        <v>3124024</v>
      </c>
    </row>
    <row r="40" spans="1:12">
      <c r="A40" s="13" t="s">
        <v>28</v>
      </c>
      <c r="B40" s="18">
        <v>930140</v>
      </c>
      <c r="C40" s="79">
        <v>0.17777358150867301</v>
      </c>
      <c r="D40" s="18">
        <v>570456</v>
      </c>
      <c r="E40" s="79">
        <v>0.10902875504022143</v>
      </c>
      <c r="F40" s="18">
        <v>1494392</v>
      </c>
      <c r="G40" s="79">
        <v>0.28561659322027744</v>
      </c>
      <c r="H40" s="18">
        <v>1554955</v>
      </c>
      <c r="I40" s="79">
        <v>0.29719173396996001</v>
      </c>
      <c r="J40" s="18">
        <v>682218</v>
      </c>
      <c r="K40" s="79">
        <v>0.13038933626086813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73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74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95" t="s">
        <v>160</v>
      </c>
      <c r="B45" s="94">
        <v>1115135</v>
      </c>
      <c r="C45" s="93">
        <v>0.13681790269437291</v>
      </c>
      <c r="D45" s="94">
        <v>935826</v>
      </c>
      <c r="E45" s="93">
        <v>0.11481816157403743</v>
      </c>
      <c r="F45" s="94">
        <v>2277109</v>
      </c>
      <c r="G45" s="93">
        <v>0.27938256586555066</v>
      </c>
      <c r="H45" s="94">
        <v>2582588</v>
      </c>
      <c r="I45" s="93">
        <v>0.31686232938940595</v>
      </c>
      <c r="J45" s="94">
        <v>1239846</v>
      </c>
      <c r="K45" s="93">
        <v>0.1521189177848489</v>
      </c>
      <c r="L45" s="92">
        <v>8150505</v>
      </c>
    </row>
    <row r="46" spans="1:12">
      <c r="A46" s="91" t="s">
        <v>177</v>
      </c>
      <c r="B46" s="18">
        <v>925821</v>
      </c>
      <c r="C46" s="79">
        <v>0.2254722865094014</v>
      </c>
      <c r="D46" s="18">
        <v>456822</v>
      </c>
      <c r="E46" s="79">
        <v>0.11125336416844916</v>
      </c>
      <c r="F46" s="18">
        <v>1202718</v>
      </c>
      <c r="G46" s="79">
        <v>0.292907135921538</v>
      </c>
      <c r="H46" s="18">
        <v>1046649</v>
      </c>
      <c r="I46" s="79">
        <v>0.25489845575200659</v>
      </c>
      <c r="J46" s="18">
        <v>474130</v>
      </c>
      <c r="K46" s="79">
        <v>0.11546851411093774</v>
      </c>
      <c r="L46" s="16">
        <v>4106141</v>
      </c>
    </row>
    <row r="47" spans="1:12">
      <c r="A47" s="3" t="s">
        <v>30</v>
      </c>
    </row>
    <row r="49" spans="1:21">
      <c r="A49" s="561" t="s">
        <v>158</v>
      </c>
      <c r="B49" s="556" t="s">
        <v>73</v>
      </c>
      <c r="C49" s="557"/>
      <c r="D49" s="556">
        <v>2</v>
      </c>
      <c r="E49" s="557"/>
      <c r="F49" s="556">
        <v>3</v>
      </c>
      <c r="G49" s="557"/>
      <c r="H49" s="556">
        <v>4</v>
      </c>
      <c r="I49" s="557"/>
      <c r="J49" s="556" t="s">
        <v>74</v>
      </c>
      <c r="K49" s="557"/>
      <c r="L49" s="558" t="s">
        <v>11</v>
      </c>
    </row>
    <row r="50" spans="1:21">
      <c r="A50" s="562"/>
      <c r="B50" s="97" t="s">
        <v>29</v>
      </c>
      <c r="C50" s="96" t="s">
        <v>12</v>
      </c>
      <c r="D50" s="97" t="s">
        <v>29</v>
      </c>
      <c r="E50" s="96" t="s">
        <v>12</v>
      </c>
      <c r="F50" s="97" t="s">
        <v>29</v>
      </c>
      <c r="G50" s="96" t="s">
        <v>12</v>
      </c>
      <c r="H50" s="97" t="s">
        <v>29</v>
      </c>
      <c r="I50" s="96" t="s">
        <v>12</v>
      </c>
      <c r="J50" s="97" t="s">
        <v>29</v>
      </c>
      <c r="K50" s="96" t="s">
        <v>12</v>
      </c>
      <c r="L50" s="559"/>
    </row>
    <row r="51" spans="1:21" ht="14">
      <c r="A51" s="95" t="s">
        <v>139</v>
      </c>
      <c r="B51" s="94">
        <v>13793</v>
      </c>
      <c r="C51" s="93">
        <v>9.2722933682901409E-2</v>
      </c>
      <c r="D51" s="94">
        <v>8906</v>
      </c>
      <c r="E51" s="93">
        <v>5.9870256461967662E-2</v>
      </c>
      <c r="F51" s="94">
        <v>32632</v>
      </c>
      <c r="G51" s="93">
        <v>0.21936741622130349</v>
      </c>
      <c r="H51" s="94">
        <v>41040</v>
      </c>
      <c r="I51" s="93">
        <v>0.2758898860542503</v>
      </c>
      <c r="J51" s="94">
        <v>52383</v>
      </c>
      <c r="K51" s="93">
        <v>0.35214278511646668</v>
      </c>
      <c r="L51" s="92">
        <v>148755</v>
      </c>
    </row>
    <row r="52" spans="1:21">
      <c r="A52" s="110" t="s">
        <v>151</v>
      </c>
      <c r="B52" s="109">
        <v>24990</v>
      </c>
      <c r="C52" s="78">
        <v>3.2710366005303818E-2</v>
      </c>
      <c r="D52" s="109">
        <v>35504</v>
      </c>
      <c r="E52" s="78">
        <v>4.6472542403053492E-2</v>
      </c>
      <c r="F52" s="109">
        <v>184447</v>
      </c>
      <c r="G52" s="78">
        <v>0.24142972703402454</v>
      </c>
      <c r="H52" s="109">
        <v>236411</v>
      </c>
      <c r="I52" s="78">
        <v>0.3094473924641809</v>
      </c>
      <c r="J52" s="109">
        <v>282625</v>
      </c>
      <c r="K52" s="78">
        <v>0.36993866315522173</v>
      </c>
      <c r="L52" s="15">
        <v>763978</v>
      </c>
      <c r="P52" s="20"/>
      <c r="Q52" s="20"/>
      <c r="R52" s="20"/>
      <c r="S52" s="20"/>
      <c r="T52" s="20"/>
    </row>
    <row r="53" spans="1:21">
      <c r="A53" s="108" t="s">
        <v>182</v>
      </c>
      <c r="B53" s="107">
        <v>939478</v>
      </c>
      <c r="C53" s="106">
        <v>0.22103383202588192</v>
      </c>
      <c r="D53" s="107">
        <v>572192</v>
      </c>
      <c r="E53" s="106">
        <v>0.13462134335721904</v>
      </c>
      <c r="F53" s="107">
        <v>1256925</v>
      </c>
      <c r="G53" s="106">
        <v>0.29572054834613648</v>
      </c>
      <c r="H53" s="107">
        <v>945950</v>
      </c>
      <c r="I53" s="106">
        <v>0.22255651905088039</v>
      </c>
      <c r="J53" s="107">
        <v>535837</v>
      </c>
      <c r="K53" s="106">
        <v>0.12606799249290829</v>
      </c>
      <c r="L53" s="105">
        <v>4250381</v>
      </c>
      <c r="P53" s="20"/>
      <c r="Q53" s="20"/>
      <c r="R53" s="20"/>
      <c r="S53" s="20"/>
      <c r="T53" s="20"/>
      <c r="U53" s="20"/>
    </row>
    <row r="54" spans="1:21">
      <c r="A54" s="110" t="s">
        <v>150</v>
      </c>
      <c r="B54" s="109">
        <v>96373</v>
      </c>
      <c r="C54" s="78">
        <v>0.18015126477691623</v>
      </c>
      <c r="D54" s="109">
        <v>53665</v>
      </c>
      <c r="E54" s="78">
        <v>0.10031666155721218</v>
      </c>
      <c r="F54" s="109">
        <v>156872</v>
      </c>
      <c r="G54" s="78">
        <v>0.29324280875436487</v>
      </c>
      <c r="H54" s="109">
        <v>135926</v>
      </c>
      <c r="I54" s="78">
        <v>0.25408818669198963</v>
      </c>
      <c r="J54" s="109">
        <v>92121</v>
      </c>
      <c r="K54" s="78">
        <v>0.17220294753213347</v>
      </c>
      <c r="L54" s="15">
        <v>534956</v>
      </c>
      <c r="P54" s="20"/>
      <c r="Q54" s="20"/>
      <c r="S54" s="20"/>
      <c r="T54" s="20"/>
    </row>
    <row r="55" spans="1:21" ht="14">
      <c r="A55" s="113" t="s">
        <v>179</v>
      </c>
      <c r="B55" s="112">
        <v>288392</v>
      </c>
      <c r="C55" s="106">
        <v>0.22667319562266511</v>
      </c>
      <c r="D55" s="112">
        <v>93432</v>
      </c>
      <c r="E55" s="106">
        <v>7.3436607164612214E-2</v>
      </c>
      <c r="F55" s="112">
        <v>370617</v>
      </c>
      <c r="G55" s="106">
        <v>0.29130121411857918</v>
      </c>
      <c r="H55" s="112">
        <v>350111</v>
      </c>
      <c r="I55" s="106">
        <v>0.27518370548644522</v>
      </c>
      <c r="J55" s="112">
        <v>169729</v>
      </c>
      <c r="K55" s="106">
        <v>0.1334052776076983</v>
      </c>
      <c r="L55" s="111">
        <v>1272281</v>
      </c>
      <c r="P55" s="20"/>
      <c r="Q55" s="20"/>
      <c r="R55" s="20"/>
      <c r="S55" s="20"/>
      <c r="T55" s="20"/>
      <c r="U55" s="20"/>
    </row>
    <row r="56" spans="1:21">
      <c r="A56" s="110" t="s">
        <v>141</v>
      </c>
      <c r="B56" s="109">
        <v>7603</v>
      </c>
      <c r="C56" s="78">
        <v>1.779145411148032E-2</v>
      </c>
      <c r="D56" s="109">
        <v>7462</v>
      </c>
      <c r="E56" s="78">
        <v>1.7461506060747881E-2</v>
      </c>
      <c r="F56" s="109">
        <v>72360</v>
      </c>
      <c r="G56" s="78">
        <v>0.16932653156737024</v>
      </c>
      <c r="H56" s="109">
        <v>323608</v>
      </c>
      <c r="I56" s="78">
        <v>0.75726119717321105</v>
      </c>
      <c r="J56" s="109">
        <v>16307</v>
      </c>
      <c r="K56" s="78">
        <v>3.8159311087190527E-2</v>
      </c>
      <c r="L56" s="15">
        <v>427340</v>
      </c>
      <c r="P56" s="20"/>
      <c r="Q56" s="20"/>
      <c r="R56" s="20"/>
      <c r="S56" s="20"/>
      <c r="T56" s="20"/>
      <c r="U56" s="20"/>
    </row>
    <row r="57" spans="1:21">
      <c r="A57" s="108" t="s">
        <v>181</v>
      </c>
      <c r="B57" s="107">
        <v>53220</v>
      </c>
      <c r="C57" s="106">
        <v>0.13828944120360145</v>
      </c>
      <c r="D57" s="107">
        <v>37622</v>
      </c>
      <c r="E57" s="106">
        <v>9.7758837973729681E-2</v>
      </c>
      <c r="F57" s="107">
        <v>108079</v>
      </c>
      <c r="G57" s="106">
        <v>0.28083773986929805</v>
      </c>
      <c r="H57" s="107">
        <v>70200</v>
      </c>
      <c r="I57" s="106">
        <v>0.18241110057295795</v>
      </c>
      <c r="J57" s="107">
        <v>115724</v>
      </c>
      <c r="K57" s="106">
        <v>0.30070288038041287</v>
      </c>
      <c r="L57" s="105">
        <v>384845</v>
      </c>
      <c r="P57" s="20"/>
      <c r="Q57" s="20"/>
      <c r="R57" s="20"/>
      <c r="S57" s="20"/>
      <c r="T57" s="20"/>
      <c r="U57" s="20"/>
    </row>
    <row r="58" spans="1:21">
      <c r="A58" s="110" t="s">
        <v>142</v>
      </c>
      <c r="B58" s="109">
        <v>7443</v>
      </c>
      <c r="C58" s="78">
        <v>9.2189357907253272E-2</v>
      </c>
      <c r="D58" s="109">
        <v>22624</v>
      </c>
      <c r="E58" s="78">
        <v>0.280221957986524</v>
      </c>
      <c r="F58" s="109">
        <v>24493</v>
      </c>
      <c r="G58" s="78">
        <v>0.30337148236226713</v>
      </c>
      <c r="H58" s="109">
        <v>20206</v>
      </c>
      <c r="I58" s="78">
        <v>0.25027249306381294</v>
      </c>
      <c r="J58" s="109">
        <v>5971</v>
      </c>
      <c r="K58" s="78">
        <v>7.3957094728497819E-2</v>
      </c>
      <c r="L58" s="15">
        <v>80736</v>
      </c>
      <c r="P58" s="20"/>
      <c r="Q58" s="20"/>
      <c r="R58" s="20"/>
      <c r="S58" s="20"/>
      <c r="T58" s="20"/>
      <c r="U58" s="20"/>
    </row>
    <row r="59" spans="1:21" ht="14">
      <c r="A59" s="113" t="s">
        <v>155</v>
      </c>
      <c r="B59" s="112">
        <v>45877</v>
      </c>
      <c r="C59" s="106">
        <v>0.17420079967496593</v>
      </c>
      <c r="D59" s="112">
        <v>33746</v>
      </c>
      <c r="E59" s="106">
        <v>0.12813785090200755</v>
      </c>
      <c r="F59" s="112">
        <v>91549</v>
      </c>
      <c r="G59" s="106">
        <v>0.34762318829573546</v>
      </c>
      <c r="H59" s="112">
        <v>70029</v>
      </c>
      <c r="I59" s="106">
        <v>0.26590901324058219</v>
      </c>
      <c r="J59" s="112">
        <v>22156</v>
      </c>
      <c r="K59" s="106">
        <v>8.4129147886708916E-2</v>
      </c>
      <c r="L59" s="111">
        <v>263357</v>
      </c>
      <c r="P59" s="20"/>
      <c r="Q59" s="20"/>
      <c r="R59" s="20"/>
      <c r="S59" s="20"/>
      <c r="T59" s="20"/>
      <c r="U59" s="20"/>
    </row>
    <row r="60" spans="1:21">
      <c r="A60" s="110" t="s">
        <v>152</v>
      </c>
      <c r="B60" s="109">
        <v>8466</v>
      </c>
      <c r="C60" s="78">
        <v>3.9765147956787227E-2</v>
      </c>
      <c r="D60" s="109">
        <v>18285</v>
      </c>
      <c r="E60" s="78">
        <v>8.5885392202912164E-2</v>
      </c>
      <c r="F60" s="109">
        <v>51287</v>
      </c>
      <c r="G60" s="78">
        <v>0.2408971348050728</v>
      </c>
      <c r="H60" s="109">
        <v>102966</v>
      </c>
      <c r="I60" s="78">
        <v>0.48363550962893376</v>
      </c>
      <c r="J60" s="109">
        <v>31896</v>
      </c>
      <c r="K60" s="78">
        <v>0.14981681540629405</v>
      </c>
      <c r="L60" s="15">
        <v>212900</v>
      </c>
      <c r="P60" s="20"/>
      <c r="Q60" s="20"/>
      <c r="R60" s="20"/>
      <c r="S60" s="20"/>
      <c r="T60" s="20"/>
      <c r="U60" s="20"/>
    </row>
    <row r="61" spans="1:21">
      <c r="A61" s="108" t="s">
        <v>183</v>
      </c>
      <c r="B61" s="107">
        <v>97819</v>
      </c>
      <c r="C61" s="106">
        <v>5.1572334338921534E-2</v>
      </c>
      <c r="D61" s="107">
        <v>165771</v>
      </c>
      <c r="E61" s="106">
        <v>8.7398127518144353E-2</v>
      </c>
      <c r="F61" s="107">
        <v>438055</v>
      </c>
      <c r="G61" s="106">
        <v>0.23095225793390112</v>
      </c>
      <c r="H61" s="107">
        <v>784842</v>
      </c>
      <c r="I61" s="106">
        <v>0.41378601322062031</v>
      </c>
      <c r="J61" s="107">
        <v>410247</v>
      </c>
      <c r="K61" s="106">
        <v>0.21629126698841272</v>
      </c>
      <c r="L61" s="105">
        <v>1896734</v>
      </c>
      <c r="P61" s="20"/>
      <c r="Q61" s="20"/>
      <c r="R61" s="20"/>
      <c r="S61" s="20"/>
      <c r="T61" s="20"/>
      <c r="U61" s="20"/>
    </row>
    <row r="62" spans="1:21">
      <c r="A62" s="110" t="s">
        <v>154</v>
      </c>
      <c r="B62" s="109">
        <v>10168</v>
      </c>
      <c r="C62" s="78">
        <v>6.4312098365632744E-2</v>
      </c>
      <c r="D62" s="109">
        <v>2742</v>
      </c>
      <c r="E62" s="78">
        <v>1.7343014724485149E-2</v>
      </c>
      <c r="F62" s="109">
        <v>12600</v>
      </c>
      <c r="G62" s="78">
        <v>7.9694378383848602E-2</v>
      </c>
      <c r="H62" s="109">
        <v>74238</v>
      </c>
      <c r="I62" s="78">
        <v>0.46955168749683751</v>
      </c>
      <c r="J62" s="109">
        <v>58356</v>
      </c>
      <c r="K62" s="78">
        <v>0.36909882102919594</v>
      </c>
      <c r="L62" s="15">
        <v>158104</v>
      </c>
      <c r="P62" s="20"/>
      <c r="Q62" s="20"/>
      <c r="R62" s="20"/>
      <c r="S62" s="20"/>
      <c r="T62" s="20"/>
      <c r="U62" s="20"/>
    </row>
    <row r="63" spans="1:21" ht="14">
      <c r="A63" s="113" t="s">
        <v>143</v>
      </c>
      <c r="B63" s="112">
        <v>35330</v>
      </c>
      <c r="C63" s="106">
        <v>0.22166452301032091</v>
      </c>
      <c r="D63" s="112">
        <v>25743</v>
      </c>
      <c r="E63" s="106">
        <v>0.16151457163472097</v>
      </c>
      <c r="F63" s="112">
        <v>42854</v>
      </c>
      <c r="G63" s="106">
        <v>0.26887097280170658</v>
      </c>
      <c r="H63" s="112">
        <v>29074</v>
      </c>
      <c r="I63" s="106">
        <v>0.18241365247670735</v>
      </c>
      <c r="J63" s="112">
        <v>26384</v>
      </c>
      <c r="K63" s="106">
        <v>0.16553628007654422</v>
      </c>
      <c r="L63" s="111">
        <v>159385</v>
      </c>
      <c r="P63" s="20"/>
      <c r="Q63" s="20"/>
      <c r="R63" s="20"/>
      <c r="S63" s="20"/>
      <c r="T63" s="20"/>
      <c r="U63" s="20"/>
    </row>
    <row r="64" spans="1:21">
      <c r="A64" s="110" t="s">
        <v>144</v>
      </c>
      <c r="B64" s="109">
        <v>28949</v>
      </c>
      <c r="C64" s="78">
        <v>0.15816792058002371</v>
      </c>
      <c r="D64" s="109">
        <v>50595</v>
      </c>
      <c r="E64" s="78">
        <v>0.27643462439967875</v>
      </c>
      <c r="F64" s="109">
        <v>70217</v>
      </c>
      <c r="G64" s="78">
        <v>0.38364285050839492</v>
      </c>
      <c r="H64" s="109">
        <v>22445</v>
      </c>
      <c r="I64" s="78">
        <v>0.12263217995159184</v>
      </c>
      <c r="J64" s="109">
        <v>10821</v>
      </c>
      <c r="K64" s="78">
        <v>5.9122424560310777E-2</v>
      </c>
      <c r="L64" s="15">
        <v>183027</v>
      </c>
      <c r="P64" s="20"/>
      <c r="Q64" s="20"/>
      <c r="R64" s="20"/>
      <c r="S64" s="20"/>
      <c r="T64" s="20"/>
      <c r="U64" s="20"/>
    </row>
    <row r="65" spans="1:21">
      <c r="A65" s="108" t="s">
        <v>180</v>
      </c>
      <c r="B65" s="107">
        <v>61544</v>
      </c>
      <c r="C65" s="106">
        <v>0.1880704928202323</v>
      </c>
      <c r="D65" s="107">
        <v>24649</v>
      </c>
      <c r="E65" s="106">
        <v>7.5324151461164474E-2</v>
      </c>
      <c r="F65" s="107">
        <v>86662</v>
      </c>
      <c r="G65" s="106">
        <v>0.26482784753651001</v>
      </c>
      <c r="H65" s="107">
        <v>80036</v>
      </c>
      <c r="I65" s="106">
        <v>0.24457964973612559</v>
      </c>
      <c r="J65" s="107">
        <v>74348</v>
      </c>
      <c r="K65" s="106">
        <v>0.22719785844596763</v>
      </c>
      <c r="L65" s="105">
        <v>327239</v>
      </c>
      <c r="P65" s="20"/>
      <c r="Q65" s="20"/>
      <c r="R65" s="20"/>
      <c r="S65" s="20"/>
      <c r="T65" s="20"/>
      <c r="U65" s="20"/>
    </row>
    <row r="66" spans="1:21">
      <c r="A66" s="110" t="s">
        <v>137</v>
      </c>
      <c r="B66" s="109">
        <v>11784</v>
      </c>
      <c r="C66" s="78">
        <v>9.6620258769124806E-2</v>
      </c>
      <c r="D66" s="109">
        <v>19468</v>
      </c>
      <c r="E66" s="78">
        <v>0.15962348928354733</v>
      </c>
      <c r="F66" s="109">
        <v>39471</v>
      </c>
      <c r="G66" s="78">
        <v>0.32363359079057413</v>
      </c>
      <c r="H66" s="109">
        <v>38974</v>
      </c>
      <c r="I66" s="78">
        <v>0.31955855102408948</v>
      </c>
      <c r="J66" s="109">
        <v>12265</v>
      </c>
      <c r="K66" s="78">
        <v>0.10056411013266427</v>
      </c>
      <c r="L66" s="15">
        <v>121962</v>
      </c>
      <c r="P66" s="20"/>
      <c r="Q66" s="20"/>
      <c r="R66" s="20"/>
      <c r="S66" s="20"/>
      <c r="T66" s="21"/>
      <c r="U66" s="20"/>
    </row>
    <row r="67" spans="1:21" ht="14">
      <c r="A67" s="113" t="s">
        <v>138</v>
      </c>
      <c r="B67" s="112">
        <v>11742</v>
      </c>
      <c r="C67" s="106">
        <v>0.26361636208522293</v>
      </c>
      <c r="D67" s="112">
        <v>3725</v>
      </c>
      <c r="E67" s="106">
        <v>8.3628934488797088E-2</v>
      </c>
      <c r="F67" s="112">
        <v>17482</v>
      </c>
      <c r="G67" s="106">
        <v>0.39248349872030891</v>
      </c>
      <c r="H67" s="112">
        <v>7095</v>
      </c>
      <c r="I67" s="106">
        <v>0.1592878631404068</v>
      </c>
      <c r="J67" s="112">
        <v>4498</v>
      </c>
      <c r="K67" s="106">
        <v>0.10098334156526424</v>
      </c>
      <c r="L67" s="111">
        <v>44542</v>
      </c>
      <c r="P67" s="20"/>
      <c r="Q67" s="20"/>
      <c r="R67" s="20"/>
      <c r="S67" s="20"/>
      <c r="T67" s="20"/>
      <c r="U67" s="20"/>
    </row>
    <row r="68" spans="1:21">
      <c r="A68" s="110" t="s">
        <v>145</v>
      </c>
      <c r="B68" s="109">
        <v>38344</v>
      </c>
      <c r="C68" s="78">
        <v>0.36436200539739255</v>
      </c>
      <c r="D68" s="109">
        <v>7132</v>
      </c>
      <c r="E68" s="78">
        <v>6.7771485043141136E-2</v>
      </c>
      <c r="F68" s="109">
        <v>33437</v>
      </c>
      <c r="G68" s="78">
        <v>0.31773347523661105</v>
      </c>
      <c r="H68" s="109">
        <v>24850</v>
      </c>
      <c r="I68" s="78">
        <v>0.23613592306815159</v>
      </c>
      <c r="J68" s="109">
        <v>1474</v>
      </c>
      <c r="K68" s="78">
        <v>1.4006613706336235E-2</v>
      </c>
      <c r="L68" s="15">
        <v>105236</v>
      </c>
      <c r="P68" s="20"/>
      <c r="Q68" s="20"/>
      <c r="R68" s="20"/>
      <c r="S68" s="20"/>
      <c r="T68" s="20"/>
      <c r="U68" s="21"/>
    </row>
    <row r="69" spans="1:21">
      <c r="A69" s="108" t="s">
        <v>153</v>
      </c>
      <c r="B69" s="107">
        <v>75267</v>
      </c>
      <c r="C69" s="106">
        <v>0.3545062760520924</v>
      </c>
      <c r="D69" s="107">
        <v>21863</v>
      </c>
      <c r="E69" s="106">
        <v>0.10297435414360738</v>
      </c>
      <c r="F69" s="107">
        <v>34489</v>
      </c>
      <c r="G69" s="106">
        <v>0.16244259708452063</v>
      </c>
      <c r="H69" s="107">
        <v>44468</v>
      </c>
      <c r="I69" s="106">
        <v>0.2094435155311683</v>
      </c>
      <c r="J69" s="107">
        <v>36229</v>
      </c>
      <c r="K69" s="106">
        <v>0.17063796717141982</v>
      </c>
      <c r="L69" s="105">
        <v>212315</v>
      </c>
      <c r="P69" s="20"/>
      <c r="Q69" s="20"/>
      <c r="R69" s="20"/>
      <c r="S69" s="20"/>
      <c r="T69" s="20"/>
      <c r="U69" s="20"/>
    </row>
    <row r="70" spans="1:21">
      <c r="A70" s="110" t="s">
        <v>146</v>
      </c>
      <c r="B70" s="109">
        <v>12465</v>
      </c>
      <c r="C70" s="78">
        <v>0.10703981039398207</v>
      </c>
      <c r="D70" s="109">
        <v>10669</v>
      </c>
      <c r="E70" s="78">
        <v>9.1617146979012812E-2</v>
      </c>
      <c r="F70" s="109">
        <v>30489</v>
      </c>
      <c r="G70" s="78">
        <v>0.26181602720434172</v>
      </c>
      <c r="H70" s="109">
        <v>29652</v>
      </c>
      <c r="I70" s="78">
        <v>0.25462851647030538</v>
      </c>
      <c r="J70" s="109">
        <v>33176</v>
      </c>
      <c r="K70" s="78">
        <v>0.28488991172328515</v>
      </c>
      <c r="L70" s="15">
        <v>116452</v>
      </c>
      <c r="P70" s="20"/>
      <c r="Q70" s="20"/>
      <c r="R70" s="20"/>
      <c r="S70" s="20"/>
      <c r="T70" s="20"/>
      <c r="U70" s="20"/>
    </row>
    <row r="71" spans="1:21" ht="14">
      <c r="A71" s="113" t="s">
        <v>147</v>
      </c>
      <c r="B71" s="112">
        <v>17945</v>
      </c>
      <c r="C71" s="106">
        <v>0.18249214404116623</v>
      </c>
      <c r="D71" s="112">
        <v>15917</v>
      </c>
      <c r="E71" s="106">
        <v>0.1618683453164248</v>
      </c>
      <c r="F71" s="112">
        <v>34058</v>
      </c>
      <c r="G71" s="106">
        <v>0.34635371645327612</v>
      </c>
      <c r="H71" s="112">
        <v>18082</v>
      </c>
      <c r="I71" s="106">
        <v>0.18388536910294612</v>
      </c>
      <c r="J71" s="112">
        <v>12331</v>
      </c>
      <c r="K71" s="106">
        <v>0.12540042508618673</v>
      </c>
      <c r="L71" s="111">
        <v>98333</v>
      </c>
      <c r="P71" s="20"/>
      <c r="Q71" s="20"/>
      <c r="R71" s="20"/>
      <c r="S71" s="20"/>
      <c r="T71" s="20"/>
      <c r="U71" s="20"/>
    </row>
    <row r="72" spans="1:21">
      <c r="A72" s="110" t="s">
        <v>148</v>
      </c>
      <c r="B72" s="109">
        <v>13879</v>
      </c>
      <c r="C72" s="78">
        <v>7.5582978445318208E-2</v>
      </c>
      <c r="D72" s="109">
        <v>11403</v>
      </c>
      <c r="E72" s="78">
        <v>6.2099049154259199E-2</v>
      </c>
      <c r="F72" s="109">
        <v>94759</v>
      </c>
      <c r="G72" s="78">
        <v>0.51604347968152653</v>
      </c>
      <c r="H72" s="109">
        <v>37011</v>
      </c>
      <c r="I72" s="78">
        <v>0.20155642447148006</v>
      </c>
      <c r="J72" s="109">
        <v>26574</v>
      </c>
      <c r="K72" s="78">
        <v>0.14471806824741595</v>
      </c>
      <c r="L72" s="15">
        <v>183626</v>
      </c>
      <c r="P72" s="20"/>
      <c r="Q72" s="20"/>
      <c r="R72" s="20"/>
      <c r="S72" s="20"/>
      <c r="T72" s="20"/>
    </row>
    <row r="73" spans="1:21">
      <c r="A73" s="108" t="s">
        <v>149</v>
      </c>
      <c r="B73" s="107">
        <v>75225</v>
      </c>
      <c r="C73" s="106">
        <v>0.29921482212180994</v>
      </c>
      <c r="D73" s="107">
        <v>22475</v>
      </c>
      <c r="E73" s="106">
        <v>8.9396518806084138E-2</v>
      </c>
      <c r="F73" s="107">
        <v>52319</v>
      </c>
      <c r="G73" s="106">
        <v>0.20810395850569591</v>
      </c>
      <c r="H73" s="107">
        <v>43960</v>
      </c>
      <c r="I73" s="106">
        <v>0.17485521542671673</v>
      </c>
      <c r="J73" s="107">
        <v>57430</v>
      </c>
      <c r="K73" s="106">
        <v>0.22843346273786036</v>
      </c>
      <c r="L73" s="105">
        <v>251408</v>
      </c>
      <c r="P73" s="20"/>
      <c r="Q73" s="20"/>
      <c r="R73" s="20"/>
      <c r="S73" s="20"/>
      <c r="T73" s="20"/>
      <c r="U73" s="20"/>
    </row>
    <row r="74" spans="1:21">
      <c r="A74" s="102" t="s">
        <v>178</v>
      </c>
      <c r="B74" s="101">
        <v>1976094</v>
      </c>
      <c r="C74" s="100">
        <v>0.16200289672978768</v>
      </c>
      <c r="D74" s="101">
        <v>1265592</v>
      </c>
      <c r="E74" s="100">
        <v>0.10375496817360179</v>
      </c>
      <c r="F74" s="101">
        <v>3336153</v>
      </c>
      <c r="G74" s="100">
        <v>0.27350239914385216</v>
      </c>
      <c r="H74" s="101">
        <v>3531173</v>
      </c>
      <c r="I74" s="100">
        <v>0.28949040625294875</v>
      </c>
      <c r="J74" s="101">
        <v>2088881</v>
      </c>
      <c r="K74" s="100">
        <v>0.17124932969980963</v>
      </c>
      <c r="L74" s="99">
        <v>12197893</v>
      </c>
      <c r="P74" s="20"/>
      <c r="Q74" s="20"/>
      <c r="R74" s="20"/>
      <c r="S74" s="20"/>
      <c r="T74" s="20"/>
      <c r="U74" s="20"/>
    </row>
    <row r="75" spans="1:21">
      <c r="A75" s="3" t="s">
        <v>30</v>
      </c>
      <c r="U75" s="21"/>
    </row>
    <row r="76" spans="1:21">
      <c r="A76" s="3" t="s">
        <v>420</v>
      </c>
    </row>
    <row r="78" spans="1:21">
      <c r="B78" s="3"/>
      <c r="C78" s="3"/>
      <c r="D78" s="3"/>
      <c r="E78" s="3"/>
    </row>
    <row r="79" spans="1:21">
      <c r="B79" s="3"/>
      <c r="C79" s="3"/>
      <c r="D79" s="3"/>
      <c r="E79" s="3"/>
    </row>
    <row r="80" spans="1:21">
      <c r="B80" s="3"/>
      <c r="C80" s="3"/>
      <c r="D80" s="3"/>
      <c r="E80" s="3"/>
    </row>
    <row r="81" spans="2:8">
      <c r="B81" s="3"/>
      <c r="C81" s="3"/>
      <c r="D81" s="3"/>
      <c r="E81" s="3"/>
    </row>
    <row r="82" spans="2:8">
      <c r="B82" s="3"/>
      <c r="C82" s="3"/>
      <c r="D82" s="3"/>
      <c r="E82" s="3"/>
    </row>
    <row r="87" spans="2:8">
      <c r="C87" s="25"/>
      <c r="D87" s="26"/>
      <c r="E87" s="25"/>
      <c r="F87" s="20"/>
      <c r="G87" s="20"/>
      <c r="H87" s="21"/>
    </row>
    <row r="89" spans="2:8">
      <c r="E89" s="26"/>
      <c r="H89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14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3.1640625" style="31" customWidth="1"/>
    <col min="9" max="16384" width="11.5" style="31"/>
  </cols>
  <sheetData>
    <row r="6" spans="1:14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</row>
    <row r="7" spans="1:14" ht="15" customHeight="1">
      <c r="A7" s="30" t="s">
        <v>76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4" ht="15" customHeight="1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4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4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14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</row>
    <row r="12" spans="1:14" ht="20.25" customHeight="1">
      <c r="A12" s="575"/>
      <c r="B12" s="602" t="s">
        <v>73</v>
      </c>
      <c r="C12" s="603"/>
      <c r="D12" s="602">
        <v>2</v>
      </c>
      <c r="E12" s="603"/>
      <c r="F12" s="602">
        <v>3</v>
      </c>
      <c r="G12" s="603"/>
      <c r="H12" s="602">
        <v>4</v>
      </c>
      <c r="I12" s="603"/>
      <c r="J12" s="602" t="s">
        <v>74</v>
      </c>
      <c r="K12" s="603"/>
      <c r="L12" s="604" t="s">
        <v>11</v>
      </c>
    </row>
    <row r="13" spans="1:14" ht="17.25" customHeight="1">
      <c r="A13" s="576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33" t="s">
        <v>29</v>
      </c>
      <c r="K13" s="34" t="s">
        <v>12</v>
      </c>
      <c r="L13" s="605"/>
      <c r="N13" s="156"/>
    </row>
    <row r="14" spans="1:14" ht="28">
      <c r="A14" s="84" t="s">
        <v>3</v>
      </c>
      <c r="B14" s="124">
        <v>8939389</v>
      </c>
      <c r="C14" s="123">
        <v>0.72938259988655452</v>
      </c>
      <c r="D14" s="124">
        <v>2488363</v>
      </c>
      <c r="E14" s="123">
        <v>0.20303050626854993</v>
      </c>
      <c r="F14" s="124">
        <v>655896</v>
      </c>
      <c r="G14" s="123">
        <v>5.3515864421516006E-2</v>
      </c>
      <c r="H14" s="124">
        <v>118080</v>
      </c>
      <c r="I14" s="123">
        <v>9.6343829980554997E-3</v>
      </c>
      <c r="J14" s="124">
        <v>54375</v>
      </c>
      <c r="K14" s="123">
        <v>4.4365648333271326E-3</v>
      </c>
      <c r="L14" s="122">
        <v>12256104</v>
      </c>
      <c r="N14" s="156"/>
    </row>
    <row r="15" spans="1:14">
      <c r="A15" s="37" t="s">
        <v>4</v>
      </c>
      <c r="B15" s="14">
        <v>3287895</v>
      </c>
      <c r="C15" s="78">
        <v>0.69428369616516372</v>
      </c>
      <c r="D15" s="14">
        <v>1108685</v>
      </c>
      <c r="E15" s="78">
        <v>0.2341138995262545</v>
      </c>
      <c r="F15" s="14">
        <v>259888</v>
      </c>
      <c r="G15" s="78">
        <v>5.4878881846583322E-2</v>
      </c>
      <c r="H15" s="14">
        <v>62867</v>
      </c>
      <c r="I15" s="78">
        <v>1.3275221114669217E-2</v>
      </c>
      <c r="J15" s="14">
        <v>16329</v>
      </c>
      <c r="K15" s="78">
        <v>3.4480901837439936E-3</v>
      </c>
      <c r="L15" s="15">
        <v>4735665</v>
      </c>
      <c r="N15" s="156"/>
    </row>
    <row r="16" spans="1:14">
      <c r="A16" s="41" t="s">
        <v>5</v>
      </c>
      <c r="B16" s="120">
        <v>5651494</v>
      </c>
      <c r="C16" s="119">
        <v>0.75148458753538194</v>
      </c>
      <c r="D16" s="120">
        <v>1379679</v>
      </c>
      <c r="E16" s="119">
        <v>0.18345724232322075</v>
      </c>
      <c r="F16" s="120">
        <v>396008</v>
      </c>
      <c r="G16" s="119">
        <v>5.2657564272511219E-2</v>
      </c>
      <c r="H16" s="120">
        <v>55213</v>
      </c>
      <c r="I16" s="119">
        <v>7.3417256625577312E-3</v>
      </c>
      <c r="J16" s="120">
        <v>38046</v>
      </c>
      <c r="K16" s="119">
        <v>5.0590131772892512E-3</v>
      </c>
      <c r="L16" s="118">
        <v>7520439</v>
      </c>
    </row>
    <row r="17" spans="1:21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21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21">
      <c r="A19" s="578" t="s">
        <v>14</v>
      </c>
      <c r="B19" s="556" t="s">
        <v>73</v>
      </c>
      <c r="C19" s="557"/>
      <c r="D19" s="556">
        <v>2</v>
      </c>
      <c r="E19" s="557"/>
      <c r="F19" s="556">
        <v>3</v>
      </c>
      <c r="G19" s="557"/>
      <c r="H19" s="556">
        <v>4</v>
      </c>
      <c r="I19" s="557"/>
      <c r="J19" s="556" t="s">
        <v>74</v>
      </c>
      <c r="K19" s="557"/>
      <c r="L19" s="560" t="s">
        <v>11</v>
      </c>
    </row>
    <row r="20" spans="1:21">
      <c r="A20" s="57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  <c r="N20" s="156"/>
    </row>
    <row r="21" spans="1:21" ht="14">
      <c r="A21" s="85" t="s">
        <v>15</v>
      </c>
      <c r="B21" s="116">
        <v>494617</v>
      </c>
      <c r="C21" s="93">
        <v>0.75259084110471552</v>
      </c>
      <c r="D21" s="116">
        <v>129895</v>
      </c>
      <c r="E21" s="93">
        <v>0.19764340349259532</v>
      </c>
      <c r="F21" s="116">
        <v>13949</v>
      </c>
      <c r="G21" s="93">
        <v>2.1224279882352762E-2</v>
      </c>
      <c r="H21" s="116">
        <v>18757</v>
      </c>
      <c r="I21" s="93">
        <v>2.8539953957508836E-2</v>
      </c>
      <c r="J21" s="116">
        <v>0</v>
      </c>
      <c r="K21" s="93">
        <v>0</v>
      </c>
      <c r="L21" s="92">
        <v>657219</v>
      </c>
      <c r="R21" s="86"/>
      <c r="S21" s="86"/>
      <c r="T21" s="86"/>
      <c r="U21" s="71"/>
    </row>
    <row r="22" spans="1:21">
      <c r="A22" s="37" t="s">
        <v>16</v>
      </c>
      <c r="B22" s="14">
        <v>5297355</v>
      </c>
      <c r="C22" s="78">
        <v>0.72926544199031929</v>
      </c>
      <c r="D22" s="14">
        <v>1500488</v>
      </c>
      <c r="E22" s="78">
        <v>0.2065661154521776</v>
      </c>
      <c r="F22" s="14">
        <v>369243</v>
      </c>
      <c r="G22" s="78">
        <v>5.0832190705895959E-2</v>
      </c>
      <c r="H22" s="14">
        <v>62224</v>
      </c>
      <c r="I22" s="78">
        <v>8.5661264654541044E-3</v>
      </c>
      <c r="J22" s="14">
        <v>34650</v>
      </c>
      <c r="K22" s="78">
        <v>4.7701253861530072E-3</v>
      </c>
      <c r="L22" s="15">
        <v>7263960</v>
      </c>
    </row>
    <row r="23" spans="1:21">
      <c r="A23" s="41" t="s">
        <v>17</v>
      </c>
      <c r="B23" s="120">
        <v>3147417</v>
      </c>
      <c r="C23" s="119">
        <v>0.7260603124621533</v>
      </c>
      <c r="D23" s="120">
        <v>857980</v>
      </c>
      <c r="E23" s="119">
        <v>0.19792268609030145</v>
      </c>
      <c r="F23" s="120">
        <v>272704</v>
      </c>
      <c r="G23" s="119">
        <v>6.2908585500325839E-2</v>
      </c>
      <c r="H23" s="120">
        <v>37099</v>
      </c>
      <c r="I23" s="119">
        <v>8.5581642127603129E-3</v>
      </c>
      <c r="J23" s="120">
        <v>19725</v>
      </c>
      <c r="K23" s="119">
        <v>4.5502517344590734E-3</v>
      </c>
      <c r="L23" s="118">
        <v>4334925</v>
      </c>
    </row>
    <row r="24" spans="1:21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21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</row>
    <row r="26" spans="1:21">
      <c r="A26" s="578" t="s">
        <v>18</v>
      </c>
      <c r="B26" s="556" t="s">
        <v>73</v>
      </c>
      <c r="C26" s="557"/>
      <c r="D26" s="556">
        <v>2</v>
      </c>
      <c r="E26" s="557"/>
      <c r="F26" s="556">
        <v>3</v>
      </c>
      <c r="G26" s="557"/>
      <c r="H26" s="556">
        <v>4</v>
      </c>
      <c r="I26" s="557"/>
      <c r="J26" s="556" t="s">
        <v>74</v>
      </c>
      <c r="K26" s="557"/>
      <c r="L26" s="560" t="s">
        <v>11</v>
      </c>
    </row>
    <row r="27" spans="1:21">
      <c r="A27" s="57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  <c r="N27" s="156"/>
    </row>
    <row r="28" spans="1:21" ht="14">
      <c r="A28" s="85" t="s">
        <v>19</v>
      </c>
      <c r="B28" s="116">
        <v>1081993</v>
      </c>
      <c r="C28" s="93">
        <v>0.78548840707437795</v>
      </c>
      <c r="D28" s="116">
        <v>211237</v>
      </c>
      <c r="E28" s="93">
        <v>0.15335054352955182</v>
      </c>
      <c r="F28" s="116">
        <v>65067</v>
      </c>
      <c r="G28" s="93">
        <v>4.7236326097404094E-2</v>
      </c>
      <c r="H28" s="116">
        <v>5377</v>
      </c>
      <c r="I28" s="93">
        <v>3.9035106186813872E-3</v>
      </c>
      <c r="J28" s="116">
        <v>13805</v>
      </c>
      <c r="K28" s="93">
        <v>1.0021938644392143E-2</v>
      </c>
      <c r="L28" s="129">
        <v>1377478</v>
      </c>
    </row>
    <row r="29" spans="1:21">
      <c r="A29" s="37" t="s">
        <v>20</v>
      </c>
      <c r="B29" s="14">
        <v>2508648</v>
      </c>
      <c r="C29" s="78">
        <v>0.75693260785540162</v>
      </c>
      <c r="D29" s="14">
        <v>597645</v>
      </c>
      <c r="E29" s="78">
        <v>0.18032700818199346</v>
      </c>
      <c r="F29" s="14">
        <v>151808</v>
      </c>
      <c r="G29" s="78">
        <v>4.5804921748014392E-2</v>
      </c>
      <c r="H29" s="14">
        <v>34333</v>
      </c>
      <c r="I29" s="78">
        <v>1.0359272096164749E-2</v>
      </c>
      <c r="J29" s="14">
        <v>21795</v>
      </c>
      <c r="K29" s="78">
        <v>6.5761901184257336E-3</v>
      </c>
      <c r="L29" s="22">
        <v>3314229</v>
      </c>
    </row>
    <row r="30" spans="1:21">
      <c r="A30" s="51" t="s">
        <v>21</v>
      </c>
      <c r="B30" s="107">
        <v>3272701</v>
      </c>
      <c r="C30" s="114">
        <v>0.74165701268705153</v>
      </c>
      <c r="D30" s="107">
        <v>868490</v>
      </c>
      <c r="E30" s="114">
        <v>0.1968165435670956</v>
      </c>
      <c r="F30" s="107">
        <v>214732</v>
      </c>
      <c r="G30" s="114">
        <v>4.866240259905074E-2</v>
      </c>
      <c r="H30" s="107">
        <v>49027</v>
      </c>
      <c r="I30" s="114">
        <v>1.1110461469290374E-2</v>
      </c>
      <c r="J30" s="107">
        <v>7737</v>
      </c>
      <c r="K30" s="114">
        <v>1.7533530582719648E-3</v>
      </c>
      <c r="L30" s="129">
        <v>4412688</v>
      </c>
    </row>
    <row r="31" spans="1:21">
      <c r="A31" s="37" t="s">
        <v>22</v>
      </c>
      <c r="B31" s="14">
        <v>933829</v>
      </c>
      <c r="C31" s="78">
        <v>0.6699488693798108</v>
      </c>
      <c r="D31" s="14">
        <v>369993</v>
      </c>
      <c r="E31" s="78">
        <v>0.26544088053427806</v>
      </c>
      <c r="F31" s="14">
        <v>74229</v>
      </c>
      <c r="G31" s="78">
        <v>5.325346998775362E-2</v>
      </c>
      <c r="H31" s="14">
        <v>11694</v>
      </c>
      <c r="I31" s="78">
        <v>8.3895253612037181E-3</v>
      </c>
      <c r="J31" s="14">
        <v>4136</v>
      </c>
      <c r="K31" s="78">
        <v>2.967254736953872E-3</v>
      </c>
      <c r="L31" s="22">
        <v>1393881</v>
      </c>
    </row>
    <row r="32" spans="1:21">
      <c r="A32" s="41" t="s">
        <v>23</v>
      </c>
      <c r="B32" s="120">
        <v>1142219</v>
      </c>
      <c r="C32" s="119">
        <v>0.65007842699801033</v>
      </c>
      <c r="D32" s="120">
        <v>440997</v>
      </c>
      <c r="E32" s="119">
        <v>0.25098745168031833</v>
      </c>
      <c r="F32" s="120">
        <v>149281</v>
      </c>
      <c r="G32" s="119">
        <v>8.4961253192855288E-2</v>
      </c>
      <c r="H32" s="120">
        <v>17649</v>
      </c>
      <c r="I32" s="119">
        <v>1.0044688591319077E-2</v>
      </c>
      <c r="J32" s="120">
        <v>6902</v>
      </c>
      <c r="K32" s="119">
        <v>3.9281795374969839E-3</v>
      </c>
      <c r="L32" s="118">
        <v>1757048</v>
      </c>
    </row>
    <row r="33" spans="1:14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14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</row>
    <row r="35" spans="1:14">
      <c r="A35" s="578" t="s">
        <v>24</v>
      </c>
      <c r="B35" s="556" t="s">
        <v>73</v>
      </c>
      <c r="C35" s="557"/>
      <c r="D35" s="556">
        <v>2</v>
      </c>
      <c r="E35" s="557"/>
      <c r="F35" s="556">
        <v>3</v>
      </c>
      <c r="G35" s="557"/>
      <c r="H35" s="556">
        <v>4</v>
      </c>
      <c r="I35" s="557"/>
      <c r="J35" s="556" t="s">
        <v>74</v>
      </c>
      <c r="K35" s="557"/>
      <c r="L35" s="560" t="s">
        <v>11</v>
      </c>
    </row>
    <row r="36" spans="1:14">
      <c r="A36" s="57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  <c r="N36" s="156"/>
    </row>
    <row r="37" spans="1:14" ht="14">
      <c r="A37" s="85" t="s">
        <v>25</v>
      </c>
      <c r="B37" s="116">
        <v>925249</v>
      </c>
      <c r="C37" s="93">
        <v>0.71043864114689992</v>
      </c>
      <c r="D37" s="116">
        <v>296635</v>
      </c>
      <c r="E37" s="93">
        <v>0.22776675934436097</v>
      </c>
      <c r="F37" s="116">
        <v>65470</v>
      </c>
      <c r="G37" s="93">
        <v>5.0270162773358884E-2</v>
      </c>
      <c r="H37" s="116">
        <v>10582</v>
      </c>
      <c r="I37" s="93">
        <v>8.1252308304213192E-3</v>
      </c>
      <c r="J37" s="116">
        <v>4427</v>
      </c>
      <c r="K37" s="93">
        <v>3.3992059049589092E-3</v>
      </c>
      <c r="L37" s="129">
        <v>1302363</v>
      </c>
    </row>
    <row r="38" spans="1:14">
      <c r="A38" s="37" t="s">
        <v>26</v>
      </c>
      <c r="B38" s="14">
        <v>1831800</v>
      </c>
      <c r="C38" s="78">
        <v>0.70505423582944138</v>
      </c>
      <c r="D38" s="14">
        <v>583289</v>
      </c>
      <c r="E38" s="78">
        <v>0.22450615796632767</v>
      </c>
      <c r="F38" s="14">
        <v>151918</v>
      </c>
      <c r="G38" s="78">
        <v>5.847277508392678E-2</v>
      </c>
      <c r="H38" s="14">
        <v>19248</v>
      </c>
      <c r="I38" s="78">
        <v>7.4084965232258364E-3</v>
      </c>
      <c r="J38" s="14">
        <v>11843</v>
      </c>
      <c r="K38" s="78">
        <v>4.5583345970783241E-3</v>
      </c>
      <c r="L38" s="22">
        <v>2598098</v>
      </c>
    </row>
    <row r="39" spans="1:14">
      <c r="A39" s="51" t="s">
        <v>27</v>
      </c>
      <c r="B39" s="107">
        <v>2358858</v>
      </c>
      <c r="C39" s="114">
        <v>0.75520140663528712</v>
      </c>
      <c r="D39" s="107">
        <v>571409</v>
      </c>
      <c r="E39" s="114">
        <v>0.18293974481043912</v>
      </c>
      <c r="F39" s="107">
        <v>144564</v>
      </c>
      <c r="G39" s="114">
        <v>4.6282962411821164E-2</v>
      </c>
      <c r="H39" s="107">
        <v>33256</v>
      </c>
      <c r="I39" s="114">
        <v>1.0647091931376586E-2</v>
      </c>
      <c r="J39" s="107">
        <v>15395</v>
      </c>
      <c r="K39" s="114">
        <v>4.928794211075972E-3</v>
      </c>
      <c r="L39" s="129">
        <v>3123482</v>
      </c>
    </row>
    <row r="40" spans="1:14">
      <c r="A40" s="55" t="s">
        <v>28</v>
      </c>
      <c r="B40" s="18">
        <v>3823482</v>
      </c>
      <c r="C40" s="79">
        <v>0.73076535679999144</v>
      </c>
      <c r="D40" s="18">
        <v>1037030</v>
      </c>
      <c r="E40" s="79">
        <v>0.1982029987227075</v>
      </c>
      <c r="F40" s="18">
        <v>293944</v>
      </c>
      <c r="G40" s="79">
        <v>5.6180228398934974E-2</v>
      </c>
      <c r="H40" s="18">
        <v>54995</v>
      </c>
      <c r="I40" s="79">
        <v>1.051095331355438E-2</v>
      </c>
      <c r="J40" s="18">
        <v>22710</v>
      </c>
      <c r="K40" s="79">
        <v>4.3404627648117094E-3</v>
      </c>
      <c r="L40" s="16">
        <v>5232161</v>
      </c>
    </row>
    <row r="41" spans="1:14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14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14">
      <c r="A43" s="579" t="s">
        <v>159</v>
      </c>
      <c r="B43" s="556" t="s">
        <v>73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74</v>
      </c>
      <c r="K43" s="557"/>
      <c r="L43" s="560" t="s">
        <v>11</v>
      </c>
    </row>
    <row r="44" spans="1:14">
      <c r="A44" s="608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4">
      <c r="A45" s="51" t="s">
        <v>160</v>
      </c>
      <c r="B45" s="94">
        <v>5831960</v>
      </c>
      <c r="C45" s="93">
        <v>0.71553357736729195</v>
      </c>
      <c r="D45" s="94">
        <v>1744515</v>
      </c>
      <c r="E45" s="93">
        <v>0.21403765778930262</v>
      </c>
      <c r="F45" s="94">
        <v>472544</v>
      </c>
      <c r="G45" s="93">
        <v>5.7977266439318789E-2</v>
      </c>
      <c r="H45" s="94">
        <v>69295</v>
      </c>
      <c r="I45" s="93">
        <v>8.5019271811992026E-3</v>
      </c>
      <c r="J45" s="94">
        <v>32190</v>
      </c>
      <c r="K45" s="93">
        <v>3.9494485311032876E-3</v>
      </c>
      <c r="L45" s="92">
        <v>8150505</v>
      </c>
    </row>
    <row r="46" spans="1:14">
      <c r="A46" s="55" t="s">
        <v>161</v>
      </c>
      <c r="B46" s="18">
        <v>3107429</v>
      </c>
      <c r="C46" s="79">
        <v>0.75687591506135887</v>
      </c>
      <c r="D46" s="18">
        <v>743848</v>
      </c>
      <c r="E46" s="79">
        <v>0.1811789217602596</v>
      </c>
      <c r="F46" s="18">
        <v>183352</v>
      </c>
      <c r="G46" s="79">
        <v>4.4659013215854741E-2</v>
      </c>
      <c r="H46" s="18">
        <v>48785</v>
      </c>
      <c r="I46" s="79">
        <v>1.1882553556740441E-2</v>
      </c>
      <c r="J46" s="18">
        <v>22185</v>
      </c>
      <c r="K46" s="79">
        <v>5.4035964057863421E-3</v>
      </c>
      <c r="L46" s="16">
        <v>4105599</v>
      </c>
    </row>
    <row r="47" spans="1:14">
      <c r="A47" s="31" t="s">
        <v>30</v>
      </c>
    </row>
    <row r="49" spans="1:28">
      <c r="A49" s="606" t="s">
        <v>157</v>
      </c>
      <c r="B49" s="556" t="s">
        <v>73</v>
      </c>
      <c r="C49" s="557"/>
      <c r="D49" s="556">
        <v>2</v>
      </c>
      <c r="E49" s="557"/>
      <c r="F49" s="556">
        <v>3</v>
      </c>
      <c r="G49" s="557"/>
      <c r="H49" s="556">
        <v>4</v>
      </c>
      <c r="I49" s="557"/>
      <c r="J49" s="556" t="s">
        <v>74</v>
      </c>
      <c r="K49" s="557"/>
      <c r="L49" s="560" t="s">
        <v>11</v>
      </c>
      <c r="R49" s="86"/>
      <c r="T49" s="86"/>
      <c r="V49" s="86"/>
      <c r="Z49" s="86"/>
      <c r="AB49" s="86"/>
    </row>
    <row r="50" spans="1:28">
      <c r="A50" s="607"/>
      <c r="B50" s="193" t="s">
        <v>29</v>
      </c>
      <c r="C50" s="194" t="s">
        <v>12</v>
      </c>
      <c r="D50" s="193" t="s">
        <v>29</v>
      </c>
      <c r="E50" s="194" t="s">
        <v>12</v>
      </c>
      <c r="F50" s="193" t="s">
        <v>29</v>
      </c>
      <c r="G50" s="194" t="s">
        <v>12</v>
      </c>
      <c r="H50" s="193" t="s">
        <v>29</v>
      </c>
      <c r="I50" s="194" t="s">
        <v>12</v>
      </c>
      <c r="J50" s="193" t="s">
        <v>29</v>
      </c>
      <c r="K50" s="194" t="s">
        <v>12</v>
      </c>
      <c r="L50" s="560"/>
      <c r="R50" s="86"/>
      <c r="T50" s="86"/>
      <c r="V50" s="86"/>
      <c r="AB50" s="86"/>
    </row>
    <row r="51" spans="1:28">
      <c r="A51" s="51" t="s">
        <v>139</v>
      </c>
      <c r="B51" s="94">
        <v>71867</v>
      </c>
      <c r="C51" s="93">
        <v>0.48312325636113074</v>
      </c>
      <c r="D51" s="94">
        <v>48466</v>
      </c>
      <c r="E51" s="93">
        <v>0.32581089711270211</v>
      </c>
      <c r="F51" s="94">
        <v>24218</v>
      </c>
      <c r="G51" s="93">
        <v>0.16280461160969378</v>
      </c>
      <c r="H51" s="94">
        <v>2936</v>
      </c>
      <c r="I51" s="93">
        <v>1.9737151692380089E-2</v>
      </c>
      <c r="J51" s="94">
        <v>1269</v>
      </c>
      <c r="K51" s="93">
        <v>8.5308056872037911E-3</v>
      </c>
      <c r="L51" s="92">
        <v>148755</v>
      </c>
      <c r="R51" s="86"/>
      <c r="T51" s="86"/>
      <c r="V51" s="86"/>
      <c r="AB51" s="86"/>
    </row>
    <row r="52" spans="1:28">
      <c r="A52" s="37" t="s">
        <v>156</v>
      </c>
      <c r="B52" s="109">
        <v>574423</v>
      </c>
      <c r="C52" s="78">
        <v>0.75188421656120985</v>
      </c>
      <c r="D52" s="109">
        <v>129739</v>
      </c>
      <c r="E52" s="78">
        <v>0.16982033514054071</v>
      </c>
      <c r="F52" s="109">
        <v>40526</v>
      </c>
      <c r="G52" s="78">
        <v>5.3046030121286218E-2</v>
      </c>
      <c r="H52" s="109">
        <v>13296</v>
      </c>
      <c r="I52" s="78">
        <v>1.740364251326609E-2</v>
      </c>
      <c r="J52" s="109">
        <v>5993</v>
      </c>
      <c r="K52" s="78">
        <v>7.844466725481624E-3</v>
      </c>
      <c r="L52" s="15">
        <v>763978</v>
      </c>
      <c r="R52" s="86"/>
      <c r="T52" s="86"/>
      <c r="V52" s="86"/>
      <c r="X52" s="86"/>
      <c r="AB52" s="86"/>
    </row>
    <row r="53" spans="1:28">
      <c r="A53" s="51" t="s">
        <v>140</v>
      </c>
      <c r="B53" s="107">
        <v>3458904</v>
      </c>
      <c r="C53" s="106">
        <v>0.81378681111175677</v>
      </c>
      <c r="D53" s="107">
        <v>614030</v>
      </c>
      <c r="E53" s="106">
        <v>0.14446469622370323</v>
      </c>
      <c r="F53" s="107">
        <v>131248</v>
      </c>
      <c r="G53" s="106">
        <v>3.0879114131180239E-2</v>
      </c>
      <c r="H53" s="107">
        <v>33260</v>
      </c>
      <c r="I53" s="106">
        <v>7.8251808484933461E-3</v>
      </c>
      <c r="J53" s="107">
        <v>12939</v>
      </c>
      <c r="K53" s="106">
        <v>3.0441976848663683E-3</v>
      </c>
      <c r="L53" s="105">
        <v>4250381</v>
      </c>
      <c r="R53" s="86"/>
      <c r="T53" s="86"/>
      <c r="V53" s="86"/>
      <c r="Z53" s="86"/>
      <c r="AB53" s="86"/>
    </row>
    <row r="54" spans="1:28">
      <c r="A54" s="37" t="s">
        <v>150</v>
      </c>
      <c r="B54" s="109">
        <v>359124</v>
      </c>
      <c r="C54" s="78">
        <v>0.67131502403936028</v>
      </c>
      <c r="D54" s="109">
        <v>119162</v>
      </c>
      <c r="E54" s="78">
        <v>0.22275102999125163</v>
      </c>
      <c r="F54" s="109">
        <v>53643</v>
      </c>
      <c r="G54" s="78">
        <v>0.10027553667965215</v>
      </c>
      <c r="H54" s="109">
        <v>2539</v>
      </c>
      <c r="I54" s="78">
        <v>4.7461847329499998E-3</v>
      </c>
      <c r="J54" s="109">
        <v>488</v>
      </c>
      <c r="K54" s="78">
        <v>9.1222455678597865E-4</v>
      </c>
      <c r="L54" s="15">
        <v>534956</v>
      </c>
      <c r="R54" s="86"/>
      <c r="T54" s="86"/>
      <c r="V54" s="86"/>
      <c r="AB54" s="86"/>
    </row>
    <row r="55" spans="1:28">
      <c r="A55" s="51" t="s">
        <v>179</v>
      </c>
      <c r="B55" s="112">
        <v>1116791</v>
      </c>
      <c r="C55" s="106">
        <v>0.87778643239976073</v>
      </c>
      <c r="D55" s="112">
        <v>106507</v>
      </c>
      <c r="E55" s="106">
        <v>8.3713424943074682E-2</v>
      </c>
      <c r="F55" s="112">
        <v>34936</v>
      </c>
      <c r="G55" s="106">
        <v>2.7459342708096718E-2</v>
      </c>
      <c r="H55" s="112">
        <v>6460</v>
      </c>
      <c r="I55" s="106">
        <v>5.0774946729535376E-3</v>
      </c>
      <c r="J55" s="112">
        <v>7587</v>
      </c>
      <c r="K55" s="106">
        <v>5.9633052761143175E-3</v>
      </c>
      <c r="L55" s="111">
        <v>1272281</v>
      </c>
      <c r="R55" s="86"/>
      <c r="AB55" s="86"/>
    </row>
    <row r="56" spans="1:28">
      <c r="A56" s="37" t="s">
        <v>141</v>
      </c>
      <c r="B56" s="109">
        <v>312577</v>
      </c>
      <c r="C56" s="78">
        <v>0.73144802733186687</v>
      </c>
      <c r="D56" s="109">
        <v>86274</v>
      </c>
      <c r="E56" s="78">
        <v>0.2018860860204989</v>
      </c>
      <c r="F56" s="109">
        <v>19176</v>
      </c>
      <c r="G56" s="78">
        <v>4.4872934899611548E-2</v>
      </c>
      <c r="H56" s="109">
        <v>9313</v>
      </c>
      <c r="I56" s="78">
        <v>2.1792951748022652E-2</v>
      </c>
      <c r="J56" s="109">
        <v>0</v>
      </c>
      <c r="K56" s="78">
        <v>0</v>
      </c>
      <c r="L56" s="15">
        <v>427340</v>
      </c>
      <c r="R56" s="86"/>
      <c r="T56" s="86"/>
      <c r="V56" s="86"/>
      <c r="AB56" s="86"/>
    </row>
    <row r="57" spans="1:28">
      <c r="A57" s="51" t="s">
        <v>181</v>
      </c>
      <c r="B57" s="107">
        <v>352114</v>
      </c>
      <c r="C57" s="106">
        <v>0.91495017474567686</v>
      </c>
      <c r="D57" s="107">
        <v>17084</v>
      </c>
      <c r="E57" s="106">
        <v>4.4391898036871991E-2</v>
      </c>
      <c r="F57" s="107">
        <v>14014</v>
      </c>
      <c r="G57" s="106">
        <v>3.6414660447712716E-2</v>
      </c>
      <c r="H57" s="107">
        <v>576</v>
      </c>
      <c r="I57" s="106">
        <v>1.4967064662396549E-3</v>
      </c>
      <c r="J57" s="107">
        <v>1058</v>
      </c>
      <c r="K57" s="106">
        <v>2.7491587522249219E-3</v>
      </c>
      <c r="L57" s="105">
        <v>384845</v>
      </c>
      <c r="R57" s="86"/>
      <c r="T57" s="86"/>
      <c r="V57" s="86"/>
      <c r="AB57" s="86"/>
    </row>
    <row r="58" spans="1:28">
      <c r="A58" s="37" t="s">
        <v>142</v>
      </c>
      <c r="B58" s="109">
        <v>57917</v>
      </c>
      <c r="C58" s="78">
        <v>0.71736276258422516</v>
      </c>
      <c r="D58" s="109">
        <v>21835</v>
      </c>
      <c r="E58" s="78">
        <v>0.27044936583432422</v>
      </c>
      <c r="F58" s="109">
        <v>865</v>
      </c>
      <c r="G58" s="78">
        <v>1.0713931827189853E-2</v>
      </c>
      <c r="H58" s="109">
        <v>63</v>
      </c>
      <c r="I58" s="78">
        <v>7.8032104637336505E-4</v>
      </c>
      <c r="J58" s="109">
        <v>56</v>
      </c>
      <c r="K58" s="78">
        <v>6.9361870788743564E-4</v>
      </c>
      <c r="L58" s="15">
        <v>80736</v>
      </c>
      <c r="R58" s="86"/>
      <c r="T58" s="86"/>
      <c r="V58" s="86"/>
      <c r="AB58" s="86"/>
    </row>
    <row r="59" spans="1:28">
      <c r="A59" s="51" t="s">
        <v>155</v>
      </c>
      <c r="B59" s="112">
        <v>201209</v>
      </c>
      <c r="C59" s="106">
        <v>0.76401614538440221</v>
      </c>
      <c r="D59" s="112">
        <v>51232</v>
      </c>
      <c r="E59" s="106">
        <v>0.19453441526141321</v>
      </c>
      <c r="F59" s="112">
        <v>8807</v>
      </c>
      <c r="G59" s="106">
        <v>3.3441298313695855E-2</v>
      </c>
      <c r="H59" s="112">
        <v>1733</v>
      </c>
      <c r="I59" s="106">
        <v>6.5804212532797682E-3</v>
      </c>
      <c r="J59" s="112">
        <v>376</v>
      </c>
      <c r="K59" s="106">
        <v>1.4277197872089977E-3</v>
      </c>
      <c r="L59" s="111">
        <v>263357</v>
      </c>
      <c r="R59" s="86"/>
      <c r="T59" s="86"/>
      <c r="V59" s="86"/>
      <c r="X59" s="86"/>
      <c r="AB59" s="86"/>
    </row>
    <row r="60" spans="1:28">
      <c r="A60" s="37" t="s">
        <v>152</v>
      </c>
      <c r="B60" s="109">
        <v>113404</v>
      </c>
      <c r="C60" s="78">
        <v>0.53266322217003292</v>
      </c>
      <c r="D60" s="109">
        <v>68416</v>
      </c>
      <c r="E60" s="78">
        <v>0.3213527477689056</v>
      </c>
      <c r="F60" s="109">
        <v>29747</v>
      </c>
      <c r="G60" s="78">
        <v>0.13972287458900892</v>
      </c>
      <c r="H60" s="109">
        <v>961</v>
      </c>
      <c r="I60" s="78">
        <v>4.5138562705495534E-3</v>
      </c>
      <c r="J60" s="109">
        <v>372</v>
      </c>
      <c r="K60" s="78">
        <v>1.7472992015030531E-3</v>
      </c>
      <c r="L60" s="15">
        <v>212900</v>
      </c>
      <c r="R60" s="86"/>
      <c r="T60" s="86"/>
      <c r="V60" s="86"/>
      <c r="X60" s="86"/>
      <c r="Z60" s="86"/>
      <c r="AB60" s="86"/>
    </row>
    <row r="61" spans="1:28">
      <c r="A61" s="51" t="s">
        <v>183</v>
      </c>
      <c r="B61" s="107">
        <v>1214094</v>
      </c>
      <c r="C61" s="106">
        <v>0.64009713539167856</v>
      </c>
      <c r="D61" s="107">
        <v>570826</v>
      </c>
      <c r="E61" s="106">
        <v>0.30095205758951965</v>
      </c>
      <c r="F61" s="107">
        <v>87520</v>
      </c>
      <c r="G61" s="106">
        <v>4.6142474379644166E-2</v>
      </c>
      <c r="H61" s="107">
        <v>19697</v>
      </c>
      <c r="I61" s="106">
        <v>1.0384692845702138E-2</v>
      </c>
      <c r="J61" s="107">
        <v>4597</v>
      </c>
      <c r="K61" s="106">
        <v>2.4236397934554871E-3</v>
      </c>
      <c r="L61" s="105">
        <v>1896734</v>
      </c>
      <c r="R61" s="86"/>
      <c r="T61" s="86"/>
      <c r="V61" s="86"/>
      <c r="Z61" s="86"/>
      <c r="AB61" s="86"/>
    </row>
    <row r="62" spans="1:28">
      <c r="A62" s="37" t="s">
        <v>154</v>
      </c>
      <c r="B62" s="109">
        <v>105911</v>
      </c>
      <c r="C62" s="78">
        <v>0.66988184992157063</v>
      </c>
      <c r="D62" s="109">
        <v>42573</v>
      </c>
      <c r="E62" s="78">
        <v>0.2692721246774275</v>
      </c>
      <c r="F62" s="109">
        <v>8805</v>
      </c>
      <c r="G62" s="78">
        <v>5.5691190608713255E-2</v>
      </c>
      <c r="H62" s="109">
        <v>376</v>
      </c>
      <c r="I62" s="78">
        <v>2.3781814501846886E-3</v>
      </c>
      <c r="J62" s="109">
        <v>440</v>
      </c>
      <c r="K62" s="78">
        <v>2.7829782927693164E-3</v>
      </c>
      <c r="L62" s="15">
        <v>158104</v>
      </c>
      <c r="R62" s="86"/>
      <c r="T62" s="86"/>
      <c r="AB62" s="86"/>
    </row>
    <row r="63" spans="1:28">
      <c r="A63" s="51" t="s">
        <v>143</v>
      </c>
      <c r="B63" s="112">
        <v>101289</v>
      </c>
      <c r="C63" s="106">
        <v>0.6354989490855476</v>
      </c>
      <c r="D63" s="112">
        <v>37152</v>
      </c>
      <c r="E63" s="106">
        <v>0.23309596260626783</v>
      </c>
      <c r="F63" s="112">
        <v>16123</v>
      </c>
      <c r="G63" s="106">
        <v>0.10115757442670263</v>
      </c>
      <c r="H63" s="112">
        <v>3963</v>
      </c>
      <c r="I63" s="106">
        <v>2.4864322238604637E-2</v>
      </c>
      <c r="J63" s="112">
        <v>860</v>
      </c>
      <c r="K63" s="106">
        <v>5.3957398751450893E-3</v>
      </c>
      <c r="L63" s="111">
        <v>159385</v>
      </c>
      <c r="R63" s="86"/>
      <c r="T63" s="86"/>
      <c r="AB63" s="86"/>
    </row>
    <row r="64" spans="1:28">
      <c r="A64" s="37" t="s">
        <v>144</v>
      </c>
      <c r="B64" s="109">
        <v>122828</v>
      </c>
      <c r="C64" s="78">
        <v>0.67109224322094552</v>
      </c>
      <c r="D64" s="109">
        <v>55605</v>
      </c>
      <c r="E64" s="78">
        <v>0.30380763493910734</v>
      </c>
      <c r="F64" s="109">
        <v>4479</v>
      </c>
      <c r="G64" s="78">
        <v>2.4471799242734679E-2</v>
      </c>
      <c r="H64" s="109">
        <v>42</v>
      </c>
      <c r="I64" s="78">
        <v>2.2947433985149733E-4</v>
      </c>
      <c r="J64" s="109">
        <v>72</v>
      </c>
      <c r="K64" s="78">
        <v>3.9338458260256682E-4</v>
      </c>
      <c r="L64" s="15">
        <v>183027</v>
      </c>
      <c r="R64" s="86"/>
      <c r="T64" s="86"/>
      <c r="V64" s="86"/>
      <c r="AB64" s="86"/>
    </row>
    <row r="65" spans="1:28">
      <c r="A65" s="51" t="s">
        <v>180</v>
      </c>
      <c r="B65" s="107">
        <v>308542</v>
      </c>
      <c r="C65" s="106">
        <v>0.94286438963570973</v>
      </c>
      <c r="D65" s="107">
        <v>14412</v>
      </c>
      <c r="E65" s="106">
        <v>4.4041205357552127E-2</v>
      </c>
      <c r="F65" s="107">
        <v>2599</v>
      </c>
      <c r="G65" s="106">
        <v>7.942207377482512E-3</v>
      </c>
      <c r="H65" s="107">
        <v>1491</v>
      </c>
      <c r="I65" s="106">
        <v>4.5563028856584944E-3</v>
      </c>
      <c r="J65" s="107">
        <v>195</v>
      </c>
      <c r="K65" s="106">
        <v>5.9589474359718743E-4</v>
      </c>
      <c r="L65" s="105">
        <v>327239</v>
      </c>
      <c r="R65" s="86"/>
      <c r="T65" s="86"/>
      <c r="V65" s="86"/>
      <c r="X65" s="86"/>
      <c r="AB65" s="86"/>
    </row>
    <row r="66" spans="1:28">
      <c r="A66" s="37" t="s">
        <v>137</v>
      </c>
      <c r="B66" s="109">
        <v>110373</v>
      </c>
      <c r="C66" s="78">
        <v>0.90497859989176954</v>
      </c>
      <c r="D66" s="109">
        <v>10485</v>
      </c>
      <c r="E66" s="78">
        <v>8.596940030501303E-2</v>
      </c>
      <c r="F66" s="109">
        <v>932</v>
      </c>
      <c r="G66" s="78">
        <v>7.6417244715567146E-3</v>
      </c>
      <c r="H66" s="109">
        <v>86</v>
      </c>
      <c r="I66" s="78">
        <v>7.0513766583034062E-4</v>
      </c>
      <c r="J66" s="109">
        <v>86</v>
      </c>
      <c r="K66" s="78">
        <v>7.0513766583034062E-4</v>
      </c>
      <c r="L66" s="15">
        <v>121962</v>
      </c>
      <c r="R66" s="86"/>
      <c r="T66" s="86"/>
      <c r="AB66" s="86"/>
    </row>
    <row r="67" spans="1:28">
      <c r="A67" s="51" t="s">
        <v>138</v>
      </c>
      <c r="B67" s="112">
        <v>27324</v>
      </c>
      <c r="C67" s="106">
        <v>0.61344349153607836</v>
      </c>
      <c r="D67" s="112">
        <v>14709</v>
      </c>
      <c r="E67" s="106">
        <v>0.33022765030757489</v>
      </c>
      <c r="F67" s="112">
        <v>1381</v>
      </c>
      <c r="G67" s="106">
        <v>3.1004445242692292E-2</v>
      </c>
      <c r="H67" s="112">
        <v>765</v>
      </c>
      <c r="I67" s="106">
        <v>1.7174801311122086E-2</v>
      </c>
      <c r="J67" s="112">
        <v>364</v>
      </c>
      <c r="K67" s="106">
        <v>8.1720623232005747E-3</v>
      </c>
      <c r="L67" s="111">
        <v>44542</v>
      </c>
      <c r="R67" s="86"/>
      <c r="T67" s="86"/>
      <c r="AB67" s="86"/>
    </row>
    <row r="68" spans="1:28">
      <c r="A68" s="37" t="s">
        <v>145</v>
      </c>
      <c r="B68" s="109">
        <v>101869</v>
      </c>
      <c r="C68" s="78">
        <v>0.96800524535330112</v>
      </c>
      <c r="D68" s="109">
        <v>3196</v>
      </c>
      <c r="E68" s="78">
        <v>3.0369835417537724E-2</v>
      </c>
      <c r="F68" s="109">
        <v>106</v>
      </c>
      <c r="G68" s="78">
        <v>1.0072598730472462E-3</v>
      </c>
      <c r="H68" s="109">
        <v>65</v>
      </c>
      <c r="I68" s="78">
        <v>6.1765935611387743E-4</v>
      </c>
      <c r="J68" s="109">
        <v>0</v>
      </c>
      <c r="K68" s="78">
        <v>0</v>
      </c>
      <c r="L68" s="15">
        <v>105236</v>
      </c>
      <c r="R68" s="86"/>
      <c r="T68" s="86"/>
      <c r="AB68" s="86"/>
    </row>
    <row r="69" spans="1:28">
      <c r="A69" s="51" t="s">
        <v>153</v>
      </c>
      <c r="B69" s="107">
        <v>195559</v>
      </c>
      <c r="C69" s="106">
        <v>0.9210795280597226</v>
      </c>
      <c r="D69" s="107">
        <v>15121</v>
      </c>
      <c r="E69" s="106">
        <v>7.1219650048277322E-2</v>
      </c>
      <c r="F69" s="107">
        <v>1237</v>
      </c>
      <c r="G69" s="106">
        <v>5.8262487341921203E-3</v>
      </c>
      <c r="H69" s="107">
        <v>275</v>
      </c>
      <c r="I69" s="106">
        <v>1.2952452723547559E-3</v>
      </c>
      <c r="J69" s="107">
        <v>123</v>
      </c>
      <c r="K69" s="106">
        <v>5.7932788545321805E-4</v>
      </c>
      <c r="L69" s="105">
        <v>212315</v>
      </c>
      <c r="R69" s="86"/>
      <c r="T69" s="86"/>
      <c r="AB69" s="71"/>
    </row>
    <row r="70" spans="1:28">
      <c r="A70" s="37" t="s">
        <v>146</v>
      </c>
      <c r="B70" s="109">
        <v>91045</v>
      </c>
      <c r="C70" s="78">
        <v>0.78182427094425166</v>
      </c>
      <c r="D70" s="109">
        <v>21770</v>
      </c>
      <c r="E70" s="78">
        <v>0.18694397691752826</v>
      </c>
      <c r="F70" s="109">
        <v>2436</v>
      </c>
      <c r="G70" s="78">
        <v>2.0918490021639816E-2</v>
      </c>
      <c r="H70" s="109">
        <v>745</v>
      </c>
      <c r="I70" s="78">
        <v>6.3974856593274482E-3</v>
      </c>
      <c r="J70" s="109">
        <v>456</v>
      </c>
      <c r="K70" s="78">
        <v>3.915776457252774E-3</v>
      </c>
      <c r="L70" s="15">
        <v>116452</v>
      </c>
      <c r="R70" s="86"/>
      <c r="T70" s="86"/>
      <c r="V70" s="86"/>
      <c r="X70" s="86"/>
      <c r="Z70" s="86"/>
      <c r="AB70" s="86"/>
    </row>
    <row r="71" spans="1:28">
      <c r="A71" s="51" t="s">
        <v>147</v>
      </c>
      <c r="B71" s="112">
        <v>77793</v>
      </c>
      <c r="C71" s="106">
        <v>0.7911179359930034</v>
      </c>
      <c r="D71" s="112">
        <v>15999</v>
      </c>
      <c r="E71" s="106">
        <v>0.16270224644829304</v>
      </c>
      <c r="F71" s="112">
        <v>3825</v>
      </c>
      <c r="G71" s="106">
        <v>3.8898436943854045E-2</v>
      </c>
      <c r="H71" s="112">
        <v>405</v>
      </c>
      <c r="I71" s="106">
        <v>4.1186580293492521E-3</v>
      </c>
      <c r="J71" s="112">
        <v>311</v>
      </c>
      <c r="K71" s="106">
        <v>3.1627225855002899E-3</v>
      </c>
      <c r="L71" s="111">
        <v>98333</v>
      </c>
      <c r="R71" s="71"/>
      <c r="T71" s="86"/>
      <c r="V71" s="86"/>
      <c r="X71" s="86"/>
      <c r="Z71" s="86"/>
    </row>
    <row r="72" spans="1:28">
      <c r="A72" s="37" t="s">
        <v>148</v>
      </c>
      <c r="B72" s="109">
        <v>178739</v>
      </c>
      <c r="C72" s="78">
        <v>0.97338612179103179</v>
      </c>
      <c r="D72" s="109">
        <v>3991</v>
      </c>
      <c r="E72" s="78">
        <v>2.1734394911395991E-2</v>
      </c>
      <c r="F72" s="109">
        <v>669</v>
      </c>
      <c r="G72" s="78">
        <v>3.6432749174953438E-3</v>
      </c>
      <c r="H72" s="109">
        <v>116</v>
      </c>
      <c r="I72" s="78">
        <v>6.3171881977497736E-4</v>
      </c>
      <c r="J72" s="109">
        <v>111</v>
      </c>
      <c r="K72" s="78">
        <v>6.0448956030191808E-4</v>
      </c>
      <c r="L72" s="15">
        <v>183626</v>
      </c>
      <c r="R72" s="86"/>
      <c r="T72" s="86"/>
      <c r="AB72" s="86"/>
    </row>
    <row r="73" spans="1:28">
      <c r="A73" s="51" t="s">
        <v>149</v>
      </c>
      <c r="B73" s="107">
        <v>216447</v>
      </c>
      <c r="C73" s="106">
        <v>0.86155603674749626</v>
      </c>
      <c r="D73" s="107">
        <v>21973</v>
      </c>
      <c r="E73" s="106">
        <v>8.7462384766029258E-2</v>
      </c>
      <c r="F73" s="107">
        <v>9471</v>
      </c>
      <c r="G73" s="106">
        <v>3.7698823379559605E-2</v>
      </c>
      <c r="H73" s="107">
        <v>2020</v>
      </c>
      <c r="I73" s="106">
        <v>8.0405050392472182E-3</v>
      </c>
      <c r="J73" s="107">
        <v>1318</v>
      </c>
      <c r="K73" s="106">
        <v>5.246230515706848E-3</v>
      </c>
      <c r="L73" s="105">
        <v>251228</v>
      </c>
    </row>
    <row r="74" spans="1:28">
      <c r="A74" s="55" t="s">
        <v>11</v>
      </c>
      <c r="B74" s="101">
        <v>9470141</v>
      </c>
      <c r="C74" s="100">
        <v>0.7763866062433179</v>
      </c>
      <c r="D74" s="101">
        <v>2090554</v>
      </c>
      <c r="E74" s="100">
        <v>0.17138901366182333</v>
      </c>
      <c r="F74" s="101">
        <v>496761</v>
      </c>
      <c r="G74" s="100">
        <v>4.0725749162978338E-2</v>
      </c>
      <c r="H74" s="101">
        <v>101185</v>
      </c>
      <c r="I74" s="100">
        <v>8.2954075079484154E-3</v>
      </c>
      <c r="J74" s="101">
        <v>39072</v>
      </c>
      <c r="K74" s="100">
        <v>3.2032234239320109E-3</v>
      </c>
      <c r="L74" s="99">
        <v>12197713</v>
      </c>
    </row>
    <row r="75" spans="1:28">
      <c r="A75" s="31" t="s">
        <v>30</v>
      </c>
    </row>
    <row r="76" spans="1:28">
      <c r="A76" s="188" t="s">
        <v>420</v>
      </c>
    </row>
  </sheetData>
  <mergeCells count="44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zoomScale="70" zoomScaleNormal="7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10.3320312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3.1640625" style="31" customWidth="1"/>
    <col min="9" max="16384" width="11.5" style="31"/>
  </cols>
  <sheetData>
    <row r="6" spans="1:20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</row>
    <row r="7" spans="1:20" ht="15" customHeight="1">
      <c r="A7" s="30" t="s">
        <v>77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20" ht="15" customHeight="1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20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20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20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</row>
    <row r="12" spans="1:20" ht="20.25" customHeight="1">
      <c r="A12" s="575"/>
      <c r="B12" s="556" t="s">
        <v>73</v>
      </c>
      <c r="C12" s="557"/>
      <c r="D12" s="556">
        <v>2</v>
      </c>
      <c r="E12" s="557"/>
      <c r="F12" s="556">
        <v>3</v>
      </c>
      <c r="G12" s="557"/>
      <c r="H12" s="556">
        <v>4</v>
      </c>
      <c r="I12" s="557"/>
      <c r="J12" s="556" t="s">
        <v>74</v>
      </c>
      <c r="K12" s="557"/>
      <c r="L12" s="560" t="s">
        <v>11</v>
      </c>
    </row>
    <row r="13" spans="1:20" ht="17.25" customHeight="1">
      <c r="A13" s="576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560"/>
      <c r="P13" s="71"/>
      <c r="R13" s="86"/>
      <c r="S13" s="86"/>
      <c r="T13" s="71"/>
    </row>
    <row r="14" spans="1:20" ht="28">
      <c r="A14" s="84" t="s">
        <v>3</v>
      </c>
      <c r="B14" s="124">
        <v>7684006</v>
      </c>
      <c r="C14" s="123">
        <v>0.62695339399861494</v>
      </c>
      <c r="D14" s="124">
        <v>2256588</v>
      </c>
      <c r="E14" s="123">
        <v>0.18411952117899782</v>
      </c>
      <c r="F14" s="124">
        <v>1627106</v>
      </c>
      <c r="G14" s="123">
        <v>0.13275882776451636</v>
      </c>
      <c r="H14" s="124">
        <v>587169</v>
      </c>
      <c r="I14" s="123">
        <v>4.7908291248181314E-2</v>
      </c>
      <c r="J14" s="124">
        <v>101235</v>
      </c>
      <c r="K14" s="123">
        <v>8.2599658096896046E-3</v>
      </c>
      <c r="L14" s="122">
        <v>12256104</v>
      </c>
      <c r="M14" s="71"/>
      <c r="N14" s="156"/>
      <c r="P14" s="86"/>
      <c r="Q14" s="86"/>
      <c r="R14" s="86"/>
      <c r="S14" s="86"/>
    </row>
    <row r="15" spans="1:20">
      <c r="A15" s="37" t="s">
        <v>4</v>
      </c>
      <c r="B15" s="14">
        <v>2772174</v>
      </c>
      <c r="C15" s="78">
        <v>0.58538220081023473</v>
      </c>
      <c r="D15" s="14">
        <v>953895</v>
      </c>
      <c r="E15" s="78">
        <v>0.20142788816354198</v>
      </c>
      <c r="F15" s="14">
        <v>695792</v>
      </c>
      <c r="G15" s="78">
        <v>0.14692593331665141</v>
      </c>
      <c r="H15" s="14">
        <v>262505</v>
      </c>
      <c r="I15" s="78">
        <v>5.54314969492141E-2</v>
      </c>
      <c r="J15" s="14">
        <v>51299</v>
      </c>
      <c r="K15" s="78">
        <v>1.0832480760357838E-2</v>
      </c>
      <c r="L15" s="15">
        <v>4735665</v>
      </c>
      <c r="N15" s="156"/>
      <c r="O15" s="71"/>
      <c r="Q15" s="86"/>
      <c r="R15" s="86"/>
      <c r="S15" s="86"/>
    </row>
    <row r="16" spans="1:20">
      <c r="A16" s="41" t="s">
        <v>5</v>
      </c>
      <c r="B16" s="120">
        <v>4911832</v>
      </c>
      <c r="C16" s="119">
        <v>0.65313102067578765</v>
      </c>
      <c r="D16" s="120">
        <v>1302693</v>
      </c>
      <c r="E16" s="119">
        <v>0.1732203399296238</v>
      </c>
      <c r="F16" s="120">
        <v>931314</v>
      </c>
      <c r="G16" s="119">
        <v>0.12383771745239873</v>
      </c>
      <c r="H16" s="120">
        <v>324664</v>
      </c>
      <c r="I16" s="119">
        <v>4.3170884040147121E-2</v>
      </c>
      <c r="J16" s="120">
        <v>49935</v>
      </c>
      <c r="K16" s="119">
        <v>6.6399049310818161E-3</v>
      </c>
      <c r="L16" s="118">
        <v>7520439</v>
      </c>
    </row>
    <row r="17" spans="1:20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20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20">
      <c r="A19" s="578" t="s">
        <v>14</v>
      </c>
      <c r="B19" s="602" t="s">
        <v>73</v>
      </c>
      <c r="C19" s="603"/>
      <c r="D19" s="602">
        <v>2</v>
      </c>
      <c r="E19" s="603"/>
      <c r="F19" s="602">
        <v>3</v>
      </c>
      <c r="G19" s="603"/>
      <c r="H19" s="602">
        <v>4</v>
      </c>
      <c r="I19" s="603"/>
      <c r="J19" s="602" t="s">
        <v>74</v>
      </c>
      <c r="K19" s="603"/>
      <c r="L19" s="570" t="s">
        <v>11</v>
      </c>
    </row>
    <row r="20" spans="1:20">
      <c r="A20" s="578"/>
      <c r="B20" s="186" t="s">
        <v>29</v>
      </c>
      <c r="C20" s="187" t="s">
        <v>12</v>
      </c>
      <c r="D20" s="186" t="s">
        <v>29</v>
      </c>
      <c r="E20" s="187" t="s">
        <v>12</v>
      </c>
      <c r="F20" s="186" t="s">
        <v>29</v>
      </c>
      <c r="G20" s="187" t="s">
        <v>12</v>
      </c>
      <c r="H20" s="186" t="s">
        <v>29</v>
      </c>
      <c r="I20" s="187" t="s">
        <v>12</v>
      </c>
      <c r="J20" s="186" t="s">
        <v>29</v>
      </c>
      <c r="K20" s="187" t="s">
        <v>12</v>
      </c>
      <c r="L20" s="570"/>
      <c r="P20" s="71"/>
      <c r="R20" s="86"/>
      <c r="S20" s="86"/>
      <c r="T20" s="71"/>
    </row>
    <row r="21" spans="1:20" ht="14">
      <c r="A21" s="85" t="s">
        <v>15</v>
      </c>
      <c r="B21" s="116">
        <v>432740</v>
      </c>
      <c r="C21" s="93">
        <v>0.65844109802059891</v>
      </c>
      <c r="D21" s="116">
        <v>99856</v>
      </c>
      <c r="E21" s="93">
        <v>0.15193717771397358</v>
      </c>
      <c r="F21" s="116">
        <v>96487</v>
      </c>
      <c r="G21" s="93">
        <v>0.14681103254775044</v>
      </c>
      <c r="H21" s="116">
        <v>24431</v>
      </c>
      <c r="I21" s="93">
        <v>3.7173301441376469E-2</v>
      </c>
      <c r="J21" s="116">
        <v>3705</v>
      </c>
      <c r="K21" s="93">
        <v>5.6373902763005935E-3</v>
      </c>
      <c r="L21" s="92">
        <v>657219</v>
      </c>
    </row>
    <row r="22" spans="1:20">
      <c r="A22" s="37" t="s">
        <v>16</v>
      </c>
      <c r="B22" s="14">
        <v>4530789</v>
      </c>
      <c r="C22" s="78">
        <v>0.62373540052533327</v>
      </c>
      <c r="D22" s="14">
        <v>1314934</v>
      </c>
      <c r="E22" s="78">
        <v>0.18102164659497025</v>
      </c>
      <c r="F22" s="14">
        <v>983410</v>
      </c>
      <c r="G22" s="78">
        <v>0.13538207809514369</v>
      </c>
      <c r="H22" s="14">
        <v>372599</v>
      </c>
      <c r="I22" s="78">
        <v>5.1294197655273432E-2</v>
      </c>
      <c r="J22" s="14">
        <v>62227</v>
      </c>
      <c r="K22" s="78">
        <v>8.5665394633230359E-3</v>
      </c>
      <c r="L22" s="15">
        <v>7263960</v>
      </c>
    </row>
    <row r="23" spans="1:20">
      <c r="A23" s="41" t="s">
        <v>17</v>
      </c>
      <c r="B23" s="120">
        <v>2720476</v>
      </c>
      <c r="C23" s="119">
        <v>0.62757164195458981</v>
      </c>
      <c r="D23" s="120">
        <v>841798</v>
      </c>
      <c r="E23" s="119">
        <v>0.19418974953430568</v>
      </c>
      <c r="F23" s="120">
        <v>547209</v>
      </c>
      <c r="G23" s="119">
        <v>0.12623263378259139</v>
      </c>
      <c r="H23" s="120">
        <v>190139</v>
      </c>
      <c r="I23" s="119">
        <v>4.3862119875199689E-2</v>
      </c>
      <c r="J23" s="120">
        <v>35303</v>
      </c>
      <c r="K23" s="119">
        <v>8.1438548533134952E-3</v>
      </c>
      <c r="L23" s="118">
        <v>4334925</v>
      </c>
    </row>
    <row r="24" spans="1:20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20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</row>
    <row r="26" spans="1:20">
      <c r="A26" s="578" t="s">
        <v>18</v>
      </c>
      <c r="B26" s="602" t="s">
        <v>73</v>
      </c>
      <c r="C26" s="603"/>
      <c r="D26" s="602">
        <v>2</v>
      </c>
      <c r="E26" s="603"/>
      <c r="F26" s="602">
        <v>3</v>
      </c>
      <c r="G26" s="603"/>
      <c r="H26" s="602">
        <v>4</v>
      </c>
      <c r="I26" s="603"/>
      <c r="J26" s="602" t="s">
        <v>74</v>
      </c>
      <c r="K26" s="603"/>
      <c r="L26" s="570" t="s">
        <v>11</v>
      </c>
    </row>
    <row r="27" spans="1:20">
      <c r="A27" s="578"/>
      <c r="B27" s="186" t="s">
        <v>29</v>
      </c>
      <c r="C27" s="187" t="s">
        <v>12</v>
      </c>
      <c r="D27" s="186" t="s">
        <v>29</v>
      </c>
      <c r="E27" s="187" t="s">
        <v>12</v>
      </c>
      <c r="F27" s="186" t="s">
        <v>29</v>
      </c>
      <c r="G27" s="187" t="s">
        <v>12</v>
      </c>
      <c r="H27" s="186" t="s">
        <v>29</v>
      </c>
      <c r="I27" s="187" t="s">
        <v>12</v>
      </c>
      <c r="J27" s="186" t="s">
        <v>29</v>
      </c>
      <c r="K27" s="187" t="s">
        <v>12</v>
      </c>
      <c r="L27" s="570"/>
      <c r="P27" s="71"/>
      <c r="R27" s="86"/>
      <c r="S27" s="86"/>
      <c r="T27" s="71"/>
    </row>
    <row r="28" spans="1:20" ht="14">
      <c r="A28" s="85" t="s">
        <v>19</v>
      </c>
      <c r="B28" s="116">
        <v>910825</v>
      </c>
      <c r="C28" s="93">
        <v>0.66122653138561927</v>
      </c>
      <c r="D28" s="116">
        <v>279107</v>
      </c>
      <c r="E28" s="93">
        <v>0.20262174786094586</v>
      </c>
      <c r="F28" s="116">
        <v>140266</v>
      </c>
      <c r="G28" s="93">
        <v>0.10182812357075757</v>
      </c>
      <c r="H28" s="116">
        <v>36241</v>
      </c>
      <c r="I28" s="93">
        <v>2.63096760892007E-2</v>
      </c>
      <c r="J28" s="116">
        <v>11039</v>
      </c>
      <c r="K28" s="93">
        <v>8.0139210934766295E-3</v>
      </c>
      <c r="L28" s="129">
        <v>1377478</v>
      </c>
    </row>
    <row r="29" spans="1:20">
      <c r="A29" s="37" t="s">
        <v>20</v>
      </c>
      <c r="B29" s="14">
        <v>2305449</v>
      </c>
      <c r="C29" s="78">
        <v>0.69562151559231422</v>
      </c>
      <c r="D29" s="14">
        <v>522762</v>
      </c>
      <c r="E29" s="78">
        <v>0.15773261292445392</v>
      </c>
      <c r="F29" s="14">
        <v>333774</v>
      </c>
      <c r="G29" s="78">
        <v>0.10070939575991883</v>
      </c>
      <c r="H29" s="14">
        <v>126556</v>
      </c>
      <c r="I29" s="78">
        <v>3.818565343553508E-2</v>
      </c>
      <c r="J29" s="14">
        <v>25688</v>
      </c>
      <c r="K29" s="78">
        <v>7.7508222877779413E-3</v>
      </c>
      <c r="L29" s="22">
        <v>3314229</v>
      </c>
    </row>
    <row r="30" spans="1:20">
      <c r="A30" s="51" t="s">
        <v>21</v>
      </c>
      <c r="B30" s="107">
        <v>2870076</v>
      </c>
      <c r="C30" s="114">
        <v>0.65041444126573189</v>
      </c>
      <c r="D30" s="107">
        <v>784697</v>
      </c>
      <c r="E30" s="114">
        <v>0.17782743760719091</v>
      </c>
      <c r="F30" s="107">
        <v>528237</v>
      </c>
      <c r="G30" s="114">
        <v>0.11970866737009278</v>
      </c>
      <c r="H30" s="107">
        <v>199347</v>
      </c>
      <c r="I30" s="114">
        <v>4.5175865594848312E-2</v>
      </c>
      <c r="J30" s="107">
        <v>30332</v>
      </c>
      <c r="K30" s="114">
        <v>6.8738147813758874E-3</v>
      </c>
      <c r="L30" s="129">
        <v>4412688</v>
      </c>
    </row>
    <row r="31" spans="1:20">
      <c r="A31" s="37" t="s">
        <v>22</v>
      </c>
      <c r="B31" s="14">
        <v>837678</v>
      </c>
      <c r="C31" s="78">
        <v>0.60096808838057192</v>
      </c>
      <c r="D31" s="14">
        <v>288237</v>
      </c>
      <c r="E31" s="78">
        <v>0.20678737998437458</v>
      </c>
      <c r="F31" s="14">
        <v>195412</v>
      </c>
      <c r="G31" s="78">
        <v>0.14019274242205754</v>
      </c>
      <c r="H31" s="14">
        <v>68709</v>
      </c>
      <c r="I31" s="78">
        <v>4.9293304091238777E-2</v>
      </c>
      <c r="J31" s="14">
        <v>3846</v>
      </c>
      <c r="K31" s="78">
        <v>2.75920254311523E-3</v>
      </c>
      <c r="L31" s="22">
        <v>1393881</v>
      </c>
    </row>
    <row r="32" spans="1:20">
      <c r="A32" s="41" t="s">
        <v>23</v>
      </c>
      <c r="B32" s="120">
        <v>759979</v>
      </c>
      <c r="C32" s="119">
        <v>0.43253172366378151</v>
      </c>
      <c r="D32" s="120">
        <v>381785</v>
      </c>
      <c r="E32" s="119">
        <v>0.21728774626532685</v>
      </c>
      <c r="F32" s="120">
        <v>428638</v>
      </c>
      <c r="G32" s="119">
        <v>0.24395349472524369</v>
      </c>
      <c r="H32" s="120">
        <v>156317</v>
      </c>
      <c r="I32" s="119">
        <v>8.8965697009984926E-2</v>
      </c>
      <c r="J32" s="120">
        <v>30330</v>
      </c>
      <c r="K32" s="119">
        <v>1.7261907472078168E-2</v>
      </c>
      <c r="L32" s="118">
        <v>1757048</v>
      </c>
    </row>
    <row r="33" spans="1:20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20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</row>
    <row r="35" spans="1:20">
      <c r="A35" s="578" t="s">
        <v>24</v>
      </c>
      <c r="B35" s="602" t="s">
        <v>73</v>
      </c>
      <c r="C35" s="603"/>
      <c r="D35" s="602">
        <v>2</v>
      </c>
      <c r="E35" s="603"/>
      <c r="F35" s="602">
        <v>3</v>
      </c>
      <c r="G35" s="603"/>
      <c r="H35" s="602">
        <v>4</v>
      </c>
      <c r="I35" s="603"/>
      <c r="J35" s="602" t="s">
        <v>74</v>
      </c>
      <c r="K35" s="603"/>
      <c r="L35" s="570" t="s">
        <v>11</v>
      </c>
    </row>
    <row r="36" spans="1:20">
      <c r="A36" s="578"/>
      <c r="B36" s="186" t="s">
        <v>29</v>
      </c>
      <c r="C36" s="187" t="s">
        <v>12</v>
      </c>
      <c r="D36" s="186" t="s">
        <v>29</v>
      </c>
      <c r="E36" s="187" t="s">
        <v>12</v>
      </c>
      <c r="F36" s="186" t="s">
        <v>29</v>
      </c>
      <c r="G36" s="187" t="s">
        <v>12</v>
      </c>
      <c r="H36" s="186" t="s">
        <v>29</v>
      </c>
      <c r="I36" s="187" t="s">
        <v>12</v>
      </c>
      <c r="J36" s="186" t="s">
        <v>29</v>
      </c>
      <c r="K36" s="187" t="s">
        <v>12</v>
      </c>
      <c r="L36" s="570"/>
      <c r="P36" s="71"/>
      <c r="R36" s="86"/>
      <c r="S36" s="86"/>
      <c r="T36" s="71"/>
    </row>
    <row r="37" spans="1:20" ht="14">
      <c r="A37" s="85" t="s">
        <v>25</v>
      </c>
      <c r="B37" s="116">
        <v>800334</v>
      </c>
      <c r="C37" s="93">
        <v>0.61452452196507423</v>
      </c>
      <c r="D37" s="116">
        <v>251641</v>
      </c>
      <c r="E37" s="93">
        <v>0.19321878769590353</v>
      </c>
      <c r="F37" s="116">
        <v>201393</v>
      </c>
      <c r="G37" s="93">
        <v>0.15463661053024388</v>
      </c>
      <c r="H37" s="116">
        <v>38414</v>
      </c>
      <c r="I37" s="93">
        <v>2.9495616813438343E-2</v>
      </c>
      <c r="J37" s="116">
        <v>10581</v>
      </c>
      <c r="K37" s="93">
        <v>8.124462995340009E-3</v>
      </c>
      <c r="L37" s="129">
        <v>1302363</v>
      </c>
    </row>
    <row r="38" spans="1:20">
      <c r="A38" s="37" t="s">
        <v>26</v>
      </c>
      <c r="B38" s="14">
        <v>1575158</v>
      </c>
      <c r="C38" s="78">
        <v>0.60627351239252714</v>
      </c>
      <c r="D38" s="14">
        <v>505735</v>
      </c>
      <c r="E38" s="78">
        <v>0.19465585978665931</v>
      </c>
      <c r="F38" s="14">
        <v>381292</v>
      </c>
      <c r="G38" s="78">
        <v>0.14675812844627109</v>
      </c>
      <c r="H38" s="14">
        <v>115591</v>
      </c>
      <c r="I38" s="78">
        <v>4.4490623525363551E-2</v>
      </c>
      <c r="J38" s="14">
        <v>20321</v>
      </c>
      <c r="K38" s="78">
        <v>7.8214909522273598E-3</v>
      </c>
      <c r="L38" s="22">
        <v>2598098</v>
      </c>
    </row>
    <row r="39" spans="1:20">
      <c r="A39" s="51" t="s">
        <v>27</v>
      </c>
      <c r="B39" s="107">
        <v>2004706</v>
      </c>
      <c r="C39" s="114">
        <v>0.64181768936078387</v>
      </c>
      <c r="D39" s="107">
        <v>506023</v>
      </c>
      <c r="E39" s="114">
        <v>0.16200605606179258</v>
      </c>
      <c r="F39" s="107">
        <v>387695</v>
      </c>
      <c r="G39" s="114">
        <v>0.1241226938397596</v>
      </c>
      <c r="H39" s="107">
        <v>175930</v>
      </c>
      <c r="I39" s="114">
        <v>5.632496041277011E-2</v>
      </c>
      <c r="J39" s="107">
        <v>49128</v>
      </c>
      <c r="K39" s="114">
        <v>1.5728600324893819E-2</v>
      </c>
      <c r="L39" s="129">
        <v>3123482</v>
      </c>
    </row>
    <row r="40" spans="1:20">
      <c r="A40" s="55" t="s">
        <v>28</v>
      </c>
      <c r="B40" s="18">
        <v>3303808</v>
      </c>
      <c r="C40" s="79">
        <v>0.63144234284839473</v>
      </c>
      <c r="D40" s="18">
        <v>993189</v>
      </c>
      <c r="E40" s="79">
        <v>0.18982386054251771</v>
      </c>
      <c r="F40" s="18">
        <v>656726</v>
      </c>
      <c r="G40" s="79">
        <v>0.12551716202922655</v>
      </c>
      <c r="H40" s="18">
        <v>257234</v>
      </c>
      <c r="I40" s="79">
        <v>4.9164006994433081E-2</v>
      </c>
      <c r="J40" s="18">
        <v>21205</v>
      </c>
      <c r="K40" s="79">
        <v>4.052818711045016E-3</v>
      </c>
      <c r="L40" s="16">
        <v>5232161</v>
      </c>
    </row>
    <row r="41" spans="1:20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20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20">
      <c r="A43" s="579" t="s">
        <v>185</v>
      </c>
      <c r="B43" s="556" t="s">
        <v>73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74</v>
      </c>
      <c r="K43" s="557"/>
      <c r="L43" s="560" t="s">
        <v>11</v>
      </c>
    </row>
    <row r="44" spans="1:20">
      <c r="A44" s="608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20">
      <c r="A45" s="51" t="s">
        <v>160</v>
      </c>
      <c r="B45" s="94">
        <v>4888367</v>
      </c>
      <c r="C45" s="93">
        <v>0.59976246870592687</v>
      </c>
      <c r="D45" s="94">
        <v>1570574</v>
      </c>
      <c r="E45" s="93">
        <v>0.19269652616617008</v>
      </c>
      <c r="F45" s="94">
        <v>1208901</v>
      </c>
      <c r="G45" s="93">
        <v>0.14832222052498586</v>
      </c>
      <c r="H45" s="94">
        <v>412777</v>
      </c>
      <c r="I45" s="93">
        <v>5.0644346577297973E-2</v>
      </c>
      <c r="J45" s="94">
        <v>69885</v>
      </c>
      <c r="K45" s="93">
        <v>8.5743153338351426E-3</v>
      </c>
      <c r="L45" s="92">
        <v>8150505</v>
      </c>
    </row>
    <row r="46" spans="1:20">
      <c r="A46" s="55" t="s">
        <v>161</v>
      </c>
      <c r="B46" s="18">
        <v>2795639</v>
      </c>
      <c r="C46" s="79">
        <v>0.68093328159910405</v>
      </c>
      <c r="D46" s="18">
        <v>686014</v>
      </c>
      <c r="E46" s="79">
        <v>0.16709230492310623</v>
      </c>
      <c r="F46" s="18">
        <v>418205</v>
      </c>
      <c r="G46" s="79">
        <v>0.10186211561333681</v>
      </c>
      <c r="H46" s="18">
        <v>174392</v>
      </c>
      <c r="I46" s="79">
        <v>4.2476627649217572E-2</v>
      </c>
      <c r="J46" s="18">
        <v>31350</v>
      </c>
      <c r="K46" s="79">
        <v>7.6359137850530463E-3</v>
      </c>
      <c r="L46" s="16">
        <v>4105599</v>
      </c>
    </row>
    <row r="47" spans="1:20">
      <c r="A47" s="31" t="s">
        <v>30</v>
      </c>
    </row>
    <row r="49" spans="1:12">
      <c r="A49" s="606" t="s">
        <v>157</v>
      </c>
      <c r="B49" s="602" t="s">
        <v>73</v>
      </c>
      <c r="C49" s="603"/>
      <c r="D49" s="602">
        <v>2</v>
      </c>
      <c r="E49" s="603"/>
      <c r="F49" s="602">
        <v>3</v>
      </c>
      <c r="G49" s="603"/>
      <c r="H49" s="602">
        <v>4</v>
      </c>
      <c r="I49" s="603"/>
      <c r="J49" s="602" t="s">
        <v>74</v>
      </c>
      <c r="K49" s="603"/>
      <c r="L49" s="570" t="s">
        <v>11</v>
      </c>
    </row>
    <row r="50" spans="1:12">
      <c r="A50" s="607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33" t="s">
        <v>29</v>
      </c>
      <c r="K50" s="34" t="s">
        <v>12</v>
      </c>
      <c r="L50" s="570"/>
    </row>
    <row r="51" spans="1:12">
      <c r="A51" s="51" t="s">
        <v>139</v>
      </c>
      <c r="B51" s="94">
        <v>64566</v>
      </c>
      <c r="C51" s="93">
        <v>0.43404255319148938</v>
      </c>
      <c r="D51" s="94">
        <v>38244</v>
      </c>
      <c r="E51" s="93">
        <v>0.25709387919733789</v>
      </c>
      <c r="F51" s="94">
        <v>35061</v>
      </c>
      <c r="G51" s="93">
        <v>0.23569627911666835</v>
      </c>
      <c r="H51" s="94">
        <v>8121</v>
      </c>
      <c r="I51" s="93">
        <v>5.4593122920237977E-2</v>
      </c>
      <c r="J51" s="94">
        <v>2764</v>
      </c>
      <c r="K51" s="93">
        <v>1.8580888037376894E-2</v>
      </c>
      <c r="L51" s="92">
        <v>148755</v>
      </c>
    </row>
    <row r="52" spans="1:12">
      <c r="A52" s="37" t="s">
        <v>156</v>
      </c>
      <c r="B52" s="109">
        <v>524804</v>
      </c>
      <c r="C52" s="78">
        <v>0.68693601124639714</v>
      </c>
      <c r="D52" s="109">
        <v>143403</v>
      </c>
      <c r="E52" s="78">
        <v>0.18770566691711019</v>
      </c>
      <c r="F52" s="109">
        <v>63951</v>
      </c>
      <c r="G52" s="78">
        <v>8.3707907819335112E-2</v>
      </c>
      <c r="H52" s="109">
        <v>23541</v>
      </c>
      <c r="I52" s="78">
        <v>3.0813714531046706E-2</v>
      </c>
      <c r="J52" s="109">
        <v>8279</v>
      </c>
      <c r="K52" s="78">
        <v>1.0836699486110856E-2</v>
      </c>
      <c r="L52" s="15">
        <v>763978</v>
      </c>
    </row>
    <row r="53" spans="1:12">
      <c r="A53" s="51" t="s">
        <v>140</v>
      </c>
      <c r="B53" s="107">
        <v>2839290</v>
      </c>
      <c r="C53" s="106">
        <v>0.66800835031024275</v>
      </c>
      <c r="D53" s="107">
        <v>599308</v>
      </c>
      <c r="E53" s="106">
        <v>0.14100100673327873</v>
      </c>
      <c r="F53" s="107">
        <v>532607</v>
      </c>
      <c r="G53" s="106">
        <v>0.12530806061856573</v>
      </c>
      <c r="H53" s="107">
        <v>190804</v>
      </c>
      <c r="I53" s="106">
        <v>4.4891034474321245E-2</v>
      </c>
      <c r="J53" s="107">
        <v>88373</v>
      </c>
      <c r="K53" s="106">
        <v>2.0791783136617635E-2</v>
      </c>
      <c r="L53" s="105">
        <v>4250381</v>
      </c>
    </row>
    <row r="54" spans="1:12">
      <c r="A54" s="37" t="s">
        <v>150</v>
      </c>
      <c r="B54" s="109">
        <v>356346</v>
      </c>
      <c r="C54" s="78">
        <v>0.6661220735910991</v>
      </c>
      <c r="D54" s="109">
        <v>116989</v>
      </c>
      <c r="E54" s="78">
        <v>0.21868901367589111</v>
      </c>
      <c r="F54" s="109">
        <v>42420</v>
      </c>
      <c r="G54" s="78">
        <v>7.929624118619101E-2</v>
      </c>
      <c r="H54" s="109">
        <v>12965</v>
      </c>
      <c r="I54" s="78">
        <v>2.4235638071168471E-2</v>
      </c>
      <c r="J54" s="109">
        <v>6236</v>
      </c>
      <c r="K54" s="78">
        <v>1.1657033475650334E-2</v>
      </c>
      <c r="L54" s="15">
        <v>534956</v>
      </c>
    </row>
    <row r="55" spans="1:12">
      <c r="A55" s="51" t="s">
        <v>179</v>
      </c>
      <c r="B55" s="112">
        <v>977822</v>
      </c>
      <c r="C55" s="106">
        <v>0.76855820373015082</v>
      </c>
      <c r="D55" s="112">
        <v>133226</v>
      </c>
      <c r="E55" s="106">
        <v>0.10471428874596099</v>
      </c>
      <c r="F55" s="112">
        <v>128789</v>
      </c>
      <c r="G55" s="106">
        <v>0.10122685161532712</v>
      </c>
      <c r="H55" s="112">
        <v>26807</v>
      </c>
      <c r="I55" s="106">
        <v>2.1070030912982273E-2</v>
      </c>
      <c r="J55" s="112">
        <v>5637</v>
      </c>
      <c r="K55" s="106">
        <v>4.4306249955788071E-3</v>
      </c>
      <c r="L55" s="111">
        <v>1272281</v>
      </c>
    </row>
    <row r="56" spans="1:12">
      <c r="A56" s="37" t="s">
        <v>141</v>
      </c>
      <c r="B56" s="109">
        <v>74672</v>
      </c>
      <c r="C56" s="78">
        <v>0.17473674357654326</v>
      </c>
      <c r="D56" s="109">
        <v>107968</v>
      </c>
      <c r="E56" s="78">
        <v>0.25265128469134646</v>
      </c>
      <c r="F56" s="109">
        <v>56110</v>
      </c>
      <c r="G56" s="78">
        <v>0.13130060373473113</v>
      </c>
      <c r="H56" s="109">
        <v>188175</v>
      </c>
      <c r="I56" s="78">
        <v>0.44034024430196095</v>
      </c>
      <c r="J56" s="109">
        <v>416</v>
      </c>
      <c r="K56" s="78">
        <v>9.7346375251556141E-4</v>
      </c>
      <c r="L56" s="15">
        <v>427340</v>
      </c>
    </row>
    <row r="57" spans="1:12">
      <c r="A57" s="51" t="s">
        <v>181</v>
      </c>
      <c r="B57" s="107">
        <v>229358</v>
      </c>
      <c r="C57" s="106">
        <v>0.59597500292325478</v>
      </c>
      <c r="D57" s="107">
        <v>55639</v>
      </c>
      <c r="E57" s="106">
        <v>0.14457508867206278</v>
      </c>
      <c r="F57" s="107">
        <v>68431</v>
      </c>
      <c r="G57" s="106">
        <v>0.17781444477646846</v>
      </c>
      <c r="H57" s="107">
        <v>17868</v>
      </c>
      <c r="I57" s="106">
        <v>4.6429081838142629E-2</v>
      </c>
      <c r="J57" s="107">
        <v>13550</v>
      </c>
      <c r="K57" s="106">
        <v>3.5208980238797441E-2</v>
      </c>
      <c r="L57" s="105">
        <v>384845</v>
      </c>
    </row>
    <row r="58" spans="1:12">
      <c r="A58" s="37" t="s">
        <v>142</v>
      </c>
      <c r="B58" s="109">
        <v>53402</v>
      </c>
      <c r="C58" s="78">
        <v>0.66143975426080059</v>
      </c>
      <c r="D58" s="109">
        <v>24521</v>
      </c>
      <c r="E58" s="78">
        <v>0.30371829171621084</v>
      </c>
      <c r="F58" s="109">
        <v>2639</v>
      </c>
      <c r="G58" s="78">
        <v>3.2686781609195401E-2</v>
      </c>
      <c r="H58" s="109">
        <v>174</v>
      </c>
      <c r="I58" s="78">
        <v>2.1551724137931034E-3</v>
      </c>
      <c r="J58" s="109">
        <v>0</v>
      </c>
      <c r="K58" s="78">
        <v>0</v>
      </c>
      <c r="L58" s="15">
        <v>80736</v>
      </c>
    </row>
    <row r="59" spans="1:12">
      <c r="A59" s="51" t="s">
        <v>155</v>
      </c>
      <c r="B59" s="112">
        <v>189883</v>
      </c>
      <c r="C59" s="106">
        <v>0.72100988392182475</v>
      </c>
      <c r="D59" s="112">
        <v>43661</v>
      </c>
      <c r="E59" s="106">
        <v>0.16578636603545757</v>
      </c>
      <c r="F59" s="112">
        <v>22573</v>
      </c>
      <c r="G59" s="106">
        <v>8.5712549884757197E-2</v>
      </c>
      <c r="H59" s="112">
        <v>4801</v>
      </c>
      <c r="I59" s="106">
        <v>1.8230007176570206E-2</v>
      </c>
      <c r="J59" s="112">
        <v>2439</v>
      </c>
      <c r="K59" s="106">
        <v>9.2611929813902795E-3</v>
      </c>
      <c r="L59" s="111">
        <v>263357</v>
      </c>
    </row>
    <row r="60" spans="1:12">
      <c r="A60" s="37" t="s">
        <v>152</v>
      </c>
      <c r="B60" s="109">
        <v>88756</v>
      </c>
      <c r="C60" s="78">
        <v>0.41689055894786287</v>
      </c>
      <c r="D60" s="109">
        <v>40363</v>
      </c>
      <c r="E60" s="78">
        <v>0.18958666040394551</v>
      </c>
      <c r="F60" s="109">
        <v>70028</v>
      </c>
      <c r="G60" s="78">
        <v>0.32892437764208549</v>
      </c>
      <c r="H60" s="109">
        <v>13392</v>
      </c>
      <c r="I60" s="78">
        <v>6.290277125410991E-2</v>
      </c>
      <c r="J60" s="109">
        <v>361</v>
      </c>
      <c r="K60" s="78">
        <v>1.6956317519962424E-3</v>
      </c>
      <c r="L60" s="15">
        <v>212900</v>
      </c>
    </row>
    <row r="61" spans="1:12">
      <c r="A61" s="51" t="s">
        <v>183</v>
      </c>
      <c r="B61" s="107">
        <v>1083194</v>
      </c>
      <c r="C61" s="106">
        <v>0.57108376820365958</v>
      </c>
      <c r="D61" s="107">
        <v>556223</v>
      </c>
      <c r="E61" s="106">
        <v>0.29325303389932378</v>
      </c>
      <c r="F61" s="107">
        <v>212129</v>
      </c>
      <c r="G61" s="106">
        <v>0.11183908761059801</v>
      </c>
      <c r="H61" s="107">
        <v>33991</v>
      </c>
      <c r="I61" s="106">
        <v>1.7920804920458007E-2</v>
      </c>
      <c r="J61" s="107">
        <v>11197</v>
      </c>
      <c r="K61" s="106">
        <v>5.9033053659606457E-3</v>
      </c>
      <c r="L61" s="105">
        <v>1896734</v>
      </c>
    </row>
    <row r="62" spans="1:12">
      <c r="A62" s="37" t="s">
        <v>154</v>
      </c>
      <c r="B62" s="109">
        <v>89670</v>
      </c>
      <c r="C62" s="78">
        <v>0.5671583261650559</v>
      </c>
      <c r="D62" s="109">
        <v>49108</v>
      </c>
      <c r="E62" s="78">
        <v>0.31060567727571725</v>
      </c>
      <c r="F62" s="109">
        <v>16279</v>
      </c>
      <c r="G62" s="78">
        <v>0.10296387188179933</v>
      </c>
      <c r="H62" s="109">
        <v>2444</v>
      </c>
      <c r="I62" s="78">
        <v>1.5458179426200475E-2</v>
      </c>
      <c r="J62" s="109">
        <v>603</v>
      </c>
      <c r="K62" s="78">
        <v>3.8139452512270405E-3</v>
      </c>
      <c r="L62" s="15">
        <v>158104</v>
      </c>
    </row>
    <row r="63" spans="1:12">
      <c r="A63" s="51" t="s">
        <v>143</v>
      </c>
      <c r="B63" s="112">
        <v>76525</v>
      </c>
      <c r="C63" s="106">
        <v>0.48012673714590459</v>
      </c>
      <c r="D63" s="112">
        <v>34810</v>
      </c>
      <c r="E63" s="106">
        <v>0.21840198262069832</v>
      </c>
      <c r="F63" s="112">
        <v>28002</v>
      </c>
      <c r="G63" s="106">
        <v>0.17568779998117764</v>
      </c>
      <c r="H63" s="112">
        <v>17823</v>
      </c>
      <c r="I63" s="106">
        <v>0.11182357185431502</v>
      </c>
      <c r="J63" s="112">
        <v>2225</v>
      </c>
      <c r="K63" s="106">
        <v>1.3959908397904446E-2</v>
      </c>
      <c r="L63" s="111">
        <v>159385</v>
      </c>
    </row>
    <row r="64" spans="1:12">
      <c r="A64" s="37" t="s">
        <v>144</v>
      </c>
      <c r="B64" s="109">
        <v>100936</v>
      </c>
      <c r="C64" s="78">
        <v>0.55148147541073178</v>
      </c>
      <c r="D64" s="109">
        <v>52279</v>
      </c>
      <c r="E64" s="78">
        <v>0.28563545269277213</v>
      </c>
      <c r="F64" s="109">
        <v>23456</v>
      </c>
      <c r="G64" s="78">
        <v>0.12815595513230288</v>
      </c>
      <c r="H64" s="109">
        <v>5957</v>
      </c>
      <c r="I64" s="78">
        <v>3.2547110535604037E-2</v>
      </c>
      <c r="J64" s="109">
        <v>399</v>
      </c>
      <c r="K64" s="78">
        <v>2.1800062285892243E-3</v>
      </c>
      <c r="L64" s="15">
        <v>183027</v>
      </c>
    </row>
    <row r="65" spans="1:12">
      <c r="A65" s="51" t="s">
        <v>180</v>
      </c>
      <c r="B65" s="107">
        <v>228424</v>
      </c>
      <c r="C65" s="106">
        <v>0.69803415852022532</v>
      </c>
      <c r="D65" s="107">
        <v>47115</v>
      </c>
      <c r="E65" s="106">
        <v>0.14397733766452042</v>
      </c>
      <c r="F65" s="107">
        <v>39214</v>
      </c>
      <c r="G65" s="106">
        <v>0.11983290500215439</v>
      </c>
      <c r="H65" s="107">
        <v>10765</v>
      </c>
      <c r="I65" s="106">
        <v>3.2896445717044726E-2</v>
      </c>
      <c r="J65" s="107">
        <v>1720</v>
      </c>
      <c r="K65" s="106">
        <v>5.2560972255751908E-3</v>
      </c>
      <c r="L65" s="105">
        <v>327239</v>
      </c>
    </row>
    <row r="66" spans="1:12">
      <c r="A66" s="37" t="s">
        <v>137</v>
      </c>
      <c r="B66" s="109">
        <v>109262</v>
      </c>
      <c r="C66" s="78">
        <v>0.89586920516226365</v>
      </c>
      <c r="D66" s="109">
        <v>9756</v>
      </c>
      <c r="E66" s="78">
        <v>7.9992128695823284E-2</v>
      </c>
      <c r="F66" s="109">
        <v>1898</v>
      </c>
      <c r="G66" s="78">
        <v>1.5562224299371935E-2</v>
      </c>
      <c r="H66" s="109">
        <v>840</v>
      </c>
      <c r="I66" s="78">
        <v>6.8873911546219312E-3</v>
      </c>
      <c r="J66" s="109">
        <v>207</v>
      </c>
      <c r="K66" s="78">
        <v>1.6972499631032617E-3</v>
      </c>
      <c r="L66" s="15">
        <v>121962</v>
      </c>
    </row>
    <row r="67" spans="1:12">
      <c r="A67" s="51" t="s">
        <v>138</v>
      </c>
      <c r="B67" s="112">
        <v>25094</v>
      </c>
      <c r="C67" s="106">
        <v>0.56337838444614075</v>
      </c>
      <c r="D67" s="112">
        <v>14504</v>
      </c>
      <c r="E67" s="106">
        <v>0.32562525257060754</v>
      </c>
      <c r="F67" s="112">
        <v>3968</v>
      </c>
      <c r="G67" s="106">
        <v>8.9084459611153521E-2</v>
      </c>
      <c r="H67" s="112">
        <v>803</v>
      </c>
      <c r="I67" s="106">
        <v>1.8027928696511156E-2</v>
      </c>
      <c r="J67" s="112">
        <v>173</v>
      </c>
      <c r="K67" s="106">
        <v>3.8839746755870864E-3</v>
      </c>
      <c r="L67" s="111">
        <v>44542</v>
      </c>
    </row>
    <row r="68" spans="1:12">
      <c r="A68" s="37" t="s">
        <v>145</v>
      </c>
      <c r="B68" s="109">
        <v>93989</v>
      </c>
      <c r="C68" s="78">
        <v>0.89312592648903422</v>
      </c>
      <c r="D68" s="109">
        <v>6188</v>
      </c>
      <c r="E68" s="78">
        <v>5.8801170702041126E-2</v>
      </c>
      <c r="F68" s="109">
        <v>3912</v>
      </c>
      <c r="G68" s="78">
        <v>3.7173590786422898E-2</v>
      </c>
      <c r="H68" s="109">
        <v>879</v>
      </c>
      <c r="I68" s="78">
        <v>8.3526549849861267E-3</v>
      </c>
      <c r="J68" s="109">
        <v>269</v>
      </c>
      <c r="K68" s="78">
        <v>2.5561594891482004E-3</v>
      </c>
      <c r="L68" s="15">
        <v>105236</v>
      </c>
    </row>
    <row r="69" spans="1:12">
      <c r="A69" s="51" t="s">
        <v>153</v>
      </c>
      <c r="B69" s="107">
        <v>172261</v>
      </c>
      <c r="C69" s="106">
        <v>0.81134634858582766</v>
      </c>
      <c r="D69" s="107">
        <v>32196</v>
      </c>
      <c r="E69" s="106">
        <v>0.15164260650448627</v>
      </c>
      <c r="F69" s="107">
        <v>6143</v>
      </c>
      <c r="G69" s="106">
        <v>2.8933424393000964E-2</v>
      </c>
      <c r="H69" s="107">
        <v>1304</v>
      </c>
      <c r="I69" s="106">
        <v>6.1418175823658248E-3</v>
      </c>
      <c r="J69" s="107">
        <v>410</v>
      </c>
      <c r="K69" s="106">
        <v>1.9310929515107269E-3</v>
      </c>
      <c r="L69" s="105">
        <v>212315</v>
      </c>
    </row>
    <row r="70" spans="1:12">
      <c r="A70" s="37" t="s">
        <v>146</v>
      </c>
      <c r="B70" s="109">
        <v>73367</v>
      </c>
      <c r="C70" s="78">
        <v>0.63001923539312332</v>
      </c>
      <c r="D70" s="109">
        <v>23709</v>
      </c>
      <c r="E70" s="78">
        <v>0.20359461408992546</v>
      </c>
      <c r="F70" s="109">
        <v>14629</v>
      </c>
      <c r="G70" s="78">
        <v>0.12562257410778691</v>
      </c>
      <c r="H70" s="109">
        <v>3827</v>
      </c>
      <c r="I70" s="78">
        <v>3.2863325662075359E-2</v>
      </c>
      <c r="J70" s="109">
        <v>919</v>
      </c>
      <c r="K70" s="78">
        <v>7.891663518016007E-3</v>
      </c>
      <c r="L70" s="15">
        <v>116452</v>
      </c>
    </row>
    <row r="71" spans="1:12">
      <c r="A71" s="51" t="s">
        <v>147</v>
      </c>
      <c r="B71" s="112">
        <v>64574</v>
      </c>
      <c r="C71" s="106">
        <v>0.65668697182024349</v>
      </c>
      <c r="D71" s="112">
        <v>17494</v>
      </c>
      <c r="E71" s="106">
        <v>0.17790568781589089</v>
      </c>
      <c r="F71" s="112">
        <v>13358</v>
      </c>
      <c r="G71" s="106">
        <v>0.13584452828653656</v>
      </c>
      <c r="H71" s="112">
        <v>1919</v>
      </c>
      <c r="I71" s="106">
        <v>1.951532039091658E-2</v>
      </c>
      <c r="J71" s="112">
        <v>987</v>
      </c>
      <c r="K71" s="106">
        <v>1.0037322160414103E-2</v>
      </c>
      <c r="L71" s="111">
        <v>98333</v>
      </c>
    </row>
    <row r="72" spans="1:12">
      <c r="A72" s="37" t="s">
        <v>148</v>
      </c>
      <c r="B72" s="109">
        <v>177360</v>
      </c>
      <c r="C72" s="78">
        <v>0.965876292028362</v>
      </c>
      <c r="D72" s="109">
        <v>5034</v>
      </c>
      <c r="E72" s="78">
        <v>2.7414418437476173E-2</v>
      </c>
      <c r="F72" s="109">
        <v>432</v>
      </c>
      <c r="G72" s="78">
        <v>2.3526080184723295E-3</v>
      </c>
      <c r="H72" s="109">
        <v>405</v>
      </c>
      <c r="I72" s="78">
        <v>2.2055700173178091E-3</v>
      </c>
      <c r="J72" s="109">
        <v>394</v>
      </c>
      <c r="K72" s="78">
        <v>2.1456656464770786E-3</v>
      </c>
      <c r="L72" s="15">
        <v>183626</v>
      </c>
    </row>
    <row r="73" spans="1:12">
      <c r="A73" s="51" t="s">
        <v>149</v>
      </c>
      <c r="B73" s="107">
        <v>200347</v>
      </c>
      <c r="C73" s="106">
        <v>0.79747082331587238</v>
      </c>
      <c r="D73" s="107">
        <v>26897</v>
      </c>
      <c r="E73" s="106">
        <v>0.10706211091120417</v>
      </c>
      <c r="F73" s="107">
        <v>17081</v>
      </c>
      <c r="G73" s="106">
        <v>6.7990032958109764E-2</v>
      </c>
      <c r="H73" s="107">
        <v>4487</v>
      </c>
      <c r="I73" s="106">
        <v>1.7860270352030826E-2</v>
      </c>
      <c r="J73" s="107">
        <v>2416</v>
      </c>
      <c r="K73" s="106">
        <v>9.6167624627828113E-3</v>
      </c>
      <c r="L73" s="105">
        <v>251228</v>
      </c>
    </row>
    <row r="74" spans="1:12">
      <c r="A74" s="55" t="s">
        <v>11</v>
      </c>
      <c r="B74" s="101">
        <v>7893904</v>
      </c>
      <c r="C74" s="100">
        <v>0.64716262794509105</v>
      </c>
      <c r="D74" s="101">
        <v>2178634</v>
      </c>
      <c r="E74" s="100">
        <v>0.17861003943936049</v>
      </c>
      <c r="F74" s="101">
        <v>1403109</v>
      </c>
      <c r="G74" s="100">
        <v>0.11503049793022675</v>
      </c>
      <c r="H74" s="101">
        <v>572092</v>
      </c>
      <c r="I74" s="100">
        <v>4.690157900911425E-2</v>
      </c>
      <c r="J74" s="101">
        <v>149974</v>
      </c>
      <c r="K74" s="100">
        <v>1.2295255676207499E-2</v>
      </c>
      <c r="L74" s="99">
        <v>12197713</v>
      </c>
    </row>
    <row r="75" spans="1:12">
      <c r="A75" s="271" t="s">
        <v>30</v>
      </c>
    </row>
    <row r="76" spans="1:12">
      <c r="A76" s="281" t="s">
        <v>420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zoomScale="70" zoomScaleNormal="7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8.664062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3.1640625" style="31" customWidth="1"/>
    <col min="9" max="16384" width="11.5" style="31"/>
  </cols>
  <sheetData>
    <row r="6" spans="1:13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</row>
    <row r="7" spans="1:13" ht="15" customHeight="1">
      <c r="A7" s="30" t="s">
        <v>78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customHeight="1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3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13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</row>
    <row r="12" spans="1:13" ht="20.25" customHeight="1">
      <c r="A12" s="575"/>
      <c r="B12" s="602" t="s">
        <v>73</v>
      </c>
      <c r="C12" s="603"/>
      <c r="D12" s="602">
        <v>2</v>
      </c>
      <c r="E12" s="603"/>
      <c r="F12" s="602">
        <v>3</v>
      </c>
      <c r="G12" s="603"/>
      <c r="H12" s="602">
        <v>4</v>
      </c>
      <c r="I12" s="603"/>
      <c r="J12" s="602" t="s">
        <v>74</v>
      </c>
      <c r="K12" s="603"/>
      <c r="L12" s="604" t="s">
        <v>11</v>
      </c>
    </row>
    <row r="13" spans="1:13" ht="17.25" customHeight="1">
      <c r="A13" s="576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33" t="s">
        <v>29</v>
      </c>
      <c r="K13" s="34" t="s">
        <v>12</v>
      </c>
      <c r="L13" s="605"/>
      <c r="M13" s="156"/>
    </row>
    <row r="14" spans="1:13" ht="28">
      <c r="A14" s="84" t="s">
        <v>3</v>
      </c>
      <c r="B14" s="124">
        <v>1218259</v>
      </c>
      <c r="C14" s="123">
        <v>9.940018459373387E-2</v>
      </c>
      <c r="D14" s="124">
        <v>1059733</v>
      </c>
      <c r="E14" s="123">
        <v>8.6465731687655395E-2</v>
      </c>
      <c r="F14" s="124">
        <v>3737725</v>
      </c>
      <c r="G14" s="123">
        <v>0.30496844674294538</v>
      </c>
      <c r="H14" s="124">
        <v>4511113</v>
      </c>
      <c r="I14" s="123">
        <v>0.36807071806831926</v>
      </c>
      <c r="J14" s="124">
        <v>1729274</v>
      </c>
      <c r="K14" s="123">
        <v>0.14109491890734607</v>
      </c>
      <c r="L14" s="122">
        <v>12256104</v>
      </c>
    </row>
    <row r="15" spans="1:13">
      <c r="A15" s="37" t="s">
        <v>4</v>
      </c>
      <c r="B15" s="14">
        <v>442784</v>
      </c>
      <c r="C15" s="78">
        <v>9.3499856936670983E-2</v>
      </c>
      <c r="D15" s="14">
        <v>379668</v>
      </c>
      <c r="E15" s="78">
        <v>8.0172056089271512E-2</v>
      </c>
      <c r="F15" s="14">
        <v>1560461</v>
      </c>
      <c r="G15" s="78">
        <v>0.3295125394216018</v>
      </c>
      <c r="H15" s="14">
        <v>1679241</v>
      </c>
      <c r="I15" s="78">
        <v>0.35459455007902796</v>
      </c>
      <c r="J15" s="14">
        <v>673512</v>
      </c>
      <c r="K15" s="78">
        <v>0.14222120863701296</v>
      </c>
      <c r="L15" s="15">
        <v>4735665</v>
      </c>
      <c r="M15" s="156"/>
    </row>
    <row r="16" spans="1:13">
      <c r="A16" s="41" t="s">
        <v>5</v>
      </c>
      <c r="B16" s="120">
        <v>775476</v>
      </c>
      <c r="C16" s="119">
        <v>0.10311578885221993</v>
      </c>
      <c r="D16" s="120">
        <v>680065</v>
      </c>
      <c r="E16" s="119">
        <v>9.0428896504579054E-2</v>
      </c>
      <c r="F16" s="120">
        <v>2177265</v>
      </c>
      <c r="G16" s="119">
        <v>0.28951301912029337</v>
      </c>
      <c r="H16" s="120">
        <v>2831871</v>
      </c>
      <c r="I16" s="119">
        <v>0.37655660793206353</v>
      </c>
      <c r="J16" s="120">
        <v>1055762</v>
      </c>
      <c r="K16" s="119">
        <v>0.1403856875908441</v>
      </c>
      <c r="L16" s="118">
        <v>7520439</v>
      </c>
    </row>
    <row r="17" spans="1:20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20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20">
      <c r="A19" s="578" t="s">
        <v>14</v>
      </c>
      <c r="B19" s="602" t="s">
        <v>73</v>
      </c>
      <c r="C19" s="603"/>
      <c r="D19" s="602">
        <v>2</v>
      </c>
      <c r="E19" s="603"/>
      <c r="F19" s="602">
        <v>3</v>
      </c>
      <c r="G19" s="603"/>
      <c r="H19" s="602">
        <v>4</v>
      </c>
      <c r="I19" s="603"/>
      <c r="J19" s="602" t="s">
        <v>74</v>
      </c>
      <c r="K19" s="603"/>
      <c r="L19" s="604" t="s">
        <v>11</v>
      </c>
    </row>
    <row r="20" spans="1:20">
      <c r="A20" s="578"/>
      <c r="B20" s="186" t="s">
        <v>29</v>
      </c>
      <c r="C20" s="187" t="s">
        <v>12</v>
      </c>
      <c r="D20" s="186" t="s">
        <v>29</v>
      </c>
      <c r="E20" s="187" t="s">
        <v>12</v>
      </c>
      <c r="F20" s="186" t="s">
        <v>29</v>
      </c>
      <c r="G20" s="187" t="s">
        <v>12</v>
      </c>
      <c r="H20" s="186" t="s">
        <v>29</v>
      </c>
      <c r="I20" s="187" t="s">
        <v>12</v>
      </c>
      <c r="J20" s="186" t="s">
        <v>29</v>
      </c>
      <c r="K20" s="187" t="s">
        <v>12</v>
      </c>
      <c r="L20" s="605"/>
      <c r="M20" s="156"/>
    </row>
    <row r="21" spans="1:20" ht="14">
      <c r="A21" s="85" t="s">
        <v>15</v>
      </c>
      <c r="B21" s="116">
        <v>81100</v>
      </c>
      <c r="C21" s="93">
        <v>0.12339874531929235</v>
      </c>
      <c r="D21" s="116">
        <v>65961</v>
      </c>
      <c r="E21" s="93">
        <v>0.1003638056720819</v>
      </c>
      <c r="F21" s="116">
        <v>231823</v>
      </c>
      <c r="G21" s="93">
        <v>0.35273325938537992</v>
      </c>
      <c r="H21" s="116">
        <v>203253</v>
      </c>
      <c r="I21" s="93">
        <v>0.30926220940051946</v>
      </c>
      <c r="J21" s="116">
        <v>75083</v>
      </c>
      <c r="K21" s="93">
        <v>0.11424350178555398</v>
      </c>
      <c r="L21" s="92">
        <v>657219</v>
      </c>
    </row>
    <row r="22" spans="1:20">
      <c r="A22" s="37" t="s">
        <v>16</v>
      </c>
      <c r="B22" s="14">
        <v>724346</v>
      </c>
      <c r="C22" s="78">
        <v>9.9717784789563821E-2</v>
      </c>
      <c r="D22" s="14">
        <v>595430</v>
      </c>
      <c r="E22" s="78">
        <v>8.1970440365861041E-2</v>
      </c>
      <c r="F22" s="14">
        <v>2285659</v>
      </c>
      <c r="G22" s="78">
        <v>0.3146574320343174</v>
      </c>
      <c r="H22" s="14">
        <v>2668575</v>
      </c>
      <c r="I22" s="78">
        <v>0.36737192936084451</v>
      </c>
      <c r="J22" s="14">
        <v>989949</v>
      </c>
      <c r="K22" s="78">
        <v>0.13628227578345695</v>
      </c>
      <c r="L22" s="15">
        <v>7263960</v>
      </c>
    </row>
    <row r="23" spans="1:20">
      <c r="A23" s="41" t="s">
        <v>17</v>
      </c>
      <c r="B23" s="120">
        <v>412813</v>
      </c>
      <c r="C23" s="119">
        <v>9.5229559911647832E-2</v>
      </c>
      <c r="D23" s="120">
        <v>398342</v>
      </c>
      <c r="E23" s="119">
        <v>9.1891324532719712E-2</v>
      </c>
      <c r="F23" s="120">
        <v>1220243</v>
      </c>
      <c r="G23" s="119">
        <v>0.28149114459881081</v>
      </c>
      <c r="H23" s="120">
        <v>1639284</v>
      </c>
      <c r="I23" s="119">
        <v>0.37815740756760496</v>
      </c>
      <c r="J23" s="120">
        <v>664242</v>
      </c>
      <c r="K23" s="119">
        <v>0.15323033270471809</v>
      </c>
      <c r="L23" s="118">
        <v>4334925</v>
      </c>
    </row>
    <row r="24" spans="1:20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20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O25" s="86"/>
      <c r="P25" s="86"/>
      <c r="T25" s="71"/>
    </row>
    <row r="26" spans="1:20">
      <c r="A26" s="578" t="s">
        <v>18</v>
      </c>
      <c r="B26" s="602" t="s">
        <v>73</v>
      </c>
      <c r="C26" s="603"/>
      <c r="D26" s="602">
        <v>2</v>
      </c>
      <c r="E26" s="603"/>
      <c r="F26" s="602">
        <v>3</v>
      </c>
      <c r="G26" s="603"/>
      <c r="H26" s="602">
        <v>4</v>
      </c>
      <c r="I26" s="603"/>
      <c r="J26" s="602" t="s">
        <v>74</v>
      </c>
      <c r="K26" s="603"/>
      <c r="L26" s="604" t="s">
        <v>11</v>
      </c>
    </row>
    <row r="27" spans="1:20">
      <c r="A27" s="578"/>
      <c r="B27" s="186" t="s">
        <v>29</v>
      </c>
      <c r="C27" s="187" t="s">
        <v>12</v>
      </c>
      <c r="D27" s="186" t="s">
        <v>29</v>
      </c>
      <c r="E27" s="187" t="s">
        <v>12</v>
      </c>
      <c r="F27" s="186" t="s">
        <v>29</v>
      </c>
      <c r="G27" s="187" t="s">
        <v>12</v>
      </c>
      <c r="H27" s="186" t="s">
        <v>29</v>
      </c>
      <c r="I27" s="187" t="s">
        <v>12</v>
      </c>
      <c r="J27" s="186" t="s">
        <v>29</v>
      </c>
      <c r="K27" s="187" t="s">
        <v>12</v>
      </c>
      <c r="L27" s="605"/>
      <c r="M27" s="156"/>
    </row>
    <row r="28" spans="1:20" ht="14">
      <c r="A28" s="85" t="s">
        <v>19</v>
      </c>
      <c r="B28" s="116">
        <v>140512</v>
      </c>
      <c r="C28" s="93">
        <v>0.10200671081498217</v>
      </c>
      <c r="D28" s="116">
        <v>200916</v>
      </c>
      <c r="E28" s="93">
        <v>0.14585786488060062</v>
      </c>
      <c r="F28" s="116">
        <v>433874</v>
      </c>
      <c r="G28" s="93">
        <v>0.31497708130365787</v>
      </c>
      <c r="H28" s="116">
        <v>453126</v>
      </c>
      <c r="I28" s="93">
        <v>0.32895334807525056</v>
      </c>
      <c r="J28" s="116">
        <v>149050</v>
      </c>
      <c r="K28" s="93">
        <v>0.10820499492550879</v>
      </c>
      <c r="L28" s="129">
        <v>1377478</v>
      </c>
    </row>
    <row r="29" spans="1:20">
      <c r="A29" s="37" t="s">
        <v>20</v>
      </c>
      <c r="B29" s="14">
        <v>419304</v>
      </c>
      <c r="C29" s="78">
        <v>0.12651630288673474</v>
      </c>
      <c r="D29" s="14">
        <v>299409</v>
      </c>
      <c r="E29" s="78">
        <v>9.0340468326117473E-2</v>
      </c>
      <c r="F29" s="14">
        <v>948363</v>
      </c>
      <c r="G29" s="78">
        <v>0.28614890522049019</v>
      </c>
      <c r="H29" s="14">
        <v>1180072</v>
      </c>
      <c r="I29" s="78">
        <v>0.35606229985918292</v>
      </c>
      <c r="J29" s="14">
        <v>467081</v>
      </c>
      <c r="K29" s="78">
        <v>0.14093202370747465</v>
      </c>
      <c r="L29" s="22">
        <v>3314229</v>
      </c>
    </row>
    <row r="30" spans="1:20">
      <c r="A30" s="51" t="s">
        <v>21</v>
      </c>
      <c r="B30" s="107">
        <v>440794</v>
      </c>
      <c r="C30" s="114">
        <v>9.9892401184946675E-2</v>
      </c>
      <c r="D30" s="107">
        <v>367894</v>
      </c>
      <c r="E30" s="114">
        <v>8.3371858604098001E-2</v>
      </c>
      <c r="F30" s="107">
        <v>1381942</v>
      </c>
      <c r="G30" s="114">
        <v>0.31317464547686125</v>
      </c>
      <c r="H30" s="107">
        <v>1647350</v>
      </c>
      <c r="I30" s="114">
        <v>0.37332120467161967</v>
      </c>
      <c r="J30" s="107">
        <v>574707</v>
      </c>
      <c r="K30" s="114">
        <v>0.13023966344323459</v>
      </c>
      <c r="L30" s="129">
        <v>4412688</v>
      </c>
    </row>
    <row r="31" spans="1:20">
      <c r="A31" s="37" t="s">
        <v>22</v>
      </c>
      <c r="B31" s="14">
        <v>122645</v>
      </c>
      <c r="C31" s="78">
        <v>8.7988142459793917E-2</v>
      </c>
      <c r="D31" s="14">
        <v>104653</v>
      </c>
      <c r="E31" s="78">
        <v>7.5080297385501343E-2</v>
      </c>
      <c r="F31" s="14">
        <v>488645</v>
      </c>
      <c r="G31" s="78">
        <v>0.35056435951132126</v>
      </c>
      <c r="H31" s="14">
        <v>500048</v>
      </c>
      <c r="I31" s="78">
        <v>0.35874511525732827</v>
      </c>
      <c r="J31" s="14">
        <v>177890</v>
      </c>
      <c r="K31" s="78">
        <v>0.12762208538605518</v>
      </c>
      <c r="L31" s="22">
        <v>1393881</v>
      </c>
    </row>
    <row r="32" spans="1:20">
      <c r="A32" s="41" t="s">
        <v>23</v>
      </c>
      <c r="B32" s="120">
        <v>95005</v>
      </c>
      <c r="C32" s="119">
        <v>5.4070805123138353E-2</v>
      </c>
      <c r="D32" s="120">
        <v>86860</v>
      </c>
      <c r="E32" s="119">
        <v>4.9435189021586209E-2</v>
      </c>
      <c r="F32" s="120">
        <v>484901</v>
      </c>
      <c r="G32" s="119">
        <v>0.27597481685190162</v>
      </c>
      <c r="H32" s="120">
        <v>729735</v>
      </c>
      <c r="I32" s="119">
        <v>0.41531876192340789</v>
      </c>
      <c r="J32" s="120">
        <v>360546</v>
      </c>
      <c r="K32" s="119">
        <v>0.20519985794355078</v>
      </c>
      <c r="L32" s="118">
        <v>1757048</v>
      </c>
    </row>
    <row r="33" spans="1:21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21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</row>
    <row r="35" spans="1:21">
      <c r="A35" s="578" t="s">
        <v>24</v>
      </c>
      <c r="B35" s="602" t="s">
        <v>73</v>
      </c>
      <c r="C35" s="603"/>
      <c r="D35" s="602">
        <v>2</v>
      </c>
      <c r="E35" s="603"/>
      <c r="F35" s="602">
        <v>3</v>
      </c>
      <c r="G35" s="603"/>
      <c r="H35" s="602">
        <v>4</v>
      </c>
      <c r="I35" s="603"/>
      <c r="J35" s="602" t="s">
        <v>74</v>
      </c>
      <c r="K35" s="603"/>
      <c r="L35" s="604" t="s">
        <v>11</v>
      </c>
    </row>
    <row r="36" spans="1:21">
      <c r="A36" s="578"/>
      <c r="B36" s="186" t="s">
        <v>29</v>
      </c>
      <c r="C36" s="187" t="s">
        <v>12</v>
      </c>
      <c r="D36" s="186" t="s">
        <v>29</v>
      </c>
      <c r="E36" s="187" t="s">
        <v>12</v>
      </c>
      <c r="F36" s="186" t="s">
        <v>29</v>
      </c>
      <c r="G36" s="187" t="s">
        <v>12</v>
      </c>
      <c r="H36" s="186" t="s">
        <v>29</v>
      </c>
      <c r="I36" s="187" t="s">
        <v>12</v>
      </c>
      <c r="J36" s="186" t="s">
        <v>29</v>
      </c>
      <c r="K36" s="187" t="s">
        <v>12</v>
      </c>
      <c r="L36" s="605"/>
      <c r="M36" s="156"/>
    </row>
    <row r="37" spans="1:21" ht="14">
      <c r="A37" s="85" t="s">
        <v>25</v>
      </c>
      <c r="B37" s="116">
        <v>141543</v>
      </c>
      <c r="C37" s="93">
        <v>0.1086816809138466</v>
      </c>
      <c r="D37" s="116">
        <v>116357</v>
      </c>
      <c r="E37" s="93">
        <v>8.9342986555975556E-2</v>
      </c>
      <c r="F37" s="116">
        <v>354703</v>
      </c>
      <c r="G37" s="93">
        <v>0.27235340684586401</v>
      </c>
      <c r="H37" s="116">
        <v>513088</v>
      </c>
      <c r="I37" s="93">
        <v>0.39396696619913191</v>
      </c>
      <c r="J37" s="116">
        <v>176672</v>
      </c>
      <c r="K37" s="93">
        <v>0.13565495948518194</v>
      </c>
      <c r="L37" s="129">
        <v>1302363</v>
      </c>
    </row>
    <row r="38" spans="1:21">
      <c r="A38" s="37" t="s">
        <v>26</v>
      </c>
      <c r="B38" s="14">
        <v>257623</v>
      </c>
      <c r="C38" s="78">
        <v>9.9158307346374153E-2</v>
      </c>
      <c r="D38" s="14">
        <v>245646</v>
      </c>
      <c r="E38" s="78">
        <v>9.4548396557789585E-2</v>
      </c>
      <c r="F38" s="14">
        <v>742738</v>
      </c>
      <c r="G38" s="78">
        <v>0.2858775919922959</v>
      </c>
      <c r="H38" s="14">
        <v>963769</v>
      </c>
      <c r="I38" s="78">
        <v>0.37095175008794895</v>
      </c>
      <c r="J38" s="14">
        <v>388321</v>
      </c>
      <c r="K38" s="78">
        <v>0.14946356911863987</v>
      </c>
      <c r="L38" s="22">
        <v>2598098</v>
      </c>
    </row>
    <row r="39" spans="1:21">
      <c r="A39" s="51" t="s">
        <v>27</v>
      </c>
      <c r="B39" s="107">
        <v>325060</v>
      </c>
      <c r="C39" s="114">
        <v>0.10406975292317996</v>
      </c>
      <c r="D39" s="107">
        <v>240662</v>
      </c>
      <c r="E39" s="114">
        <v>7.7049267452157566E-2</v>
      </c>
      <c r="F39" s="107">
        <v>958045</v>
      </c>
      <c r="G39" s="114">
        <v>0.30672339395584797</v>
      </c>
      <c r="H39" s="107">
        <v>1119776</v>
      </c>
      <c r="I39" s="114">
        <v>0.35850246615796089</v>
      </c>
      <c r="J39" s="107">
        <v>479939</v>
      </c>
      <c r="K39" s="114">
        <v>0.15365511951085359</v>
      </c>
      <c r="L39" s="129">
        <v>3123482</v>
      </c>
    </row>
    <row r="40" spans="1:21">
      <c r="A40" s="55" t="s">
        <v>28</v>
      </c>
      <c r="B40" s="18">
        <v>494034</v>
      </c>
      <c r="C40" s="79">
        <v>9.4422553128621231E-2</v>
      </c>
      <c r="D40" s="18">
        <v>457068</v>
      </c>
      <c r="E40" s="79">
        <v>8.7357403566136443E-2</v>
      </c>
      <c r="F40" s="18">
        <v>1682239</v>
      </c>
      <c r="G40" s="79">
        <v>0.32151896701955462</v>
      </c>
      <c r="H40" s="18">
        <v>1914479</v>
      </c>
      <c r="I40" s="79">
        <v>0.36590598033967225</v>
      </c>
      <c r="J40" s="18">
        <v>684341</v>
      </c>
      <c r="K40" s="79">
        <v>0.13079509594601543</v>
      </c>
      <c r="L40" s="16">
        <v>5232161</v>
      </c>
    </row>
    <row r="41" spans="1:21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21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  <c r="P42" s="86"/>
      <c r="Q42" s="86"/>
      <c r="U42" s="71"/>
    </row>
    <row r="43" spans="1:21">
      <c r="A43" s="579" t="s">
        <v>185</v>
      </c>
      <c r="B43" s="602" t="s">
        <v>73</v>
      </c>
      <c r="C43" s="603"/>
      <c r="D43" s="602">
        <v>2</v>
      </c>
      <c r="E43" s="603"/>
      <c r="F43" s="602">
        <v>3</v>
      </c>
      <c r="G43" s="603"/>
      <c r="H43" s="602">
        <v>4</v>
      </c>
      <c r="I43" s="603"/>
      <c r="J43" s="602" t="s">
        <v>74</v>
      </c>
      <c r="K43" s="603"/>
      <c r="L43" s="604" t="s">
        <v>11</v>
      </c>
      <c r="P43" s="86"/>
      <c r="Q43" s="86"/>
      <c r="U43" s="71"/>
    </row>
    <row r="44" spans="1:21">
      <c r="A44" s="608"/>
      <c r="B44" s="186" t="s">
        <v>29</v>
      </c>
      <c r="C44" s="187" t="s">
        <v>12</v>
      </c>
      <c r="D44" s="186" t="s">
        <v>29</v>
      </c>
      <c r="E44" s="187" t="s">
        <v>12</v>
      </c>
      <c r="F44" s="186" t="s">
        <v>29</v>
      </c>
      <c r="G44" s="187" t="s">
        <v>12</v>
      </c>
      <c r="H44" s="186" t="s">
        <v>29</v>
      </c>
      <c r="I44" s="187" t="s">
        <v>12</v>
      </c>
      <c r="J44" s="186" t="s">
        <v>29</v>
      </c>
      <c r="K44" s="187" t="s">
        <v>12</v>
      </c>
      <c r="L44" s="605"/>
      <c r="P44" s="86"/>
      <c r="Q44" s="86"/>
      <c r="U44" s="71"/>
    </row>
    <row r="45" spans="1:21">
      <c r="A45" s="51" t="s">
        <v>160</v>
      </c>
      <c r="B45" s="94">
        <v>724587</v>
      </c>
      <c r="C45" s="93">
        <v>8.890087178647213E-2</v>
      </c>
      <c r="D45" s="94">
        <v>650515</v>
      </c>
      <c r="E45" s="93">
        <v>7.9812845952490066E-2</v>
      </c>
      <c r="F45" s="94">
        <v>2429425</v>
      </c>
      <c r="G45" s="93">
        <v>0.29807048765689981</v>
      </c>
      <c r="H45" s="94">
        <v>3161862</v>
      </c>
      <c r="I45" s="93">
        <v>0.38793448994878232</v>
      </c>
      <c r="J45" s="94">
        <v>1184117</v>
      </c>
      <c r="K45" s="93">
        <v>0.14528142734713984</v>
      </c>
      <c r="L45" s="92">
        <v>8150505</v>
      </c>
      <c r="P45" s="86"/>
      <c r="Q45" s="86"/>
      <c r="U45" s="71"/>
    </row>
    <row r="46" spans="1:21">
      <c r="A46" s="55" t="s">
        <v>161</v>
      </c>
      <c r="B46" s="18">
        <v>493673</v>
      </c>
      <c r="C46" s="79">
        <v>0.12024384261590088</v>
      </c>
      <c r="D46" s="18">
        <v>409218</v>
      </c>
      <c r="E46" s="79">
        <v>9.9673153661621605E-2</v>
      </c>
      <c r="F46" s="18">
        <v>1308301</v>
      </c>
      <c r="G46" s="79">
        <v>0.31866263607332329</v>
      </c>
      <c r="H46" s="18">
        <v>1349250</v>
      </c>
      <c r="I46" s="79">
        <v>0.32863657653852701</v>
      </c>
      <c r="J46" s="18">
        <v>545157</v>
      </c>
      <c r="K46" s="79">
        <v>0.13278379111062721</v>
      </c>
      <c r="L46" s="16">
        <v>4105599</v>
      </c>
      <c r="P46" s="86"/>
      <c r="Q46" s="86"/>
      <c r="U46" s="71"/>
    </row>
    <row r="47" spans="1:21">
      <c r="A47" s="31" t="s">
        <v>30</v>
      </c>
      <c r="P47" s="86"/>
      <c r="Q47" s="86"/>
      <c r="U47" s="71"/>
    </row>
    <row r="48" spans="1:21">
      <c r="P48" s="86"/>
      <c r="Q48" s="86"/>
      <c r="U48" s="71"/>
    </row>
    <row r="49" spans="1:12">
      <c r="A49" s="606" t="s">
        <v>157</v>
      </c>
      <c r="B49" s="602" t="s">
        <v>73</v>
      </c>
      <c r="C49" s="603"/>
      <c r="D49" s="602">
        <v>2</v>
      </c>
      <c r="E49" s="603"/>
      <c r="F49" s="602">
        <v>3</v>
      </c>
      <c r="G49" s="603"/>
      <c r="H49" s="602">
        <v>4</v>
      </c>
      <c r="I49" s="603"/>
      <c r="J49" s="602" t="s">
        <v>74</v>
      </c>
      <c r="K49" s="603"/>
      <c r="L49" s="570" t="s">
        <v>11</v>
      </c>
    </row>
    <row r="50" spans="1:12">
      <c r="A50" s="607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33" t="s">
        <v>29</v>
      </c>
      <c r="K50" s="34" t="s">
        <v>12</v>
      </c>
      <c r="L50" s="570"/>
    </row>
    <row r="51" spans="1:12">
      <c r="A51" s="51" t="s">
        <v>139</v>
      </c>
      <c r="B51" s="94">
        <v>5302</v>
      </c>
      <c r="C51" s="93">
        <v>3.5642499411784476E-2</v>
      </c>
      <c r="D51" s="94">
        <v>6884</v>
      </c>
      <c r="E51" s="93">
        <v>4.6277436052569662E-2</v>
      </c>
      <c r="F51" s="94">
        <v>39166</v>
      </c>
      <c r="G51" s="93">
        <v>0.26329199018520388</v>
      </c>
      <c r="H51" s="94">
        <v>40540</v>
      </c>
      <c r="I51" s="93">
        <v>0.27252865449900843</v>
      </c>
      <c r="J51" s="94">
        <v>56862</v>
      </c>
      <c r="K51" s="93">
        <v>0.38225269738832307</v>
      </c>
      <c r="L51" s="92">
        <v>148755</v>
      </c>
    </row>
    <row r="52" spans="1:12">
      <c r="A52" s="37" t="s">
        <v>156</v>
      </c>
      <c r="B52" s="109">
        <v>33778</v>
      </c>
      <c r="C52" s="78">
        <v>4.4213315043103336E-2</v>
      </c>
      <c r="D52" s="109">
        <v>40597</v>
      </c>
      <c r="E52" s="78">
        <v>5.3138964734586597E-2</v>
      </c>
      <c r="F52" s="109">
        <v>207911</v>
      </c>
      <c r="G52" s="78">
        <v>0.27214265332247789</v>
      </c>
      <c r="H52" s="109">
        <v>259934</v>
      </c>
      <c r="I52" s="78">
        <v>0.34023754610734863</v>
      </c>
      <c r="J52" s="109">
        <v>221757</v>
      </c>
      <c r="K52" s="78">
        <v>0.29026621185426804</v>
      </c>
      <c r="L52" s="15">
        <v>763978</v>
      </c>
    </row>
    <row r="53" spans="1:12">
      <c r="A53" s="51" t="s">
        <v>140</v>
      </c>
      <c r="B53" s="107">
        <v>361478</v>
      </c>
      <c r="C53" s="106">
        <v>8.5046022933002952E-2</v>
      </c>
      <c r="D53" s="107">
        <v>376170</v>
      </c>
      <c r="E53" s="106">
        <v>8.8502654232644085E-2</v>
      </c>
      <c r="F53" s="107">
        <v>1347552</v>
      </c>
      <c r="G53" s="106">
        <v>0.31704263688361112</v>
      </c>
      <c r="H53" s="107">
        <v>1329148</v>
      </c>
      <c r="I53" s="106">
        <v>0.31271267211104131</v>
      </c>
      <c r="J53" s="107">
        <v>836034</v>
      </c>
      <c r="K53" s="106">
        <v>0.1966962491127266</v>
      </c>
      <c r="L53" s="105">
        <v>4250381</v>
      </c>
    </row>
    <row r="54" spans="1:12">
      <c r="A54" s="37" t="s">
        <v>150</v>
      </c>
      <c r="B54" s="109">
        <v>106710</v>
      </c>
      <c r="C54" s="78">
        <v>0.19947434929227825</v>
      </c>
      <c r="D54" s="109">
        <v>40175</v>
      </c>
      <c r="E54" s="78">
        <v>7.5099634362452233E-2</v>
      </c>
      <c r="F54" s="109">
        <v>222966</v>
      </c>
      <c r="G54" s="78">
        <v>0.41679315682037399</v>
      </c>
      <c r="H54" s="109">
        <v>134143</v>
      </c>
      <c r="I54" s="78">
        <v>0.25075520229701137</v>
      </c>
      <c r="J54" s="109">
        <v>30962</v>
      </c>
      <c r="K54" s="78">
        <v>5.7877657227884162E-2</v>
      </c>
      <c r="L54" s="15">
        <v>534956</v>
      </c>
    </row>
    <row r="55" spans="1:12">
      <c r="A55" s="51" t="s">
        <v>179</v>
      </c>
      <c r="B55" s="112">
        <v>263184</v>
      </c>
      <c r="C55" s="106">
        <v>0.20685996253972197</v>
      </c>
      <c r="D55" s="112">
        <v>74693</v>
      </c>
      <c r="E55" s="106">
        <v>5.8707942663609687E-2</v>
      </c>
      <c r="F55" s="112">
        <v>493854</v>
      </c>
      <c r="G55" s="106">
        <v>0.38816424987876108</v>
      </c>
      <c r="H55" s="112">
        <v>350648</v>
      </c>
      <c r="I55" s="106">
        <v>0.27560578205600805</v>
      </c>
      <c r="J55" s="112">
        <v>89902</v>
      </c>
      <c r="K55" s="106">
        <v>7.0662062861899216E-2</v>
      </c>
      <c r="L55" s="111">
        <v>1272281</v>
      </c>
    </row>
    <row r="56" spans="1:12">
      <c r="A56" s="37" t="s">
        <v>141</v>
      </c>
      <c r="B56" s="109">
        <v>1939</v>
      </c>
      <c r="C56" s="78">
        <v>4.5373707118453689E-3</v>
      </c>
      <c r="D56" s="109">
        <v>12460</v>
      </c>
      <c r="E56" s="78">
        <v>2.9157111433518977E-2</v>
      </c>
      <c r="F56" s="109">
        <v>152400</v>
      </c>
      <c r="G56" s="78">
        <v>0.35662470164272009</v>
      </c>
      <c r="H56" s="109">
        <v>255526</v>
      </c>
      <c r="I56" s="78">
        <v>0.59794542986848875</v>
      </c>
      <c r="J56" s="109">
        <v>5014</v>
      </c>
      <c r="K56" s="78">
        <v>1.1733046286329386E-2</v>
      </c>
      <c r="L56" s="15">
        <v>427340</v>
      </c>
    </row>
    <row r="57" spans="1:12">
      <c r="A57" s="51" t="s">
        <v>181</v>
      </c>
      <c r="B57" s="107">
        <v>24605</v>
      </c>
      <c r="C57" s="106">
        <v>6.3934830905949147E-2</v>
      </c>
      <c r="D57" s="107">
        <v>13005</v>
      </c>
      <c r="E57" s="106">
        <v>3.3792825683067206E-2</v>
      </c>
      <c r="F57" s="107">
        <v>90148</v>
      </c>
      <c r="G57" s="106">
        <v>0.23424495576141044</v>
      </c>
      <c r="H57" s="107">
        <v>131457</v>
      </c>
      <c r="I57" s="106">
        <v>0.34158427418830956</v>
      </c>
      <c r="J57" s="107">
        <v>125629</v>
      </c>
      <c r="K57" s="106">
        <v>0.32644051501253751</v>
      </c>
      <c r="L57" s="105">
        <v>384845</v>
      </c>
    </row>
    <row r="58" spans="1:12">
      <c r="A58" s="37" t="s">
        <v>142</v>
      </c>
      <c r="B58" s="109">
        <v>9305</v>
      </c>
      <c r="C58" s="78">
        <v>0.11525217994451051</v>
      </c>
      <c r="D58" s="109">
        <v>18410</v>
      </c>
      <c r="E58" s="78">
        <v>0.22802715021799444</v>
      </c>
      <c r="F58" s="109">
        <v>33181</v>
      </c>
      <c r="G58" s="78">
        <v>0.41098147047166073</v>
      </c>
      <c r="H58" s="109">
        <v>15511</v>
      </c>
      <c r="I58" s="78">
        <v>0.19211999603646451</v>
      </c>
      <c r="J58" s="109">
        <v>4328</v>
      </c>
      <c r="K58" s="78">
        <v>5.3606817281014664E-2</v>
      </c>
      <c r="L58" s="15">
        <v>80736</v>
      </c>
    </row>
    <row r="59" spans="1:12">
      <c r="A59" s="51" t="s">
        <v>155</v>
      </c>
      <c r="B59" s="112">
        <v>19790</v>
      </c>
      <c r="C59" s="106">
        <v>7.5145145183154419E-2</v>
      </c>
      <c r="D59" s="112">
        <v>12017</v>
      </c>
      <c r="E59" s="106">
        <v>4.5630076284283311E-2</v>
      </c>
      <c r="F59" s="112">
        <v>83327</v>
      </c>
      <c r="G59" s="106">
        <v>0.31640320933181953</v>
      </c>
      <c r="H59" s="112">
        <v>115487</v>
      </c>
      <c r="I59" s="106">
        <v>0.43851881666331255</v>
      </c>
      <c r="J59" s="112">
        <v>32736</v>
      </c>
      <c r="K59" s="106">
        <v>0.12430275253743019</v>
      </c>
      <c r="L59" s="111">
        <v>263357</v>
      </c>
    </row>
    <row r="60" spans="1:12">
      <c r="A60" s="37" t="s">
        <v>152</v>
      </c>
      <c r="B60" s="109">
        <v>3844</v>
      </c>
      <c r="C60" s="78">
        <v>1.8055425082198213E-2</v>
      </c>
      <c r="D60" s="109">
        <v>4025</v>
      </c>
      <c r="E60" s="78">
        <v>1.8905589478628464E-2</v>
      </c>
      <c r="F60" s="109">
        <v>59745</v>
      </c>
      <c r="G60" s="78">
        <v>0.28062470643494597</v>
      </c>
      <c r="H60" s="109">
        <v>123573</v>
      </c>
      <c r="I60" s="78">
        <v>0.58042743071864722</v>
      </c>
      <c r="J60" s="109">
        <v>21713</v>
      </c>
      <c r="K60" s="78">
        <v>0.10198684828558008</v>
      </c>
      <c r="L60" s="15">
        <v>212900</v>
      </c>
    </row>
    <row r="61" spans="1:12">
      <c r="A61" s="51" t="s">
        <v>183</v>
      </c>
      <c r="B61" s="107">
        <v>60045</v>
      </c>
      <c r="C61" s="106">
        <v>3.1657048378950343E-2</v>
      </c>
      <c r="D61" s="107">
        <v>197217</v>
      </c>
      <c r="E61" s="106">
        <v>0.10397715230496211</v>
      </c>
      <c r="F61" s="107">
        <v>400945</v>
      </c>
      <c r="G61" s="106">
        <v>0.2113870474194062</v>
      </c>
      <c r="H61" s="107">
        <v>937173</v>
      </c>
      <c r="I61" s="106">
        <v>0.49409827630020869</v>
      </c>
      <c r="J61" s="107">
        <v>301353</v>
      </c>
      <c r="K61" s="106">
        <v>0.15887994837441624</v>
      </c>
      <c r="L61" s="105">
        <v>1896734</v>
      </c>
    </row>
    <row r="62" spans="1:12">
      <c r="A62" s="37" t="s">
        <v>154</v>
      </c>
      <c r="B62" s="109">
        <v>5276</v>
      </c>
      <c r="C62" s="78">
        <v>3.3370439710570257E-2</v>
      </c>
      <c r="D62" s="109">
        <v>5127</v>
      </c>
      <c r="E62" s="78">
        <v>3.2428022061427919E-2</v>
      </c>
      <c r="F62" s="109">
        <v>38967</v>
      </c>
      <c r="G62" s="78">
        <v>0.24646435257804988</v>
      </c>
      <c r="H62" s="109">
        <v>90266</v>
      </c>
      <c r="I62" s="78">
        <v>0.57092799676162531</v>
      </c>
      <c r="J62" s="109">
        <v>18468</v>
      </c>
      <c r="K62" s="78">
        <v>0.11680918888832667</v>
      </c>
      <c r="L62" s="15">
        <v>158104</v>
      </c>
    </row>
    <row r="63" spans="1:12">
      <c r="A63" s="51" t="s">
        <v>143</v>
      </c>
      <c r="B63" s="112">
        <v>28239</v>
      </c>
      <c r="C63" s="106">
        <v>0.17717476550490949</v>
      </c>
      <c r="D63" s="112">
        <v>13777</v>
      </c>
      <c r="E63" s="106">
        <v>8.6438497976597542E-2</v>
      </c>
      <c r="F63" s="112">
        <v>40260</v>
      </c>
      <c r="G63" s="106">
        <v>0.25259591555039684</v>
      </c>
      <c r="H63" s="112">
        <v>44724</v>
      </c>
      <c r="I63" s="106">
        <v>0.28060356997208019</v>
      </c>
      <c r="J63" s="112">
        <v>32385</v>
      </c>
      <c r="K63" s="106">
        <v>0.20318725099601595</v>
      </c>
      <c r="L63" s="111">
        <v>159385</v>
      </c>
    </row>
    <row r="64" spans="1:12">
      <c r="A64" s="37" t="s">
        <v>144</v>
      </c>
      <c r="B64" s="109">
        <v>14120</v>
      </c>
      <c r="C64" s="78">
        <v>7.7147087588170057E-2</v>
      </c>
      <c r="D64" s="109">
        <v>29605</v>
      </c>
      <c r="E64" s="78">
        <v>0.16175209122151377</v>
      </c>
      <c r="F64" s="109">
        <v>89133</v>
      </c>
      <c r="G64" s="78">
        <v>0.48699372223770265</v>
      </c>
      <c r="H64" s="109">
        <v>35486</v>
      </c>
      <c r="I64" s="78">
        <v>0.19388396247548176</v>
      </c>
      <c r="J64" s="109">
        <v>14683</v>
      </c>
      <c r="K64" s="78">
        <v>8.0223136477131793E-2</v>
      </c>
      <c r="L64" s="15">
        <v>183027</v>
      </c>
    </row>
    <row r="65" spans="1:12">
      <c r="A65" s="51" t="s">
        <v>180</v>
      </c>
      <c r="B65" s="107">
        <v>29504</v>
      </c>
      <c r="C65" s="106">
        <v>9.0160402641494442E-2</v>
      </c>
      <c r="D65" s="107">
        <v>16237</v>
      </c>
      <c r="E65" s="106">
        <v>4.96181689835258E-2</v>
      </c>
      <c r="F65" s="107">
        <v>63338</v>
      </c>
      <c r="G65" s="106">
        <v>0.19355272446132643</v>
      </c>
      <c r="H65" s="107">
        <v>126074</v>
      </c>
      <c r="I65" s="106">
        <v>0.38526581489370154</v>
      </c>
      <c r="J65" s="107">
        <v>92086</v>
      </c>
      <c r="K65" s="106">
        <v>0.28140288901995175</v>
      </c>
      <c r="L65" s="105">
        <v>327239</v>
      </c>
    </row>
    <row r="66" spans="1:12">
      <c r="A66" s="37" t="s">
        <v>137</v>
      </c>
      <c r="B66" s="109">
        <v>15112</v>
      </c>
      <c r="C66" s="78">
        <v>0.12390744658172217</v>
      </c>
      <c r="D66" s="109">
        <v>11625</v>
      </c>
      <c r="E66" s="78">
        <v>9.5316574014857089E-2</v>
      </c>
      <c r="F66" s="109">
        <v>44859</v>
      </c>
      <c r="G66" s="78">
        <v>0.36781128548236336</v>
      </c>
      <c r="H66" s="109">
        <v>40873</v>
      </c>
      <c r="I66" s="78">
        <v>0.33512897459864549</v>
      </c>
      <c r="J66" s="109">
        <v>9492</v>
      </c>
      <c r="K66" s="78">
        <v>7.782752004722783E-2</v>
      </c>
      <c r="L66" s="15">
        <v>121962</v>
      </c>
    </row>
    <row r="67" spans="1:12">
      <c r="A67" s="51" t="s">
        <v>138</v>
      </c>
      <c r="B67" s="112">
        <v>13508</v>
      </c>
      <c r="C67" s="106">
        <v>0.30326433478514658</v>
      </c>
      <c r="D67" s="112">
        <v>4746</v>
      </c>
      <c r="E67" s="106">
        <v>0.10655112029096134</v>
      </c>
      <c r="F67" s="112">
        <v>17803</v>
      </c>
      <c r="G67" s="106">
        <v>0.39969018005477974</v>
      </c>
      <c r="H67" s="112">
        <v>6085</v>
      </c>
      <c r="I67" s="106">
        <v>0.13661263526559203</v>
      </c>
      <c r="J67" s="112">
        <v>2400</v>
      </c>
      <c r="K67" s="106">
        <v>5.3881729603520272E-2</v>
      </c>
      <c r="L67" s="111">
        <v>44542</v>
      </c>
    </row>
    <row r="68" spans="1:12">
      <c r="A68" s="37" t="s">
        <v>145</v>
      </c>
      <c r="B68" s="109">
        <v>4368</v>
      </c>
      <c r="C68" s="78">
        <v>4.1506708730852562E-2</v>
      </c>
      <c r="D68" s="109">
        <v>6075</v>
      </c>
      <c r="E68" s="78">
        <v>5.7727393667566233E-2</v>
      </c>
      <c r="F68" s="109">
        <v>65194</v>
      </c>
      <c r="G68" s="78">
        <v>0.61950283173058651</v>
      </c>
      <c r="H68" s="109">
        <v>25098</v>
      </c>
      <c r="I68" s="78">
        <v>0.23849253107301685</v>
      </c>
      <c r="J68" s="109">
        <v>4501</v>
      </c>
      <c r="K68" s="78">
        <v>4.2770534797977877E-2</v>
      </c>
      <c r="L68" s="15">
        <v>105236</v>
      </c>
    </row>
    <row r="69" spans="1:12">
      <c r="A69" s="51" t="s">
        <v>153</v>
      </c>
      <c r="B69" s="107">
        <v>79272</v>
      </c>
      <c r="C69" s="106">
        <v>0.37336975720038623</v>
      </c>
      <c r="D69" s="107">
        <v>10849</v>
      </c>
      <c r="E69" s="106">
        <v>5.1098603490097261E-2</v>
      </c>
      <c r="F69" s="107">
        <v>83791</v>
      </c>
      <c r="G69" s="106">
        <v>0.39465416951228127</v>
      </c>
      <c r="H69" s="107">
        <v>28049</v>
      </c>
      <c r="I69" s="106">
        <v>0.13211030779737654</v>
      </c>
      <c r="J69" s="107">
        <v>10353</v>
      </c>
      <c r="K69" s="106">
        <v>4.8762452017050137E-2</v>
      </c>
      <c r="L69" s="105">
        <v>212315</v>
      </c>
    </row>
    <row r="70" spans="1:12">
      <c r="A70" s="37" t="s">
        <v>146</v>
      </c>
      <c r="B70" s="109">
        <v>9303</v>
      </c>
      <c r="C70" s="78">
        <v>7.9886992065400342E-2</v>
      </c>
      <c r="D70" s="109">
        <v>8469</v>
      </c>
      <c r="E70" s="78">
        <v>7.2725243018582769E-2</v>
      </c>
      <c r="F70" s="109">
        <v>26955</v>
      </c>
      <c r="G70" s="78">
        <v>0.23146875966063271</v>
      </c>
      <c r="H70" s="109">
        <v>40087</v>
      </c>
      <c r="I70" s="78">
        <v>0.34423625184625423</v>
      </c>
      <c r="J70" s="109">
        <v>31638</v>
      </c>
      <c r="K70" s="78">
        <v>0.27168275340912995</v>
      </c>
      <c r="L70" s="15">
        <v>116452</v>
      </c>
    </row>
    <row r="71" spans="1:12">
      <c r="A71" s="51" t="s">
        <v>147</v>
      </c>
      <c r="B71" s="112">
        <v>9946</v>
      </c>
      <c r="C71" s="106">
        <v>0.10114610558001892</v>
      </c>
      <c r="D71" s="112">
        <v>4993</v>
      </c>
      <c r="E71" s="106">
        <v>5.0776443309977319E-2</v>
      </c>
      <c r="F71" s="112">
        <v>23912</v>
      </c>
      <c r="G71" s="106">
        <v>0.24317370567357854</v>
      </c>
      <c r="H71" s="112">
        <v>44079</v>
      </c>
      <c r="I71" s="106">
        <v>0.44826253648317455</v>
      </c>
      <c r="J71" s="112">
        <v>15402</v>
      </c>
      <c r="K71" s="106">
        <v>0.15663103942725229</v>
      </c>
      <c r="L71" s="111">
        <v>98333</v>
      </c>
    </row>
    <row r="72" spans="1:12">
      <c r="A72" s="37" t="s">
        <v>148</v>
      </c>
      <c r="B72" s="109">
        <v>22861</v>
      </c>
      <c r="C72" s="78">
        <v>0.12449762016272206</v>
      </c>
      <c r="D72" s="109">
        <v>22119</v>
      </c>
      <c r="E72" s="78">
        <v>0.12045679805692004</v>
      </c>
      <c r="F72" s="109">
        <v>60507</v>
      </c>
      <c r="G72" s="78">
        <v>0.32951216058728067</v>
      </c>
      <c r="H72" s="109">
        <v>49139</v>
      </c>
      <c r="I72" s="78">
        <v>0.26760371624933288</v>
      </c>
      <c r="J72" s="109">
        <v>29001</v>
      </c>
      <c r="K72" s="78">
        <v>0.15793515079563897</v>
      </c>
      <c r="L72" s="15">
        <v>183626</v>
      </c>
    </row>
    <row r="73" spans="1:12">
      <c r="A73" s="51" t="s">
        <v>149</v>
      </c>
      <c r="B73" s="107">
        <v>44546</v>
      </c>
      <c r="C73" s="106">
        <v>0.17731303835559731</v>
      </c>
      <c r="D73" s="107">
        <v>26351</v>
      </c>
      <c r="E73" s="106">
        <v>0.10488878628178387</v>
      </c>
      <c r="F73" s="107">
        <v>63536</v>
      </c>
      <c r="G73" s="106">
        <v>0.25290174662059961</v>
      </c>
      <c r="H73" s="107">
        <v>51885</v>
      </c>
      <c r="I73" s="106">
        <v>0.20652554651551577</v>
      </c>
      <c r="J73" s="107">
        <v>64909</v>
      </c>
      <c r="K73" s="106">
        <v>0.25836690177846416</v>
      </c>
      <c r="L73" s="105">
        <v>251228</v>
      </c>
    </row>
    <row r="74" spans="1:12">
      <c r="A74" s="55" t="s">
        <v>11</v>
      </c>
      <c r="B74" s="101">
        <v>1166039</v>
      </c>
      <c r="C74" s="100">
        <v>9.5594887336667128E-2</v>
      </c>
      <c r="D74" s="101">
        <v>955628</v>
      </c>
      <c r="E74" s="100">
        <v>7.8344850383018527E-2</v>
      </c>
      <c r="F74" s="101">
        <v>3749451</v>
      </c>
      <c r="G74" s="100">
        <v>0.30738967214591784</v>
      </c>
      <c r="H74" s="101">
        <v>4274986</v>
      </c>
      <c r="I74" s="100">
        <v>0.35047438810865611</v>
      </c>
      <c r="J74" s="101">
        <v>2051609</v>
      </c>
      <c r="K74" s="100">
        <v>0.1681962020257404</v>
      </c>
      <c r="L74" s="99">
        <v>12197713</v>
      </c>
    </row>
    <row r="75" spans="1:12">
      <c r="A75" s="271" t="s">
        <v>30</v>
      </c>
    </row>
    <row r="76" spans="1:12">
      <c r="A76" s="281" t="s">
        <v>420</v>
      </c>
    </row>
  </sheetData>
  <mergeCells count="44"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A49:A50"/>
    <mergeCell ref="B49:C49"/>
    <mergeCell ref="D49:E49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zoomScale="70" zoomScaleNormal="7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3.1640625" style="31" customWidth="1"/>
    <col min="9" max="16384" width="11.5" style="31"/>
  </cols>
  <sheetData>
    <row r="6" spans="1:12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</row>
    <row r="7" spans="1:12" ht="15" customHeight="1">
      <c r="A7" s="30" t="s">
        <v>79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5" customHeight="1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12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</row>
    <row r="12" spans="1:12" ht="20.25" customHeight="1">
      <c r="A12" s="575"/>
      <c r="B12" s="602" t="s">
        <v>73</v>
      </c>
      <c r="C12" s="603"/>
      <c r="D12" s="602">
        <v>2</v>
      </c>
      <c r="E12" s="603"/>
      <c r="F12" s="602">
        <v>3</v>
      </c>
      <c r="G12" s="603"/>
      <c r="H12" s="602">
        <v>4</v>
      </c>
      <c r="I12" s="603"/>
      <c r="J12" s="602" t="s">
        <v>74</v>
      </c>
      <c r="K12" s="603"/>
      <c r="L12" s="604" t="s">
        <v>11</v>
      </c>
    </row>
    <row r="13" spans="1:12" ht="17.25" customHeight="1">
      <c r="A13" s="576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33" t="s">
        <v>29</v>
      </c>
      <c r="K13" s="34" t="s">
        <v>12</v>
      </c>
      <c r="L13" s="605"/>
    </row>
    <row r="14" spans="1:12" ht="28">
      <c r="A14" s="84" t="s">
        <v>3</v>
      </c>
      <c r="B14" s="124">
        <v>2693277</v>
      </c>
      <c r="C14" s="123">
        <v>0.2197498487284377</v>
      </c>
      <c r="D14" s="124">
        <v>3137142</v>
      </c>
      <c r="E14" s="123">
        <v>0.25596568044788132</v>
      </c>
      <c r="F14" s="124">
        <v>3969835</v>
      </c>
      <c r="G14" s="123">
        <v>0.32390676515147065</v>
      </c>
      <c r="H14" s="124">
        <v>1905986</v>
      </c>
      <c r="I14" s="123">
        <v>0.15551320386967996</v>
      </c>
      <c r="J14" s="124">
        <v>549864</v>
      </c>
      <c r="K14" s="123">
        <v>4.4864501802530397E-2</v>
      </c>
      <c r="L14" s="122">
        <v>12256104</v>
      </c>
    </row>
    <row r="15" spans="1:12">
      <c r="A15" s="37" t="s">
        <v>4</v>
      </c>
      <c r="B15" s="14">
        <v>1164598</v>
      </c>
      <c r="C15" s="78">
        <v>0.24592068906901143</v>
      </c>
      <c r="D15" s="14">
        <v>1263732</v>
      </c>
      <c r="E15" s="78">
        <v>0.26685417993037935</v>
      </c>
      <c r="F15" s="14">
        <v>1424981</v>
      </c>
      <c r="G15" s="78">
        <v>0.30090409689029946</v>
      </c>
      <c r="H15" s="14">
        <v>694437</v>
      </c>
      <c r="I15" s="78">
        <v>0.14663980665862134</v>
      </c>
      <c r="J15" s="14">
        <v>187916</v>
      </c>
      <c r="K15" s="78">
        <v>3.9681016288103152E-2</v>
      </c>
      <c r="L15" s="15">
        <v>4735665</v>
      </c>
    </row>
    <row r="16" spans="1:12">
      <c r="A16" s="41" t="s">
        <v>5</v>
      </c>
      <c r="B16" s="120">
        <v>1528679</v>
      </c>
      <c r="C16" s="119">
        <v>0.20326991549296525</v>
      </c>
      <c r="D16" s="120">
        <v>1873410</v>
      </c>
      <c r="E16" s="119">
        <v>0.24910912780490607</v>
      </c>
      <c r="F16" s="120">
        <v>2544854</v>
      </c>
      <c r="G16" s="119">
        <v>0.33839168165581823</v>
      </c>
      <c r="H16" s="120">
        <v>1211549</v>
      </c>
      <c r="I16" s="119">
        <v>0.16110083467201849</v>
      </c>
      <c r="J16" s="120">
        <v>361947</v>
      </c>
      <c r="K16" s="119">
        <v>4.8128440374291981E-2</v>
      </c>
      <c r="L16" s="118">
        <v>7520439</v>
      </c>
    </row>
    <row r="17" spans="1:20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20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20">
      <c r="A19" s="578" t="s">
        <v>14</v>
      </c>
      <c r="B19" s="602" t="s">
        <v>73</v>
      </c>
      <c r="C19" s="603"/>
      <c r="D19" s="602">
        <v>2</v>
      </c>
      <c r="E19" s="603"/>
      <c r="F19" s="602">
        <v>3</v>
      </c>
      <c r="G19" s="603"/>
      <c r="H19" s="602">
        <v>4</v>
      </c>
      <c r="I19" s="603"/>
      <c r="J19" s="602" t="s">
        <v>74</v>
      </c>
      <c r="K19" s="603"/>
      <c r="L19" s="570" t="s">
        <v>11</v>
      </c>
    </row>
    <row r="20" spans="1:20">
      <c r="A20" s="578"/>
      <c r="B20" s="186" t="s">
        <v>29</v>
      </c>
      <c r="C20" s="187" t="s">
        <v>12</v>
      </c>
      <c r="D20" s="186" t="s">
        <v>29</v>
      </c>
      <c r="E20" s="187" t="s">
        <v>12</v>
      </c>
      <c r="F20" s="186" t="s">
        <v>29</v>
      </c>
      <c r="G20" s="187" t="s">
        <v>12</v>
      </c>
      <c r="H20" s="186" t="s">
        <v>29</v>
      </c>
      <c r="I20" s="187" t="s">
        <v>12</v>
      </c>
      <c r="J20" s="186" t="s">
        <v>29</v>
      </c>
      <c r="K20" s="187" t="s">
        <v>12</v>
      </c>
      <c r="L20" s="570"/>
    </row>
    <row r="21" spans="1:20" ht="14">
      <c r="A21" s="85" t="s">
        <v>15</v>
      </c>
      <c r="B21" s="116">
        <v>166450</v>
      </c>
      <c r="C21" s="93">
        <v>0.25326413265593356</v>
      </c>
      <c r="D21" s="116">
        <v>201789</v>
      </c>
      <c r="E21" s="93">
        <v>0.3070346414208962</v>
      </c>
      <c r="F21" s="116">
        <v>195763</v>
      </c>
      <c r="G21" s="93">
        <v>0.29786570382170935</v>
      </c>
      <c r="H21" s="116">
        <v>79682</v>
      </c>
      <c r="I21" s="93">
        <v>0.12124116922973925</v>
      </c>
      <c r="J21" s="116">
        <v>13535</v>
      </c>
      <c r="K21" s="93">
        <v>2.0594352871721604E-2</v>
      </c>
      <c r="L21" s="92">
        <v>657219</v>
      </c>
    </row>
    <row r="22" spans="1:20">
      <c r="A22" s="37" t="s">
        <v>16</v>
      </c>
      <c r="B22" s="14">
        <v>1726311</v>
      </c>
      <c r="C22" s="78">
        <v>0.23765425470404572</v>
      </c>
      <c r="D22" s="14">
        <v>1799470</v>
      </c>
      <c r="E22" s="78">
        <v>0.24772575840175332</v>
      </c>
      <c r="F22" s="14">
        <v>2216623</v>
      </c>
      <c r="G22" s="78">
        <v>0.30515352507447729</v>
      </c>
      <c r="H22" s="14">
        <v>1168885</v>
      </c>
      <c r="I22" s="78">
        <v>0.16091567134180254</v>
      </c>
      <c r="J22" s="14">
        <v>352669</v>
      </c>
      <c r="K22" s="78">
        <v>4.8550515146008513E-2</v>
      </c>
      <c r="L22" s="15">
        <v>7263960</v>
      </c>
    </row>
    <row r="23" spans="1:20">
      <c r="A23" s="41" t="s">
        <v>17</v>
      </c>
      <c r="B23" s="120">
        <v>800516</v>
      </c>
      <c r="C23" s="119">
        <v>0.18466663206399189</v>
      </c>
      <c r="D23" s="120">
        <v>1135882</v>
      </c>
      <c r="E23" s="119">
        <v>0.26203036961423787</v>
      </c>
      <c r="F23" s="120">
        <v>1557449</v>
      </c>
      <c r="G23" s="119">
        <v>0.35927934162644104</v>
      </c>
      <c r="H23" s="120">
        <v>657418</v>
      </c>
      <c r="I23" s="119">
        <v>0.15165614168641903</v>
      </c>
      <c r="J23" s="120">
        <v>183659</v>
      </c>
      <c r="K23" s="119">
        <v>4.2367284324411614E-2</v>
      </c>
      <c r="L23" s="118">
        <v>4334925</v>
      </c>
    </row>
    <row r="24" spans="1:20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20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S25" s="86"/>
      <c r="T25" s="71"/>
    </row>
    <row r="26" spans="1:20">
      <c r="A26" s="578" t="s">
        <v>18</v>
      </c>
      <c r="B26" s="602" t="s">
        <v>73</v>
      </c>
      <c r="C26" s="603"/>
      <c r="D26" s="602">
        <v>2</v>
      </c>
      <c r="E26" s="603"/>
      <c r="F26" s="602">
        <v>3</v>
      </c>
      <c r="G26" s="603"/>
      <c r="H26" s="602">
        <v>4</v>
      </c>
      <c r="I26" s="603"/>
      <c r="J26" s="602" t="s">
        <v>74</v>
      </c>
      <c r="K26" s="603"/>
      <c r="L26" s="570" t="s">
        <v>11</v>
      </c>
    </row>
    <row r="27" spans="1:20">
      <c r="A27" s="578"/>
      <c r="B27" s="186" t="s">
        <v>29</v>
      </c>
      <c r="C27" s="187" t="s">
        <v>12</v>
      </c>
      <c r="D27" s="186" t="s">
        <v>29</v>
      </c>
      <c r="E27" s="187" t="s">
        <v>12</v>
      </c>
      <c r="F27" s="186" t="s">
        <v>29</v>
      </c>
      <c r="G27" s="187" t="s">
        <v>12</v>
      </c>
      <c r="H27" s="186" t="s">
        <v>29</v>
      </c>
      <c r="I27" s="187" t="s">
        <v>12</v>
      </c>
      <c r="J27" s="186" t="s">
        <v>29</v>
      </c>
      <c r="K27" s="187" t="s">
        <v>12</v>
      </c>
      <c r="L27" s="570"/>
    </row>
    <row r="28" spans="1:20" ht="14">
      <c r="A28" s="85" t="s">
        <v>19</v>
      </c>
      <c r="B28" s="116">
        <v>243316</v>
      </c>
      <c r="C28" s="93">
        <v>0.17663875575508284</v>
      </c>
      <c r="D28" s="116">
        <v>419109</v>
      </c>
      <c r="E28" s="93">
        <v>0.30425821682814536</v>
      </c>
      <c r="F28" s="116">
        <v>451951</v>
      </c>
      <c r="G28" s="93">
        <v>0.32810033989653553</v>
      </c>
      <c r="H28" s="116">
        <v>199333</v>
      </c>
      <c r="I28" s="93">
        <v>0.14470866322365947</v>
      </c>
      <c r="J28" s="116">
        <v>63769</v>
      </c>
      <c r="K28" s="93">
        <v>4.6294024296576787E-2</v>
      </c>
      <c r="L28" s="129">
        <v>1377478</v>
      </c>
    </row>
    <row r="29" spans="1:20">
      <c r="A29" s="37" t="s">
        <v>20</v>
      </c>
      <c r="B29" s="14">
        <v>724061</v>
      </c>
      <c r="C29" s="78">
        <v>0.21847041951536844</v>
      </c>
      <c r="D29" s="14">
        <v>760862</v>
      </c>
      <c r="E29" s="78">
        <v>0.2295743595267557</v>
      </c>
      <c r="F29" s="14">
        <v>1111677</v>
      </c>
      <c r="G29" s="78">
        <v>0.33542552430746336</v>
      </c>
      <c r="H29" s="14">
        <v>544601</v>
      </c>
      <c r="I29" s="78">
        <v>0.16432207913212998</v>
      </c>
      <c r="J29" s="14">
        <v>173028</v>
      </c>
      <c r="K29" s="78">
        <v>5.2207617518282533E-2</v>
      </c>
      <c r="L29" s="22">
        <v>3314229</v>
      </c>
    </row>
    <row r="30" spans="1:20">
      <c r="A30" s="51" t="s">
        <v>21</v>
      </c>
      <c r="B30" s="107">
        <v>1030386</v>
      </c>
      <c r="C30" s="114">
        <v>0.23350529201248763</v>
      </c>
      <c r="D30" s="107">
        <v>1113258</v>
      </c>
      <c r="E30" s="114">
        <v>0.25228568165254378</v>
      </c>
      <c r="F30" s="107">
        <v>1413826</v>
      </c>
      <c r="G30" s="114">
        <v>0.3204001733183946</v>
      </c>
      <c r="H30" s="107">
        <v>679261</v>
      </c>
      <c r="I30" s="114">
        <v>0.15393361144046441</v>
      </c>
      <c r="J30" s="107">
        <v>175957</v>
      </c>
      <c r="K30" s="114">
        <v>3.9875241576109617E-2</v>
      </c>
      <c r="L30" s="129">
        <v>4412688</v>
      </c>
    </row>
    <row r="31" spans="1:20">
      <c r="A31" s="37" t="s">
        <v>22</v>
      </c>
      <c r="B31" s="14">
        <v>365363</v>
      </c>
      <c r="C31" s="78">
        <v>0.26211921964644042</v>
      </c>
      <c r="D31" s="14">
        <v>400334</v>
      </c>
      <c r="E31" s="78">
        <v>0.28720816195930643</v>
      </c>
      <c r="F31" s="14">
        <v>398285</v>
      </c>
      <c r="G31" s="78">
        <v>0.28573816559663273</v>
      </c>
      <c r="H31" s="14">
        <v>196982</v>
      </c>
      <c r="I31" s="78">
        <v>0.14131909395421846</v>
      </c>
      <c r="J31" s="14">
        <v>32917</v>
      </c>
      <c r="K31" s="78">
        <v>2.3615358843401983E-2</v>
      </c>
      <c r="L31" s="22">
        <v>1393881</v>
      </c>
    </row>
    <row r="32" spans="1:20">
      <c r="A32" s="41" t="s">
        <v>23</v>
      </c>
      <c r="B32" s="120">
        <v>330151</v>
      </c>
      <c r="C32" s="119">
        <v>0.18790095660448661</v>
      </c>
      <c r="D32" s="120">
        <v>443578</v>
      </c>
      <c r="E32" s="119">
        <v>0.25245639276786974</v>
      </c>
      <c r="F32" s="120">
        <v>594095</v>
      </c>
      <c r="G32" s="119">
        <v>0.33812109856987399</v>
      </c>
      <c r="H32" s="120">
        <v>285030</v>
      </c>
      <c r="I32" s="119">
        <v>0.16222095241564261</v>
      </c>
      <c r="J32" s="120">
        <v>104194</v>
      </c>
      <c r="K32" s="119">
        <v>5.9300599642127021E-2</v>
      </c>
      <c r="L32" s="118">
        <v>1757048</v>
      </c>
    </row>
    <row r="33" spans="1:12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12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</row>
    <row r="35" spans="1:12">
      <c r="A35" s="578" t="s">
        <v>24</v>
      </c>
      <c r="B35" s="602" t="s">
        <v>73</v>
      </c>
      <c r="C35" s="603"/>
      <c r="D35" s="602">
        <v>2</v>
      </c>
      <c r="E35" s="603"/>
      <c r="F35" s="602">
        <v>3</v>
      </c>
      <c r="G35" s="603"/>
      <c r="H35" s="602">
        <v>4</v>
      </c>
      <c r="I35" s="603"/>
      <c r="J35" s="602" t="s">
        <v>74</v>
      </c>
      <c r="K35" s="603"/>
      <c r="L35" s="570" t="s">
        <v>11</v>
      </c>
    </row>
    <row r="36" spans="1:12">
      <c r="A36" s="578"/>
      <c r="B36" s="186" t="s">
        <v>29</v>
      </c>
      <c r="C36" s="187" t="s">
        <v>12</v>
      </c>
      <c r="D36" s="186" t="s">
        <v>29</v>
      </c>
      <c r="E36" s="187" t="s">
        <v>12</v>
      </c>
      <c r="F36" s="186" t="s">
        <v>29</v>
      </c>
      <c r="G36" s="187" t="s">
        <v>12</v>
      </c>
      <c r="H36" s="186" t="s">
        <v>29</v>
      </c>
      <c r="I36" s="187" t="s">
        <v>12</v>
      </c>
      <c r="J36" s="186" t="s">
        <v>29</v>
      </c>
      <c r="K36" s="187" t="s">
        <v>12</v>
      </c>
      <c r="L36" s="570"/>
    </row>
    <row r="37" spans="1:12" ht="14">
      <c r="A37" s="85" t="s">
        <v>25</v>
      </c>
      <c r="B37" s="116">
        <v>326822</v>
      </c>
      <c r="C37" s="93">
        <v>0.25094539694386281</v>
      </c>
      <c r="D37" s="116">
        <v>333750</v>
      </c>
      <c r="E37" s="93">
        <v>0.25626495838717778</v>
      </c>
      <c r="F37" s="116">
        <v>439863</v>
      </c>
      <c r="G37" s="93">
        <v>0.33774224237021477</v>
      </c>
      <c r="H37" s="116">
        <v>150228</v>
      </c>
      <c r="I37" s="93">
        <v>0.11535032859502305</v>
      </c>
      <c r="J37" s="116">
        <v>51700</v>
      </c>
      <c r="K37" s="93">
        <v>3.9697073703721622E-2</v>
      </c>
      <c r="L37" s="129">
        <v>1302363</v>
      </c>
    </row>
    <row r="38" spans="1:12">
      <c r="A38" s="37" t="s">
        <v>26</v>
      </c>
      <c r="B38" s="14">
        <v>553702</v>
      </c>
      <c r="C38" s="78">
        <v>0.21311821186113841</v>
      </c>
      <c r="D38" s="14">
        <v>720536</v>
      </c>
      <c r="E38" s="78">
        <v>0.27733210987422335</v>
      </c>
      <c r="F38" s="14">
        <v>793897</v>
      </c>
      <c r="G38" s="78">
        <v>0.305568535136088</v>
      </c>
      <c r="H38" s="14">
        <v>425922</v>
      </c>
      <c r="I38" s="78">
        <v>0.163936079393464</v>
      </c>
      <c r="J38" s="14">
        <v>104041</v>
      </c>
      <c r="K38" s="78">
        <v>4.0045063735086206E-2</v>
      </c>
      <c r="L38" s="22">
        <v>2598098</v>
      </c>
    </row>
    <row r="39" spans="1:12">
      <c r="A39" s="51" t="s">
        <v>27</v>
      </c>
      <c r="B39" s="107">
        <v>678535</v>
      </c>
      <c r="C39" s="114">
        <v>0.21723672491149301</v>
      </c>
      <c r="D39" s="107">
        <v>780871</v>
      </c>
      <c r="E39" s="114">
        <v>0.25000016007775938</v>
      </c>
      <c r="F39" s="107">
        <v>1034026</v>
      </c>
      <c r="G39" s="114">
        <v>0.33104913042559553</v>
      </c>
      <c r="H39" s="107">
        <v>497598</v>
      </c>
      <c r="I39" s="114">
        <v>0.15930874581636775</v>
      </c>
      <c r="J39" s="107">
        <v>132451</v>
      </c>
      <c r="K39" s="114">
        <v>4.2404918613265577E-2</v>
      </c>
      <c r="L39" s="129">
        <v>3123482</v>
      </c>
    </row>
    <row r="40" spans="1:12">
      <c r="A40" s="55" t="s">
        <v>28</v>
      </c>
      <c r="B40" s="18">
        <v>1134218</v>
      </c>
      <c r="C40" s="79">
        <v>0.21677811519943671</v>
      </c>
      <c r="D40" s="18">
        <v>1301984</v>
      </c>
      <c r="E40" s="79">
        <v>0.2488424954813126</v>
      </c>
      <c r="F40" s="18">
        <v>1702049</v>
      </c>
      <c r="G40" s="79">
        <v>0.32530516549471622</v>
      </c>
      <c r="H40" s="18">
        <v>832238</v>
      </c>
      <c r="I40" s="79">
        <v>0.15906200134131959</v>
      </c>
      <c r="J40" s="18">
        <v>261671</v>
      </c>
      <c r="K40" s="79">
        <v>5.0012031357597748E-2</v>
      </c>
      <c r="L40" s="16">
        <v>5232161</v>
      </c>
    </row>
    <row r="41" spans="1:12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1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12">
      <c r="A43" s="579" t="s">
        <v>185</v>
      </c>
      <c r="B43" s="602" t="s">
        <v>73</v>
      </c>
      <c r="C43" s="603"/>
      <c r="D43" s="602">
        <v>2</v>
      </c>
      <c r="E43" s="603"/>
      <c r="F43" s="602">
        <v>3</v>
      </c>
      <c r="G43" s="603"/>
      <c r="H43" s="602">
        <v>4</v>
      </c>
      <c r="I43" s="603"/>
      <c r="J43" s="602" t="s">
        <v>74</v>
      </c>
      <c r="K43" s="603"/>
      <c r="L43" s="570" t="s">
        <v>11</v>
      </c>
    </row>
    <row r="44" spans="1:12">
      <c r="A44" s="608"/>
      <c r="B44" s="186" t="s">
        <v>29</v>
      </c>
      <c r="C44" s="187" t="s">
        <v>12</v>
      </c>
      <c r="D44" s="186" t="s">
        <v>29</v>
      </c>
      <c r="E44" s="187" t="s">
        <v>12</v>
      </c>
      <c r="F44" s="186" t="s">
        <v>29</v>
      </c>
      <c r="G44" s="187" t="s">
        <v>12</v>
      </c>
      <c r="H44" s="186" t="s">
        <v>29</v>
      </c>
      <c r="I44" s="187" t="s">
        <v>12</v>
      </c>
      <c r="J44" s="186" t="s">
        <v>29</v>
      </c>
      <c r="K44" s="187" t="s">
        <v>12</v>
      </c>
      <c r="L44" s="570"/>
    </row>
    <row r="45" spans="1:12">
      <c r="A45" s="51" t="s">
        <v>160</v>
      </c>
      <c r="B45" s="94">
        <v>1768268</v>
      </c>
      <c r="C45" s="93">
        <v>0.21695195573771195</v>
      </c>
      <c r="D45" s="94">
        <v>2089957</v>
      </c>
      <c r="E45" s="93">
        <v>0.25642055308229367</v>
      </c>
      <c r="F45" s="94">
        <v>2693645</v>
      </c>
      <c r="G45" s="93">
        <v>0.33048811085938845</v>
      </c>
      <c r="H45" s="94">
        <v>1265506</v>
      </c>
      <c r="I45" s="93">
        <v>0.15526718896559169</v>
      </c>
      <c r="J45" s="94">
        <v>333127</v>
      </c>
      <c r="K45" s="93">
        <v>4.0871945971445944E-2</v>
      </c>
      <c r="L45" s="92">
        <v>8150505</v>
      </c>
    </row>
    <row r="46" spans="1:12">
      <c r="A46" s="55" t="s">
        <v>161</v>
      </c>
      <c r="B46" s="18">
        <v>925008</v>
      </c>
      <c r="C46" s="79">
        <v>0.22530402993570486</v>
      </c>
      <c r="D46" s="18">
        <v>1047184</v>
      </c>
      <c r="E46" s="79">
        <v>0.25506241598363599</v>
      </c>
      <c r="F46" s="18">
        <v>1276191</v>
      </c>
      <c r="G46" s="79">
        <v>0.31084160922681442</v>
      </c>
      <c r="H46" s="18">
        <v>640480</v>
      </c>
      <c r="I46" s="79">
        <v>0.15600159684372489</v>
      </c>
      <c r="J46" s="18">
        <v>216737</v>
      </c>
      <c r="K46" s="79">
        <v>5.2790591579937547E-2</v>
      </c>
      <c r="L46" s="16">
        <v>4105599</v>
      </c>
    </row>
    <row r="47" spans="1:12">
      <c r="A47" s="31" t="s">
        <v>30</v>
      </c>
    </row>
    <row r="49" spans="1:12">
      <c r="A49" s="606" t="s">
        <v>157</v>
      </c>
      <c r="B49" s="602" t="s">
        <v>73</v>
      </c>
      <c r="C49" s="603"/>
      <c r="D49" s="602">
        <v>2</v>
      </c>
      <c r="E49" s="603"/>
      <c r="F49" s="602">
        <v>3</v>
      </c>
      <c r="G49" s="603"/>
      <c r="H49" s="602">
        <v>4</v>
      </c>
      <c r="I49" s="603"/>
      <c r="J49" s="602" t="s">
        <v>74</v>
      </c>
      <c r="K49" s="603"/>
      <c r="L49" s="570" t="s">
        <v>11</v>
      </c>
    </row>
    <row r="50" spans="1:12">
      <c r="A50" s="607"/>
      <c r="B50" s="186" t="s">
        <v>29</v>
      </c>
      <c r="C50" s="187" t="s">
        <v>12</v>
      </c>
      <c r="D50" s="186" t="s">
        <v>29</v>
      </c>
      <c r="E50" s="187" t="s">
        <v>12</v>
      </c>
      <c r="F50" s="186" t="s">
        <v>29</v>
      </c>
      <c r="G50" s="187" t="s">
        <v>12</v>
      </c>
      <c r="H50" s="186" t="s">
        <v>29</v>
      </c>
      <c r="I50" s="187" t="s">
        <v>12</v>
      </c>
      <c r="J50" s="186" t="s">
        <v>29</v>
      </c>
      <c r="K50" s="187" t="s">
        <v>12</v>
      </c>
      <c r="L50" s="570"/>
    </row>
    <row r="51" spans="1:12">
      <c r="A51" s="51" t="s">
        <v>139</v>
      </c>
      <c r="B51" s="94">
        <v>30138</v>
      </c>
      <c r="C51" s="93">
        <v>0.20260159322375718</v>
      </c>
      <c r="D51" s="94">
        <v>24853</v>
      </c>
      <c r="E51" s="93">
        <v>0.16707337568485092</v>
      </c>
      <c r="F51" s="94">
        <v>55398</v>
      </c>
      <c r="G51" s="93">
        <v>0.372411011394575</v>
      </c>
      <c r="H51" s="94">
        <v>22648</v>
      </c>
      <c r="I51" s="93">
        <v>0.1522503445262344</v>
      </c>
      <c r="J51" s="94">
        <v>15719</v>
      </c>
      <c r="K51" s="93">
        <v>0.10567039763369299</v>
      </c>
      <c r="L51" s="92">
        <v>148755</v>
      </c>
    </row>
    <row r="52" spans="1:12">
      <c r="A52" s="37" t="s">
        <v>156</v>
      </c>
      <c r="B52" s="109">
        <v>48256</v>
      </c>
      <c r="C52" s="78">
        <v>6.3164122527088473E-2</v>
      </c>
      <c r="D52" s="109">
        <v>86573</v>
      </c>
      <c r="E52" s="78">
        <v>0.11331870813033883</v>
      </c>
      <c r="F52" s="109">
        <v>225374</v>
      </c>
      <c r="G52" s="78">
        <v>0.29500064137972559</v>
      </c>
      <c r="H52" s="109">
        <v>254400</v>
      </c>
      <c r="I52" s="78">
        <v>0.33299388202278074</v>
      </c>
      <c r="J52" s="109">
        <v>149375</v>
      </c>
      <c r="K52" s="78">
        <v>0.19552264594006633</v>
      </c>
      <c r="L52" s="15">
        <v>763978</v>
      </c>
    </row>
    <row r="53" spans="1:12">
      <c r="A53" s="51" t="s">
        <v>140</v>
      </c>
      <c r="B53" s="107">
        <v>1304726</v>
      </c>
      <c r="C53" s="106">
        <v>0.30696683426732801</v>
      </c>
      <c r="D53" s="107">
        <v>1177173</v>
      </c>
      <c r="E53" s="106">
        <v>0.27695705396763254</v>
      </c>
      <c r="F53" s="107">
        <v>1158338</v>
      </c>
      <c r="G53" s="106">
        <v>0.27252568652080839</v>
      </c>
      <c r="H53" s="107">
        <v>422302</v>
      </c>
      <c r="I53" s="106">
        <v>9.935626947325428E-2</v>
      </c>
      <c r="J53" s="107">
        <v>187843</v>
      </c>
      <c r="K53" s="106">
        <v>4.4194391044002877E-2</v>
      </c>
      <c r="L53" s="105">
        <v>4250381</v>
      </c>
    </row>
    <row r="54" spans="1:12">
      <c r="A54" s="37" t="s">
        <v>150</v>
      </c>
      <c r="B54" s="109">
        <v>200456</v>
      </c>
      <c r="C54" s="78">
        <v>0.37471492982600441</v>
      </c>
      <c r="D54" s="109">
        <v>111184</v>
      </c>
      <c r="E54" s="78">
        <v>0.20783765393789397</v>
      </c>
      <c r="F54" s="109">
        <v>177584</v>
      </c>
      <c r="G54" s="78">
        <v>0.33196001166451072</v>
      </c>
      <c r="H54" s="109">
        <v>37779</v>
      </c>
      <c r="I54" s="78">
        <v>7.0620761333642396E-2</v>
      </c>
      <c r="J54" s="109">
        <v>7953</v>
      </c>
      <c r="K54" s="78">
        <v>1.4866643237948542E-2</v>
      </c>
      <c r="L54" s="15">
        <v>534956</v>
      </c>
    </row>
    <row r="55" spans="1:12">
      <c r="A55" s="51" t="s">
        <v>179</v>
      </c>
      <c r="B55" s="112">
        <v>464986</v>
      </c>
      <c r="C55" s="106">
        <v>0.36547429380773588</v>
      </c>
      <c r="D55" s="112">
        <v>169561</v>
      </c>
      <c r="E55" s="106">
        <v>0.13327323130660601</v>
      </c>
      <c r="F55" s="112">
        <v>443611</v>
      </c>
      <c r="G55" s="106">
        <v>0.34867375996340433</v>
      </c>
      <c r="H55" s="112">
        <v>154108</v>
      </c>
      <c r="I55" s="106">
        <v>0.12112732957577768</v>
      </c>
      <c r="J55" s="112">
        <v>40016</v>
      </c>
      <c r="K55" s="106">
        <v>3.1452171336363584E-2</v>
      </c>
      <c r="L55" s="111">
        <v>1272281</v>
      </c>
    </row>
    <row r="56" spans="1:12">
      <c r="A56" s="37" t="s">
        <v>141</v>
      </c>
      <c r="B56" s="109">
        <v>10461</v>
      </c>
      <c r="C56" s="78">
        <v>2.4479337295830017E-2</v>
      </c>
      <c r="D56" s="109">
        <v>182967</v>
      </c>
      <c r="E56" s="78">
        <v>0.42815322693873731</v>
      </c>
      <c r="F56" s="109">
        <v>130737</v>
      </c>
      <c r="G56" s="78">
        <v>0.30593204474189173</v>
      </c>
      <c r="H56" s="109">
        <v>99301</v>
      </c>
      <c r="I56" s="78">
        <v>0.2323700098282398</v>
      </c>
      <c r="J56" s="109">
        <v>3873</v>
      </c>
      <c r="K56" s="78">
        <v>9.0630411382037722E-3</v>
      </c>
      <c r="L56" s="15">
        <v>427340</v>
      </c>
    </row>
    <row r="57" spans="1:12">
      <c r="A57" s="51" t="s">
        <v>181</v>
      </c>
      <c r="B57" s="107">
        <v>42215</v>
      </c>
      <c r="C57" s="106">
        <v>0.10969351297275526</v>
      </c>
      <c r="D57" s="107">
        <v>73417</v>
      </c>
      <c r="E57" s="106">
        <v>0.19077031012485546</v>
      </c>
      <c r="F57" s="107">
        <v>167429</v>
      </c>
      <c r="G57" s="106">
        <v>0.43505567176395693</v>
      </c>
      <c r="H57" s="107">
        <v>59150</v>
      </c>
      <c r="I57" s="106">
        <v>0.15369824214943678</v>
      </c>
      <c r="J57" s="107">
        <v>42635</v>
      </c>
      <c r="K57" s="106">
        <v>0.11078486143772168</v>
      </c>
      <c r="L57" s="105">
        <v>384845</v>
      </c>
    </row>
    <row r="58" spans="1:12">
      <c r="A58" s="37" t="s">
        <v>142</v>
      </c>
      <c r="B58" s="109">
        <v>15529</v>
      </c>
      <c r="C58" s="78">
        <v>0.19234294490685691</v>
      </c>
      <c r="D58" s="109">
        <v>29440</v>
      </c>
      <c r="E58" s="78">
        <v>0.36464526357510901</v>
      </c>
      <c r="F58" s="109">
        <v>24272</v>
      </c>
      <c r="G58" s="78">
        <v>0.30063416567578277</v>
      </c>
      <c r="H58" s="109">
        <v>10160</v>
      </c>
      <c r="I58" s="78">
        <v>0.12584225128814902</v>
      </c>
      <c r="J58" s="109">
        <v>1335</v>
      </c>
      <c r="K58" s="78">
        <v>1.6535374554102259E-2</v>
      </c>
      <c r="L58" s="15">
        <v>80736</v>
      </c>
    </row>
    <row r="59" spans="1:12">
      <c r="A59" s="51" t="s">
        <v>155</v>
      </c>
      <c r="B59" s="112">
        <v>55685</v>
      </c>
      <c r="C59" s="106">
        <v>0.21144302220939637</v>
      </c>
      <c r="D59" s="112">
        <v>47099</v>
      </c>
      <c r="E59" s="106">
        <v>0.17884088898339517</v>
      </c>
      <c r="F59" s="112">
        <v>87772</v>
      </c>
      <c r="G59" s="106">
        <v>0.33328143926305359</v>
      </c>
      <c r="H59" s="112">
        <v>64401</v>
      </c>
      <c r="I59" s="106">
        <v>0.24453878195757089</v>
      </c>
      <c r="J59" s="112">
        <v>8401</v>
      </c>
      <c r="K59" s="106">
        <v>3.1899664713677632E-2</v>
      </c>
      <c r="L59" s="111">
        <v>263357</v>
      </c>
    </row>
    <row r="60" spans="1:12">
      <c r="A60" s="37" t="s">
        <v>152</v>
      </c>
      <c r="B60" s="109">
        <v>13278</v>
      </c>
      <c r="C60" s="78">
        <v>6.2367308595584779E-2</v>
      </c>
      <c r="D60" s="109">
        <v>31893</v>
      </c>
      <c r="E60" s="78">
        <v>0.14980272428370126</v>
      </c>
      <c r="F60" s="109">
        <v>101099</v>
      </c>
      <c r="G60" s="78">
        <v>0.47486613433536873</v>
      </c>
      <c r="H60" s="109">
        <v>61865</v>
      </c>
      <c r="I60" s="78">
        <v>0.29058243306716769</v>
      </c>
      <c r="J60" s="109">
        <v>4765</v>
      </c>
      <c r="K60" s="78">
        <v>2.2381399718177548E-2</v>
      </c>
      <c r="L60" s="15">
        <v>212900</v>
      </c>
    </row>
    <row r="61" spans="1:12">
      <c r="A61" s="51" t="s">
        <v>183</v>
      </c>
      <c r="B61" s="107">
        <v>300093</v>
      </c>
      <c r="C61" s="106">
        <v>0.15821564858330162</v>
      </c>
      <c r="D61" s="107">
        <v>772387</v>
      </c>
      <c r="E61" s="106">
        <v>0.40721946250765789</v>
      </c>
      <c r="F61" s="107">
        <v>604058</v>
      </c>
      <c r="G61" s="106">
        <v>0.3184727009691396</v>
      </c>
      <c r="H61" s="107">
        <v>185365</v>
      </c>
      <c r="I61" s="106">
        <v>9.7728516492033152E-2</v>
      </c>
      <c r="J61" s="107">
        <v>34831</v>
      </c>
      <c r="K61" s="106">
        <v>1.8363671447867755E-2</v>
      </c>
      <c r="L61" s="105">
        <v>1896734</v>
      </c>
    </row>
    <row r="62" spans="1:12">
      <c r="A62" s="37" t="s">
        <v>154</v>
      </c>
      <c r="B62" s="109">
        <v>28884</v>
      </c>
      <c r="C62" s="78">
        <v>0.18268987501897485</v>
      </c>
      <c r="D62" s="109">
        <v>14545</v>
      </c>
      <c r="E62" s="78">
        <v>9.1996407428022065E-2</v>
      </c>
      <c r="F62" s="109">
        <v>34680</v>
      </c>
      <c r="G62" s="78">
        <v>0.21934928907554521</v>
      </c>
      <c r="H62" s="109">
        <v>59373</v>
      </c>
      <c r="I62" s="78">
        <v>0.37553129585589234</v>
      </c>
      <c r="J62" s="109">
        <v>20623</v>
      </c>
      <c r="K62" s="78">
        <v>0.13043945757223094</v>
      </c>
      <c r="L62" s="15">
        <v>158104</v>
      </c>
    </row>
    <row r="63" spans="1:12">
      <c r="A63" s="51" t="s">
        <v>143</v>
      </c>
      <c r="B63" s="112">
        <v>36361</v>
      </c>
      <c r="C63" s="106">
        <v>0.22813313674436114</v>
      </c>
      <c r="D63" s="112">
        <v>25085</v>
      </c>
      <c r="E63" s="106">
        <v>0.15738620321862157</v>
      </c>
      <c r="F63" s="112">
        <v>55999</v>
      </c>
      <c r="G63" s="106">
        <v>0.35134422938168586</v>
      </c>
      <c r="H63" s="112">
        <v>25483</v>
      </c>
      <c r="I63" s="106">
        <v>0.15988330143990964</v>
      </c>
      <c r="J63" s="112">
        <v>16458</v>
      </c>
      <c r="K63" s="106">
        <v>0.10325940333155567</v>
      </c>
      <c r="L63" s="111">
        <v>159385</v>
      </c>
    </row>
    <row r="64" spans="1:12">
      <c r="A64" s="37" t="s">
        <v>144</v>
      </c>
      <c r="B64" s="109">
        <v>30053</v>
      </c>
      <c r="C64" s="78">
        <v>0.16419981751326307</v>
      </c>
      <c r="D64" s="109">
        <v>65269</v>
      </c>
      <c r="E64" s="78">
        <v>0.35660858780398519</v>
      </c>
      <c r="F64" s="109">
        <v>64505</v>
      </c>
      <c r="G64" s="78">
        <v>0.35243434028859127</v>
      </c>
      <c r="H64" s="109">
        <v>19334</v>
      </c>
      <c r="I64" s="78">
        <v>0.10563468777830594</v>
      </c>
      <c r="J64" s="109">
        <v>3865</v>
      </c>
      <c r="K64" s="78">
        <v>2.1117102941096123E-2</v>
      </c>
      <c r="L64" s="15">
        <v>183027</v>
      </c>
    </row>
    <row r="65" spans="1:12">
      <c r="A65" s="51" t="s">
        <v>180</v>
      </c>
      <c r="B65" s="107">
        <v>110232</v>
      </c>
      <c r="C65" s="106">
        <v>0.33685471474977002</v>
      </c>
      <c r="D65" s="107">
        <v>73059</v>
      </c>
      <c r="E65" s="106">
        <v>0.22325884139726621</v>
      </c>
      <c r="F65" s="107">
        <v>78228</v>
      </c>
      <c r="G65" s="106">
        <v>0.23905463590831166</v>
      </c>
      <c r="H65" s="107">
        <v>41790</v>
      </c>
      <c r="I65" s="106">
        <v>0.12770482735859723</v>
      </c>
      <c r="J65" s="107">
        <v>23930</v>
      </c>
      <c r="K65" s="106">
        <v>7.3126980586054838E-2</v>
      </c>
      <c r="L65" s="105">
        <v>327239</v>
      </c>
    </row>
    <row r="66" spans="1:12">
      <c r="A66" s="37" t="s">
        <v>137</v>
      </c>
      <c r="B66" s="109">
        <v>44460</v>
      </c>
      <c r="C66" s="78">
        <v>0.36453977468391796</v>
      </c>
      <c r="D66" s="109">
        <v>48727</v>
      </c>
      <c r="E66" s="78">
        <v>0.39952608189436056</v>
      </c>
      <c r="F66" s="109">
        <v>22942</v>
      </c>
      <c r="G66" s="78">
        <v>0.18810777127301948</v>
      </c>
      <c r="H66" s="109">
        <v>4477</v>
      </c>
      <c r="I66" s="78">
        <v>3.6708154999098082E-2</v>
      </c>
      <c r="J66" s="109">
        <v>1356</v>
      </c>
      <c r="K66" s="78">
        <v>1.1118217149603975E-2</v>
      </c>
      <c r="L66" s="15">
        <v>121962</v>
      </c>
    </row>
    <row r="67" spans="1:12">
      <c r="A67" s="51" t="s">
        <v>138</v>
      </c>
      <c r="B67" s="112">
        <v>16648</v>
      </c>
      <c r="C67" s="106">
        <v>0.37375959768308564</v>
      </c>
      <c r="D67" s="112">
        <v>6519</v>
      </c>
      <c r="E67" s="106">
        <v>0.14635624803556194</v>
      </c>
      <c r="F67" s="112">
        <v>17788</v>
      </c>
      <c r="G67" s="106">
        <v>0.39935341924475776</v>
      </c>
      <c r="H67" s="112">
        <v>3054</v>
      </c>
      <c r="I67" s="106">
        <v>6.8564500920479554E-2</v>
      </c>
      <c r="J67" s="112">
        <v>533</v>
      </c>
      <c r="K67" s="106">
        <v>1.1966234116115127E-2</v>
      </c>
      <c r="L67" s="111">
        <v>44542</v>
      </c>
    </row>
    <row r="68" spans="1:12">
      <c r="A68" s="37" t="s">
        <v>145</v>
      </c>
      <c r="B68" s="109">
        <v>10279</v>
      </c>
      <c r="C68" s="78">
        <v>9.7675700330685317E-2</v>
      </c>
      <c r="D68" s="109">
        <v>4963</v>
      </c>
      <c r="E68" s="78">
        <v>4.7160667452202668E-2</v>
      </c>
      <c r="F68" s="109">
        <v>50287</v>
      </c>
      <c r="G68" s="78">
        <v>0.47784978524459309</v>
      </c>
      <c r="H68" s="109">
        <v>37403</v>
      </c>
      <c r="I68" s="78">
        <v>0.3554201984111901</v>
      </c>
      <c r="J68" s="109">
        <v>2305</v>
      </c>
      <c r="K68" s="78">
        <v>2.1903151012961343E-2</v>
      </c>
      <c r="L68" s="15">
        <v>105236</v>
      </c>
    </row>
    <row r="69" spans="1:12">
      <c r="A69" s="51" t="s">
        <v>153</v>
      </c>
      <c r="B69" s="107">
        <v>80756</v>
      </c>
      <c r="C69" s="106">
        <v>0.38035937168829331</v>
      </c>
      <c r="D69" s="107">
        <v>22261</v>
      </c>
      <c r="E69" s="106">
        <v>0.10484892730141535</v>
      </c>
      <c r="F69" s="107">
        <v>77600</v>
      </c>
      <c r="G69" s="106">
        <v>0.36549466594446928</v>
      </c>
      <c r="H69" s="107">
        <v>24218</v>
      </c>
      <c r="I69" s="106">
        <v>0.11406636365777265</v>
      </c>
      <c r="J69" s="107">
        <v>7479</v>
      </c>
      <c r="K69" s="106">
        <v>3.5225961425240801E-2</v>
      </c>
      <c r="L69" s="105">
        <v>212315</v>
      </c>
    </row>
    <row r="70" spans="1:12">
      <c r="A70" s="37" t="s">
        <v>146</v>
      </c>
      <c r="B70" s="109">
        <v>28988</v>
      </c>
      <c r="C70" s="78">
        <v>0.24892659636588466</v>
      </c>
      <c r="D70" s="109">
        <v>22688</v>
      </c>
      <c r="E70" s="78">
        <v>0.19482705320647134</v>
      </c>
      <c r="F70" s="109">
        <v>43006</v>
      </c>
      <c r="G70" s="78">
        <v>0.36930237351011574</v>
      </c>
      <c r="H70" s="109">
        <v>15477</v>
      </c>
      <c r="I70" s="78">
        <v>0.13290454436162538</v>
      </c>
      <c r="J70" s="109">
        <v>6293</v>
      </c>
      <c r="K70" s="78">
        <v>5.4039432555902864E-2</v>
      </c>
      <c r="L70" s="15">
        <v>116452</v>
      </c>
    </row>
    <row r="71" spans="1:12">
      <c r="A71" s="51" t="s">
        <v>147</v>
      </c>
      <c r="B71" s="112">
        <v>40549</v>
      </c>
      <c r="C71" s="106">
        <v>0.41236410970884646</v>
      </c>
      <c r="D71" s="112">
        <v>19416</v>
      </c>
      <c r="E71" s="106">
        <v>0.19745151678480266</v>
      </c>
      <c r="F71" s="112">
        <v>24050</v>
      </c>
      <c r="G71" s="106">
        <v>0.24457710026135682</v>
      </c>
      <c r="H71" s="112">
        <v>9974</v>
      </c>
      <c r="I71" s="106">
        <v>0.10143085230797393</v>
      </c>
      <c r="J71" s="112">
        <v>4343</v>
      </c>
      <c r="K71" s="106">
        <v>4.4166251411021734E-2</v>
      </c>
      <c r="L71" s="111">
        <v>98333</v>
      </c>
    </row>
    <row r="72" spans="1:12">
      <c r="A72" s="37" t="s">
        <v>148</v>
      </c>
      <c r="B72" s="109">
        <v>38963</v>
      </c>
      <c r="C72" s="78">
        <v>0.21218672736976246</v>
      </c>
      <c r="D72" s="109">
        <v>32381</v>
      </c>
      <c r="E72" s="78">
        <v>0.1763421301994271</v>
      </c>
      <c r="F72" s="109">
        <v>60050</v>
      </c>
      <c r="G72" s="78">
        <v>0.32702340627144305</v>
      </c>
      <c r="H72" s="109">
        <v>30491</v>
      </c>
      <c r="I72" s="78">
        <v>0.16604947011861065</v>
      </c>
      <c r="J72" s="109">
        <v>21741</v>
      </c>
      <c r="K72" s="78">
        <v>0.11839826604075676</v>
      </c>
      <c r="L72" s="15">
        <v>183626</v>
      </c>
    </row>
    <row r="73" spans="1:12">
      <c r="A73" s="51" t="s">
        <v>149</v>
      </c>
      <c r="B73" s="107">
        <v>105813</v>
      </c>
      <c r="C73" s="106">
        <v>0.42118314837518112</v>
      </c>
      <c r="D73" s="107">
        <v>44601</v>
      </c>
      <c r="E73" s="106">
        <v>0.17753196299775503</v>
      </c>
      <c r="F73" s="107">
        <v>61717</v>
      </c>
      <c r="G73" s="106">
        <v>0.24566131163723789</v>
      </c>
      <c r="H73" s="107">
        <v>26018</v>
      </c>
      <c r="I73" s="106">
        <v>0.10356329708471985</v>
      </c>
      <c r="J73" s="107">
        <v>13078</v>
      </c>
      <c r="K73" s="106">
        <v>5.2056299457066885E-2</v>
      </c>
      <c r="L73" s="105">
        <v>251228</v>
      </c>
    </row>
    <row r="74" spans="1:12">
      <c r="A74" s="55" t="s">
        <v>11</v>
      </c>
      <c r="B74" s="101">
        <v>3057809</v>
      </c>
      <c r="C74" s="100">
        <v>0.25068707551981262</v>
      </c>
      <c r="D74" s="101">
        <v>3086063</v>
      </c>
      <c r="E74" s="100">
        <v>0.25300341137719834</v>
      </c>
      <c r="F74" s="101">
        <v>3766522</v>
      </c>
      <c r="G74" s="100">
        <v>0.30878919679451383</v>
      </c>
      <c r="H74" s="101">
        <v>1668570</v>
      </c>
      <c r="I74" s="100">
        <v>0.13679367599483608</v>
      </c>
      <c r="J74" s="101">
        <v>618749</v>
      </c>
      <c r="K74" s="100">
        <v>5.0726640313639125E-2</v>
      </c>
      <c r="L74" s="99">
        <v>12197713</v>
      </c>
    </row>
    <row r="75" spans="1:12">
      <c r="A75" s="271" t="s">
        <v>30</v>
      </c>
    </row>
    <row r="76" spans="1:12">
      <c r="A76" s="281" t="s">
        <v>420</v>
      </c>
    </row>
  </sheetData>
  <mergeCells count="44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H49:I49"/>
    <mergeCell ref="F43:G43"/>
    <mergeCell ref="H43:I43"/>
    <mergeCell ref="J35:K35"/>
    <mergeCell ref="H35:I35"/>
    <mergeCell ref="F35:G35"/>
    <mergeCell ref="A49:A50"/>
    <mergeCell ref="B49:C49"/>
    <mergeCell ref="D49:E49"/>
    <mergeCell ref="F49:G49"/>
    <mergeCell ref="D43:E43"/>
    <mergeCell ref="A43:A44"/>
    <mergeCell ref="B43:C43"/>
    <mergeCell ref="L43:L44"/>
    <mergeCell ref="L49:L50"/>
    <mergeCell ref="J49:K49"/>
    <mergeCell ref="J43:K43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activeCell="G93" sqref="G93"/>
    </sheetView>
  </sheetViews>
  <sheetFormatPr baseColWidth="10" defaultColWidth="11.5" defaultRowHeight="13"/>
  <cols>
    <col min="1" max="1" width="24" style="61" customWidth="1"/>
    <col min="2" max="2" width="19.5" style="61" customWidth="1"/>
    <col min="3" max="3" width="6.5" style="61" customWidth="1"/>
    <col min="4" max="4" width="14.1640625" style="61" customWidth="1"/>
    <col min="5" max="5" width="12.1640625" style="61" customWidth="1"/>
    <col min="6" max="6" width="12.83203125" style="61" customWidth="1"/>
    <col min="7" max="7" width="14.5" style="61" customWidth="1"/>
    <col min="8" max="8" width="13.1640625" style="61" customWidth="1"/>
    <col min="9" max="16384" width="11.5" style="61"/>
  </cols>
  <sheetData>
    <row r="6" spans="1:12" s="59" customFormat="1" ht="16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</row>
    <row r="7" spans="1:12" ht="15" customHeight="1">
      <c r="A7" s="60" t="s">
        <v>136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15" customHeight="1">
      <c r="A8" s="60" t="s">
        <v>273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ht="15" customHeight="1">
      <c r="A9" s="60" t="s">
        <v>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ht="15" customHeight="1">
      <c r="A10" s="32" t="s">
        <v>395</v>
      </c>
      <c r="B10" s="62"/>
      <c r="C10" s="62"/>
      <c r="D10" s="62"/>
      <c r="E10" s="62"/>
      <c r="F10" s="62"/>
      <c r="G10" s="62"/>
      <c r="H10" s="62"/>
      <c r="I10" s="60"/>
      <c r="J10" s="60"/>
      <c r="K10" s="60"/>
      <c r="L10" s="60"/>
    </row>
    <row r="11" spans="1:12" ht="14">
      <c r="A11" s="613" t="s">
        <v>13</v>
      </c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</row>
    <row r="12" spans="1:12" ht="20.25" customHeight="1">
      <c r="A12" s="614"/>
      <c r="B12" s="609" t="s">
        <v>73</v>
      </c>
      <c r="C12" s="610"/>
      <c r="D12" s="609">
        <v>2</v>
      </c>
      <c r="E12" s="610"/>
      <c r="F12" s="609">
        <v>3</v>
      </c>
      <c r="G12" s="610"/>
      <c r="H12" s="609">
        <v>4</v>
      </c>
      <c r="I12" s="610"/>
      <c r="J12" s="609" t="s">
        <v>74</v>
      </c>
      <c r="K12" s="610"/>
      <c r="L12" s="617" t="s">
        <v>11</v>
      </c>
    </row>
    <row r="13" spans="1:12" ht="17.25" customHeight="1">
      <c r="A13" s="615"/>
      <c r="B13" s="63" t="s">
        <v>29</v>
      </c>
      <c r="C13" s="64" t="s">
        <v>12</v>
      </c>
      <c r="D13" s="63" t="s">
        <v>29</v>
      </c>
      <c r="E13" s="64" t="s">
        <v>12</v>
      </c>
      <c r="F13" s="63" t="s">
        <v>29</v>
      </c>
      <c r="G13" s="64" t="s">
        <v>12</v>
      </c>
      <c r="H13" s="63" t="s">
        <v>29</v>
      </c>
      <c r="I13" s="64" t="s">
        <v>12</v>
      </c>
      <c r="J13" s="63" t="s">
        <v>29</v>
      </c>
      <c r="K13" s="64" t="s">
        <v>12</v>
      </c>
      <c r="L13" s="618"/>
    </row>
    <row r="14" spans="1:12" ht="28">
      <c r="A14" s="65" t="s">
        <v>3</v>
      </c>
      <c r="B14" s="124">
        <v>322141</v>
      </c>
      <c r="C14" s="123">
        <v>2.6284127484557898E-2</v>
      </c>
      <c r="D14" s="124">
        <v>401165</v>
      </c>
      <c r="E14" s="123">
        <v>3.273185345032973E-2</v>
      </c>
      <c r="F14" s="124">
        <v>1735263</v>
      </c>
      <c r="G14" s="123">
        <v>0.14158357337698832</v>
      </c>
      <c r="H14" s="124">
        <v>4865131</v>
      </c>
      <c r="I14" s="123">
        <v>0.39695575363916624</v>
      </c>
      <c r="J14" s="124">
        <v>4932403</v>
      </c>
      <c r="K14" s="123">
        <v>0.40244461045696089</v>
      </c>
      <c r="L14" s="122">
        <v>12256104</v>
      </c>
    </row>
    <row r="15" spans="1:12">
      <c r="A15" s="66" t="s">
        <v>4</v>
      </c>
      <c r="B15" s="14">
        <v>125999</v>
      </c>
      <c r="C15" s="78">
        <v>2.6606400579432879E-2</v>
      </c>
      <c r="D15" s="14">
        <v>146272</v>
      </c>
      <c r="E15" s="78">
        <v>3.0887319943450391E-2</v>
      </c>
      <c r="F15" s="14">
        <v>727015</v>
      </c>
      <c r="G15" s="78">
        <v>0.15351909393928836</v>
      </c>
      <c r="H15" s="14">
        <v>1869724</v>
      </c>
      <c r="I15" s="78">
        <v>0.3948176232904988</v>
      </c>
      <c r="J15" s="14">
        <v>1866655</v>
      </c>
      <c r="K15" s="78">
        <v>0.39416956224732957</v>
      </c>
      <c r="L15" s="15">
        <v>4735665</v>
      </c>
    </row>
    <row r="16" spans="1:12">
      <c r="A16" s="67" t="s">
        <v>5</v>
      </c>
      <c r="B16" s="120">
        <v>196143</v>
      </c>
      <c r="C16" s="119">
        <v>2.608132317807511E-2</v>
      </c>
      <c r="D16" s="120">
        <v>254893</v>
      </c>
      <c r="E16" s="119">
        <v>3.389336712923275E-2</v>
      </c>
      <c r="F16" s="120">
        <v>1008248</v>
      </c>
      <c r="G16" s="119">
        <v>0.13406770535603041</v>
      </c>
      <c r="H16" s="120">
        <v>2995407</v>
      </c>
      <c r="I16" s="119">
        <v>0.3983021469890255</v>
      </c>
      <c r="J16" s="120">
        <v>3065748</v>
      </c>
      <c r="K16" s="119">
        <v>0.4076554573476362</v>
      </c>
      <c r="L16" s="118">
        <v>7520439</v>
      </c>
    </row>
    <row r="17" spans="1:20">
      <c r="A17" s="6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20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20">
      <c r="A19" s="611" t="s">
        <v>14</v>
      </c>
      <c r="B19" s="609" t="s">
        <v>73</v>
      </c>
      <c r="C19" s="610"/>
      <c r="D19" s="609">
        <v>2</v>
      </c>
      <c r="E19" s="610"/>
      <c r="F19" s="609">
        <v>3</v>
      </c>
      <c r="G19" s="610"/>
      <c r="H19" s="609">
        <v>4</v>
      </c>
      <c r="I19" s="610"/>
      <c r="J19" s="609" t="s">
        <v>74</v>
      </c>
      <c r="K19" s="610"/>
      <c r="L19" s="619" t="s">
        <v>11</v>
      </c>
    </row>
    <row r="20" spans="1:20">
      <c r="A20" s="611"/>
      <c r="B20" s="63" t="s">
        <v>29</v>
      </c>
      <c r="C20" s="64" t="s">
        <v>12</v>
      </c>
      <c r="D20" s="63" t="s">
        <v>29</v>
      </c>
      <c r="E20" s="64" t="s">
        <v>12</v>
      </c>
      <c r="F20" s="63" t="s">
        <v>29</v>
      </c>
      <c r="G20" s="64" t="s">
        <v>12</v>
      </c>
      <c r="H20" s="63" t="s">
        <v>29</v>
      </c>
      <c r="I20" s="64" t="s">
        <v>12</v>
      </c>
      <c r="J20" s="63" t="s">
        <v>29</v>
      </c>
      <c r="K20" s="64" t="s">
        <v>12</v>
      </c>
      <c r="L20" s="619"/>
    </row>
    <row r="21" spans="1:20" ht="14">
      <c r="A21" s="68" t="s">
        <v>15</v>
      </c>
      <c r="B21" s="116">
        <v>31057</v>
      </c>
      <c r="C21" s="93">
        <v>4.7255176737130242E-2</v>
      </c>
      <c r="D21" s="116">
        <v>3447</v>
      </c>
      <c r="E21" s="93">
        <v>5.2448270667768276E-3</v>
      </c>
      <c r="F21" s="116">
        <v>121818</v>
      </c>
      <c r="G21" s="93">
        <v>0.18535374053397727</v>
      </c>
      <c r="H21" s="116">
        <v>291023</v>
      </c>
      <c r="I21" s="93">
        <v>0.44280977877998051</v>
      </c>
      <c r="J21" s="116">
        <v>209875</v>
      </c>
      <c r="K21" s="93">
        <v>0.3193379984449628</v>
      </c>
      <c r="L21" s="92">
        <v>657219</v>
      </c>
    </row>
    <row r="22" spans="1:20">
      <c r="A22" s="66" t="s">
        <v>16</v>
      </c>
      <c r="B22" s="14">
        <v>186277</v>
      </c>
      <c r="C22" s="78">
        <v>2.5644001343619733E-2</v>
      </c>
      <c r="D22" s="14">
        <v>233506</v>
      </c>
      <c r="E22" s="78">
        <v>3.2145826794200409E-2</v>
      </c>
      <c r="F22" s="14">
        <v>1037213</v>
      </c>
      <c r="G22" s="78">
        <v>0.1427889195425085</v>
      </c>
      <c r="H22" s="14">
        <v>2963413</v>
      </c>
      <c r="I22" s="78">
        <v>0.40796108458747021</v>
      </c>
      <c r="J22" s="14">
        <v>2843551</v>
      </c>
      <c r="K22" s="78">
        <v>0.39146016773220116</v>
      </c>
      <c r="L22" s="15">
        <v>7263960</v>
      </c>
    </row>
    <row r="23" spans="1:20">
      <c r="A23" s="67" t="s">
        <v>17</v>
      </c>
      <c r="B23" s="120">
        <v>104808</v>
      </c>
      <c r="C23" s="119">
        <v>2.4177580927005657E-2</v>
      </c>
      <c r="D23" s="120">
        <v>164213</v>
      </c>
      <c r="E23" s="119">
        <v>3.7881393565055911E-2</v>
      </c>
      <c r="F23" s="120">
        <v>576232</v>
      </c>
      <c r="G23" s="119">
        <v>0.13292778998483248</v>
      </c>
      <c r="H23" s="120">
        <v>1610696</v>
      </c>
      <c r="I23" s="119">
        <v>0.37156259912224548</v>
      </c>
      <c r="J23" s="120">
        <v>1878977</v>
      </c>
      <c r="K23" s="119">
        <v>0.43345086708535902</v>
      </c>
      <c r="L23" s="118">
        <v>4334925</v>
      </c>
    </row>
    <row r="24" spans="1:20">
      <c r="A24" s="6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20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O25" s="87"/>
      <c r="P25" s="87"/>
      <c r="T25" s="88"/>
    </row>
    <row r="26" spans="1:20">
      <c r="A26" s="611" t="s">
        <v>18</v>
      </c>
      <c r="B26" s="609" t="s">
        <v>73</v>
      </c>
      <c r="C26" s="610"/>
      <c r="D26" s="609">
        <v>2</v>
      </c>
      <c r="E26" s="610"/>
      <c r="F26" s="609">
        <v>3</v>
      </c>
      <c r="G26" s="610"/>
      <c r="H26" s="609">
        <v>4</v>
      </c>
      <c r="I26" s="610"/>
      <c r="J26" s="609" t="s">
        <v>74</v>
      </c>
      <c r="K26" s="610"/>
      <c r="L26" s="619" t="s">
        <v>11</v>
      </c>
    </row>
    <row r="27" spans="1:20">
      <c r="A27" s="611"/>
      <c r="B27" s="63" t="s">
        <v>29</v>
      </c>
      <c r="C27" s="64" t="s">
        <v>12</v>
      </c>
      <c r="D27" s="63" t="s">
        <v>29</v>
      </c>
      <c r="E27" s="64" t="s">
        <v>12</v>
      </c>
      <c r="F27" s="63" t="s">
        <v>29</v>
      </c>
      <c r="G27" s="64" t="s">
        <v>12</v>
      </c>
      <c r="H27" s="63" t="s">
        <v>29</v>
      </c>
      <c r="I27" s="64" t="s">
        <v>12</v>
      </c>
      <c r="J27" s="63" t="s">
        <v>29</v>
      </c>
      <c r="K27" s="64" t="s">
        <v>12</v>
      </c>
      <c r="L27" s="619"/>
    </row>
    <row r="28" spans="1:20" ht="14">
      <c r="A28" s="68" t="s">
        <v>19</v>
      </c>
      <c r="B28" s="116">
        <v>30103</v>
      </c>
      <c r="C28" s="93">
        <v>2.185370655647495E-2</v>
      </c>
      <c r="D28" s="116">
        <v>89517</v>
      </c>
      <c r="E28" s="93">
        <v>6.4986155858750561E-2</v>
      </c>
      <c r="F28" s="116">
        <v>191996</v>
      </c>
      <c r="G28" s="93">
        <v>0.13938226236644069</v>
      </c>
      <c r="H28" s="116">
        <v>550846</v>
      </c>
      <c r="I28" s="93">
        <v>0.39989458996804306</v>
      </c>
      <c r="J28" s="116">
        <v>515016</v>
      </c>
      <c r="K28" s="93">
        <v>0.37388328525029074</v>
      </c>
      <c r="L28" s="129">
        <v>1377478</v>
      </c>
    </row>
    <row r="29" spans="1:20">
      <c r="A29" s="66" t="s">
        <v>20</v>
      </c>
      <c r="B29" s="14">
        <v>98799</v>
      </c>
      <c r="C29" s="78">
        <v>2.9810553223690941E-2</v>
      </c>
      <c r="D29" s="14">
        <v>122506</v>
      </c>
      <c r="E29" s="78">
        <v>3.6963649765903321E-2</v>
      </c>
      <c r="F29" s="14">
        <v>490553</v>
      </c>
      <c r="G29" s="78">
        <v>0.14801421386391828</v>
      </c>
      <c r="H29" s="14">
        <v>1223514</v>
      </c>
      <c r="I29" s="78">
        <v>0.36917002415946515</v>
      </c>
      <c r="J29" s="14">
        <v>1378857</v>
      </c>
      <c r="K29" s="78">
        <v>0.41604155898702233</v>
      </c>
      <c r="L29" s="22">
        <v>3314229</v>
      </c>
    </row>
    <row r="30" spans="1:20">
      <c r="A30" s="69" t="s">
        <v>21</v>
      </c>
      <c r="B30" s="107">
        <v>132762</v>
      </c>
      <c r="C30" s="114">
        <v>3.008642351328714E-2</v>
      </c>
      <c r="D30" s="107">
        <v>126514</v>
      </c>
      <c r="E30" s="114">
        <v>2.8670506503065706E-2</v>
      </c>
      <c r="F30" s="107">
        <v>650543</v>
      </c>
      <c r="G30" s="114">
        <v>0.14742556011211308</v>
      </c>
      <c r="H30" s="107">
        <v>1766456</v>
      </c>
      <c r="I30" s="114">
        <v>0.40031291584630502</v>
      </c>
      <c r="J30" s="107">
        <v>1736412</v>
      </c>
      <c r="K30" s="114">
        <v>0.39350436740598926</v>
      </c>
      <c r="L30" s="129">
        <v>4412688</v>
      </c>
    </row>
    <row r="31" spans="1:20">
      <c r="A31" s="66" t="s">
        <v>22</v>
      </c>
      <c r="B31" s="14">
        <v>30060</v>
      </c>
      <c r="C31" s="78">
        <v>2.1565686023412328E-2</v>
      </c>
      <c r="D31" s="14">
        <v>32897</v>
      </c>
      <c r="E31" s="78">
        <v>2.3601010416240697E-2</v>
      </c>
      <c r="F31" s="14">
        <v>189210</v>
      </c>
      <c r="G31" s="78">
        <v>0.13574329515934286</v>
      </c>
      <c r="H31" s="14">
        <v>617803</v>
      </c>
      <c r="I31" s="78">
        <v>0.44322506727618788</v>
      </c>
      <c r="J31" s="14">
        <v>523912</v>
      </c>
      <c r="K31" s="78">
        <v>0.37586565854617432</v>
      </c>
      <c r="L31" s="22">
        <v>1393881</v>
      </c>
    </row>
    <row r="32" spans="1:20">
      <c r="A32" s="67" t="s">
        <v>23</v>
      </c>
      <c r="B32" s="120">
        <v>30418</v>
      </c>
      <c r="C32" s="119">
        <v>1.7311991476613046E-2</v>
      </c>
      <c r="D32" s="120">
        <v>29731</v>
      </c>
      <c r="E32" s="119">
        <v>1.6920994759391888E-2</v>
      </c>
      <c r="F32" s="120">
        <v>212961</v>
      </c>
      <c r="G32" s="119">
        <v>0.12120386011082224</v>
      </c>
      <c r="H32" s="120">
        <v>706512</v>
      </c>
      <c r="I32" s="119">
        <v>0.40210170695393638</v>
      </c>
      <c r="J32" s="120">
        <v>777427</v>
      </c>
      <c r="K32" s="119">
        <v>0.44246201583565159</v>
      </c>
      <c r="L32" s="118">
        <v>1757048</v>
      </c>
    </row>
    <row r="33" spans="1:12">
      <c r="A33" s="6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12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</row>
    <row r="35" spans="1:12">
      <c r="A35" s="611" t="s">
        <v>24</v>
      </c>
      <c r="B35" s="609" t="s">
        <v>73</v>
      </c>
      <c r="C35" s="610"/>
      <c r="D35" s="609">
        <v>2</v>
      </c>
      <c r="E35" s="610"/>
      <c r="F35" s="609">
        <v>3</v>
      </c>
      <c r="G35" s="610"/>
      <c r="H35" s="609">
        <v>4</v>
      </c>
      <c r="I35" s="610"/>
      <c r="J35" s="609" t="s">
        <v>74</v>
      </c>
      <c r="K35" s="610"/>
      <c r="L35" s="619" t="s">
        <v>11</v>
      </c>
    </row>
    <row r="36" spans="1:12">
      <c r="A36" s="611"/>
      <c r="B36" s="63" t="s">
        <v>29</v>
      </c>
      <c r="C36" s="64" t="s">
        <v>12</v>
      </c>
      <c r="D36" s="63" t="s">
        <v>29</v>
      </c>
      <c r="E36" s="64" t="s">
        <v>12</v>
      </c>
      <c r="F36" s="63" t="s">
        <v>29</v>
      </c>
      <c r="G36" s="64" t="s">
        <v>12</v>
      </c>
      <c r="H36" s="63" t="s">
        <v>29</v>
      </c>
      <c r="I36" s="64" t="s">
        <v>12</v>
      </c>
      <c r="J36" s="63" t="s">
        <v>29</v>
      </c>
      <c r="K36" s="64" t="s">
        <v>12</v>
      </c>
      <c r="L36" s="619"/>
    </row>
    <row r="37" spans="1:12" ht="14">
      <c r="A37" s="68" t="s">
        <v>25</v>
      </c>
      <c r="B37" s="116">
        <v>53193</v>
      </c>
      <c r="C37" s="93">
        <v>4.0843451480117296E-2</v>
      </c>
      <c r="D37" s="116">
        <v>58198</v>
      </c>
      <c r="E37" s="93">
        <v>4.4686466062073327E-2</v>
      </c>
      <c r="F37" s="116">
        <v>182614</v>
      </c>
      <c r="G37" s="93">
        <v>0.14021743553832533</v>
      </c>
      <c r="H37" s="116">
        <v>505351</v>
      </c>
      <c r="I37" s="93">
        <v>0.38802622617503724</v>
      </c>
      <c r="J37" s="116">
        <v>503007</v>
      </c>
      <c r="K37" s="93">
        <v>0.38622642074444685</v>
      </c>
      <c r="L37" s="129">
        <v>1302363</v>
      </c>
    </row>
    <row r="38" spans="1:12">
      <c r="A38" s="66" t="s">
        <v>26</v>
      </c>
      <c r="B38" s="14">
        <v>71038</v>
      </c>
      <c r="C38" s="78">
        <v>2.7342309643439162E-2</v>
      </c>
      <c r="D38" s="14">
        <v>95709</v>
      </c>
      <c r="E38" s="78">
        <v>3.6838102334861886E-2</v>
      </c>
      <c r="F38" s="14">
        <v>341302</v>
      </c>
      <c r="G38" s="78">
        <v>0.13136609935421989</v>
      </c>
      <c r="H38" s="14">
        <v>1030609</v>
      </c>
      <c r="I38" s="78">
        <v>0.39667826232882669</v>
      </c>
      <c r="J38" s="14">
        <v>1059440</v>
      </c>
      <c r="K38" s="78">
        <v>0.40777522633865237</v>
      </c>
      <c r="L38" s="22">
        <v>2598098</v>
      </c>
    </row>
    <row r="39" spans="1:12">
      <c r="A39" s="69" t="s">
        <v>27</v>
      </c>
      <c r="B39" s="107">
        <v>44783</v>
      </c>
      <c r="C39" s="114">
        <v>1.4337524595947728E-2</v>
      </c>
      <c r="D39" s="107">
        <v>85706</v>
      </c>
      <c r="E39" s="114">
        <v>2.7439248889540583E-2</v>
      </c>
      <c r="F39" s="107">
        <v>500053</v>
      </c>
      <c r="G39" s="114">
        <v>0.16009472761488622</v>
      </c>
      <c r="H39" s="107">
        <v>1186030</v>
      </c>
      <c r="I39" s="114">
        <v>0.3797140498968779</v>
      </c>
      <c r="J39" s="107">
        <v>1306910</v>
      </c>
      <c r="K39" s="114">
        <v>0.4184144490027476</v>
      </c>
      <c r="L39" s="129">
        <v>3123482</v>
      </c>
    </row>
    <row r="40" spans="1:12">
      <c r="A40" s="70" t="s">
        <v>28</v>
      </c>
      <c r="B40" s="18">
        <v>153128</v>
      </c>
      <c r="C40" s="79">
        <v>2.9266683498462683E-2</v>
      </c>
      <c r="D40" s="18">
        <v>161552</v>
      </c>
      <c r="E40" s="79">
        <v>3.0876725697087687E-2</v>
      </c>
      <c r="F40" s="18">
        <v>711294</v>
      </c>
      <c r="G40" s="79">
        <v>0.13594650470427039</v>
      </c>
      <c r="H40" s="18">
        <v>2143141</v>
      </c>
      <c r="I40" s="79">
        <v>0.40960914620173194</v>
      </c>
      <c r="J40" s="18">
        <v>2063046</v>
      </c>
      <c r="K40" s="79">
        <v>0.39430093989844733</v>
      </c>
      <c r="L40" s="16">
        <v>5232161</v>
      </c>
    </row>
    <row r="41" spans="1:12">
      <c r="A41" s="6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1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12">
      <c r="A43" s="579" t="s">
        <v>185</v>
      </c>
      <c r="B43" s="609" t="s">
        <v>73</v>
      </c>
      <c r="C43" s="610"/>
      <c r="D43" s="609">
        <v>2</v>
      </c>
      <c r="E43" s="610"/>
      <c r="F43" s="609">
        <v>3</v>
      </c>
      <c r="G43" s="610"/>
      <c r="H43" s="609">
        <v>4</v>
      </c>
      <c r="I43" s="610"/>
      <c r="J43" s="609" t="s">
        <v>74</v>
      </c>
      <c r="K43" s="610"/>
      <c r="L43" s="619" t="s">
        <v>11</v>
      </c>
    </row>
    <row r="44" spans="1:12">
      <c r="A44" s="608"/>
      <c r="B44" s="63" t="s">
        <v>29</v>
      </c>
      <c r="C44" s="64" t="s">
        <v>12</v>
      </c>
      <c r="D44" s="63" t="s">
        <v>29</v>
      </c>
      <c r="E44" s="64" t="s">
        <v>12</v>
      </c>
      <c r="F44" s="63" t="s">
        <v>29</v>
      </c>
      <c r="G44" s="64" t="s">
        <v>12</v>
      </c>
      <c r="H44" s="63" t="s">
        <v>29</v>
      </c>
      <c r="I44" s="64" t="s">
        <v>12</v>
      </c>
      <c r="J44" s="63" t="s">
        <v>29</v>
      </c>
      <c r="K44" s="64" t="s">
        <v>12</v>
      </c>
      <c r="L44" s="619"/>
    </row>
    <row r="45" spans="1:12">
      <c r="A45" s="51" t="s">
        <v>160</v>
      </c>
      <c r="B45" s="94">
        <v>213746</v>
      </c>
      <c r="C45" s="93">
        <v>2.6224878090375995E-2</v>
      </c>
      <c r="D45" s="94">
        <v>224130</v>
      </c>
      <c r="E45" s="93">
        <v>2.7498909576768555E-2</v>
      </c>
      <c r="F45" s="94">
        <v>1087437</v>
      </c>
      <c r="G45" s="93">
        <v>0.13341958565757581</v>
      </c>
      <c r="H45" s="94">
        <v>3297172</v>
      </c>
      <c r="I45" s="93">
        <v>0.40453591525923854</v>
      </c>
      <c r="J45" s="94">
        <v>3328020</v>
      </c>
      <c r="K45" s="93">
        <v>0.40832071141604109</v>
      </c>
      <c r="L45" s="92">
        <v>8150505</v>
      </c>
    </row>
    <row r="46" spans="1:12">
      <c r="A46" s="55" t="s">
        <v>161</v>
      </c>
      <c r="B46" s="18">
        <v>108396</v>
      </c>
      <c r="C46" s="79">
        <v>2.6401993959955662E-2</v>
      </c>
      <c r="D46" s="18">
        <v>177035</v>
      </c>
      <c r="E46" s="79">
        <v>4.3120382677411993E-2</v>
      </c>
      <c r="F46" s="18">
        <v>647826</v>
      </c>
      <c r="G46" s="79">
        <v>0.15779086072458612</v>
      </c>
      <c r="H46" s="18">
        <v>1567960</v>
      </c>
      <c r="I46" s="79">
        <v>0.38190773136879663</v>
      </c>
      <c r="J46" s="18">
        <v>1604383</v>
      </c>
      <c r="K46" s="79">
        <v>0.39077927483906733</v>
      </c>
      <c r="L46" s="16">
        <v>4105599</v>
      </c>
    </row>
    <row r="47" spans="1:12">
      <c r="A47" s="31" t="s">
        <v>30</v>
      </c>
    </row>
    <row r="49" spans="1:12">
      <c r="A49" s="606" t="s">
        <v>157</v>
      </c>
      <c r="B49" s="602" t="s">
        <v>73</v>
      </c>
      <c r="C49" s="603"/>
      <c r="D49" s="602">
        <v>2</v>
      </c>
      <c r="E49" s="603"/>
      <c r="F49" s="602">
        <v>3</v>
      </c>
      <c r="G49" s="603"/>
      <c r="H49" s="602">
        <v>4</v>
      </c>
      <c r="I49" s="603"/>
      <c r="J49" s="602" t="s">
        <v>74</v>
      </c>
      <c r="K49" s="603"/>
      <c r="L49" s="570" t="s">
        <v>11</v>
      </c>
    </row>
    <row r="50" spans="1:12">
      <c r="A50" s="607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33" t="s">
        <v>29</v>
      </c>
      <c r="K50" s="34" t="s">
        <v>12</v>
      </c>
      <c r="L50" s="570"/>
    </row>
    <row r="51" spans="1:12">
      <c r="A51" s="51" t="s">
        <v>139</v>
      </c>
      <c r="B51" s="94">
        <v>4271</v>
      </c>
      <c r="C51" s="93">
        <v>2.8711639944875803E-2</v>
      </c>
      <c r="D51" s="94">
        <v>4728</v>
      </c>
      <c r="E51" s="93">
        <v>3.1783805586366842E-2</v>
      </c>
      <c r="F51" s="94">
        <v>27144</v>
      </c>
      <c r="G51" s="93">
        <v>0.18247453867096905</v>
      </c>
      <c r="H51" s="94">
        <v>38941</v>
      </c>
      <c r="I51" s="93">
        <v>0.26177943598534503</v>
      </c>
      <c r="J51" s="94">
        <v>73670</v>
      </c>
      <c r="K51" s="93">
        <v>0.49524385734933279</v>
      </c>
      <c r="L51" s="92">
        <v>148755</v>
      </c>
    </row>
    <row r="52" spans="1:12">
      <c r="A52" s="37" t="s">
        <v>156</v>
      </c>
      <c r="B52" s="109">
        <v>14158</v>
      </c>
      <c r="C52" s="78">
        <v>1.8531947255025667E-2</v>
      </c>
      <c r="D52" s="109">
        <v>8045</v>
      </c>
      <c r="E52" s="78">
        <v>1.0530407943684242E-2</v>
      </c>
      <c r="F52" s="109">
        <v>80301</v>
      </c>
      <c r="G52" s="78">
        <v>0.10510904764273317</v>
      </c>
      <c r="H52" s="109">
        <v>270774</v>
      </c>
      <c r="I52" s="78">
        <v>0.35442643636335075</v>
      </c>
      <c r="J52" s="109">
        <v>390699</v>
      </c>
      <c r="K52" s="78">
        <v>0.51140085185699069</v>
      </c>
      <c r="L52" s="15">
        <v>763978</v>
      </c>
    </row>
    <row r="53" spans="1:12">
      <c r="A53" s="51" t="s">
        <v>140</v>
      </c>
      <c r="B53" s="107">
        <v>106662</v>
      </c>
      <c r="C53" s="106">
        <v>2.5094691511184528E-2</v>
      </c>
      <c r="D53" s="107">
        <v>165101</v>
      </c>
      <c r="E53" s="106">
        <v>3.8843811884158148E-2</v>
      </c>
      <c r="F53" s="107">
        <v>720306</v>
      </c>
      <c r="G53" s="106">
        <v>0.16946857234680843</v>
      </c>
      <c r="H53" s="107">
        <v>1465780</v>
      </c>
      <c r="I53" s="106">
        <v>0.34485849621480991</v>
      </c>
      <c r="J53" s="107">
        <v>1792533</v>
      </c>
      <c r="K53" s="106">
        <v>0.42173466331606507</v>
      </c>
      <c r="L53" s="105">
        <v>4250381</v>
      </c>
    </row>
    <row r="54" spans="1:12">
      <c r="A54" s="37" t="s">
        <v>150</v>
      </c>
      <c r="B54" s="109">
        <v>41665</v>
      </c>
      <c r="C54" s="78">
        <v>7.7884910160835652E-2</v>
      </c>
      <c r="D54" s="109">
        <v>8941</v>
      </c>
      <c r="E54" s="78">
        <v>1.6713524102916877E-2</v>
      </c>
      <c r="F54" s="109">
        <v>50274</v>
      </c>
      <c r="G54" s="78">
        <v>9.3977822475119446E-2</v>
      </c>
      <c r="H54" s="109">
        <v>178516</v>
      </c>
      <c r="I54" s="78">
        <v>0.33370221102296266</v>
      </c>
      <c r="J54" s="109">
        <v>255561</v>
      </c>
      <c r="K54" s="78">
        <v>0.47772340155078175</v>
      </c>
      <c r="L54" s="15">
        <v>534956</v>
      </c>
    </row>
    <row r="55" spans="1:12">
      <c r="A55" s="51" t="s">
        <v>179</v>
      </c>
      <c r="B55" s="112">
        <v>58098</v>
      </c>
      <c r="C55" s="106">
        <v>4.5664440481308764E-2</v>
      </c>
      <c r="D55" s="112">
        <v>20971</v>
      </c>
      <c r="E55" s="106">
        <v>1.6482993929800099E-2</v>
      </c>
      <c r="F55" s="112">
        <v>163862</v>
      </c>
      <c r="G55" s="106">
        <v>0.12879387493800504</v>
      </c>
      <c r="H55" s="112">
        <v>567826</v>
      </c>
      <c r="I55" s="106">
        <v>0.44630549383351636</v>
      </c>
      <c r="J55" s="112">
        <v>461525</v>
      </c>
      <c r="K55" s="106">
        <v>0.36275398280725718</v>
      </c>
      <c r="L55" s="111">
        <v>1272281</v>
      </c>
    </row>
    <row r="56" spans="1:12">
      <c r="A56" s="37" t="s">
        <v>141</v>
      </c>
      <c r="B56" s="109">
        <v>2028</v>
      </c>
      <c r="C56" s="78">
        <v>4.7456357935133616E-3</v>
      </c>
      <c r="D56" s="109">
        <v>5802</v>
      </c>
      <c r="E56" s="78">
        <v>1.3577011279075209E-2</v>
      </c>
      <c r="F56" s="109">
        <v>52435</v>
      </c>
      <c r="G56" s="78">
        <v>0.1227008939018112</v>
      </c>
      <c r="H56" s="109">
        <v>207974</v>
      </c>
      <c r="I56" s="78">
        <v>0.48667103477324847</v>
      </c>
      <c r="J56" s="109">
        <v>159100</v>
      </c>
      <c r="K56" s="78">
        <v>0.37230308419525437</v>
      </c>
      <c r="L56" s="15">
        <v>427340</v>
      </c>
    </row>
    <row r="57" spans="1:12">
      <c r="A57" s="51" t="s">
        <v>181</v>
      </c>
      <c r="B57" s="107">
        <v>9188</v>
      </c>
      <c r="C57" s="106">
        <v>2.3874546895503383E-2</v>
      </c>
      <c r="D57" s="107">
        <v>8776</v>
      </c>
      <c r="E57" s="106">
        <v>2.2803986020345855E-2</v>
      </c>
      <c r="F57" s="107">
        <v>55276</v>
      </c>
      <c r="G57" s="106">
        <v>0.14363185178448468</v>
      </c>
      <c r="H57" s="107">
        <v>119907</v>
      </c>
      <c r="I57" s="106">
        <v>0.31157219140173315</v>
      </c>
      <c r="J57" s="107">
        <v>191698</v>
      </c>
      <c r="K57" s="106">
        <v>0.49811742389793295</v>
      </c>
      <c r="L57" s="105">
        <v>384845</v>
      </c>
    </row>
    <row r="58" spans="1:12">
      <c r="A58" s="37" t="s">
        <v>142</v>
      </c>
      <c r="B58" s="109">
        <v>1307</v>
      </c>
      <c r="C58" s="78">
        <v>1.6188565200158541E-2</v>
      </c>
      <c r="D58" s="109">
        <v>4706</v>
      </c>
      <c r="E58" s="78">
        <v>5.8288743559254855E-2</v>
      </c>
      <c r="F58" s="109">
        <v>22828</v>
      </c>
      <c r="G58" s="78">
        <v>0.28274871185097106</v>
      </c>
      <c r="H58" s="109">
        <v>36365</v>
      </c>
      <c r="I58" s="78">
        <v>0.45041864843440349</v>
      </c>
      <c r="J58" s="109">
        <v>15530</v>
      </c>
      <c r="K58" s="78">
        <v>0.19235533095521204</v>
      </c>
      <c r="L58" s="15">
        <v>80736</v>
      </c>
    </row>
    <row r="59" spans="1:12">
      <c r="A59" s="51" t="s">
        <v>155</v>
      </c>
      <c r="B59" s="112">
        <v>5495</v>
      </c>
      <c r="C59" s="106">
        <v>2.0865213379557029E-2</v>
      </c>
      <c r="D59" s="112">
        <v>6003</v>
      </c>
      <c r="E59" s="106">
        <v>2.279415394312663E-2</v>
      </c>
      <c r="F59" s="112">
        <v>45894</v>
      </c>
      <c r="G59" s="106">
        <v>0.17426535083555783</v>
      </c>
      <c r="H59" s="112">
        <v>114363</v>
      </c>
      <c r="I59" s="106">
        <v>0.43425084581006013</v>
      </c>
      <c r="J59" s="112">
        <v>91602</v>
      </c>
      <c r="K59" s="106">
        <v>0.34782443603169844</v>
      </c>
      <c r="L59" s="111">
        <v>263357</v>
      </c>
    </row>
    <row r="60" spans="1:12">
      <c r="A60" s="37" t="s">
        <v>152</v>
      </c>
      <c r="B60" s="109">
        <v>384</v>
      </c>
      <c r="C60" s="78">
        <v>1.8036636918741192E-3</v>
      </c>
      <c r="D60" s="109">
        <v>1019</v>
      </c>
      <c r="E60" s="78">
        <v>4.786284640676374E-3</v>
      </c>
      <c r="F60" s="109">
        <v>6382</v>
      </c>
      <c r="G60" s="78">
        <v>2.9976514795678724E-2</v>
      </c>
      <c r="H60" s="109">
        <v>61270</v>
      </c>
      <c r="I60" s="78">
        <v>0.28778769375293567</v>
      </c>
      <c r="J60" s="109">
        <v>143844</v>
      </c>
      <c r="K60" s="78">
        <v>0.67564114607797088</v>
      </c>
      <c r="L60" s="15">
        <v>212900</v>
      </c>
    </row>
    <row r="61" spans="1:12">
      <c r="A61" s="51" t="s">
        <v>183</v>
      </c>
      <c r="B61" s="107">
        <v>18509</v>
      </c>
      <c r="C61" s="106">
        <v>9.7583530426512098E-3</v>
      </c>
      <c r="D61" s="107">
        <v>28016</v>
      </c>
      <c r="E61" s="106">
        <v>1.477065313322796E-2</v>
      </c>
      <c r="F61" s="107">
        <v>187258</v>
      </c>
      <c r="G61" s="106">
        <v>9.8726547844874404E-2</v>
      </c>
      <c r="H61" s="107">
        <v>796176</v>
      </c>
      <c r="I61" s="106">
        <v>0.41976154800831322</v>
      </c>
      <c r="J61" s="107">
        <v>866776</v>
      </c>
      <c r="K61" s="106">
        <v>0.45698342519298962</v>
      </c>
      <c r="L61" s="105">
        <v>1896734</v>
      </c>
    </row>
    <row r="62" spans="1:12">
      <c r="A62" s="37" t="s">
        <v>154</v>
      </c>
      <c r="B62" s="109">
        <v>440</v>
      </c>
      <c r="C62" s="78">
        <v>2.7829782927693164E-3</v>
      </c>
      <c r="D62" s="109">
        <v>1265</v>
      </c>
      <c r="E62" s="78">
        <v>8.0010625917117852E-3</v>
      </c>
      <c r="F62" s="109">
        <v>9391</v>
      </c>
      <c r="G62" s="78">
        <v>5.9397611698628748E-2</v>
      </c>
      <c r="H62" s="109">
        <v>68438</v>
      </c>
      <c r="I62" s="78">
        <v>0.43286697363760562</v>
      </c>
      <c r="J62" s="109">
        <v>78570</v>
      </c>
      <c r="K62" s="78">
        <v>0.4969513737792845</v>
      </c>
      <c r="L62" s="15">
        <v>158104</v>
      </c>
    </row>
    <row r="63" spans="1:12">
      <c r="A63" s="51" t="s">
        <v>143</v>
      </c>
      <c r="B63" s="112">
        <v>3937</v>
      </c>
      <c r="C63" s="106">
        <v>2.4701195219123506E-2</v>
      </c>
      <c r="D63" s="112">
        <v>2746</v>
      </c>
      <c r="E63" s="106">
        <v>1.7228722903660947E-2</v>
      </c>
      <c r="F63" s="112">
        <v>20126</v>
      </c>
      <c r="G63" s="106">
        <v>0.12627286131066287</v>
      </c>
      <c r="H63" s="112">
        <v>43436</v>
      </c>
      <c r="I63" s="106">
        <v>0.27252250839163034</v>
      </c>
      <c r="J63" s="112">
        <v>89141</v>
      </c>
      <c r="K63" s="106">
        <v>0.55928098629105627</v>
      </c>
      <c r="L63" s="111">
        <v>159385</v>
      </c>
    </row>
    <row r="64" spans="1:12">
      <c r="A64" s="37" t="s">
        <v>144</v>
      </c>
      <c r="B64" s="109">
        <v>2670</v>
      </c>
      <c r="C64" s="78">
        <v>1.4588011604845188E-2</v>
      </c>
      <c r="D64" s="109">
        <v>9289</v>
      </c>
      <c r="E64" s="78">
        <v>5.0752074830489491E-2</v>
      </c>
      <c r="F64" s="109">
        <v>44471</v>
      </c>
      <c r="G64" s="78">
        <v>0.24297508017942707</v>
      </c>
      <c r="H64" s="109">
        <v>75633</v>
      </c>
      <c r="I64" s="78">
        <v>0.41323411299972135</v>
      </c>
      <c r="J64" s="109">
        <v>50964</v>
      </c>
      <c r="K64" s="78">
        <v>0.27845072038551688</v>
      </c>
      <c r="L64" s="15">
        <v>183027</v>
      </c>
    </row>
    <row r="65" spans="1:12">
      <c r="A65" s="51" t="s">
        <v>180</v>
      </c>
      <c r="B65" s="107">
        <v>4961</v>
      </c>
      <c r="C65" s="106">
        <v>1.5160173451208445E-2</v>
      </c>
      <c r="D65" s="107">
        <v>5307</v>
      </c>
      <c r="E65" s="106">
        <v>1.6217504637283452E-2</v>
      </c>
      <c r="F65" s="107">
        <v>19976</v>
      </c>
      <c r="G65" s="106">
        <v>6.1044068708191873E-2</v>
      </c>
      <c r="H65" s="107">
        <v>93129</v>
      </c>
      <c r="I65" s="106">
        <v>0.28459016193057673</v>
      </c>
      <c r="J65" s="107">
        <v>203866</v>
      </c>
      <c r="K65" s="106">
        <v>0.62298809127273946</v>
      </c>
      <c r="L65" s="105">
        <v>327239</v>
      </c>
    </row>
    <row r="66" spans="1:12">
      <c r="A66" s="37" t="s">
        <v>137</v>
      </c>
      <c r="B66" s="109">
        <v>1548</v>
      </c>
      <c r="C66" s="78">
        <v>1.269247798494613E-2</v>
      </c>
      <c r="D66" s="109">
        <v>2157</v>
      </c>
      <c r="E66" s="78">
        <v>1.7685836572047031E-2</v>
      </c>
      <c r="F66" s="109">
        <v>16691</v>
      </c>
      <c r="G66" s="78">
        <v>0.13685410209737459</v>
      </c>
      <c r="H66" s="109">
        <v>67087</v>
      </c>
      <c r="I66" s="78">
        <v>0.55006477427395417</v>
      </c>
      <c r="J66" s="109">
        <v>34479</v>
      </c>
      <c r="K66" s="78">
        <v>0.28270280907167805</v>
      </c>
      <c r="L66" s="15">
        <v>121962</v>
      </c>
    </row>
    <row r="67" spans="1:12">
      <c r="A67" s="51" t="s">
        <v>138</v>
      </c>
      <c r="B67" s="112">
        <v>2679</v>
      </c>
      <c r="C67" s="106">
        <v>6.0145480669929502E-2</v>
      </c>
      <c r="D67" s="112">
        <v>3318</v>
      </c>
      <c r="E67" s="106">
        <v>7.4491491176866778E-2</v>
      </c>
      <c r="F67" s="112">
        <v>9740</v>
      </c>
      <c r="G67" s="106">
        <v>0.21867001930761978</v>
      </c>
      <c r="H67" s="112">
        <v>12836</v>
      </c>
      <c r="I67" s="106">
        <v>0.28817745049616095</v>
      </c>
      <c r="J67" s="112">
        <v>15970</v>
      </c>
      <c r="K67" s="106">
        <v>0.35853800907009115</v>
      </c>
      <c r="L67" s="111">
        <v>44542</v>
      </c>
    </row>
    <row r="68" spans="1:12">
      <c r="A68" s="37" t="s">
        <v>145</v>
      </c>
      <c r="B68" s="109">
        <v>1692</v>
      </c>
      <c r="C68" s="78">
        <v>1.6078148162225855E-2</v>
      </c>
      <c r="D68" s="109">
        <v>187</v>
      </c>
      <c r="E68" s="78">
        <v>1.7769584552814626E-3</v>
      </c>
      <c r="F68" s="109">
        <v>27573</v>
      </c>
      <c r="G68" s="78">
        <v>0.26201109886350676</v>
      </c>
      <c r="H68" s="109">
        <v>52373</v>
      </c>
      <c r="I68" s="78">
        <v>0.49767189935003231</v>
      </c>
      <c r="J68" s="109">
        <v>23413</v>
      </c>
      <c r="K68" s="78">
        <v>0.22248090007221863</v>
      </c>
      <c r="L68" s="15">
        <v>105236</v>
      </c>
    </row>
    <row r="69" spans="1:12">
      <c r="A69" s="51" t="s">
        <v>153</v>
      </c>
      <c r="B69" s="107">
        <v>58187</v>
      </c>
      <c r="C69" s="106">
        <v>0.27405976968184065</v>
      </c>
      <c r="D69" s="107">
        <v>11829</v>
      </c>
      <c r="E69" s="106">
        <v>5.5714386642488754E-2</v>
      </c>
      <c r="F69" s="107">
        <v>21018</v>
      </c>
      <c r="G69" s="106">
        <v>9.8994418670371856E-2</v>
      </c>
      <c r="H69" s="107">
        <v>44302</v>
      </c>
      <c r="I69" s="106">
        <v>0.20866165838494691</v>
      </c>
      <c r="J69" s="107">
        <v>76979</v>
      </c>
      <c r="K69" s="106">
        <v>0.36256976662035184</v>
      </c>
      <c r="L69" s="105">
        <v>212315</v>
      </c>
    </row>
    <row r="70" spans="1:12">
      <c r="A70" s="37" t="s">
        <v>146</v>
      </c>
      <c r="B70" s="109">
        <v>5965</v>
      </c>
      <c r="C70" s="78">
        <v>5.1222821419984202E-2</v>
      </c>
      <c r="D70" s="109">
        <v>5604</v>
      </c>
      <c r="E70" s="78">
        <v>4.8122831724659088E-2</v>
      </c>
      <c r="F70" s="109">
        <v>22944</v>
      </c>
      <c r="G70" s="78">
        <v>0.19702538384913956</v>
      </c>
      <c r="H70" s="109">
        <v>44387</v>
      </c>
      <c r="I70" s="78">
        <v>0.38116133685982206</v>
      </c>
      <c r="J70" s="109">
        <v>37552</v>
      </c>
      <c r="K70" s="78">
        <v>0.32246762614639507</v>
      </c>
      <c r="L70" s="15">
        <v>116452</v>
      </c>
    </row>
    <row r="71" spans="1:12">
      <c r="A71" s="51" t="s">
        <v>147</v>
      </c>
      <c r="B71" s="112">
        <v>1161</v>
      </c>
      <c r="C71" s="106">
        <v>1.1806819684134523E-2</v>
      </c>
      <c r="D71" s="112">
        <v>1587</v>
      </c>
      <c r="E71" s="106">
        <v>1.6139037759450033E-2</v>
      </c>
      <c r="F71" s="112">
        <v>8818</v>
      </c>
      <c r="G71" s="106">
        <v>8.9674880253831371E-2</v>
      </c>
      <c r="H71" s="112">
        <v>46032</v>
      </c>
      <c r="I71" s="106">
        <v>0.46812362075803648</v>
      </c>
      <c r="J71" s="112">
        <v>40734</v>
      </c>
      <c r="K71" s="106">
        <v>0.41424547201854922</v>
      </c>
      <c r="L71" s="111">
        <v>98333</v>
      </c>
    </row>
    <row r="72" spans="1:12">
      <c r="A72" s="37" t="s">
        <v>148</v>
      </c>
      <c r="B72" s="109">
        <v>5488</v>
      </c>
      <c r="C72" s="78">
        <v>2.9886835197629965E-2</v>
      </c>
      <c r="D72" s="109">
        <v>536</v>
      </c>
      <c r="E72" s="78">
        <v>2.9189766155119645E-3</v>
      </c>
      <c r="F72" s="109">
        <v>22461</v>
      </c>
      <c r="G72" s="78">
        <v>0.1223192794048773</v>
      </c>
      <c r="H72" s="109">
        <v>100599</v>
      </c>
      <c r="I72" s="78">
        <v>0.54784725474605989</v>
      </c>
      <c r="J72" s="109">
        <v>54542</v>
      </c>
      <c r="K72" s="78">
        <v>0.29702765403592085</v>
      </c>
      <c r="L72" s="15">
        <v>183626</v>
      </c>
    </row>
    <row r="73" spans="1:12">
      <c r="A73" s="51" t="s">
        <v>149</v>
      </c>
      <c r="B73" s="107">
        <v>15605</v>
      </c>
      <c r="C73" s="106">
        <v>6.2114891652204372E-2</v>
      </c>
      <c r="D73" s="107">
        <v>11397</v>
      </c>
      <c r="E73" s="106">
        <v>4.5365166303119077E-2</v>
      </c>
      <c r="F73" s="107">
        <v>36166</v>
      </c>
      <c r="G73" s="106">
        <v>0.14395688378683905</v>
      </c>
      <c r="H73" s="107">
        <v>77238</v>
      </c>
      <c r="I73" s="106">
        <v>0.30744184565414684</v>
      </c>
      <c r="J73" s="107">
        <v>110823</v>
      </c>
      <c r="K73" s="106">
        <v>0.44112519305172992</v>
      </c>
      <c r="L73" s="105">
        <v>251228</v>
      </c>
    </row>
    <row r="74" spans="1:12">
      <c r="A74" s="55" t="s">
        <v>11</v>
      </c>
      <c r="B74" s="101">
        <v>366095</v>
      </c>
      <c r="C74" s="100">
        <v>3.0013413170157391E-2</v>
      </c>
      <c r="D74" s="101">
        <v>317330</v>
      </c>
      <c r="E74" s="100">
        <v>2.6015532583854039E-2</v>
      </c>
      <c r="F74" s="101">
        <v>1671335</v>
      </c>
      <c r="G74" s="100">
        <v>0.13702035783265273</v>
      </c>
      <c r="H74" s="101">
        <v>4583382</v>
      </c>
      <c r="I74" s="100">
        <v>0.37575748830948885</v>
      </c>
      <c r="J74" s="101">
        <v>5259571</v>
      </c>
      <c r="K74" s="100">
        <v>0.43119320810384698</v>
      </c>
      <c r="L74" s="99">
        <v>12197713</v>
      </c>
    </row>
    <row r="75" spans="1:12">
      <c r="A75" s="271" t="s">
        <v>30</v>
      </c>
    </row>
    <row r="76" spans="1:12">
      <c r="A76" s="281" t="s">
        <v>420</v>
      </c>
    </row>
  </sheetData>
  <mergeCells count="44">
    <mergeCell ref="L19:L20"/>
    <mergeCell ref="L26:L27"/>
    <mergeCell ref="L43:L44"/>
    <mergeCell ref="L35:L36"/>
    <mergeCell ref="H43:I43"/>
    <mergeCell ref="J49:K49"/>
    <mergeCell ref="L49:L50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zoomScale="70" zoomScaleNormal="70" workbookViewId="0">
      <selection activeCell="A7" sqref="A7"/>
    </sheetView>
  </sheetViews>
  <sheetFormatPr baseColWidth="10" defaultColWidth="11.5" defaultRowHeight="14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3.1640625" style="31" customWidth="1"/>
    <col min="9" max="12" width="11.5" style="31"/>
    <col min="13" max="13" width="11.5" style="89"/>
    <col min="14" max="16384" width="11.5" style="31"/>
  </cols>
  <sheetData>
    <row r="6" spans="1:13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89"/>
    </row>
    <row r="7" spans="1:13" ht="15" customHeight="1">
      <c r="A7" s="30" t="s">
        <v>86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customHeight="1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3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13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</row>
    <row r="12" spans="1:13" ht="20.25" customHeight="1">
      <c r="A12" s="575"/>
      <c r="B12" s="602" t="s">
        <v>80</v>
      </c>
      <c r="C12" s="603"/>
      <c r="D12" s="602" t="s">
        <v>81</v>
      </c>
      <c r="E12" s="603"/>
      <c r="F12" s="602" t="s">
        <v>82</v>
      </c>
      <c r="G12" s="603"/>
      <c r="H12" s="602" t="s">
        <v>83</v>
      </c>
      <c r="I12" s="603"/>
      <c r="J12" s="602" t="s">
        <v>84</v>
      </c>
      <c r="K12" s="603"/>
      <c r="L12" s="604" t="s">
        <v>11</v>
      </c>
    </row>
    <row r="13" spans="1:13" ht="17.25" customHeight="1">
      <c r="A13" s="576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33" t="s">
        <v>29</v>
      </c>
      <c r="K13" s="34" t="s">
        <v>12</v>
      </c>
      <c r="L13" s="605"/>
    </row>
    <row r="14" spans="1:13" ht="28">
      <c r="A14" s="84" t="s">
        <v>3</v>
      </c>
      <c r="B14" s="124">
        <v>85760</v>
      </c>
      <c r="C14" s="123">
        <v>6.9973296571243194E-3</v>
      </c>
      <c r="D14" s="124">
        <v>2590990</v>
      </c>
      <c r="E14" s="123">
        <v>0.21140404813797273</v>
      </c>
      <c r="F14" s="124">
        <v>4027032</v>
      </c>
      <c r="G14" s="123">
        <v>0.32857358260014763</v>
      </c>
      <c r="H14" s="124">
        <v>2645500</v>
      </c>
      <c r="I14" s="123">
        <v>0.21585162789088605</v>
      </c>
      <c r="J14" s="124">
        <v>2906822</v>
      </c>
      <c r="K14" s="123">
        <v>0.23717341171386927</v>
      </c>
      <c r="L14" s="122">
        <v>12256104</v>
      </c>
    </row>
    <row r="15" spans="1:13">
      <c r="A15" s="37" t="s">
        <v>4</v>
      </c>
      <c r="B15" s="14">
        <v>51273</v>
      </c>
      <c r="C15" s="78">
        <v>1.0826990507141025E-2</v>
      </c>
      <c r="D15" s="14">
        <v>1265629</v>
      </c>
      <c r="E15" s="78">
        <v>0.26725475725162146</v>
      </c>
      <c r="F15" s="14">
        <v>1654397</v>
      </c>
      <c r="G15" s="78">
        <v>0.34934840196677763</v>
      </c>
      <c r="H15" s="14">
        <v>1022313</v>
      </c>
      <c r="I15" s="78">
        <v>0.21587527834000084</v>
      </c>
      <c r="J15" s="14">
        <v>742054</v>
      </c>
      <c r="K15" s="78">
        <v>0.1566947830980443</v>
      </c>
      <c r="L15" s="15">
        <v>4735665</v>
      </c>
    </row>
    <row r="16" spans="1:13">
      <c r="A16" s="41" t="s">
        <v>5</v>
      </c>
      <c r="B16" s="120">
        <v>34487</v>
      </c>
      <c r="C16" s="119">
        <v>4.5857695275501867E-3</v>
      </c>
      <c r="D16" s="120">
        <v>1325362</v>
      </c>
      <c r="E16" s="119">
        <v>0.17623465864160323</v>
      </c>
      <c r="F16" s="120">
        <v>2372635</v>
      </c>
      <c r="G16" s="119">
        <v>0.31549155574561538</v>
      </c>
      <c r="H16" s="120">
        <v>1623187</v>
      </c>
      <c r="I16" s="119">
        <v>0.21583673506293982</v>
      </c>
      <c r="J16" s="120">
        <v>2164768</v>
      </c>
      <c r="K16" s="119">
        <v>0.28785128102229141</v>
      </c>
      <c r="L16" s="118">
        <v>7520439</v>
      </c>
    </row>
    <row r="17" spans="1:19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19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19">
      <c r="A19" s="578" t="s">
        <v>14</v>
      </c>
      <c r="B19" s="602" t="s">
        <v>80</v>
      </c>
      <c r="C19" s="603"/>
      <c r="D19" s="602" t="s">
        <v>81</v>
      </c>
      <c r="E19" s="603"/>
      <c r="F19" s="602" t="s">
        <v>82</v>
      </c>
      <c r="G19" s="603"/>
      <c r="H19" s="602" t="s">
        <v>83</v>
      </c>
      <c r="I19" s="603"/>
      <c r="J19" s="602" t="s">
        <v>84</v>
      </c>
      <c r="K19" s="603"/>
      <c r="L19" s="570" t="s">
        <v>11</v>
      </c>
    </row>
    <row r="20" spans="1:19">
      <c r="A20" s="578"/>
      <c r="B20" s="186" t="s">
        <v>29</v>
      </c>
      <c r="C20" s="187" t="s">
        <v>12</v>
      </c>
      <c r="D20" s="186" t="s">
        <v>29</v>
      </c>
      <c r="E20" s="187" t="s">
        <v>12</v>
      </c>
      <c r="F20" s="186" t="s">
        <v>29</v>
      </c>
      <c r="G20" s="187" t="s">
        <v>12</v>
      </c>
      <c r="H20" s="186" t="s">
        <v>29</v>
      </c>
      <c r="I20" s="187" t="s">
        <v>12</v>
      </c>
      <c r="J20" s="186" t="s">
        <v>29</v>
      </c>
      <c r="K20" s="187" t="s">
        <v>12</v>
      </c>
      <c r="L20" s="570"/>
    </row>
    <row r="21" spans="1:19">
      <c r="A21" s="85" t="s">
        <v>15</v>
      </c>
      <c r="B21" s="116">
        <v>2511</v>
      </c>
      <c r="C21" s="93">
        <v>3.8206442601324674E-3</v>
      </c>
      <c r="D21" s="116">
        <v>169115</v>
      </c>
      <c r="E21" s="93">
        <v>0.25731909759151822</v>
      </c>
      <c r="F21" s="116">
        <v>267392</v>
      </c>
      <c r="G21" s="93">
        <v>0.40685372760069322</v>
      </c>
      <c r="H21" s="116">
        <v>131516</v>
      </c>
      <c r="I21" s="93">
        <v>0.20010985683615354</v>
      </c>
      <c r="J21" s="116">
        <v>86685</v>
      </c>
      <c r="K21" s="93">
        <v>0.13189667371150257</v>
      </c>
      <c r="L21" s="92">
        <v>657219</v>
      </c>
    </row>
    <row r="22" spans="1:19">
      <c r="A22" s="37" t="s">
        <v>16</v>
      </c>
      <c r="B22" s="14">
        <v>67919</v>
      </c>
      <c r="C22" s="78">
        <v>9.350134086641447E-3</v>
      </c>
      <c r="D22" s="14">
        <v>1772715</v>
      </c>
      <c r="E22" s="78">
        <v>0.24404250574067038</v>
      </c>
      <c r="F22" s="14">
        <v>2637573</v>
      </c>
      <c r="G22" s="78">
        <v>0.36310400938331155</v>
      </c>
      <c r="H22" s="14">
        <v>1864375</v>
      </c>
      <c r="I22" s="78">
        <v>0.2566609672960754</v>
      </c>
      <c r="J22" s="14">
        <v>921377</v>
      </c>
      <c r="K22" s="78">
        <v>0.12684224582734485</v>
      </c>
      <c r="L22" s="15">
        <v>7263960</v>
      </c>
    </row>
    <row r="23" spans="1:19">
      <c r="A23" s="41" t="s">
        <v>17</v>
      </c>
      <c r="B23" s="120">
        <v>15330</v>
      </c>
      <c r="C23" s="119">
        <v>3.5363933632069759E-3</v>
      </c>
      <c r="D23" s="120">
        <v>649159</v>
      </c>
      <c r="E23" s="119">
        <v>0.14975091841265997</v>
      </c>
      <c r="F23" s="120">
        <v>1122067</v>
      </c>
      <c r="G23" s="119">
        <v>0.25884346326637714</v>
      </c>
      <c r="H23" s="120">
        <v>649609</v>
      </c>
      <c r="I23" s="119">
        <v>0.14985472643702025</v>
      </c>
      <c r="J23" s="120">
        <v>1898760</v>
      </c>
      <c r="K23" s="119">
        <v>0.43801449852073565</v>
      </c>
      <c r="L23" s="118">
        <v>4334925</v>
      </c>
    </row>
    <row r="24" spans="1:19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19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N25" s="86"/>
      <c r="Q25" s="86"/>
      <c r="R25" s="71"/>
      <c r="S25" s="71"/>
    </row>
    <row r="26" spans="1:19">
      <c r="A26" s="578" t="s">
        <v>18</v>
      </c>
      <c r="B26" s="602" t="s">
        <v>80</v>
      </c>
      <c r="C26" s="603"/>
      <c r="D26" s="602" t="s">
        <v>81</v>
      </c>
      <c r="E26" s="603"/>
      <c r="F26" s="602" t="s">
        <v>82</v>
      </c>
      <c r="G26" s="603"/>
      <c r="H26" s="602" t="s">
        <v>83</v>
      </c>
      <c r="I26" s="603"/>
      <c r="J26" s="602" t="s">
        <v>84</v>
      </c>
      <c r="K26" s="603"/>
      <c r="L26" s="570" t="s">
        <v>11</v>
      </c>
    </row>
    <row r="27" spans="1:19">
      <c r="A27" s="578"/>
      <c r="B27" s="186" t="s">
        <v>29</v>
      </c>
      <c r="C27" s="187" t="s">
        <v>12</v>
      </c>
      <c r="D27" s="186" t="s">
        <v>29</v>
      </c>
      <c r="E27" s="187" t="s">
        <v>12</v>
      </c>
      <c r="F27" s="186" t="s">
        <v>29</v>
      </c>
      <c r="G27" s="187" t="s">
        <v>12</v>
      </c>
      <c r="H27" s="186" t="s">
        <v>29</v>
      </c>
      <c r="I27" s="187" t="s">
        <v>12</v>
      </c>
      <c r="J27" s="186" t="s">
        <v>29</v>
      </c>
      <c r="K27" s="187" t="s">
        <v>12</v>
      </c>
      <c r="L27" s="570"/>
    </row>
    <row r="28" spans="1:19">
      <c r="A28" s="85" t="s">
        <v>19</v>
      </c>
      <c r="B28" s="116">
        <v>1725</v>
      </c>
      <c r="C28" s="93">
        <v>1.2522886027943822E-3</v>
      </c>
      <c r="D28" s="116">
        <v>218574</v>
      </c>
      <c r="E28" s="93">
        <v>0.1586769443867706</v>
      </c>
      <c r="F28" s="116">
        <v>401781</v>
      </c>
      <c r="G28" s="93">
        <v>0.291678705576423</v>
      </c>
      <c r="H28" s="116">
        <v>219987</v>
      </c>
      <c r="I28" s="93">
        <v>0.15970273209445088</v>
      </c>
      <c r="J28" s="116">
        <v>535412</v>
      </c>
      <c r="K28" s="93">
        <v>0.38869005530396855</v>
      </c>
      <c r="L28" s="129">
        <v>1377478</v>
      </c>
    </row>
    <row r="29" spans="1:19">
      <c r="A29" s="37" t="s">
        <v>20</v>
      </c>
      <c r="B29" s="14">
        <v>14558</v>
      </c>
      <c r="C29" s="78">
        <v>4.392575166049178E-3</v>
      </c>
      <c r="D29" s="14">
        <v>613366</v>
      </c>
      <c r="E29" s="78">
        <v>0.18507049452527269</v>
      </c>
      <c r="F29" s="14">
        <v>1026737</v>
      </c>
      <c r="G29" s="78">
        <v>0.3097966374683222</v>
      </c>
      <c r="H29" s="14">
        <v>710812</v>
      </c>
      <c r="I29" s="78">
        <v>0.21447280800451629</v>
      </c>
      <c r="J29" s="14">
        <v>948756</v>
      </c>
      <c r="K29" s="78">
        <v>0.28626748483583964</v>
      </c>
      <c r="L29" s="22">
        <v>3314229</v>
      </c>
    </row>
    <row r="30" spans="1:19">
      <c r="A30" s="51" t="s">
        <v>21</v>
      </c>
      <c r="B30" s="107">
        <v>44754</v>
      </c>
      <c r="C30" s="114">
        <v>1.0142117457658461E-2</v>
      </c>
      <c r="D30" s="107">
        <v>1014679</v>
      </c>
      <c r="E30" s="114">
        <v>0.22994578361307214</v>
      </c>
      <c r="F30" s="107">
        <v>1525785</v>
      </c>
      <c r="G30" s="114">
        <v>0.34577223678628538</v>
      </c>
      <c r="H30" s="107">
        <v>1008297</v>
      </c>
      <c r="I30" s="114">
        <v>0.22849949962471855</v>
      </c>
      <c r="J30" s="107">
        <v>819173</v>
      </c>
      <c r="K30" s="114">
        <v>0.18564036251826552</v>
      </c>
      <c r="L30" s="129">
        <v>4412688</v>
      </c>
    </row>
    <row r="31" spans="1:19">
      <c r="A31" s="37" t="s">
        <v>22</v>
      </c>
      <c r="B31" s="14">
        <v>12159</v>
      </c>
      <c r="C31" s="78">
        <v>8.7231262927036091E-3</v>
      </c>
      <c r="D31" s="14">
        <v>278486</v>
      </c>
      <c r="E31" s="78">
        <v>0.19979180432188975</v>
      </c>
      <c r="F31" s="14">
        <v>470586</v>
      </c>
      <c r="G31" s="78">
        <v>0.33760844720603839</v>
      </c>
      <c r="H31" s="14">
        <v>398927</v>
      </c>
      <c r="I31" s="78">
        <v>0.28619875010850998</v>
      </c>
      <c r="J31" s="14">
        <v>233723</v>
      </c>
      <c r="K31" s="78">
        <v>0.16767787207085827</v>
      </c>
      <c r="L31" s="22">
        <v>1393881</v>
      </c>
    </row>
    <row r="32" spans="1:19">
      <c r="A32" s="41" t="s">
        <v>23</v>
      </c>
      <c r="B32" s="120">
        <v>12564</v>
      </c>
      <c r="C32" s="119">
        <v>7.1506299201843093E-3</v>
      </c>
      <c r="D32" s="120">
        <v>465106</v>
      </c>
      <c r="E32" s="119">
        <v>0.26470876151362965</v>
      </c>
      <c r="F32" s="120">
        <v>602143</v>
      </c>
      <c r="G32" s="119">
        <v>0.34270150843915476</v>
      </c>
      <c r="H32" s="120">
        <v>307478</v>
      </c>
      <c r="I32" s="119">
        <v>0.17499692666335809</v>
      </c>
      <c r="J32" s="120">
        <v>369757</v>
      </c>
      <c r="K32" s="119">
        <v>0.21044217346367317</v>
      </c>
      <c r="L32" s="118">
        <v>1757048</v>
      </c>
    </row>
    <row r="33" spans="1:19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19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  <c r="N34" s="86"/>
      <c r="Q34" s="86"/>
      <c r="R34" s="71"/>
      <c r="S34" s="71"/>
    </row>
    <row r="35" spans="1:19">
      <c r="A35" s="578" t="s">
        <v>24</v>
      </c>
      <c r="B35" s="602" t="s">
        <v>80</v>
      </c>
      <c r="C35" s="603"/>
      <c r="D35" s="602" t="s">
        <v>81</v>
      </c>
      <c r="E35" s="603"/>
      <c r="F35" s="602" t="s">
        <v>82</v>
      </c>
      <c r="G35" s="603"/>
      <c r="H35" s="602" t="s">
        <v>83</v>
      </c>
      <c r="I35" s="603"/>
      <c r="J35" s="602" t="s">
        <v>84</v>
      </c>
      <c r="K35" s="603"/>
      <c r="L35" s="570" t="s">
        <v>11</v>
      </c>
    </row>
    <row r="36" spans="1:19">
      <c r="A36" s="578"/>
      <c r="B36" s="186" t="s">
        <v>29</v>
      </c>
      <c r="C36" s="187" t="s">
        <v>12</v>
      </c>
      <c r="D36" s="186" t="s">
        <v>29</v>
      </c>
      <c r="E36" s="187" t="s">
        <v>12</v>
      </c>
      <c r="F36" s="186" t="s">
        <v>29</v>
      </c>
      <c r="G36" s="187" t="s">
        <v>12</v>
      </c>
      <c r="H36" s="186" t="s">
        <v>29</v>
      </c>
      <c r="I36" s="187" t="s">
        <v>12</v>
      </c>
      <c r="J36" s="186" t="s">
        <v>29</v>
      </c>
      <c r="K36" s="187" t="s">
        <v>12</v>
      </c>
      <c r="L36" s="570"/>
    </row>
    <row r="37" spans="1:19">
      <c r="A37" s="85" t="s">
        <v>25</v>
      </c>
      <c r="B37" s="116">
        <v>9507</v>
      </c>
      <c r="C37" s="93">
        <v>7.2998081180131805E-3</v>
      </c>
      <c r="D37" s="116">
        <v>257822</v>
      </c>
      <c r="E37" s="93">
        <v>0.19796477633348</v>
      </c>
      <c r="F37" s="116">
        <v>464026</v>
      </c>
      <c r="G37" s="93">
        <v>0.35629544143990577</v>
      </c>
      <c r="H37" s="116">
        <v>178456</v>
      </c>
      <c r="I37" s="93">
        <v>0.13702477727023879</v>
      </c>
      <c r="J37" s="116">
        <v>392553</v>
      </c>
      <c r="K37" s="93">
        <v>0.30141596467344356</v>
      </c>
      <c r="L37" s="129">
        <v>1302363</v>
      </c>
    </row>
    <row r="38" spans="1:19">
      <c r="A38" s="37" t="s">
        <v>26</v>
      </c>
      <c r="B38" s="14">
        <v>11081</v>
      </c>
      <c r="C38" s="78">
        <v>4.2650431200054809E-3</v>
      </c>
      <c r="D38" s="14">
        <v>525216</v>
      </c>
      <c r="E38" s="78">
        <v>0.20215403729959378</v>
      </c>
      <c r="F38" s="14">
        <v>812048</v>
      </c>
      <c r="G38" s="78">
        <v>0.31255479970347538</v>
      </c>
      <c r="H38" s="14">
        <v>513855</v>
      </c>
      <c r="I38" s="78">
        <v>0.19778122303315734</v>
      </c>
      <c r="J38" s="14">
        <v>735897</v>
      </c>
      <c r="K38" s="78">
        <v>0.28324451194681649</v>
      </c>
      <c r="L38" s="22">
        <v>2598098</v>
      </c>
    </row>
    <row r="39" spans="1:19">
      <c r="A39" s="51" t="s">
        <v>27</v>
      </c>
      <c r="B39" s="107">
        <v>19503</v>
      </c>
      <c r="C39" s="114">
        <v>6.2439930820795513E-3</v>
      </c>
      <c r="D39" s="107">
        <v>704084</v>
      </c>
      <c r="E39" s="114">
        <v>0.22541637825990354</v>
      </c>
      <c r="F39" s="107">
        <v>1048739</v>
      </c>
      <c r="G39" s="114">
        <v>0.33575957857288757</v>
      </c>
      <c r="H39" s="107">
        <v>718204</v>
      </c>
      <c r="I39" s="114">
        <v>0.2299369741845799</v>
      </c>
      <c r="J39" s="107">
        <v>632951</v>
      </c>
      <c r="K39" s="114">
        <v>0.20264275574503071</v>
      </c>
      <c r="L39" s="129">
        <v>3123482</v>
      </c>
    </row>
    <row r="40" spans="1:19">
      <c r="A40" s="55" t="s">
        <v>28</v>
      </c>
      <c r="B40" s="18">
        <v>45668</v>
      </c>
      <c r="C40" s="79">
        <v>8.7283246826693594E-3</v>
      </c>
      <c r="D40" s="18">
        <v>1103869</v>
      </c>
      <c r="E40" s="79">
        <v>0.21097764384543977</v>
      </c>
      <c r="F40" s="18">
        <v>1702219</v>
      </c>
      <c r="G40" s="79">
        <v>0.32533765684962673</v>
      </c>
      <c r="H40" s="18">
        <v>1234985</v>
      </c>
      <c r="I40" s="79">
        <v>0.236037270259841</v>
      </c>
      <c r="J40" s="18">
        <v>1145421</v>
      </c>
      <c r="K40" s="79">
        <v>0.21891929548804021</v>
      </c>
      <c r="L40" s="16">
        <v>5232161</v>
      </c>
    </row>
    <row r="41" spans="1:19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19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19">
      <c r="A43" s="579" t="s">
        <v>185</v>
      </c>
      <c r="B43" s="602" t="s">
        <v>80</v>
      </c>
      <c r="C43" s="603"/>
      <c r="D43" s="602" t="s">
        <v>81</v>
      </c>
      <c r="E43" s="603"/>
      <c r="F43" s="602" t="s">
        <v>82</v>
      </c>
      <c r="G43" s="603"/>
      <c r="H43" s="602" t="s">
        <v>83</v>
      </c>
      <c r="I43" s="603"/>
      <c r="J43" s="602" t="s">
        <v>84</v>
      </c>
      <c r="K43" s="603"/>
      <c r="L43" s="570" t="s">
        <v>11</v>
      </c>
    </row>
    <row r="44" spans="1:19">
      <c r="A44" s="580"/>
      <c r="B44" s="186" t="s">
        <v>29</v>
      </c>
      <c r="C44" s="187" t="s">
        <v>12</v>
      </c>
      <c r="D44" s="186" t="s">
        <v>29</v>
      </c>
      <c r="E44" s="187" t="s">
        <v>12</v>
      </c>
      <c r="F44" s="186" t="s">
        <v>29</v>
      </c>
      <c r="G44" s="187" t="s">
        <v>12</v>
      </c>
      <c r="H44" s="186" t="s">
        <v>29</v>
      </c>
      <c r="I44" s="187" t="s">
        <v>12</v>
      </c>
      <c r="J44" s="186" t="s">
        <v>29</v>
      </c>
      <c r="K44" s="187" t="s">
        <v>12</v>
      </c>
      <c r="L44" s="570"/>
    </row>
    <row r="45" spans="1:19">
      <c r="A45" s="163" t="s">
        <v>160</v>
      </c>
      <c r="B45" s="94">
        <v>46396</v>
      </c>
      <c r="C45" s="93">
        <v>5.6924080164357915E-3</v>
      </c>
      <c r="D45" s="94">
        <v>1780945</v>
      </c>
      <c r="E45" s="93">
        <v>0.21850731948511165</v>
      </c>
      <c r="F45" s="94">
        <v>2624590</v>
      </c>
      <c r="G45" s="93">
        <v>0.32201562970638015</v>
      </c>
      <c r="H45" s="94">
        <v>1584404</v>
      </c>
      <c r="I45" s="93">
        <v>0.19439335354067017</v>
      </c>
      <c r="J45" s="94">
        <v>2114171</v>
      </c>
      <c r="K45" s="93">
        <v>0.25939141194318632</v>
      </c>
      <c r="L45" s="92">
        <v>8150505</v>
      </c>
    </row>
    <row r="46" spans="1:19">
      <c r="A46" s="55" t="s">
        <v>161</v>
      </c>
      <c r="B46" s="18">
        <v>39364</v>
      </c>
      <c r="C46" s="79">
        <v>9.5878823041412476E-3</v>
      </c>
      <c r="D46" s="18">
        <v>810046</v>
      </c>
      <c r="E46" s="79">
        <v>0.19730275655269791</v>
      </c>
      <c r="F46" s="18">
        <v>1402442</v>
      </c>
      <c r="G46" s="79">
        <v>0.34159254228189356</v>
      </c>
      <c r="H46" s="18">
        <v>1061097</v>
      </c>
      <c r="I46" s="79">
        <v>0.25845120285736622</v>
      </c>
      <c r="J46" s="18">
        <v>792651</v>
      </c>
      <c r="K46" s="79">
        <v>0.19306585957371872</v>
      </c>
      <c r="L46" s="16">
        <v>4105599</v>
      </c>
    </row>
    <row r="47" spans="1:19">
      <c r="A47" s="31" t="s">
        <v>30</v>
      </c>
    </row>
    <row r="49" spans="1:18" ht="12.75" customHeight="1">
      <c r="A49" s="606" t="s">
        <v>157</v>
      </c>
      <c r="B49" s="602" t="s">
        <v>80</v>
      </c>
      <c r="C49" s="603"/>
      <c r="D49" s="602" t="s">
        <v>81</v>
      </c>
      <c r="E49" s="603"/>
      <c r="F49" s="602" t="s">
        <v>82</v>
      </c>
      <c r="G49" s="603"/>
      <c r="H49" s="602" t="s">
        <v>83</v>
      </c>
      <c r="I49" s="603"/>
      <c r="J49" s="602" t="s">
        <v>84</v>
      </c>
      <c r="K49" s="603"/>
      <c r="L49" s="570" t="s">
        <v>11</v>
      </c>
      <c r="M49" s="31"/>
      <c r="R49" s="89"/>
    </row>
    <row r="50" spans="1:18">
      <c r="A50" s="607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33" t="s">
        <v>29</v>
      </c>
      <c r="K50" s="34" t="s">
        <v>12</v>
      </c>
      <c r="L50" s="570"/>
      <c r="M50" s="31"/>
      <c r="R50" s="89"/>
    </row>
    <row r="51" spans="1:18">
      <c r="A51" s="51" t="s">
        <v>139</v>
      </c>
      <c r="B51" s="94">
        <v>1534</v>
      </c>
      <c r="C51" s="93">
        <v>1.0312258411481968E-2</v>
      </c>
      <c r="D51" s="94">
        <v>42157</v>
      </c>
      <c r="E51" s="93">
        <v>0.28339887734866054</v>
      </c>
      <c r="F51" s="94">
        <v>33207</v>
      </c>
      <c r="G51" s="93">
        <v>0.22323283250983161</v>
      </c>
      <c r="H51" s="94">
        <v>11778</v>
      </c>
      <c r="I51" s="93">
        <v>7.9177170515276799E-2</v>
      </c>
      <c r="J51" s="94">
        <v>60079</v>
      </c>
      <c r="K51" s="93">
        <v>0.40387886121474909</v>
      </c>
      <c r="L51" s="92">
        <v>148755</v>
      </c>
      <c r="M51" s="31"/>
      <c r="R51" s="89"/>
    </row>
    <row r="52" spans="1:18">
      <c r="A52" s="37" t="s">
        <v>156</v>
      </c>
      <c r="B52" s="109">
        <v>361</v>
      </c>
      <c r="C52" s="78">
        <v>4.7252669579490511E-4</v>
      </c>
      <c r="D52" s="109">
        <v>241207</v>
      </c>
      <c r="E52" s="78">
        <v>0.315725060145711</v>
      </c>
      <c r="F52" s="109">
        <v>322845</v>
      </c>
      <c r="G52" s="78">
        <v>0.42258415818256545</v>
      </c>
      <c r="H52" s="109">
        <v>45642</v>
      </c>
      <c r="I52" s="78">
        <v>5.9742558031775785E-2</v>
      </c>
      <c r="J52" s="109">
        <v>153922</v>
      </c>
      <c r="K52" s="78">
        <v>0.20147438800593734</v>
      </c>
      <c r="L52" s="15">
        <v>763978</v>
      </c>
      <c r="M52" s="31"/>
      <c r="R52" s="89"/>
    </row>
    <row r="53" spans="1:18">
      <c r="A53" s="51" t="s">
        <v>140</v>
      </c>
      <c r="B53" s="107">
        <v>16055</v>
      </c>
      <c r="C53" s="106">
        <v>3.7773084342321312E-3</v>
      </c>
      <c r="D53" s="107">
        <v>389810</v>
      </c>
      <c r="E53" s="106">
        <v>9.1711778308815134E-2</v>
      </c>
      <c r="F53" s="107">
        <v>1454410</v>
      </c>
      <c r="G53" s="106">
        <v>0.34218344190791367</v>
      </c>
      <c r="H53" s="107">
        <v>1422630</v>
      </c>
      <c r="I53" s="106">
        <v>0.33470646513806646</v>
      </c>
      <c r="J53" s="107">
        <v>967476</v>
      </c>
      <c r="K53" s="106">
        <v>0.22762100621097262</v>
      </c>
      <c r="L53" s="105">
        <v>4250381</v>
      </c>
      <c r="M53" s="31"/>
      <c r="R53" s="89"/>
    </row>
    <row r="54" spans="1:18">
      <c r="A54" s="37" t="s">
        <v>150</v>
      </c>
      <c r="B54" s="109">
        <v>7384</v>
      </c>
      <c r="C54" s="78">
        <v>1.3803004359237021E-2</v>
      </c>
      <c r="D54" s="109">
        <v>95262</v>
      </c>
      <c r="E54" s="78">
        <v>0.17807445846013503</v>
      </c>
      <c r="F54" s="109">
        <v>166592</v>
      </c>
      <c r="G54" s="78">
        <v>0.31141252738542985</v>
      </c>
      <c r="H54" s="109">
        <v>60963</v>
      </c>
      <c r="I54" s="78">
        <v>0.11395890503144183</v>
      </c>
      <c r="J54" s="109">
        <v>204755</v>
      </c>
      <c r="K54" s="78">
        <v>0.38275110476375629</v>
      </c>
      <c r="L54" s="15">
        <v>534956</v>
      </c>
      <c r="M54" s="31"/>
      <c r="R54" s="89"/>
    </row>
    <row r="55" spans="1:18">
      <c r="A55" s="51" t="s">
        <v>179</v>
      </c>
      <c r="B55" s="112">
        <v>10826</v>
      </c>
      <c r="C55" s="106">
        <v>8.5091265215781735E-3</v>
      </c>
      <c r="D55" s="112">
        <v>272796</v>
      </c>
      <c r="E55" s="106">
        <v>0.21441489733793084</v>
      </c>
      <c r="F55" s="112">
        <v>599077</v>
      </c>
      <c r="G55" s="106">
        <v>0.47086846380634467</v>
      </c>
      <c r="H55" s="112">
        <v>74722</v>
      </c>
      <c r="I55" s="106">
        <v>5.8730736370345857E-2</v>
      </c>
      <c r="J55" s="112">
        <v>314861</v>
      </c>
      <c r="K55" s="106">
        <v>0.24747756195368789</v>
      </c>
      <c r="L55" s="111">
        <v>1272281</v>
      </c>
      <c r="M55" s="31"/>
      <c r="R55" s="89"/>
    </row>
    <row r="56" spans="1:18">
      <c r="A56" s="37" t="s">
        <v>141</v>
      </c>
      <c r="B56" s="109">
        <v>456</v>
      </c>
      <c r="C56" s="78">
        <v>1.0670660364112885E-3</v>
      </c>
      <c r="D56" s="109">
        <v>19717</v>
      </c>
      <c r="E56" s="78">
        <v>4.6138905789301257E-2</v>
      </c>
      <c r="F56" s="109">
        <v>99088</v>
      </c>
      <c r="G56" s="78">
        <v>0.23187157766649505</v>
      </c>
      <c r="H56" s="109">
        <v>281688</v>
      </c>
      <c r="I56" s="78">
        <v>0.65916600365048905</v>
      </c>
      <c r="J56" s="109">
        <v>26390</v>
      </c>
      <c r="K56" s="78">
        <v>6.1754106800205925E-2</v>
      </c>
      <c r="L56" s="15">
        <v>427340</v>
      </c>
      <c r="M56" s="31"/>
      <c r="R56" s="89"/>
    </row>
    <row r="57" spans="1:18">
      <c r="A57" s="51" t="s">
        <v>181</v>
      </c>
      <c r="B57" s="107">
        <v>570</v>
      </c>
      <c r="C57" s="106">
        <v>1.4811157738829918E-3</v>
      </c>
      <c r="D57" s="107">
        <v>122778</v>
      </c>
      <c r="E57" s="106">
        <v>0.31903233769439643</v>
      </c>
      <c r="F57" s="107">
        <v>172250</v>
      </c>
      <c r="G57" s="106">
        <v>0.44758279307253568</v>
      </c>
      <c r="H57" s="107">
        <v>10565</v>
      </c>
      <c r="I57" s="106">
        <v>2.7452610791357558E-2</v>
      </c>
      <c r="J57" s="107">
        <v>78683</v>
      </c>
      <c r="K57" s="106">
        <v>0.20445374111655343</v>
      </c>
      <c r="L57" s="105">
        <v>384845</v>
      </c>
      <c r="M57" s="31"/>
      <c r="R57" s="89"/>
    </row>
    <row r="58" spans="1:18">
      <c r="A58" s="37" t="s">
        <v>142</v>
      </c>
      <c r="B58" s="109">
        <v>0</v>
      </c>
      <c r="C58" s="78">
        <v>0</v>
      </c>
      <c r="D58" s="109">
        <v>16538</v>
      </c>
      <c r="E58" s="78">
        <v>0.20484046769718589</v>
      </c>
      <c r="F58" s="109">
        <v>27920</v>
      </c>
      <c r="G58" s="78">
        <v>0.34581847007530719</v>
      </c>
      <c r="H58" s="109">
        <v>7647</v>
      </c>
      <c r="I58" s="78">
        <v>9.4716111771700362E-2</v>
      </c>
      <c r="J58" s="109">
        <v>28631</v>
      </c>
      <c r="K58" s="78">
        <v>0.35462495045580655</v>
      </c>
      <c r="L58" s="15">
        <v>80736</v>
      </c>
      <c r="M58" s="31"/>
      <c r="R58" s="89"/>
    </row>
    <row r="59" spans="1:18">
      <c r="A59" s="51" t="s">
        <v>155</v>
      </c>
      <c r="B59" s="112">
        <v>3205</v>
      </c>
      <c r="C59" s="106">
        <v>1.2169792335119249E-2</v>
      </c>
      <c r="D59" s="112">
        <v>31399</v>
      </c>
      <c r="E59" s="106">
        <v>0.11922599361323223</v>
      </c>
      <c r="F59" s="112">
        <v>106349</v>
      </c>
      <c r="G59" s="106">
        <v>0.40382066928162152</v>
      </c>
      <c r="H59" s="112">
        <v>25902</v>
      </c>
      <c r="I59" s="106">
        <v>9.8353185979487917E-2</v>
      </c>
      <c r="J59" s="112">
        <v>96502</v>
      </c>
      <c r="K59" s="106">
        <v>0.36643035879053909</v>
      </c>
      <c r="L59" s="111">
        <v>263357</v>
      </c>
      <c r="M59" s="31"/>
      <c r="R59" s="89"/>
    </row>
    <row r="60" spans="1:18">
      <c r="A60" s="37" t="s">
        <v>152</v>
      </c>
      <c r="B60" s="109">
        <v>4699</v>
      </c>
      <c r="C60" s="78">
        <v>2.2071395021136683E-2</v>
      </c>
      <c r="D60" s="109">
        <v>76106</v>
      </c>
      <c r="E60" s="78">
        <v>0.35747299201503052</v>
      </c>
      <c r="F60" s="109">
        <v>33185</v>
      </c>
      <c r="G60" s="78">
        <v>0.15587130108031941</v>
      </c>
      <c r="H60" s="109">
        <v>12653</v>
      </c>
      <c r="I60" s="78">
        <v>5.943165805542508E-2</v>
      </c>
      <c r="J60" s="109">
        <v>86257</v>
      </c>
      <c r="K60" s="78">
        <v>0.40515265382808829</v>
      </c>
      <c r="L60" s="15">
        <v>212900</v>
      </c>
      <c r="M60" s="31"/>
      <c r="R60" s="89"/>
    </row>
    <row r="61" spans="1:18">
      <c r="A61" s="51" t="s">
        <v>183</v>
      </c>
      <c r="B61" s="107">
        <v>2766</v>
      </c>
      <c r="C61" s="106">
        <v>1.4582962081135257E-3</v>
      </c>
      <c r="D61" s="107">
        <v>848955</v>
      </c>
      <c r="E61" s="106">
        <v>0.44758780092516925</v>
      </c>
      <c r="F61" s="107">
        <v>452032</v>
      </c>
      <c r="G61" s="106">
        <v>0.23832124061676546</v>
      </c>
      <c r="H61" s="107">
        <v>11673</v>
      </c>
      <c r="I61" s="106">
        <v>6.1542630648261697E-3</v>
      </c>
      <c r="J61" s="107">
        <v>581308</v>
      </c>
      <c r="K61" s="106">
        <v>0.30647839918512559</v>
      </c>
      <c r="L61" s="105">
        <v>1896734</v>
      </c>
      <c r="M61" s="31"/>
      <c r="R61" s="89"/>
    </row>
    <row r="62" spans="1:18">
      <c r="A62" s="37" t="s">
        <v>154</v>
      </c>
      <c r="B62" s="109">
        <v>2169</v>
      </c>
      <c r="C62" s="78">
        <v>1.3718817993219654E-2</v>
      </c>
      <c r="D62" s="109">
        <v>76876</v>
      </c>
      <c r="E62" s="78">
        <v>0.48623690735212266</v>
      </c>
      <c r="F62" s="109">
        <v>51187</v>
      </c>
      <c r="G62" s="78">
        <v>0.32375524970905228</v>
      </c>
      <c r="H62" s="109">
        <v>7225</v>
      </c>
      <c r="I62" s="78">
        <v>4.5697768557405254E-2</v>
      </c>
      <c r="J62" s="109">
        <v>20647</v>
      </c>
      <c r="K62" s="78">
        <v>0.13059125638820018</v>
      </c>
      <c r="L62" s="15">
        <v>158104</v>
      </c>
      <c r="M62" s="31"/>
      <c r="R62" s="89"/>
    </row>
    <row r="63" spans="1:18">
      <c r="A63" s="51" t="s">
        <v>143</v>
      </c>
      <c r="B63" s="112">
        <v>442</v>
      </c>
      <c r="C63" s="106">
        <v>2.7731593311792202E-3</v>
      </c>
      <c r="D63" s="112">
        <v>24906</v>
      </c>
      <c r="E63" s="106">
        <v>0.15626313643065534</v>
      </c>
      <c r="F63" s="112">
        <v>65634</v>
      </c>
      <c r="G63" s="106">
        <v>0.4117953383317125</v>
      </c>
      <c r="H63" s="112">
        <v>35829</v>
      </c>
      <c r="I63" s="106">
        <v>0.22479530696113184</v>
      </c>
      <c r="J63" s="112">
        <v>32575</v>
      </c>
      <c r="K63" s="106">
        <v>0.20437933306145498</v>
      </c>
      <c r="L63" s="111">
        <v>159385</v>
      </c>
      <c r="M63" s="31"/>
      <c r="R63" s="89"/>
    </row>
    <row r="64" spans="1:18">
      <c r="A64" s="37" t="s">
        <v>144</v>
      </c>
      <c r="B64" s="109">
        <v>472</v>
      </c>
      <c r="C64" s="78">
        <v>2.5788544859501605E-3</v>
      </c>
      <c r="D64" s="109">
        <v>17418</v>
      </c>
      <c r="E64" s="78">
        <v>9.5166286941270967E-2</v>
      </c>
      <c r="F64" s="109">
        <v>71429</v>
      </c>
      <c r="G64" s="78">
        <v>0.39026482431553816</v>
      </c>
      <c r="H64" s="109">
        <v>46094</v>
      </c>
      <c r="I64" s="78">
        <v>0.25184262431225996</v>
      </c>
      <c r="J64" s="109">
        <v>47614</v>
      </c>
      <c r="K64" s="78">
        <v>0.26014740994498081</v>
      </c>
      <c r="L64" s="15">
        <v>183027</v>
      </c>
      <c r="M64" s="31"/>
      <c r="R64" s="89"/>
    </row>
    <row r="65" spans="1:18">
      <c r="A65" s="51" t="s">
        <v>180</v>
      </c>
      <c r="B65" s="107">
        <v>16293</v>
      </c>
      <c r="C65" s="106">
        <v>4.9789297730404997E-2</v>
      </c>
      <c r="D65" s="107">
        <v>146983</v>
      </c>
      <c r="E65" s="106">
        <v>0.44916101075971998</v>
      </c>
      <c r="F65" s="107">
        <v>104100</v>
      </c>
      <c r="G65" s="106">
        <v>0.3181161169664985</v>
      </c>
      <c r="H65" s="107">
        <v>11459</v>
      </c>
      <c r="I65" s="106">
        <v>3.5017219830154718E-2</v>
      </c>
      <c r="J65" s="107">
        <v>48404</v>
      </c>
      <c r="K65" s="106">
        <v>0.14791635471322184</v>
      </c>
      <c r="L65" s="105">
        <v>327239</v>
      </c>
      <c r="M65" s="31"/>
      <c r="R65" s="89"/>
    </row>
    <row r="66" spans="1:18">
      <c r="A66" s="37" t="s">
        <v>137</v>
      </c>
      <c r="B66" s="109">
        <v>695</v>
      </c>
      <c r="C66" s="78">
        <v>5.698496252931241E-3</v>
      </c>
      <c r="D66" s="109">
        <v>28004</v>
      </c>
      <c r="E66" s="78">
        <v>0.22961250225480068</v>
      </c>
      <c r="F66" s="109">
        <v>50752</v>
      </c>
      <c r="G66" s="78">
        <v>0.41612961414210986</v>
      </c>
      <c r="H66" s="109">
        <v>13668</v>
      </c>
      <c r="I66" s="78">
        <v>0.11206769321591971</v>
      </c>
      <c r="J66" s="109">
        <v>28844</v>
      </c>
      <c r="K66" s="78">
        <v>0.2364998934094226</v>
      </c>
      <c r="L66" s="15">
        <v>121962</v>
      </c>
      <c r="M66" s="31"/>
      <c r="R66" s="89"/>
    </row>
    <row r="67" spans="1:18">
      <c r="A67" s="51" t="s">
        <v>138</v>
      </c>
      <c r="B67" s="112">
        <v>12</v>
      </c>
      <c r="C67" s="106">
        <v>2.6940864801760139E-4</v>
      </c>
      <c r="D67" s="112">
        <v>2003</v>
      </c>
      <c r="E67" s="106">
        <v>4.4968793498271292E-2</v>
      </c>
      <c r="F67" s="112">
        <v>24907</v>
      </c>
      <c r="G67" s="106">
        <v>0.55918009968119975</v>
      </c>
      <c r="H67" s="112">
        <v>15002</v>
      </c>
      <c r="I67" s="106">
        <v>0.33680571146333799</v>
      </c>
      <c r="J67" s="112">
        <v>2618</v>
      </c>
      <c r="K67" s="106">
        <v>5.8775986709173361E-2</v>
      </c>
      <c r="L67" s="111">
        <v>44542</v>
      </c>
      <c r="M67" s="31"/>
      <c r="R67" s="89"/>
    </row>
    <row r="68" spans="1:18">
      <c r="A68" s="37" t="s">
        <v>145</v>
      </c>
      <c r="B68" s="109">
        <v>0</v>
      </c>
      <c r="C68" s="78">
        <v>0</v>
      </c>
      <c r="D68" s="109">
        <v>1480</v>
      </c>
      <c r="E68" s="78">
        <v>1.4063628416131362E-2</v>
      </c>
      <c r="F68" s="109">
        <v>42135</v>
      </c>
      <c r="G68" s="78">
        <v>0.40038579953628034</v>
      </c>
      <c r="H68" s="109">
        <v>60719</v>
      </c>
      <c r="I68" s="78">
        <v>0.57697936067505418</v>
      </c>
      <c r="J68" s="109">
        <v>902</v>
      </c>
      <c r="K68" s="78">
        <v>8.5712113725341134E-3</v>
      </c>
      <c r="L68" s="15">
        <v>105236</v>
      </c>
      <c r="M68" s="31"/>
      <c r="R68" s="89"/>
    </row>
    <row r="69" spans="1:18">
      <c r="A69" s="51" t="s">
        <v>153</v>
      </c>
      <c r="B69" s="107">
        <v>1888</v>
      </c>
      <c r="C69" s="106">
        <v>8.8924475425664704E-3</v>
      </c>
      <c r="D69" s="107">
        <v>94471</v>
      </c>
      <c r="E69" s="106">
        <v>0.44495678590773141</v>
      </c>
      <c r="F69" s="107">
        <v>82610</v>
      </c>
      <c r="G69" s="106">
        <v>0.38909167981536869</v>
      </c>
      <c r="H69" s="107">
        <v>10134</v>
      </c>
      <c r="I69" s="106">
        <v>4.7730965781974895E-2</v>
      </c>
      <c r="J69" s="107">
        <v>23212</v>
      </c>
      <c r="K69" s="106">
        <v>0.10932812095235853</v>
      </c>
      <c r="L69" s="105">
        <v>212315</v>
      </c>
      <c r="M69" s="31"/>
      <c r="R69" s="89"/>
    </row>
    <row r="70" spans="1:18">
      <c r="A70" s="37" t="s">
        <v>146</v>
      </c>
      <c r="B70" s="109">
        <v>194</v>
      </c>
      <c r="C70" s="78">
        <v>1.6659224401470133E-3</v>
      </c>
      <c r="D70" s="109">
        <v>36753</v>
      </c>
      <c r="E70" s="78">
        <v>0.3156064301171298</v>
      </c>
      <c r="F70" s="109">
        <v>36372</v>
      </c>
      <c r="G70" s="78">
        <v>0.31233469584034623</v>
      </c>
      <c r="H70" s="109">
        <v>15102</v>
      </c>
      <c r="I70" s="78">
        <v>0.12968433345927935</v>
      </c>
      <c r="J70" s="109">
        <v>28030</v>
      </c>
      <c r="K70" s="78">
        <v>0.24070003091402467</v>
      </c>
      <c r="L70" s="15">
        <v>116452</v>
      </c>
      <c r="M70" s="31"/>
      <c r="R70" s="89"/>
    </row>
    <row r="71" spans="1:18">
      <c r="A71" s="51" t="s">
        <v>147</v>
      </c>
      <c r="B71" s="112">
        <v>1746</v>
      </c>
      <c r="C71" s="106">
        <v>1.7755992393194552E-2</v>
      </c>
      <c r="D71" s="112">
        <v>21581</v>
      </c>
      <c r="E71" s="106">
        <v>0.21946854057132398</v>
      </c>
      <c r="F71" s="112">
        <v>20325</v>
      </c>
      <c r="G71" s="106">
        <v>0.20669561591734209</v>
      </c>
      <c r="H71" s="112">
        <v>2360</v>
      </c>
      <c r="I71" s="106">
        <v>2.4000081356207986E-2</v>
      </c>
      <c r="J71" s="112">
        <v>52321</v>
      </c>
      <c r="K71" s="106">
        <v>0.53207976976193139</v>
      </c>
      <c r="L71" s="111">
        <v>98333</v>
      </c>
      <c r="M71" s="31"/>
      <c r="R71" s="89"/>
    </row>
    <row r="72" spans="1:18">
      <c r="A72" s="37" t="s">
        <v>148</v>
      </c>
      <c r="B72" s="109">
        <v>0</v>
      </c>
      <c r="C72" s="78">
        <v>0</v>
      </c>
      <c r="D72" s="109">
        <v>12422</v>
      </c>
      <c r="E72" s="78">
        <v>6.7648372234868706E-2</v>
      </c>
      <c r="F72" s="109">
        <v>98041</v>
      </c>
      <c r="G72" s="78">
        <v>0.53391676559964274</v>
      </c>
      <c r="H72" s="109">
        <v>14851</v>
      </c>
      <c r="I72" s="78">
        <v>8.087634648688094E-2</v>
      </c>
      <c r="J72" s="109">
        <v>58312</v>
      </c>
      <c r="K72" s="78">
        <v>0.3175585156786076</v>
      </c>
      <c r="L72" s="15">
        <v>183626</v>
      </c>
      <c r="M72" s="31"/>
      <c r="R72" s="89"/>
    </row>
    <row r="73" spans="1:18">
      <c r="A73" s="51" t="s">
        <v>149</v>
      </c>
      <c r="B73" s="107">
        <v>6768</v>
      </c>
      <c r="C73" s="106">
        <v>2.6939672329517411E-2</v>
      </c>
      <c r="D73" s="107">
        <v>59668</v>
      </c>
      <c r="E73" s="106">
        <v>0.23750537360485297</v>
      </c>
      <c r="F73" s="107">
        <v>79649</v>
      </c>
      <c r="G73" s="106">
        <v>0.3170387058767335</v>
      </c>
      <c r="H73" s="107">
        <v>48033</v>
      </c>
      <c r="I73" s="106">
        <v>0.19119286066839683</v>
      </c>
      <c r="J73" s="107">
        <v>57110</v>
      </c>
      <c r="K73" s="106">
        <v>0.2273233875204993</v>
      </c>
      <c r="L73" s="105">
        <v>251228</v>
      </c>
      <c r="M73" s="31"/>
      <c r="R73" s="89"/>
    </row>
    <row r="74" spans="1:18">
      <c r="A74" s="55" t="s">
        <v>11</v>
      </c>
      <c r="B74" s="101">
        <v>78536</v>
      </c>
      <c r="C74" s="100">
        <v>6.4385840198076475E-3</v>
      </c>
      <c r="D74" s="101">
        <v>2679290</v>
      </c>
      <c r="E74" s="100">
        <v>0.21965511075723784</v>
      </c>
      <c r="F74" s="101">
        <v>4194098</v>
      </c>
      <c r="G74" s="100">
        <v>0.34384298105718669</v>
      </c>
      <c r="H74" s="101">
        <v>2246335</v>
      </c>
      <c r="I74" s="100">
        <v>0.18416034218873653</v>
      </c>
      <c r="J74" s="101">
        <v>2999454</v>
      </c>
      <c r="K74" s="100">
        <v>0.24590298197703128</v>
      </c>
      <c r="L74" s="99">
        <v>12197713</v>
      </c>
      <c r="M74" s="31"/>
      <c r="R74" s="89"/>
    </row>
    <row r="75" spans="1:18">
      <c r="A75" s="271" t="s">
        <v>30</v>
      </c>
    </row>
    <row r="76" spans="1:18">
      <c r="A76" s="281" t="s">
        <v>420</v>
      </c>
    </row>
    <row r="78" spans="1:18">
      <c r="A78" s="89"/>
      <c r="M78" s="31"/>
    </row>
    <row r="79" spans="1:18">
      <c r="A79" s="89"/>
      <c r="M79" s="31"/>
    </row>
    <row r="80" spans="1:18">
      <c r="F80" s="89"/>
      <c r="M80" s="31"/>
    </row>
    <row r="81" spans="1:13">
      <c r="F81" s="89"/>
      <c r="M81" s="31"/>
    </row>
    <row r="82" spans="1:13">
      <c r="F82" s="89"/>
      <c r="M82" s="31"/>
    </row>
    <row r="83" spans="1:13">
      <c r="A83" s="89"/>
      <c r="M83" s="31"/>
    </row>
  </sheetData>
  <mergeCells count="44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zoomScale="70" zoomScaleNormal="70" workbookViewId="0">
      <selection activeCell="A14" sqref="A14:L16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3.1640625" style="31" customWidth="1"/>
    <col min="9" max="16384" width="11.5" style="31"/>
  </cols>
  <sheetData>
    <row r="6" spans="1:12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</row>
    <row r="7" spans="1:12" ht="15" customHeight="1">
      <c r="A7" s="30" t="s">
        <v>85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5" customHeight="1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12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</row>
    <row r="12" spans="1:12" ht="20.25" customHeight="1">
      <c r="A12" s="575"/>
      <c r="B12" s="602" t="s">
        <v>80</v>
      </c>
      <c r="C12" s="603"/>
      <c r="D12" s="602" t="s">
        <v>81</v>
      </c>
      <c r="E12" s="603"/>
      <c r="F12" s="602" t="s">
        <v>82</v>
      </c>
      <c r="G12" s="603"/>
      <c r="H12" s="602" t="s">
        <v>83</v>
      </c>
      <c r="I12" s="603"/>
      <c r="J12" s="602" t="s">
        <v>87</v>
      </c>
      <c r="K12" s="603"/>
      <c r="L12" s="604" t="s">
        <v>11</v>
      </c>
    </row>
    <row r="13" spans="1:12" ht="17.25" customHeight="1">
      <c r="A13" s="576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33" t="s">
        <v>29</v>
      </c>
      <c r="K13" s="34" t="s">
        <v>12</v>
      </c>
      <c r="L13" s="605"/>
    </row>
    <row r="14" spans="1:12" ht="28">
      <c r="A14" s="84" t="s">
        <v>3</v>
      </c>
      <c r="B14" s="124">
        <v>209163</v>
      </c>
      <c r="C14" s="123">
        <v>1.7066026854863504E-2</v>
      </c>
      <c r="D14" s="124">
        <v>5332133</v>
      </c>
      <c r="E14" s="123">
        <v>0.43505937939168926</v>
      </c>
      <c r="F14" s="124">
        <v>4707666</v>
      </c>
      <c r="G14" s="123">
        <v>0.38410786984183554</v>
      </c>
      <c r="H14" s="124">
        <v>1535045</v>
      </c>
      <c r="I14" s="123">
        <v>0.12524738693470616</v>
      </c>
      <c r="J14" s="124">
        <v>472097</v>
      </c>
      <c r="K14" s="123">
        <v>3.8519336976905551E-2</v>
      </c>
      <c r="L14" s="122">
        <v>12256104</v>
      </c>
    </row>
    <row r="15" spans="1:12">
      <c r="A15" s="37" t="s">
        <v>4</v>
      </c>
      <c r="B15" s="14">
        <v>115737</v>
      </c>
      <c r="C15" s="78">
        <v>2.4439439867473736E-2</v>
      </c>
      <c r="D15" s="14">
        <v>2149079</v>
      </c>
      <c r="E15" s="78">
        <v>0.4538072266513784</v>
      </c>
      <c r="F15" s="14">
        <v>1859389</v>
      </c>
      <c r="G15" s="78">
        <v>0.39263524763681551</v>
      </c>
      <c r="H15" s="14">
        <v>501539</v>
      </c>
      <c r="I15" s="78">
        <v>0.10590677338874266</v>
      </c>
      <c r="J15" s="14">
        <v>109921</v>
      </c>
      <c r="K15" s="78">
        <v>2.3211312455589658E-2</v>
      </c>
      <c r="L15" s="15">
        <v>4735665</v>
      </c>
    </row>
    <row r="16" spans="1:12">
      <c r="A16" s="41" t="s">
        <v>5</v>
      </c>
      <c r="B16" s="120">
        <v>93426</v>
      </c>
      <c r="C16" s="119">
        <v>1.24229449903124E-2</v>
      </c>
      <c r="D16" s="120">
        <v>3183055</v>
      </c>
      <c r="E16" s="119">
        <v>0.42325388185450347</v>
      </c>
      <c r="F16" s="120">
        <v>2848276</v>
      </c>
      <c r="G16" s="119">
        <v>0.3787379965451485</v>
      </c>
      <c r="H16" s="120">
        <v>1033506</v>
      </c>
      <c r="I16" s="119">
        <v>0.13742628588570427</v>
      </c>
      <c r="J16" s="120">
        <v>362176</v>
      </c>
      <c r="K16" s="119">
        <v>4.8158890724331382E-2</v>
      </c>
      <c r="L16" s="118">
        <v>7520439</v>
      </c>
    </row>
    <row r="17" spans="1:12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12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12">
      <c r="A19" s="578" t="s">
        <v>14</v>
      </c>
      <c r="B19" s="602" t="s">
        <v>80</v>
      </c>
      <c r="C19" s="603"/>
      <c r="D19" s="602" t="s">
        <v>81</v>
      </c>
      <c r="E19" s="603"/>
      <c r="F19" s="602" t="s">
        <v>82</v>
      </c>
      <c r="G19" s="603"/>
      <c r="H19" s="602" t="s">
        <v>83</v>
      </c>
      <c r="I19" s="603"/>
      <c r="J19" s="602" t="s">
        <v>87</v>
      </c>
      <c r="K19" s="603"/>
      <c r="L19" s="570" t="s">
        <v>11</v>
      </c>
    </row>
    <row r="20" spans="1:12">
      <c r="A20" s="578"/>
      <c r="B20" s="186" t="s">
        <v>29</v>
      </c>
      <c r="C20" s="187" t="s">
        <v>12</v>
      </c>
      <c r="D20" s="186" t="s">
        <v>29</v>
      </c>
      <c r="E20" s="187" t="s">
        <v>12</v>
      </c>
      <c r="F20" s="186" t="s">
        <v>29</v>
      </c>
      <c r="G20" s="187" t="s">
        <v>12</v>
      </c>
      <c r="H20" s="186" t="s">
        <v>29</v>
      </c>
      <c r="I20" s="187" t="s">
        <v>12</v>
      </c>
      <c r="J20" s="186" t="s">
        <v>29</v>
      </c>
      <c r="K20" s="187" t="s">
        <v>12</v>
      </c>
      <c r="L20" s="570"/>
    </row>
    <row r="21" spans="1:12" ht="14">
      <c r="A21" s="85" t="s">
        <v>15</v>
      </c>
      <c r="B21" s="116">
        <v>17999</v>
      </c>
      <c r="C21" s="93">
        <v>2.7386609334179322E-2</v>
      </c>
      <c r="D21" s="116">
        <v>372214</v>
      </c>
      <c r="E21" s="93">
        <v>0.56634698631658553</v>
      </c>
      <c r="F21" s="116">
        <v>193427</v>
      </c>
      <c r="G21" s="93">
        <v>0.29431133305640889</v>
      </c>
      <c r="H21" s="116">
        <v>73390</v>
      </c>
      <c r="I21" s="93">
        <v>0.11166749591840772</v>
      </c>
      <c r="J21" s="116">
        <v>189</v>
      </c>
      <c r="K21" s="93">
        <v>2.8757537441857279E-4</v>
      </c>
      <c r="L21" s="92">
        <v>657219</v>
      </c>
    </row>
    <row r="22" spans="1:12">
      <c r="A22" s="37" t="s">
        <v>16</v>
      </c>
      <c r="B22" s="14">
        <v>121639</v>
      </c>
      <c r="C22" s="78">
        <v>1.6745549259632488E-2</v>
      </c>
      <c r="D22" s="14">
        <v>3277355</v>
      </c>
      <c r="E22" s="78">
        <v>0.45118021024344845</v>
      </c>
      <c r="F22" s="14">
        <v>2857182</v>
      </c>
      <c r="G22" s="78">
        <v>0.39333669238266733</v>
      </c>
      <c r="H22" s="14">
        <v>965857</v>
      </c>
      <c r="I22" s="78">
        <v>0.13296562756402844</v>
      </c>
      <c r="J22" s="14">
        <v>41927</v>
      </c>
      <c r="K22" s="78">
        <v>5.7719205502232938E-3</v>
      </c>
      <c r="L22" s="15">
        <v>7263960</v>
      </c>
    </row>
    <row r="23" spans="1:12">
      <c r="A23" s="41" t="s">
        <v>17</v>
      </c>
      <c r="B23" s="120">
        <v>69526</v>
      </c>
      <c r="C23" s="119">
        <v>1.6038570448162311E-2</v>
      </c>
      <c r="D23" s="120">
        <v>1682564</v>
      </c>
      <c r="E23" s="119">
        <v>0.38814143266607842</v>
      </c>
      <c r="F23" s="120">
        <v>1657057</v>
      </c>
      <c r="G23" s="119">
        <v>0.38225736316083903</v>
      </c>
      <c r="H23" s="120">
        <v>495798</v>
      </c>
      <c r="I23" s="119">
        <v>0.11437291302617693</v>
      </c>
      <c r="J23" s="120">
        <v>429981</v>
      </c>
      <c r="K23" s="119">
        <v>9.9189951383241923E-2</v>
      </c>
      <c r="L23" s="118">
        <v>4334925</v>
      </c>
    </row>
    <row r="24" spans="1:12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12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</row>
    <row r="26" spans="1:12">
      <c r="A26" s="578" t="s">
        <v>18</v>
      </c>
      <c r="B26" s="602" t="s">
        <v>80</v>
      </c>
      <c r="C26" s="603"/>
      <c r="D26" s="602" t="s">
        <v>81</v>
      </c>
      <c r="E26" s="603"/>
      <c r="F26" s="602" t="s">
        <v>82</v>
      </c>
      <c r="G26" s="603"/>
      <c r="H26" s="602" t="s">
        <v>83</v>
      </c>
      <c r="I26" s="603"/>
      <c r="J26" s="602" t="s">
        <v>87</v>
      </c>
      <c r="K26" s="603"/>
      <c r="L26" s="570" t="s">
        <v>11</v>
      </c>
    </row>
    <row r="27" spans="1:12">
      <c r="A27" s="578"/>
      <c r="B27" s="186" t="s">
        <v>29</v>
      </c>
      <c r="C27" s="187" t="s">
        <v>12</v>
      </c>
      <c r="D27" s="186" t="s">
        <v>29</v>
      </c>
      <c r="E27" s="187" t="s">
        <v>12</v>
      </c>
      <c r="F27" s="186" t="s">
        <v>29</v>
      </c>
      <c r="G27" s="187" t="s">
        <v>12</v>
      </c>
      <c r="H27" s="186" t="s">
        <v>29</v>
      </c>
      <c r="I27" s="187" t="s">
        <v>12</v>
      </c>
      <c r="J27" s="186" t="s">
        <v>29</v>
      </c>
      <c r="K27" s="187" t="s">
        <v>12</v>
      </c>
      <c r="L27" s="570"/>
    </row>
    <row r="28" spans="1:12" ht="14">
      <c r="A28" s="85" t="s">
        <v>19</v>
      </c>
      <c r="B28" s="116">
        <v>15354</v>
      </c>
      <c r="C28" s="93">
        <v>1.1146457511481127E-2</v>
      </c>
      <c r="D28" s="116">
        <v>523373</v>
      </c>
      <c r="E28" s="93">
        <v>0.37995016980307489</v>
      </c>
      <c r="F28" s="116">
        <v>500426</v>
      </c>
      <c r="G28" s="93">
        <v>0.36329146454607625</v>
      </c>
      <c r="H28" s="116">
        <v>186321</v>
      </c>
      <c r="I28" s="93">
        <v>0.13526241435434905</v>
      </c>
      <c r="J28" s="116">
        <v>152004</v>
      </c>
      <c r="K28" s="93">
        <v>0.11034949378501871</v>
      </c>
      <c r="L28" s="129">
        <v>1377478</v>
      </c>
    </row>
    <row r="29" spans="1:12">
      <c r="A29" s="37" t="s">
        <v>20</v>
      </c>
      <c r="B29" s="14">
        <v>21318</v>
      </c>
      <c r="C29" s="78">
        <v>6.4322652417802152E-3</v>
      </c>
      <c r="D29" s="14">
        <v>1331179</v>
      </c>
      <c r="E29" s="78">
        <v>0.40165570936709566</v>
      </c>
      <c r="F29" s="14">
        <v>1273572</v>
      </c>
      <c r="G29" s="78">
        <v>0.38427398951611369</v>
      </c>
      <c r="H29" s="14">
        <v>504984</v>
      </c>
      <c r="I29" s="78">
        <v>0.1523684694087222</v>
      </c>
      <c r="J29" s="14">
        <v>183177</v>
      </c>
      <c r="K29" s="78">
        <v>5.5269868195589385E-2</v>
      </c>
      <c r="L29" s="22">
        <v>3314229</v>
      </c>
    </row>
    <row r="30" spans="1:12">
      <c r="A30" s="51" t="s">
        <v>21</v>
      </c>
      <c r="B30" s="107">
        <v>88873</v>
      </c>
      <c r="C30" s="114">
        <v>2.0140331698048897E-2</v>
      </c>
      <c r="D30" s="107">
        <v>2046539</v>
      </c>
      <c r="E30" s="114">
        <v>0.46378511238501341</v>
      </c>
      <c r="F30" s="107">
        <v>1727229</v>
      </c>
      <c r="G30" s="114">
        <v>0.39142332292697785</v>
      </c>
      <c r="H30" s="107">
        <v>495281</v>
      </c>
      <c r="I30" s="114">
        <v>0.11224020370350227</v>
      </c>
      <c r="J30" s="107">
        <v>54766</v>
      </c>
      <c r="K30" s="114">
        <v>1.2411029286457596E-2</v>
      </c>
      <c r="L30" s="129">
        <v>4412688</v>
      </c>
    </row>
    <row r="31" spans="1:12">
      <c r="A31" s="37" t="s">
        <v>22</v>
      </c>
      <c r="B31" s="14">
        <v>42286</v>
      </c>
      <c r="C31" s="78">
        <v>3.0336879547106246E-2</v>
      </c>
      <c r="D31" s="14">
        <v>563724</v>
      </c>
      <c r="E31" s="78">
        <v>0.40442763765342954</v>
      </c>
      <c r="F31" s="14">
        <v>570624</v>
      </c>
      <c r="G31" s="78">
        <v>0.40937784502407309</v>
      </c>
      <c r="H31" s="14">
        <v>181646</v>
      </c>
      <c r="I31" s="78">
        <v>0.13031672000694464</v>
      </c>
      <c r="J31" s="14">
        <v>35601</v>
      </c>
      <c r="K31" s="78">
        <v>2.5540917768446518E-2</v>
      </c>
      <c r="L31" s="22">
        <v>1393881</v>
      </c>
    </row>
    <row r="32" spans="1:12">
      <c r="A32" s="41" t="s">
        <v>23</v>
      </c>
      <c r="B32" s="120">
        <v>41332</v>
      </c>
      <c r="C32" s="119">
        <v>2.3523546311768374E-2</v>
      </c>
      <c r="D32" s="120">
        <v>866538</v>
      </c>
      <c r="E32" s="119">
        <v>0.4931783309277834</v>
      </c>
      <c r="F32" s="120">
        <v>635815</v>
      </c>
      <c r="G32" s="119">
        <v>0.36186546981072798</v>
      </c>
      <c r="H32" s="120">
        <v>166813</v>
      </c>
      <c r="I32" s="119">
        <v>9.4939352823599582E-2</v>
      </c>
      <c r="J32" s="120">
        <v>46549</v>
      </c>
      <c r="K32" s="119">
        <v>2.6492730989705459E-2</v>
      </c>
      <c r="L32" s="118">
        <v>1757048</v>
      </c>
    </row>
    <row r="33" spans="1:20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20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  <c r="O34" s="86"/>
      <c r="R34" s="86"/>
      <c r="S34" s="86"/>
      <c r="T34" s="71"/>
    </row>
    <row r="35" spans="1:20">
      <c r="A35" s="578" t="s">
        <v>24</v>
      </c>
      <c r="B35" s="602" t="s">
        <v>80</v>
      </c>
      <c r="C35" s="603"/>
      <c r="D35" s="602" t="s">
        <v>81</v>
      </c>
      <c r="E35" s="603"/>
      <c r="F35" s="602" t="s">
        <v>82</v>
      </c>
      <c r="G35" s="603"/>
      <c r="H35" s="602" t="s">
        <v>83</v>
      </c>
      <c r="I35" s="603"/>
      <c r="J35" s="602" t="s">
        <v>87</v>
      </c>
      <c r="K35" s="603"/>
      <c r="L35" s="570" t="s">
        <v>11</v>
      </c>
    </row>
    <row r="36" spans="1:20">
      <c r="A36" s="578"/>
      <c r="B36" s="186" t="s">
        <v>29</v>
      </c>
      <c r="C36" s="187" t="s">
        <v>12</v>
      </c>
      <c r="D36" s="186" t="s">
        <v>29</v>
      </c>
      <c r="E36" s="187" t="s">
        <v>12</v>
      </c>
      <c r="F36" s="186" t="s">
        <v>29</v>
      </c>
      <c r="G36" s="187" t="s">
        <v>12</v>
      </c>
      <c r="H36" s="186" t="s">
        <v>29</v>
      </c>
      <c r="I36" s="187" t="s">
        <v>12</v>
      </c>
      <c r="J36" s="186" t="s">
        <v>29</v>
      </c>
      <c r="K36" s="187" t="s">
        <v>12</v>
      </c>
      <c r="L36" s="570"/>
    </row>
    <row r="37" spans="1:20" ht="14">
      <c r="A37" s="85" t="s">
        <v>25</v>
      </c>
      <c r="B37" s="116">
        <v>28003</v>
      </c>
      <c r="C37" s="93">
        <v>2.1501685781921017E-2</v>
      </c>
      <c r="D37" s="116">
        <v>640373</v>
      </c>
      <c r="E37" s="93">
        <v>0.49170085452366197</v>
      </c>
      <c r="F37" s="116">
        <v>462353</v>
      </c>
      <c r="G37" s="93">
        <v>0.35501085334887433</v>
      </c>
      <c r="H37" s="116">
        <v>85620</v>
      </c>
      <c r="I37" s="93">
        <v>6.5742039661753293E-2</v>
      </c>
      <c r="J37" s="116">
        <v>86015</v>
      </c>
      <c r="K37" s="93">
        <v>6.6045334518870694E-2</v>
      </c>
      <c r="L37" s="129">
        <v>1302363</v>
      </c>
    </row>
    <row r="38" spans="1:20">
      <c r="A38" s="37" t="s">
        <v>26</v>
      </c>
      <c r="B38" s="14">
        <v>50511</v>
      </c>
      <c r="C38" s="78">
        <v>1.9441529919194733E-2</v>
      </c>
      <c r="D38" s="14">
        <v>1202317</v>
      </c>
      <c r="E38" s="78">
        <v>0.46276814808371353</v>
      </c>
      <c r="F38" s="14">
        <v>837828</v>
      </c>
      <c r="G38" s="78">
        <v>0.32247744311415505</v>
      </c>
      <c r="H38" s="14">
        <v>402810</v>
      </c>
      <c r="I38" s="78">
        <v>0.15504034104949083</v>
      </c>
      <c r="J38" s="14">
        <v>104631</v>
      </c>
      <c r="K38" s="78">
        <v>4.0272152936494311E-2</v>
      </c>
      <c r="L38" s="22">
        <v>2598098</v>
      </c>
    </row>
    <row r="39" spans="1:20">
      <c r="A39" s="51" t="s">
        <v>27</v>
      </c>
      <c r="B39" s="107">
        <v>43282</v>
      </c>
      <c r="C39" s="114">
        <v>1.3856971162311804E-2</v>
      </c>
      <c r="D39" s="107">
        <v>1347081</v>
      </c>
      <c r="E39" s="114">
        <v>0.43127541634624433</v>
      </c>
      <c r="F39" s="107">
        <v>1315734</v>
      </c>
      <c r="G39" s="114">
        <v>0.42123950130015159</v>
      </c>
      <c r="H39" s="107">
        <v>329982</v>
      </c>
      <c r="I39" s="114">
        <v>0.1056455583864418</v>
      </c>
      <c r="J39" s="107">
        <v>87403</v>
      </c>
      <c r="K39" s="114">
        <v>2.7982552804850486E-2</v>
      </c>
      <c r="L39" s="129">
        <v>3123482</v>
      </c>
    </row>
    <row r="40" spans="1:20">
      <c r="A40" s="55" t="s">
        <v>28</v>
      </c>
      <c r="B40" s="18">
        <v>87368</v>
      </c>
      <c r="C40" s="79">
        <v>1.6698262916603673E-2</v>
      </c>
      <c r="D40" s="18">
        <v>2142362</v>
      </c>
      <c r="E40" s="79">
        <v>0.40946025934599489</v>
      </c>
      <c r="F40" s="18">
        <v>2091751</v>
      </c>
      <c r="G40" s="79">
        <v>0.39978720073789781</v>
      </c>
      <c r="H40" s="18">
        <v>716633</v>
      </c>
      <c r="I40" s="79">
        <v>0.13696692437407793</v>
      </c>
      <c r="J40" s="18">
        <v>194047</v>
      </c>
      <c r="K40" s="79">
        <v>3.7087352625425708E-2</v>
      </c>
      <c r="L40" s="16">
        <v>5232161</v>
      </c>
    </row>
    <row r="41" spans="1:20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20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20">
      <c r="A43" s="579" t="s">
        <v>185</v>
      </c>
      <c r="B43" s="602" t="s">
        <v>80</v>
      </c>
      <c r="C43" s="603"/>
      <c r="D43" s="602" t="s">
        <v>81</v>
      </c>
      <c r="E43" s="603"/>
      <c r="F43" s="602" t="s">
        <v>82</v>
      </c>
      <c r="G43" s="603"/>
      <c r="H43" s="602" t="s">
        <v>83</v>
      </c>
      <c r="I43" s="603"/>
      <c r="J43" s="602" t="s">
        <v>87</v>
      </c>
      <c r="K43" s="603"/>
      <c r="L43" s="570" t="s">
        <v>11</v>
      </c>
    </row>
    <row r="44" spans="1:20">
      <c r="A44" s="608"/>
      <c r="B44" s="186" t="s">
        <v>29</v>
      </c>
      <c r="C44" s="187" t="s">
        <v>12</v>
      </c>
      <c r="D44" s="186" t="s">
        <v>29</v>
      </c>
      <c r="E44" s="187" t="s">
        <v>12</v>
      </c>
      <c r="F44" s="186" t="s">
        <v>29</v>
      </c>
      <c r="G44" s="187" t="s">
        <v>12</v>
      </c>
      <c r="H44" s="186" t="s">
        <v>29</v>
      </c>
      <c r="I44" s="187" t="s">
        <v>12</v>
      </c>
      <c r="J44" s="186" t="s">
        <v>29</v>
      </c>
      <c r="K44" s="187" t="s">
        <v>12</v>
      </c>
      <c r="L44" s="570"/>
    </row>
    <row r="45" spans="1:20">
      <c r="A45" s="51" t="s">
        <v>160</v>
      </c>
      <c r="B45" s="94">
        <v>158302</v>
      </c>
      <c r="C45" s="93">
        <v>1.9422354811143603E-2</v>
      </c>
      <c r="D45" s="94">
        <v>3663221</v>
      </c>
      <c r="E45" s="93">
        <v>0.44944712014777</v>
      </c>
      <c r="F45" s="94">
        <v>3023651</v>
      </c>
      <c r="G45" s="93">
        <v>0.37097713577256869</v>
      </c>
      <c r="H45" s="94">
        <v>922614</v>
      </c>
      <c r="I45" s="93">
        <v>0.11319715772212888</v>
      </c>
      <c r="J45" s="94">
        <v>382716</v>
      </c>
      <c r="K45" s="93">
        <v>4.6956108854604717E-2</v>
      </c>
      <c r="L45" s="92">
        <v>8150505</v>
      </c>
    </row>
    <row r="46" spans="1:20">
      <c r="A46" s="55" t="s">
        <v>161</v>
      </c>
      <c r="B46" s="18">
        <v>50861</v>
      </c>
      <c r="C46" s="79">
        <v>1.2388204498296107E-2</v>
      </c>
      <c r="D46" s="18">
        <v>1668912</v>
      </c>
      <c r="E46" s="79">
        <v>0.40649659160575596</v>
      </c>
      <c r="F46" s="18">
        <v>1684014</v>
      </c>
      <c r="G46" s="79">
        <v>0.41017498299273747</v>
      </c>
      <c r="H46" s="18">
        <v>612431</v>
      </c>
      <c r="I46" s="79">
        <v>0.14916970702691618</v>
      </c>
      <c r="J46" s="18">
        <v>89380</v>
      </c>
      <c r="K46" s="79">
        <v>2.1770270306476595E-2</v>
      </c>
      <c r="L46" s="16">
        <v>4105599</v>
      </c>
    </row>
    <row r="47" spans="1:20">
      <c r="A47" s="31" t="s">
        <v>30</v>
      </c>
    </row>
    <row r="49" spans="1:12">
      <c r="A49" s="606" t="s">
        <v>157</v>
      </c>
      <c r="B49" s="602" t="s">
        <v>80</v>
      </c>
      <c r="C49" s="603"/>
      <c r="D49" s="602" t="s">
        <v>81</v>
      </c>
      <c r="E49" s="603"/>
      <c r="F49" s="602" t="s">
        <v>82</v>
      </c>
      <c r="G49" s="603"/>
      <c r="H49" s="602" t="s">
        <v>83</v>
      </c>
      <c r="I49" s="603"/>
      <c r="J49" s="602" t="s">
        <v>87</v>
      </c>
      <c r="K49" s="603"/>
      <c r="L49" s="570" t="s">
        <v>11</v>
      </c>
    </row>
    <row r="50" spans="1:12">
      <c r="A50" s="607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33" t="s">
        <v>29</v>
      </c>
      <c r="K50" s="34" t="s">
        <v>12</v>
      </c>
      <c r="L50" s="570"/>
    </row>
    <row r="51" spans="1:12">
      <c r="A51" s="51" t="s">
        <v>139</v>
      </c>
      <c r="B51" s="94">
        <v>4056</v>
      </c>
      <c r="C51" s="93">
        <v>2.7266310376121813E-2</v>
      </c>
      <c r="D51" s="94">
        <v>89743</v>
      </c>
      <c r="E51" s="93">
        <v>0.60329400692413704</v>
      </c>
      <c r="F51" s="94">
        <v>42190</v>
      </c>
      <c r="G51" s="93">
        <v>0.2836207186313065</v>
      </c>
      <c r="H51" s="94">
        <v>3091</v>
      </c>
      <c r="I51" s="93">
        <v>2.0779133474505058E-2</v>
      </c>
      <c r="J51" s="94">
        <v>9675</v>
      </c>
      <c r="K51" s="93">
        <v>6.5039830593929621E-2</v>
      </c>
      <c r="L51" s="92">
        <v>148755</v>
      </c>
    </row>
    <row r="52" spans="1:12">
      <c r="A52" s="37" t="s">
        <v>156</v>
      </c>
      <c r="B52" s="109">
        <v>1230</v>
      </c>
      <c r="C52" s="78">
        <v>1.6099940050629731E-3</v>
      </c>
      <c r="D52" s="109">
        <v>358114</v>
      </c>
      <c r="E52" s="78">
        <v>0.46874910010497683</v>
      </c>
      <c r="F52" s="109">
        <v>354791</v>
      </c>
      <c r="G52" s="78">
        <v>0.46439949841487582</v>
      </c>
      <c r="H52" s="109">
        <v>12245</v>
      </c>
      <c r="I52" s="78">
        <v>1.6027948448777321E-2</v>
      </c>
      <c r="J52" s="109">
        <v>37598</v>
      </c>
      <c r="K52" s="78">
        <v>4.9213459026307041E-2</v>
      </c>
      <c r="L52" s="15">
        <v>763978</v>
      </c>
    </row>
    <row r="53" spans="1:12">
      <c r="A53" s="51" t="s">
        <v>140</v>
      </c>
      <c r="B53" s="107">
        <v>50342</v>
      </c>
      <c r="C53" s="106">
        <v>1.1844114680542757E-2</v>
      </c>
      <c r="D53" s="107">
        <v>1482000</v>
      </c>
      <c r="E53" s="106">
        <v>0.34867462469835059</v>
      </c>
      <c r="F53" s="107">
        <v>1939079</v>
      </c>
      <c r="G53" s="106">
        <v>0.45621298420071049</v>
      </c>
      <c r="H53" s="107">
        <v>633517</v>
      </c>
      <c r="I53" s="106">
        <v>0.1490494616835526</v>
      </c>
      <c r="J53" s="107">
        <v>145443</v>
      </c>
      <c r="K53" s="106">
        <v>3.4218814736843593E-2</v>
      </c>
      <c r="L53" s="105">
        <v>4250381</v>
      </c>
    </row>
    <row r="54" spans="1:12">
      <c r="A54" s="37" t="s">
        <v>150</v>
      </c>
      <c r="B54" s="109">
        <v>8441</v>
      </c>
      <c r="C54" s="78">
        <v>1.577886779473452E-2</v>
      </c>
      <c r="D54" s="109">
        <v>247552</v>
      </c>
      <c r="E54" s="78">
        <v>0.4627520768063168</v>
      </c>
      <c r="F54" s="109">
        <v>221743</v>
      </c>
      <c r="G54" s="78">
        <v>0.41450698749055997</v>
      </c>
      <c r="H54" s="109">
        <v>46970</v>
      </c>
      <c r="I54" s="78">
        <v>8.7801613590650446E-2</v>
      </c>
      <c r="J54" s="109">
        <v>10251</v>
      </c>
      <c r="K54" s="78">
        <v>1.9162323630354645E-2</v>
      </c>
      <c r="L54" s="15">
        <v>534956</v>
      </c>
    </row>
    <row r="55" spans="1:12">
      <c r="A55" s="51" t="s">
        <v>179</v>
      </c>
      <c r="B55" s="112">
        <v>13483</v>
      </c>
      <c r="C55" s="106">
        <v>1.0597501652543738E-2</v>
      </c>
      <c r="D55" s="112">
        <v>596714</v>
      </c>
      <c r="E55" s="106">
        <v>0.46901116970229062</v>
      </c>
      <c r="F55" s="112">
        <v>570392</v>
      </c>
      <c r="G55" s="106">
        <v>0.44832234388472358</v>
      </c>
      <c r="H55" s="112">
        <v>46849</v>
      </c>
      <c r="I55" s="106">
        <v>3.6822840237337506E-2</v>
      </c>
      <c r="J55" s="112">
        <v>44843</v>
      </c>
      <c r="K55" s="106">
        <v>3.5246144523104567E-2</v>
      </c>
      <c r="L55" s="111">
        <v>1272281</v>
      </c>
    </row>
    <row r="56" spans="1:12">
      <c r="A56" s="37" t="s">
        <v>141</v>
      </c>
      <c r="B56" s="109">
        <v>0</v>
      </c>
      <c r="C56" s="78">
        <v>0</v>
      </c>
      <c r="D56" s="109">
        <v>34050</v>
      </c>
      <c r="E56" s="78">
        <v>7.967894416623765E-2</v>
      </c>
      <c r="F56" s="109">
        <v>133630</v>
      </c>
      <c r="G56" s="78">
        <v>0.31270182992465018</v>
      </c>
      <c r="H56" s="109">
        <v>249541</v>
      </c>
      <c r="I56" s="78">
        <v>0.58394018814059068</v>
      </c>
      <c r="J56" s="109">
        <v>10119</v>
      </c>
      <c r="K56" s="78">
        <v>2.3679037768521552E-2</v>
      </c>
      <c r="L56" s="15">
        <v>427340</v>
      </c>
    </row>
    <row r="57" spans="1:12">
      <c r="A57" s="51" t="s">
        <v>181</v>
      </c>
      <c r="B57" s="107">
        <v>570</v>
      </c>
      <c r="C57" s="106">
        <v>1.4811157738829918E-3</v>
      </c>
      <c r="D57" s="107">
        <v>172584</v>
      </c>
      <c r="E57" s="106">
        <v>0.44845067494705659</v>
      </c>
      <c r="F57" s="107">
        <v>199370</v>
      </c>
      <c r="G57" s="106">
        <v>0.51805272252465273</v>
      </c>
      <c r="H57" s="107">
        <v>5122</v>
      </c>
      <c r="I57" s="106">
        <v>1.3309254375138043E-2</v>
      </c>
      <c r="J57" s="107">
        <v>7200</v>
      </c>
      <c r="K57" s="106">
        <v>1.8708830827995685E-2</v>
      </c>
      <c r="L57" s="105">
        <v>384845</v>
      </c>
    </row>
    <row r="58" spans="1:12">
      <c r="A58" s="37" t="s">
        <v>142</v>
      </c>
      <c r="B58" s="109">
        <v>115</v>
      </c>
      <c r="C58" s="78">
        <v>1.4243955608402696E-3</v>
      </c>
      <c r="D58" s="109">
        <v>38723</v>
      </c>
      <c r="E58" s="78">
        <v>0.47962495045580655</v>
      </c>
      <c r="F58" s="109">
        <v>38391</v>
      </c>
      <c r="G58" s="78">
        <v>0.47551278240190248</v>
      </c>
      <c r="H58" s="109">
        <v>1175</v>
      </c>
      <c r="I58" s="78">
        <v>1.4553606817281014E-2</v>
      </c>
      <c r="J58" s="109">
        <v>2332</v>
      </c>
      <c r="K58" s="78">
        <v>2.8884264764169641E-2</v>
      </c>
      <c r="L58" s="15">
        <v>80736</v>
      </c>
    </row>
    <row r="59" spans="1:12">
      <c r="A59" s="51" t="s">
        <v>155</v>
      </c>
      <c r="B59" s="112">
        <v>4455</v>
      </c>
      <c r="C59" s="106">
        <v>1.6916201202170439E-2</v>
      </c>
      <c r="D59" s="112">
        <v>123422</v>
      </c>
      <c r="E59" s="106">
        <v>0.46864902015135351</v>
      </c>
      <c r="F59" s="112">
        <v>103375</v>
      </c>
      <c r="G59" s="106">
        <v>0.39252801330513332</v>
      </c>
      <c r="H59" s="112">
        <v>18835</v>
      </c>
      <c r="I59" s="106">
        <v>7.151888880872731E-2</v>
      </c>
      <c r="J59" s="112">
        <v>13270</v>
      </c>
      <c r="K59" s="106">
        <v>5.0387876532615422E-2</v>
      </c>
      <c r="L59" s="111">
        <v>263357</v>
      </c>
    </row>
    <row r="60" spans="1:12">
      <c r="A60" s="37" t="s">
        <v>152</v>
      </c>
      <c r="B60" s="109">
        <v>19604</v>
      </c>
      <c r="C60" s="78">
        <v>9.2080789102865199E-2</v>
      </c>
      <c r="D60" s="109">
        <v>141245</v>
      </c>
      <c r="E60" s="78">
        <v>0.66343353687177076</v>
      </c>
      <c r="F60" s="109">
        <v>36659</v>
      </c>
      <c r="G60" s="78">
        <v>0.17218882104274308</v>
      </c>
      <c r="H60" s="109">
        <v>2364</v>
      </c>
      <c r="I60" s="78">
        <v>1.1103804603100047E-2</v>
      </c>
      <c r="J60" s="109">
        <v>13027</v>
      </c>
      <c r="K60" s="78">
        <v>6.1188351338656646E-2</v>
      </c>
      <c r="L60" s="15">
        <v>212900</v>
      </c>
    </row>
    <row r="61" spans="1:12">
      <c r="A61" s="51" t="s">
        <v>183</v>
      </c>
      <c r="B61" s="107">
        <v>58974</v>
      </c>
      <c r="C61" s="106">
        <v>3.1092393556502916E-2</v>
      </c>
      <c r="D61" s="107">
        <v>1579372</v>
      </c>
      <c r="E61" s="106">
        <v>0.83267975372403302</v>
      </c>
      <c r="F61" s="107">
        <v>180291</v>
      </c>
      <c r="G61" s="106">
        <v>9.5053391777655691E-2</v>
      </c>
      <c r="H61" s="107">
        <v>5705</v>
      </c>
      <c r="I61" s="106">
        <v>3.0078018319912017E-3</v>
      </c>
      <c r="J61" s="107">
        <v>72392</v>
      </c>
      <c r="K61" s="106">
        <v>3.8166659109817189E-2</v>
      </c>
      <c r="L61" s="105">
        <v>1896734</v>
      </c>
    </row>
    <row r="62" spans="1:12">
      <c r="A62" s="37" t="s">
        <v>154</v>
      </c>
      <c r="B62" s="109">
        <v>3910</v>
      </c>
      <c r="C62" s="78">
        <v>2.4730557101654609E-2</v>
      </c>
      <c r="D62" s="109">
        <v>98517</v>
      </c>
      <c r="E62" s="78">
        <v>0.62311516470171535</v>
      </c>
      <c r="F62" s="109">
        <v>51491</v>
      </c>
      <c r="G62" s="78">
        <v>0.32567803471132928</v>
      </c>
      <c r="H62" s="109">
        <v>1264</v>
      </c>
      <c r="I62" s="78">
        <v>7.9947376410464E-3</v>
      </c>
      <c r="J62" s="109">
        <v>2922</v>
      </c>
      <c r="K62" s="78">
        <v>1.8481505844254415E-2</v>
      </c>
      <c r="L62" s="15">
        <v>158104</v>
      </c>
    </row>
    <row r="63" spans="1:12">
      <c r="A63" s="51" t="s">
        <v>143</v>
      </c>
      <c r="B63" s="112">
        <v>772</v>
      </c>
      <c r="C63" s="106">
        <v>4.8436176553628011E-3</v>
      </c>
      <c r="D63" s="112">
        <v>46643</v>
      </c>
      <c r="E63" s="106">
        <v>0.29264359883301438</v>
      </c>
      <c r="F63" s="112">
        <v>76215</v>
      </c>
      <c r="G63" s="106">
        <v>0.47818176114439881</v>
      </c>
      <c r="H63" s="112">
        <v>26912</v>
      </c>
      <c r="I63" s="106">
        <v>0.16884901339523795</v>
      </c>
      <c r="J63" s="112">
        <v>8843</v>
      </c>
      <c r="K63" s="106">
        <v>5.5482008971986074E-2</v>
      </c>
      <c r="L63" s="111">
        <v>159385</v>
      </c>
    </row>
    <row r="64" spans="1:12">
      <c r="A64" s="37" t="s">
        <v>144</v>
      </c>
      <c r="B64" s="109">
        <v>691</v>
      </c>
      <c r="C64" s="78">
        <v>3.7753992580329679E-3</v>
      </c>
      <c r="D64" s="109">
        <v>54411</v>
      </c>
      <c r="E64" s="78">
        <v>0.29728400727761478</v>
      </c>
      <c r="F64" s="109">
        <v>97155</v>
      </c>
      <c r="G64" s="78">
        <v>0.53082332114933861</v>
      </c>
      <c r="H64" s="109">
        <v>26147</v>
      </c>
      <c r="I64" s="78">
        <v>0.14285870390707381</v>
      </c>
      <c r="J64" s="109">
        <v>4622</v>
      </c>
      <c r="K64" s="78">
        <v>2.5253104733181445E-2</v>
      </c>
      <c r="L64" s="15">
        <v>183027</v>
      </c>
    </row>
    <row r="65" spans="1:12">
      <c r="A65" s="51" t="s">
        <v>180</v>
      </c>
      <c r="B65" s="107">
        <v>20757</v>
      </c>
      <c r="C65" s="106">
        <v>6.3430703553060602E-2</v>
      </c>
      <c r="D65" s="107">
        <v>224607</v>
      </c>
      <c r="E65" s="106">
        <v>0.68636990089812033</v>
      </c>
      <c r="F65" s="107">
        <v>64806</v>
      </c>
      <c r="G65" s="106">
        <v>0.19803874232594526</v>
      </c>
      <c r="H65" s="107">
        <v>4987</v>
      </c>
      <c r="I65" s="106">
        <v>1.523962608368807E-2</v>
      </c>
      <c r="J65" s="107">
        <v>12081</v>
      </c>
      <c r="K65" s="106">
        <v>3.6917971268705746E-2</v>
      </c>
      <c r="L65" s="105">
        <v>327239</v>
      </c>
    </row>
    <row r="66" spans="1:12">
      <c r="A66" s="37" t="s">
        <v>137</v>
      </c>
      <c r="B66" s="109">
        <v>1630</v>
      </c>
      <c r="C66" s="78">
        <v>1.3364818550040177E-2</v>
      </c>
      <c r="D66" s="109">
        <v>46813</v>
      </c>
      <c r="E66" s="78">
        <v>0.3838326691920434</v>
      </c>
      <c r="F66" s="109">
        <v>61151</v>
      </c>
      <c r="G66" s="78">
        <v>0.50139387678129255</v>
      </c>
      <c r="H66" s="109">
        <v>5422</v>
      </c>
      <c r="I66" s="78">
        <v>4.4456470048047751E-2</v>
      </c>
      <c r="J66" s="109">
        <v>6946</v>
      </c>
      <c r="K66" s="78">
        <v>5.6952165428576111E-2</v>
      </c>
      <c r="L66" s="15">
        <v>121962</v>
      </c>
    </row>
    <row r="67" spans="1:12">
      <c r="A67" s="51" t="s">
        <v>138</v>
      </c>
      <c r="B67" s="112">
        <v>112</v>
      </c>
      <c r="C67" s="106">
        <v>2.5144807148309461E-3</v>
      </c>
      <c r="D67" s="112">
        <v>7562</v>
      </c>
      <c r="E67" s="106">
        <v>0.16977234969242513</v>
      </c>
      <c r="F67" s="112">
        <v>25703</v>
      </c>
      <c r="G67" s="106">
        <v>0.57705087333303395</v>
      </c>
      <c r="H67" s="112">
        <v>11031</v>
      </c>
      <c r="I67" s="106">
        <v>0.24765389969018006</v>
      </c>
      <c r="J67" s="112">
        <v>135</v>
      </c>
      <c r="K67" s="106">
        <v>3.0308472901980155E-3</v>
      </c>
      <c r="L67" s="111">
        <v>44542</v>
      </c>
    </row>
    <row r="68" spans="1:12">
      <c r="A68" s="37" t="s">
        <v>145</v>
      </c>
      <c r="B68" s="109">
        <v>0</v>
      </c>
      <c r="C68" s="78">
        <v>0</v>
      </c>
      <c r="D68" s="109">
        <v>7731</v>
      </c>
      <c r="E68" s="78">
        <v>7.3463453571021325E-2</v>
      </c>
      <c r="F68" s="109">
        <v>42235</v>
      </c>
      <c r="G68" s="78">
        <v>0.40133604469953249</v>
      </c>
      <c r="H68" s="109">
        <v>55021</v>
      </c>
      <c r="I68" s="78">
        <v>0.5228343912729484</v>
      </c>
      <c r="J68" s="109">
        <v>250</v>
      </c>
      <c r="K68" s="78">
        <v>2.3756129081302976E-3</v>
      </c>
      <c r="L68" s="15">
        <v>105236</v>
      </c>
    </row>
    <row r="69" spans="1:12">
      <c r="A69" s="51" t="s">
        <v>153</v>
      </c>
      <c r="B69" s="107">
        <v>3584</v>
      </c>
      <c r="C69" s="106">
        <v>1.6880578385888891E-2</v>
      </c>
      <c r="D69" s="107">
        <v>136551</v>
      </c>
      <c r="E69" s="106">
        <v>0.64315286249205195</v>
      </c>
      <c r="F69" s="107">
        <v>66985</v>
      </c>
      <c r="G69" s="106">
        <v>0.31549819843157573</v>
      </c>
      <c r="H69" s="107">
        <v>3354</v>
      </c>
      <c r="I69" s="106">
        <v>1.579728233991946E-2</v>
      </c>
      <c r="J69" s="107">
        <v>1841</v>
      </c>
      <c r="K69" s="106">
        <v>8.671078350564021E-3</v>
      </c>
      <c r="L69" s="105">
        <v>212315</v>
      </c>
    </row>
    <row r="70" spans="1:12">
      <c r="A70" s="37" t="s">
        <v>146</v>
      </c>
      <c r="B70" s="109">
        <v>270</v>
      </c>
      <c r="C70" s="78">
        <v>2.3185518496891423E-3</v>
      </c>
      <c r="D70" s="109">
        <v>48197</v>
      </c>
      <c r="E70" s="78">
        <v>0.41387867962765773</v>
      </c>
      <c r="F70" s="109">
        <v>42425</v>
      </c>
      <c r="G70" s="78">
        <v>0.36431319341874763</v>
      </c>
      <c r="H70" s="109">
        <v>13915</v>
      </c>
      <c r="I70" s="78">
        <v>0.11949129254972006</v>
      </c>
      <c r="J70" s="109">
        <v>11645</v>
      </c>
      <c r="K70" s="78">
        <v>9.9998282554185414E-2</v>
      </c>
      <c r="L70" s="15">
        <v>116452</v>
      </c>
    </row>
    <row r="71" spans="1:12">
      <c r="A71" s="51" t="s">
        <v>147</v>
      </c>
      <c r="B71" s="112">
        <v>4735</v>
      </c>
      <c r="C71" s="106">
        <v>4.815270560239187E-2</v>
      </c>
      <c r="D71" s="112">
        <v>71354</v>
      </c>
      <c r="E71" s="106">
        <v>0.72563635808934945</v>
      </c>
      <c r="F71" s="112">
        <v>17299</v>
      </c>
      <c r="G71" s="106">
        <v>0.17592263024620422</v>
      </c>
      <c r="H71" s="112">
        <v>1454</v>
      </c>
      <c r="I71" s="106">
        <v>1.4786490801663735E-2</v>
      </c>
      <c r="J71" s="112">
        <v>3491</v>
      </c>
      <c r="K71" s="106">
        <v>3.5501815260390715E-2</v>
      </c>
      <c r="L71" s="111">
        <v>98333</v>
      </c>
    </row>
    <row r="72" spans="1:12">
      <c r="A72" s="37" t="s">
        <v>148</v>
      </c>
      <c r="B72" s="109">
        <v>127</v>
      </c>
      <c r="C72" s="78">
        <v>6.9162319061570805E-4</v>
      </c>
      <c r="D72" s="109">
        <v>29608</v>
      </c>
      <c r="E72" s="78">
        <v>0.16124078289566837</v>
      </c>
      <c r="F72" s="109">
        <v>135978</v>
      </c>
      <c r="G72" s="78">
        <v>0.74051604892553347</v>
      </c>
      <c r="H72" s="109">
        <v>7250</v>
      </c>
      <c r="I72" s="78">
        <v>3.9482426235936084E-2</v>
      </c>
      <c r="J72" s="109">
        <v>10664</v>
      </c>
      <c r="K72" s="78">
        <v>5.8074564604141024E-2</v>
      </c>
      <c r="L72" s="15">
        <v>183626</v>
      </c>
    </row>
    <row r="73" spans="1:12">
      <c r="A73" s="51" t="s">
        <v>149</v>
      </c>
      <c r="B73" s="107">
        <v>10453</v>
      </c>
      <c r="C73" s="106">
        <v>4.1607623354084737E-2</v>
      </c>
      <c r="D73" s="107">
        <v>108385</v>
      </c>
      <c r="E73" s="106">
        <v>0.43142086073208402</v>
      </c>
      <c r="F73" s="107">
        <v>84071</v>
      </c>
      <c r="G73" s="106">
        <v>0.33464024710621426</v>
      </c>
      <c r="H73" s="107">
        <v>39607</v>
      </c>
      <c r="I73" s="106">
        <v>0.15765360548983393</v>
      </c>
      <c r="J73" s="107">
        <v>8712</v>
      </c>
      <c r="K73" s="106">
        <v>3.4677663317783047E-2</v>
      </c>
      <c r="L73" s="105">
        <v>251228</v>
      </c>
    </row>
    <row r="74" spans="1:12">
      <c r="A74" s="55" t="s">
        <v>11</v>
      </c>
      <c r="B74" s="101">
        <v>208310</v>
      </c>
      <c r="C74" s="100">
        <v>1.707779154994055E-2</v>
      </c>
      <c r="D74" s="101">
        <v>5743899</v>
      </c>
      <c r="E74" s="100">
        <v>0.4708996678311746</v>
      </c>
      <c r="F74" s="101">
        <v>4585421</v>
      </c>
      <c r="G74" s="100">
        <v>0.37592465079314458</v>
      </c>
      <c r="H74" s="101">
        <v>1221780</v>
      </c>
      <c r="I74" s="100">
        <v>0.10016467841143664</v>
      </c>
      <c r="J74" s="101">
        <v>438302</v>
      </c>
      <c r="K74" s="100">
        <v>3.5933129431722159E-2</v>
      </c>
      <c r="L74" s="99">
        <v>12197713</v>
      </c>
    </row>
    <row r="75" spans="1:12">
      <c r="A75" s="271" t="s">
        <v>30</v>
      </c>
    </row>
    <row r="76" spans="1:12">
      <c r="A76" s="281" t="s">
        <v>420</v>
      </c>
    </row>
  </sheetData>
  <mergeCells count="44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zoomScale="80" zoomScaleNormal="8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3.1640625" style="31" customWidth="1"/>
    <col min="9" max="16384" width="11.5" style="31"/>
  </cols>
  <sheetData>
    <row r="6" spans="1:10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</row>
    <row r="7" spans="1:10" ht="15" customHeight="1">
      <c r="A7" s="30" t="s">
        <v>88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" customHeight="1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0"/>
      <c r="J10" s="30"/>
    </row>
    <row r="11" spans="1:10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</row>
    <row r="12" spans="1:10" ht="20.25" customHeight="1">
      <c r="A12" s="575"/>
      <c r="B12" s="602" t="s">
        <v>89</v>
      </c>
      <c r="C12" s="603"/>
      <c r="D12" s="602" t="s">
        <v>90</v>
      </c>
      <c r="E12" s="603"/>
      <c r="F12" s="602" t="s">
        <v>91</v>
      </c>
      <c r="G12" s="603"/>
      <c r="H12" s="602" t="s">
        <v>92</v>
      </c>
      <c r="I12" s="603"/>
      <c r="J12" s="604" t="s">
        <v>11</v>
      </c>
    </row>
    <row r="13" spans="1:10" ht="17.25" customHeight="1">
      <c r="A13" s="576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605"/>
    </row>
    <row r="14" spans="1:10" ht="28">
      <c r="A14" s="84" t="s">
        <v>3</v>
      </c>
      <c r="B14" s="124">
        <v>2362311</v>
      </c>
      <c r="C14" s="123">
        <v>0.19274567187093061</v>
      </c>
      <c r="D14" s="124">
        <v>4373946</v>
      </c>
      <c r="E14" s="123">
        <v>0.35687898862477013</v>
      </c>
      <c r="F14" s="124">
        <v>3442015</v>
      </c>
      <c r="G14" s="123">
        <v>0.28084087732936991</v>
      </c>
      <c r="H14" s="124">
        <v>2077832</v>
      </c>
      <c r="I14" s="123">
        <v>0.16953446217492932</v>
      </c>
      <c r="J14" s="122">
        <v>12256104</v>
      </c>
    </row>
    <row r="15" spans="1:10">
      <c r="A15" s="37" t="s">
        <v>4</v>
      </c>
      <c r="B15" s="14">
        <v>935156</v>
      </c>
      <c r="C15" s="78">
        <v>0.19747089373931645</v>
      </c>
      <c r="D15" s="14">
        <v>1683275</v>
      </c>
      <c r="E15" s="78">
        <v>0.35544638398197509</v>
      </c>
      <c r="F15" s="14">
        <v>1280121</v>
      </c>
      <c r="G15" s="78">
        <v>0.27031493992923911</v>
      </c>
      <c r="H15" s="14">
        <v>837113</v>
      </c>
      <c r="I15" s="78">
        <v>0.17676778234946941</v>
      </c>
      <c r="J15" s="15">
        <v>4735665</v>
      </c>
    </row>
    <row r="16" spans="1:10">
      <c r="A16" s="41" t="s">
        <v>5</v>
      </c>
      <c r="B16" s="120">
        <v>1427155</v>
      </c>
      <c r="C16" s="119">
        <v>0.18977017166152135</v>
      </c>
      <c r="D16" s="120">
        <v>2690672</v>
      </c>
      <c r="E16" s="119">
        <v>0.35778124122807192</v>
      </c>
      <c r="F16" s="120">
        <v>2161893</v>
      </c>
      <c r="G16" s="119">
        <v>0.28746898950978794</v>
      </c>
      <c r="H16" s="120">
        <v>1240719</v>
      </c>
      <c r="I16" s="119">
        <v>0.16497959760061878</v>
      </c>
      <c r="J16" s="118">
        <v>7520439</v>
      </c>
    </row>
    <row r="17" spans="1:10">
      <c r="A17" s="31" t="s">
        <v>30</v>
      </c>
      <c r="B17" s="8"/>
      <c r="C17" s="8"/>
      <c r="D17" s="8"/>
      <c r="E17" s="8"/>
      <c r="F17" s="7"/>
      <c r="G17" s="7"/>
      <c r="H17" s="7"/>
      <c r="I17" s="3"/>
    </row>
    <row r="18" spans="1:10">
      <c r="B18" s="8"/>
      <c r="C18" s="8"/>
      <c r="D18" s="8"/>
      <c r="E18" s="8"/>
      <c r="F18" s="7"/>
      <c r="G18" s="7"/>
      <c r="H18" s="7"/>
      <c r="I18" s="3"/>
    </row>
    <row r="19" spans="1:10">
      <c r="A19" s="578" t="s">
        <v>14</v>
      </c>
      <c r="B19" s="602" t="s">
        <v>89</v>
      </c>
      <c r="C19" s="603"/>
      <c r="D19" s="602" t="s">
        <v>90</v>
      </c>
      <c r="E19" s="603"/>
      <c r="F19" s="602" t="s">
        <v>91</v>
      </c>
      <c r="G19" s="603"/>
      <c r="H19" s="602" t="s">
        <v>92</v>
      </c>
      <c r="I19" s="603"/>
      <c r="J19" s="570" t="s">
        <v>11</v>
      </c>
    </row>
    <row r="20" spans="1:10">
      <c r="A20" s="578"/>
      <c r="B20" s="186" t="s">
        <v>29</v>
      </c>
      <c r="C20" s="187" t="s">
        <v>12</v>
      </c>
      <c r="D20" s="186" t="s">
        <v>29</v>
      </c>
      <c r="E20" s="187" t="s">
        <v>12</v>
      </c>
      <c r="F20" s="186" t="s">
        <v>29</v>
      </c>
      <c r="G20" s="187" t="s">
        <v>12</v>
      </c>
      <c r="H20" s="186" t="s">
        <v>29</v>
      </c>
      <c r="I20" s="187" t="s">
        <v>12</v>
      </c>
      <c r="J20" s="570"/>
    </row>
    <row r="21" spans="1:10" ht="14">
      <c r="A21" s="85" t="s">
        <v>15</v>
      </c>
      <c r="B21" s="116">
        <v>111323</v>
      </c>
      <c r="C21" s="93">
        <v>0.16938493865819459</v>
      </c>
      <c r="D21" s="116">
        <v>192383</v>
      </c>
      <c r="E21" s="93">
        <v>0.2927228214643825</v>
      </c>
      <c r="F21" s="116">
        <v>231752</v>
      </c>
      <c r="G21" s="93">
        <v>0.35262522842461952</v>
      </c>
      <c r="H21" s="116">
        <v>121761</v>
      </c>
      <c r="I21" s="93">
        <v>0.18526701145280342</v>
      </c>
      <c r="J21" s="92">
        <v>657219</v>
      </c>
    </row>
    <row r="22" spans="1:10">
      <c r="A22" s="37" t="s">
        <v>16</v>
      </c>
      <c r="B22" s="14">
        <v>1362918</v>
      </c>
      <c r="C22" s="78">
        <v>0.18762740984256521</v>
      </c>
      <c r="D22" s="14">
        <v>2656482</v>
      </c>
      <c r="E22" s="78">
        <v>0.36570713495118368</v>
      </c>
      <c r="F22" s="14">
        <v>2056606</v>
      </c>
      <c r="G22" s="78">
        <v>0.28312463174356689</v>
      </c>
      <c r="H22" s="14">
        <v>1187954</v>
      </c>
      <c r="I22" s="78">
        <v>0.16354082346268425</v>
      </c>
      <c r="J22" s="15">
        <v>7263960</v>
      </c>
    </row>
    <row r="23" spans="1:10">
      <c r="A23" s="41" t="s">
        <v>17</v>
      </c>
      <c r="B23" s="120">
        <v>888070</v>
      </c>
      <c r="C23" s="119">
        <v>0.2048639826525257</v>
      </c>
      <c r="D23" s="120">
        <v>1525081</v>
      </c>
      <c r="E23" s="119">
        <v>0.35181254577645521</v>
      </c>
      <c r="F23" s="120">
        <v>1153657</v>
      </c>
      <c r="G23" s="119">
        <v>0.26613078657646905</v>
      </c>
      <c r="H23" s="120">
        <v>768117</v>
      </c>
      <c r="I23" s="119">
        <v>0.17719268499455007</v>
      </c>
      <c r="J23" s="118">
        <v>4334925</v>
      </c>
    </row>
    <row r="24" spans="1:10">
      <c r="A24" s="31" t="s">
        <v>30</v>
      </c>
      <c r="B24" s="4"/>
      <c r="C24" s="4"/>
      <c r="D24" s="4"/>
      <c r="E24" s="4"/>
      <c r="F24" s="3"/>
      <c r="G24" s="3"/>
      <c r="H24" s="3"/>
      <c r="I24" s="3"/>
    </row>
    <row r="25" spans="1:10">
      <c r="B25" s="4"/>
      <c r="C25" s="4"/>
      <c r="D25" s="4"/>
      <c r="E25" s="4"/>
      <c r="F25" s="3"/>
      <c r="G25" s="3"/>
      <c r="H25" s="3"/>
      <c r="I25" s="3"/>
    </row>
    <row r="26" spans="1:10">
      <c r="A26" s="578" t="s">
        <v>18</v>
      </c>
      <c r="B26" s="602" t="s">
        <v>89</v>
      </c>
      <c r="C26" s="603"/>
      <c r="D26" s="602" t="s">
        <v>90</v>
      </c>
      <c r="E26" s="603"/>
      <c r="F26" s="602" t="s">
        <v>91</v>
      </c>
      <c r="G26" s="603"/>
      <c r="H26" s="602" t="s">
        <v>92</v>
      </c>
      <c r="I26" s="603"/>
      <c r="J26" s="570" t="s">
        <v>11</v>
      </c>
    </row>
    <row r="27" spans="1:10">
      <c r="A27" s="578"/>
      <c r="B27" s="186" t="s">
        <v>29</v>
      </c>
      <c r="C27" s="187" t="s">
        <v>12</v>
      </c>
      <c r="D27" s="186" t="s">
        <v>29</v>
      </c>
      <c r="E27" s="187" t="s">
        <v>12</v>
      </c>
      <c r="F27" s="186" t="s">
        <v>29</v>
      </c>
      <c r="G27" s="187" t="s">
        <v>12</v>
      </c>
      <c r="H27" s="186" t="s">
        <v>29</v>
      </c>
      <c r="I27" s="187" t="s">
        <v>12</v>
      </c>
      <c r="J27" s="570"/>
    </row>
    <row r="28" spans="1:10" ht="14">
      <c r="A28" s="85" t="s">
        <v>19</v>
      </c>
      <c r="B28" s="116">
        <v>188913</v>
      </c>
      <c r="C28" s="93">
        <v>0.13714411409837399</v>
      </c>
      <c r="D28" s="116">
        <v>426348</v>
      </c>
      <c r="E28" s="93">
        <v>0.30951347317343725</v>
      </c>
      <c r="F28" s="116">
        <v>459024</v>
      </c>
      <c r="G28" s="93">
        <v>0.3332350861501962</v>
      </c>
      <c r="H28" s="116">
        <v>303193</v>
      </c>
      <c r="I28" s="93">
        <v>0.22010732657799253</v>
      </c>
      <c r="J28" s="92">
        <v>1377478</v>
      </c>
    </row>
    <row r="29" spans="1:10">
      <c r="A29" s="37" t="s">
        <v>20</v>
      </c>
      <c r="B29" s="14">
        <v>541667</v>
      </c>
      <c r="C29" s="78">
        <v>0.16343680536257452</v>
      </c>
      <c r="D29" s="14">
        <v>1082909</v>
      </c>
      <c r="E29" s="78">
        <v>0.326745375772163</v>
      </c>
      <c r="F29" s="14">
        <v>1027475</v>
      </c>
      <c r="G29" s="78">
        <v>0.31001931369256619</v>
      </c>
      <c r="H29" s="14">
        <v>662178</v>
      </c>
      <c r="I29" s="78">
        <v>0.19979850517269626</v>
      </c>
      <c r="J29" s="15">
        <v>3314229</v>
      </c>
    </row>
    <row r="30" spans="1:10">
      <c r="A30" s="51" t="s">
        <v>21</v>
      </c>
      <c r="B30" s="107">
        <v>798184</v>
      </c>
      <c r="C30" s="114">
        <v>0.18088385129426779</v>
      </c>
      <c r="D30" s="107">
        <v>1556542</v>
      </c>
      <c r="E30" s="114">
        <v>0.35274236474457293</v>
      </c>
      <c r="F30" s="107">
        <v>1317571</v>
      </c>
      <c r="G30" s="114">
        <v>0.29858693839219996</v>
      </c>
      <c r="H30" s="107">
        <v>740390</v>
      </c>
      <c r="I30" s="114">
        <v>0.16778661894971952</v>
      </c>
      <c r="J30" s="105">
        <v>4412688</v>
      </c>
    </row>
    <row r="31" spans="1:10">
      <c r="A31" s="37" t="s">
        <v>22</v>
      </c>
      <c r="B31" s="14">
        <v>272091</v>
      </c>
      <c r="C31" s="78">
        <v>0.19520389473706867</v>
      </c>
      <c r="D31" s="14">
        <v>566585</v>
      </c>
      <c r="E31" s="78">
        <v>0.40648018015885146</v>
      </c>
      <c r="F31" s="14">
        <v>338869</v>
      </c>
      <c r="G31" s="78">
        <v>0.24311185818588532</v>
      </c>
      <c r="H31" s="14">
        <v>216336</v>
      </c>
      <c r="I31" s="78">
        <v>0.15520406691819461</v>
      </c>
      <c r="J31" s="15">
        <v>1393881</v>
      </c>
    </row>
    <row r="32" spans="1:10">
      <c r="A32" s="41" t="s">
        <v>23</v>
      </c>
      <c r="B32" s="120">
        <v>561456</v>
      </c>
      <c r="C32" s="119">
        <v>0.31954505511517045</v>
      </c>
      <c r="D32" s="120">
        <v>740783</v>
      </c>
      <c r="E32" s="119">
        <v>0.42160658103819587</v>
      </c>
      <c r="F32" s="120">
        <v>299074</v>
      </c>
      <c r="G32" s="119">
        <v>0.17021390423027716</v>
      </c>
      <c r="H32" s="120">
        <v>155735</v>
      </c>
      <c r="I32" s="119">
        <v>8.863445961635652E-2</v>
      </c>
      <c r="J32" s="118">
        <v>1757048</v>
      </c>
    </row>
    <row r="33" spans="1:18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80"/>
    </row>
    <row r="34" spans="1:18">
      <c r="B34" s="4"/>
      <c r="C34" s="4"/>
      <c r="D34" s="4"/>
      <c r="E34" s="4"/>
      <c r="F34" s="3"/>
      <c r="G34" s="3"/>
      <c r="H34" s="3"/>
      <c r="I34" s="3"/>
      <c r="R34" s="71"/>
    </row>
    <row r="35" spans="1:18">
      <c r="A35" s="578" t="s">
        <v>24</v>
      </c>
      <c r="B35" s="602" t="s">
        <v>89</v>
      </c>
      <c r="C35" s="603"/>
      <c r="D35" s="602" t="s">
        <v>90</v>
      </c>
      <c r="E35" s="603"/>
      <c r="F35" s="602" t="s">
        <v>91</v>
      </c>
      <c r="G35" s="603"/>
      <c r="H35" s="602" t="s">
        <v>92</v>
      </c>
      <c r="I35" s="603"/>
      <c r="J35" s="570" t="s">
        <v>11</v>
      </c>
    </row>
    <row r="36" spans="1:18">
      <c r="A36" s="578"/>
      <c r="B36" s="186" t="s">
        <v>29</v>
      </c>
      <c r="C36" s="187" t="s">
        <v>12</v>
      </c>
      <c r="D36" s="186" t="s">
        <v>29</v>
      </c>
      <c r="E36" s="187" t="s">
        <v>12</v>
      </c>
      <c r="F36" s="186" t="s">
        <v>29</v>
      </c>
      <c r="G36" s="187" t="s">
        <v>12</v>
      </c>
      <c r="H36" s="186" t="s">
        <v>29</v>
      </c>
      <c r="I36" s="187" t="s">
        <v>12</v>
      </c>
      <c r="J36" s="570"/>
    </row>
    <row r="37" spans="1:18" ht="14">
      <c r="A37" s="85" t="s">
        <v>25</v>
      </c>
      <c r="B37" s="116">
        <v>270261</v>
      </c>
      <c r="C37" s="93">
        <v>0.20751587690989379</v>
      </c>
      <c r="D37" s="116">
        <v>479941</v>
      </c>
      <c r="E37" s="93">
        <v>0.36851553675895277</v>
      </c>
      <c r="F37" s="116">
        <v>372218</v>
      </c>
      <c r="G37" s="93">
        <v>0.28580203829500683</v>
      </c>
      <c r="H37" s="116">
        <v>179943</v>
      </c>
      <c r="I37" s="93">
        <v>0.13816654803614661</v>
      </c>
      <c r="J37" s="92">
        <v>1302363</v>
      </c>
    </row>
    <row r="38" spans="1:18">
      <c r="A38" s="37" t="s">
        <v>26</v>
      </c>
      <c r="B38" s="14">
        <v>594030</v>
      </c>
      <c r="C38" s="78">
        <v>0.22864033612280985</v>
      </c>
      <c r="D38" s="14">
        <v>923348</v>
      </c>
      <c r="E38" s="78">
        <v>0.35539383040978439</v>
      </c>
      <c r="F38" s="14">
        <v>635380</v>
      </c>
      <c r="G38" s="78">
        <v>0.24455582506895429</v>
      </c>
      <c r="H38" s="14">
        <v>445340</v>
      </c>
      <c r="I38" s="78">
        <v>0.17141000839845147</v>
      </c>
      <c r="J38" s="15">
        <v>2598098</v>
      </c>
    </row>
    <row r="39" spans="1:18">
      <c r="A39" s="51" t="s">
        <v>27</v>
      </c>
      <c r="B39" s="107">
        <v>649812</v>
      </c>
      <c r="C39" s="114">
        <v>0.20804089794658653</v>
      </c>
      <c r="D39" s="107">
        <v>1161777</v>
      </c>
      <c r="E39" s="114">
        <v>0.37194931810076065</v>
      </c>
      <c r="F39" s="107">
        <v>850951</v>
      </c>
      <c r="G39" s="114">
        <v>0.27243665883139395</v>
      </c>
      <c r="H39" s="107">
        <v>460942</v>
      </c>
      <c r="I39" s="114">
        <v>0.14757312512125889</v>
      </c>
      <c r="J39" s="105">
        <v>3123482</v>
      </c>
    </row>
    <row r="40" spans="1:18">
      <c r="A40" s="55" t="s">
        <v>28</v>
      </c>
      <c r="B40" s="18">
        <v>848208</v>
      </c>
      <c r="C40" s="79">
        <v>0.16211427744673759</v>
      </c>
      <c r="D40" s="18">
        <v>1808881</v>
      </c>
      <c r="E40" s="79">
        <v>0.34572349742295772</v>
      </c>
      <c r="F40" s="18">
        <v>1583466</v>
      </c>
      <c r="G40" s="79">
        <v>0.30264091643968904</v>
      </c>
      <c r="H40" s="18">
        <v>991606</v>
      </c>
      <c r="I40" s="79">
        <v>0.18952130869061559</v>
      </c>
      <c r="J40" s="16">
        <v>5232161</v>
      </c>
    </row>
    <row r="41" spans="1:18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92"/>
      <c r="K41" s="393"/>
    </row>
    <row r="42" spans="1:18">
      <c r="B42" s="4"/>
      <c r="C42" s="4"/>
      <c r="D42" s="4"/>
      <c r="E42" s="4"/>
      <c r="F42" s="3"/>
      <c r="G42" s="3"/>
      <c r="H42" s="3"/>
      <c r="I42" s="3"/>
      <c r="J42" s="164"/>
    </row>
    <row r="43" spans="1:18">
      <c r="A43" s="579" t="s">
        <v>185</v>
      </c>
      <c r="B43" s="602" t="s">
        <v>89</v>
      </c>
      <c r="C43" s="603"/>
      <c r="D43" s="602" t="s">
        <v>90</v>
      </c>
      <c r="E43" s="603"/>
      <c r="F43" s="602" t="s">
        <v>91</v>
      </c>
      <c r="G43" s="603"/>
      <c r="H43" s="602" t="s">
        <v>92</v>
      </c>
      <c r="I43" s="603"/>
      <c r="J43" s="570" t="s">
        <v>11</v>
      </c>
    </row>
    <row r="44" spans="1:18">
      <c r="A44" s="608"/>
      <c r="B44" s="186" t="s">
        <v>29</v>
      </c>
      <c r="C44" s="187" t="s">
        <v>12</v>
      </c>
      <c r="D44" s="186" t="s">
        <v>29</v>
      </c>
      <c r="E44" s="187" t="s">
        <v>12</v>
      </c>
      <c r="F44" s="186" t="s">
        <v>29</v>
      </c>
      <c r="G44" s="187" t="s">
        <v>12</v>
      </c>
      <c r="H44" s="186" t="s">
        <v>29</v>
      </c>
      <c r="I44" s="187" t="s">
        <v>12</v>
      </c>
      <c r="J44" s="570"/>
    </row>
    <row r="45" spans="1:18">
      <c r="A45" s="51" t="s">
        <v>160</v>
      </c>
      <c r="B45" s="94">
        <v>1772344</v>
      </c>
      <c r="C45" s="93">
        <v>0.21745204744982061</v>
      </c>
      <c r="D45" s="94">
        <v>3105796</v>
      </c>
      <c r="E45" s="93">
        <v>0.38105565237982186</v>
      </c>
      <c r="F45" s="94">
        <v>2077057</v>
      </c>
      <c r="G45" s="93">
        <v>0.25483782906703328</v>
      </c>
      <c r="H45" s="94">
        <v>1195308</v>
      </c>
      <c r="I45" s="93">
        <v>0.14665447110332427</v>
      </c>
      <c r="J45" s="92">
        <v>8150505</v>
      </c>
    </row>
    <row r="46" spans="1:18">
      <c r="A46" s="55" t="s">
        <v>161</v>
      </c>
      <c r="B46" s="18">
        <v>589966</v>
      </c>
      <c r="C46" s="79">
        <v>0.14369791107217242</v>
      </c>
      <c r="D46" s="18">
        <v>1268151</v>
      </c>
      <c r="E46" s="79">
        <v>0.30888330789246587</v>
      </c>
      <c r="F46" s="18">
        <v>1364958</v>
      </c>
      <c r="G46" s="79">
        <v>0.33246257123503781</v>
      </c>
      <c r="H46" s="18">
        <v>882524</v>
      </c>
      <c r="I46" s="79">
        <v>0.2149562098003239</v>
      </c>
      <c r="J46" s="16">
        <v>4105599</v>
      </c>
    </row>
    <row r="47" spans="1:18">
      <c r="A47" s="31" t="s">
        <v>30</v>
      </c>
    </row>
    <row r="49" spans="1:10">
      <c r="A49" s="606" t="s">
        <v>157</v>
      </c>
      <c r="B49" s="602" t="s">
        <v>89</v>
      </c>
      <c r="C49" s="603"/>
      <c r="D49" s="602" t="s">
        <v>90</v>
      </c>
      <c r="E49" s="603"/>
      <c r="F49" s="602" t="s">
        <v>91</v>
      </c>
      <c r="G49" s="603"/>
      <c r="H49" s="602" t="s">
        <v>92</v>
      </c>
      <c r="I49" s="603"/>
      <c r="J49" s="570" t="s">
        <v>11</v>
      </c>
    </row>
    <row r="50" spans="1:10">
      <c r="A50" s="607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570"/>
    </row>
    <row r="51" spans="1:10">
      <c r="A51" s="51" t="s">
        <v>139</v>
      </c>
      <c r="B51" s="94">
        <v>51370</v>
      </c>
      <c r="C51" s="93">
        <v>0.34533292998554671</v>
      </c>
      <c r="D51" s="94">
        <v>74867</v>
      </c>
      <c r="E51" s="93">
        <v>0.50329064569258175</v>
      </c>
      <c r="F51" s="94">
        <v>16100</v>
      </c>
      <c r="G51" s="93">
        <v>0.10823165607878726</v>
      </c>
      <c r="H51" s="94">
        <v>6417</v>
      </c>
      <c r="I51" s="93">
        <v>4.313804577997378E-2</v>
      </c>
      <c r="J51" s="90">
        <v>148755</v>
      </c>
    </row>
    <row r="52" spans="1:10">
      <c r="A52" s="37" t="s">
        <v>156</v>
      </c>
      <c r="B52" s="109">
        <v>45461</v>
      </c>
      <c r="C52" s="78">
        <v>5.9505640214770582E-2</v>
      </c>
      <c r="D52" s="109">
        <v>244707</v>
      </c>
      <c r="E52" s="78">
        <v>0.32030634389995521</v>
      </c>
      <c r="F52" s="109">
        <v>157030</v>
      </c>
      <c r="G52" s="78">
        <v>0.20554256797970621</v>
      </c>
      <c r="H52" s="109">
        <v>316779</v>
      </c>
      <c r="I52" s="78">
        <v>0.41464413896735247</v>
      </c>
      <c r="J52" s="40">
        <v>763978</v>
      </c>
    </row>
    <row r="53" spans="1:10">
      <c r="A53" s="51" t="s">
        <v>140</v>
      </c>
      <c r="B53" s="107">
        <v>1192531</v>
      </c>
      <c r="C53" s="106">
        <v>0.28057037710266447</v>
      </c>
      <c r="D53" s="107">
        <v>1312477</v>
      </c>
      <c r="E53" s="106">
        <v>0.30879043549272406</v>
      </c>
      <c r="F53" s="107">
        <v>1019918</v>
      </c>
      <c r="G53" s="106">
        <v>0.23995919424635109</v>
      </c>
      <c r="H53" s="107">
        <v>725456</v>
      </c>
      <c r="I53" s="106">
        <v>0.17068022843128652</v>
      </c>
      <c r="J53" s="90">
        <v>4250381</v>
      </c>
    </row>
    <row r="54" spans="1:10">
      <c r="A54" s="37" t="s">
        <v>150</v>
      </c>
      <c r="B54" s="109">
        <v>7227</v>
      </c>
      <c r="C54" s="78">
        <v>1.3509522278467762E-2</v>
      </c>
      <c r="D54" s="109">
        <v>176746</v>
      </c>
      <c r="E54" s="78">
        <v>0.33039352769199709</v>
      </c>
      <c r="F54" s="109">
        <v>266267</v>
      </c>
      <c r="G54" s="78">
        <v>0.49773626242158231</v>
      </c>
      <c r="H54" s="109">
        <v>84716</v>
      </c>
      <c r="I54" s="78">
        <v>0.1583606876079528</v>
      </c>
      <c r="J54" s="40">
        <v>534956</v>
      </c>
    </row>
    <row r="55" spans="1:10">
      <c r="A55" s="51" t="s">
        <v>179</v>
      </c>
      <c r="B55" s="112">
        <v>321921</v>
      </c>
      <c r="C55" s="106">
        <v>0.25302665055911389</v>
      </c>
      <c r="D55" s="112">
        <v>644251</v>
      </c>
      <c r="E55" s="106">
        <v>0.50637477098219652</v>
      </c>
      <c r="F55" s="112">
        <v>253177</v>
      </c>
      <c r="G55" s="106">
        <v>0.19899456173596872</v>
      </c>
      <c r="H55" s="112">
        <v>52932</v>
      </c>
      <c r="I55" s="106">
        <v>4.1604016722720842E-2</v>
      </c>
      <c r="J55" s="90">
        <v>1272281</v>
      </c>
    </row>
    <row r="56" spans="1:10">
      <c r="A56" s="37" t="s">
        <v>141</v>
      </c>
      <c r="B56" s="109">
        <v>4273</v>
      </c>
      <c r="C56" s="78">
        <v>9.9990639771610421E-3</v>
      </c>
      <c r="D56" s="109">
        <v>283687</v>
      </c>
      <c r="E56" s="78">
        <v>0.66384377778817805</v>
      </c>
      <c r="F56" s="109">
        <v>130036</v>
      </c>
      <c r="G56" s="78">
        <v>0.30429166471661906</v>
      </c>
      <c r="H56" s="109">
        <v>9343</v>
      </c>
      <c r="I56" s="78">
        <v>2.1863153460944446E-2</v>
      </c>
      <c r="J56" s="40">
        <v>427340</v>
      </c>
    </row>
    <row r="57" spans="1:10">
      <c r="A57" s="51" t="s">
        <v>181</v>
      </c>
      <c r="B57" s="107">
        <v>10689</v>
      </c>
      <c r="C57" s="106">
        <v>2.7774818433395264E-2</v>
      </c>
      <c r="D57" s="107">
        <v>91209</v>
      </c>
      <c r="E57" s="106">
        <v>0.2370019098598137</v>
      </c>
      <c r="F57" s="107">
        <v>132164</v>
      </c>
      <c r="G57" s="106">
        <v>0.34342137743766971</v>
      </c>
      <c r="H57" s="107">
        <v>150783</v>
      </c>
      <c r="I57" s="106">
        <v>0.39180189426912132</v>
      </c>
      <c r="J57" s="90">
        <v>384845</v>
      </c>
    </row>
    <row r="58" spans="1:10">
      <c r="A58" s="37" t="s">
        <v>142</v>
      </c>
      <c r="B58" s="109">
        <v>28192</v>
      </c>
      <c r="C58" s="78">
        <v>0.34918747522790328</v>
      </c>
      <c r="D58" s="109">
        <v>33668</v>
      </c>
      <c r="E58" s="78">
        <v>0.4170134760206104</v>
      </c>
      <c r="F58" s="109">
        <v>17812</v>
      </c>
      <c r="G58" s="78">
        <v>0.22062029330162505</v>
      </c>
      <c r="H58" s="109">
        <v>1064</v>
      </c>
      <c r="I58" s="78">
        <v>1.3178755449861277E-2</v>
      </c>
      <c r="J58" s="40">
        <v>80736</v>
      </c>
    </row>
    <row r="59" spans="1:10">
      <c r="A59" s="51" t="s">
        <v>155</v>
      </c>
      <c r="B59" s="112">
        <v>39246</v>
      </c>
      <c r="C59" s="106">
        <v>0.14902204991703277</v>
      </c>
      <c r="D59" s="112">
        <v>91727</v>
      </c>
      <c r="E59" s="106">
        <v>0.34829907691840356</v>
      </c>
      <c r="F59" s="112">
        <v>101890</v>
      </c>
      <c r="G59" s="106">
        <v>0.38688927957107655</v>
      </c>
      <c r="H59" s="112">
        <v>30495</v>
      </c>
      <c r="I59" s="106">
        <v>0.11579339072058081</v>
      </c>
      <c r="J59" s="90">
        <v>263357</v>
      </c>
    </row>
    <row r="60" spans="1:10">
      <c r="A60" s="37" t="s">
        <v>152</v>
      </c>
      <c r="B60" s="109">
        <v>24938</v>
      </c>
      <c r="C60" s="78">
        <v>0.11713480507280413</v>
      </c>
      <c r="D60" s="109">
        <v>108466</v>
      </c>
      <c r="E60" s="78">
        <v>0.50946923438233915</v>
      </c>
      <c r="F60" s="109">
        <v>60428</v>
      </c>
      <c r="G60" s="78">
        <v>0.28383278534523249</v>
      </c>
      <c r="H60" s="109">
        <v>19068</v>
      </c>
      <c r="I60" s="78">
        <v>8.9563175199624243E-2</v>
      </c>
      <c r="J60" s="40">
        <v>212900</v>
      </c>
    </row>
    <row r="61" spans="1:10">
      <c r="A61" s="51" t="s">
        <v>183</v>
      </c>
      <c r="B61" s="107">
        <v>282711</v>
      </c>
      <c r="C61" s="106">
        <v>0.14905147479825848</v>
      </c>
      <c r="D61" s="107">
        <v>563341</v>
      </c>
      <c r="E61" s="106">
        <v>0.29700580049706493</v>
      </c>
      <c r="F61" s="107">
        <v>760281</v>
      </c>
      <c r="G61" s="106">
        <v>0.40083691229239315</v>
      </c>
      <c r="H61" s="107">
        <v>290401</v>
      </c>
      <c r="I61" s="106">
        <v>0.15310581241228344</v>
      </c>
      <c r="J61" s="90">
        <v>1896734</v>
      </c>
    </row>
    <row r="62" spans="1:10">
      <c r="A62" s="37" t="s">
        <v>154</v>
      </c>
      <c r="B62" s="109">
        <v>74593</v>
      </c>
      <c r="C62" s="78">
        <v>0.47179704498304914</v>
      </c>
      <c r="D62" s="109">
        <v>14279</v>
      </c>
      <c r="E62" s="78">
        <v>9.0313970551029701E-2</v>
      </c>
      <c r="F62" s="109">
        <v>24367</v>
      </c>
      <c r="G62" s="78">
        <v>0.15412007286343166</v>
      </c>
      <c r="H62" s="109">
        <v>44865</v>
      </c>
      <c r="I62" s="78">
        <v>0.28376891160248952</v>
      </c>
      <c r="J62" s="40">
        <v>158104</v>
      </c>
    </row>
    <row r="63" spans="1:10">
      <c r="A63" s="51" t="s">
        <v>143</v>
      </c>
      <c r="B63" s="112">
        <v>41373</v>
      </c>
      <c r="C63" s="106">
        <v>0.25957900680741602</v>
      </c>
      <c r="D63" s="112">
        <v>35010</v>
      </c>
      <c r="E63" s="106">
        <v>0.21965680584747624</v>
      </c>
      <c r="F63" s="112">
        <v>37664</v>
      </c>
      <c r="G63" s="106">
        <v>0.23630831006681935</v>
      </c>
      <c r="H63" s="112">
        <v>45339</v>
      </c>
      <c r="I63" s="106">
        <v>0.28446215139442232</v>
      </c>
      <c r="J63" s="90">
        <v>159385</v>
      </c>
    </row>
    <row r="64" spans="1:10">
      <c r="A64" s="37" t="s">
        <v>144</v>
      </c>
      <c r="B64" s="109">
        <v>18833</v>
      </c>
      <c r="C64" s="78">
        <v>0.10289738672436308</v>
      </c>
      <c r="D64" s="109">
        <v>83441</v>
      </c>
      <c r="E64" s="78">
        <v>0.45589448551306638</v>
      </c>
      <c r="F64" s="109">
        <v>65976</v>
      </c>
      <c r="G64" s="78">
        <v>0.36047140585815207</v>
      </c>
      <c r="H64" s="109">
        <v>14776</v>
      </c>
      <c r="I64" s="78">
        <v>8.0731258229660111E-2</v>
      </c>
      <c r="J64" s="40">
        <v>183027</v>
      </c>
    </row>
    <row r="65" spans="1:10">
      <c r="A65" s="51" t="s">
        <v>180</v>
      </c>
      <c r="B65" s="107">
        <v>32913</v>
      </c>
      <c r="C65" s="106">
        <v>0.10057786510776527</v>
      </c>
      <c r="D65" s="107">
        <v>147314</v>
      </c>
      <c r="E65" s="106">
        <v>0.4501725038885952</v>
      </c>
      <c r="F65" s="107">
        <v>29317</v>
      </c>
      <c r="G65" s="106">
        <v>8.9588954861737138E-2</v>
      </c>
      <c r="H65" s="107">
        <v>117695</v>
      </c>
      <c r="I65" s="106">
        <v>0.35966067614190239</v>
      </c>
      <c r="J65" s="90">
        <v>327239</v>
      </c>
    </row>
    <row r="66" spans="1:10">
      <c r="A66" s="37" t="s">
        <v>137</v>
      </c>
      <c r="B66" s="109">
        <v>4173</v>
      </c>
      <c r="C66" s="78">
        <v>3.4215575343139668E-2</v>
      </c>
      <c r="D66" s="109">
        <v>39144</v>
      </c>
      <c r="E66" s="78">
        <v>0.32095242780538202</v>
      </c>
      <c r="F66" s="109">
        <v>46304</v>
      </c>
      <c r="G66" s="78">
        <v>0.3796592381233499</v>
      </c>
      <c r="H66" s="109">
        <v>32341</v>
      </c>
      <c r="I66" s="78">
        <v>0.26517275872812845</v>
      </c>
      <c r="J66" s="40">
        <v>121962</v>
      </c>
    </row>
    <row r="67" spans="1:10">
      <c r="A67" s="51" t="s">
        <v>138</v>
      </c>
      <c r="B67" s="112">
        <v>145</v>
      </c>
      <c r="C67" s="106">
        <v>3.25535449687935E-3</v>
      </c>
      <c r="D67" s="112">
        <v>5512</v>
      </c>
      <c r="E67" s="106">
        <v>0.12374837232275156</v>
      </c>
      <c r="F67" s="112">
        <v>27065</v>
      </c>
      <c r="G67" s="106">
        <v>0.6076287548830317</v>
      </c>
      <c r="H67" s="112">
        <v>11820</v>
      </c>
      <c r="I67" s="106">
        <v>0.26536751829733735</v>
      </c>
      <c r="J67" s="90">
        <v>44542</v>
      </c>
    </row>
    <row r="68" spans="1:10">
      <c r="A68" s="37" t="s">
        <v>145</v>
      </c>
      <c r="B68" s="109">
        <v>142</v>
      </c>
      <c r="C68" s="78">
        <v>1.349348131818009E-3</v>
      </c>
      <c r="D68" s="109">
        <v>7111</v>
      </c>
      <c r="E68" s="78">
        <v>6.7571933558858183E-2</v>
      </c>
      <c r="F68" s="109">
        <v>84768</v>
      </c>
      <c r="G68" s="78">
        <v>0.80550381998555631</v>
      </c>
      <c r="H68" s="109">
        <v>13215</v>
      </c>
      <c r="I68" s="78">
        <v>0.12557489832376753</v>
      </c>
      <c r="J68" s="40">
        <v>105236</v>
      </c>
    </row>
    <row r="69" spans="1:10">
      <c r="A69" s="51" t="s">
        <v>153</v>
      </c>
      <c r="B69" s="107">
        <v>8337</v>
      </c>
      <c r="C69" s="106">
        <v>3.9267126674987635E-2</v>
      </c>
      <c r="D69" s="107">
        <v>84331</v>
      </c>
      <c r="E69" s="106">
        <v>0.39719756022890518</v>
      </c>
      <c r="F69" s="107">
        <v>100850</v>
      </c>
      <c r="G69" s="106">
        <v>0.47500176624355323</v>
      </c>
      <c r="H69" s="107">
        <v>18796</v>
      </c>
      <c r="I69" s="106">
        <v>8.8528836869745428E-2</v>
      </c>
      <c r="J69" s="90">
        <v>212315</v>
      </c>
    </row>
    <row r="70" spans="1:10">
      <c r="A70" s="37" t="s">
        <v>146</v>
      </c>
      <c r="B70" s="109">
        <v>8874</v>
      </c>
      <c r="C70" s="78">
        <v>7.6203070793116473E-2</v>
      </c>
      <c r="D70" s="109">
        <v>33762</v>
      </c>
      <c r="E70" s="78">
        <v>0.28992202796001787</v>
      </c>
      <c r="F70" s="109">
        <v>33332</v>
      </c>
      <c r="G70" s="78">
        <v>0.2862295194586611</v>
      </c>
      <c r="H70" s="109">
        <v>40484</v>
      </c>
      <c r="I70" s="78">
        <v>0.34764538178820459</v>
      </c>
      <c r="J70" s="40">
        <v>116452</v>
      </c>
    </row>
    <row r="71" spans="1:10">
      <c r="A71" s="51" t="s">
        <v>147</v>
      </c>
      <c r="B71" s="112">
        <v>21567</v>
      </c>
      <c r="C71" s="106">
        <v>0.21932616720734646</v>
      </c>
      <c r="D71" s="112">
        <v>48920</v>
      </c>
      <c r="E71" s="106">
        <v>0.49749321184139605</v>
      </c>
      <c r="F71" s="112">
        <v>18079</v>
      </c>
      <c r="G71" s="106">
        <v>0.18385486052495092</v>
      </c>
      <c r="H71" s="112">
        <v>9768</v>
      </c>
      <c r="I71" s="106">
        <v>9.9335929952304919E-2</v>
      </c>
      <c r="J71" s="90">
        <v>98333</v>
      </c>
    </row>
    <row r="72" spans="1:10">
      <c r="A72" s="37" t="s">
        <v>148</v>
      </c>
      <c r="B72" s="109">
        <v>18151</v>
      </c>
      <c r="C72" s="78">
        <v>9.8847657739100134E-2</v>
      </c>
      <c r="D72" s="109">
        <v>55653</v>
      </c>
      <c r="E72" s="78">
        <v>0.30307799549083464</v>
      </c>
      <c r="F72" s="109">
        <v>50255</v>
      </c>
      <c r="G72" s="78">
        <v>0.27368128696371974</v>
      </c>
      <c r="H72" s="109">
        <v>59568</v>
      </c>
      <c r="I72" s="78">
        <v>0.32439850565824013</v>
      </c>
      <c r="J72" s="40">
        <v>183626</v>
      </c>
    </row>
    <row r="73" spans="1:10">
      <c r="A73" s="51" t="s">
        <v>149</v>
      </c>
      <c r="B73" s="107">
        <v>83036</v>
      </c>
      <c r="C73" s="106">
        <v>0.33052048338560991</v>
      </c>
      <c r="D73" s="107">
        <v>70320</v>
      </c>
      <c r="E73" s="106">
        <v>0.27990510611874475</v>
      </c>
      <c r="F73" s="107">
        <v>63169</v>
      </c>
      <c r="G73" s="106">
        <v>0.25144092219020175</v>
      </c>
      <c r="H73" s="107">
        <v>34702</v>
      </c>
      <c r="I73" s="106">
        <v>0.13812950785740444</v>
      </c>
      <c r="J73" s="90">
        <v>251228</v>
      </c>
    </row>
    <row r="74" spans="1:10">
      <c r="A74" s="55" t="s">
        <v>11</v>
      </c>
      <c r="B74" s="101">
        <v>2320695</v>
      </c>
      <c r="C74" s="100">
        <v>0.19025656694824677</v>
      </c>
      <c r="D74" s="101">
        <v>4249944</v>
      </c>
      <c r="E74" s="100">
        <v>0.34842138030301256</v>
      </c>
      <c r="F74" s="101">
        <v>3496249</v>
      </c>
      <c r="G74" s="100">
        <v>0.28663151854778024</v>
      </c>
      <c r="H74" s="101">
        <v>2130825</v>
      </c>
      <c r="I74" s="100">
        <v>0.17469053420096045</v>
      </c>
      <c r="J74" s="58">
        <v>12197713</v>
      </c>
    </row>
    <row r="75" spans="1:10">
      <c r="A75" s="271" t="s">
        <v>30</v>
      </c>
    </row>
    <row r="76" spans="1:10">
      <c r="A76" s="281" t="s">
        <v>420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F2C9-1234-4C20-8635-6FCD2FFF57A5}">
  <sheetPr codeName="Hoja47">
    <tabColor theme="5" tint="0.79998168889431442"/>
  </sheetPr>
  <dimension ref="A6:L60"/>
  <sheetViews>
    <sheetView showGridLines="0" zoomScale="60" zoomScaleNormal="60" workbookViewId="0">
      <selection activeCell="A7" sqref="A7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1.332031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2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</row>
    <row r="7" spans="1:12" ht="15" customHeight="1">
      <c r="A7" s="126" t="s">
        <v>428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</row>
    <row r="11" spans="1:12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</row>
    <row r="12" spans="1:12" ht="20.25" customHeight="1">
      <c r="A12" s="565"/>
      <c r="B12" s="556" t="s">
        <v>349</v>
      </c>
      <c r="C12" s="557"/>
      <c r="D12" s="556">
        <v>2</v>
      </c>
      <c r="E12" s="557"/>
      <c r="F12" s="556">
        <v>3</v>
      </c>
      <c r="G12" s="557"/>
      <c r="H12" s="556">
        <v>4</v>
      </c>
      <c r="I12" s="557"/>
      <c r="J12" s="556" t="s">
        <v>350</v>
      </c>
      <c r="K12" s="557"/>
      <c r="L12" s="600" t="s">
        <v>11</v>
      </c>
    </row>
    <row r="13" spans="1:12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601"/>
    </row>
    <row r="14" spans="1:12" ht="28">
      <c r="A14" s="195" t="s">
        <v>3</v>
      </c>
      <c r="B14" s="124">
        <v>75898</v>
      </c>
      <c r="C14" s="123">
        <v>6.1926693833537962E-3</v>
      </c>
      <c r="D14" s="124">
        <v>159983</v>
      </c>
      <c r="E14" s="123">
        <v>1.3053332445612407E-2</v>
      </c>
      <c r="F14" s="124">
        <v>1027309</v>
      </c>
      <c r="G14" s="123">
        <v>8.3820192779042998E-2</v>
      </c>
      <c r="H14" s="124">
        <v>3917168</v>
      </c>
      <c r="I14" s="123">
        <v>0.31960955944890806</v>
      </c>
      <c r="J14" s="124">
        <v>7075746</v>
      </c>
      <c r="K14" s="123">
        <v>0.57732424594308274</v>
      </c>
      <c r="L14" s="122">
        <v>12256104</v>
      </c>
    </row>
    <row r="15" spans="1:12">
      <c r="A15" s="12" t="s">
        <v>4</v>
      </c>
      <c r="B15" s="14">
        <v>30064</v>
      </c>
      <c r="C15" s="78">
        <v>6.348422027318233E-3</v>
      </c>
      <c r="D15" s="14">
        <v>84192</v>
      </c>
      <c r="E15" s="78">
        <v>1.7778284570382406E-2</v>
      </c>
      <c r="F15" s="14">
        <v>380824</v>
      </c>
      <c r="G15" s="78">
        <v>8.0416161193834448E-2</v>
      </c>
      <c r="H15" s="14">
        <v>1528208</v>
      </c>
      <c r="I15" s="78">
        <v>0.32270188030614494</v>
      </c>
      <c r="J15" s="14">
        <v>2712376</v>
      </c>
      <c r="K15" s="78">
        <v>0.57275504073873473</v>
      </c>
      <c r="L15" s="15">
        <v>4735665</v>
      </c>
    </row>
    <row r="16" spans="1:12">
      <c r="A16" s="121" t="s">
        <v>5</v>
      </c>
      <c r="B16" s="120">
        <v>45834</v>
      </c>
      <c r="C16" s="119">
        <v>6.0945910205507953E-3</v>
      </c>
      <c r="D16" s="120">
        <v>75791</v>
      </c>
      <c r="E16" s="119">
        <v>1.0078002095356401E-2</v>
      </c>
      <c r="F16" s="120">
        <v>646484</v>
      </c>
      <c r="G16" s="119">
        <v>8.5963598667577787E-2</v>
      </c>
      <c r="H16" s="120">
        <v>2388960</v>
      </c>
      <c r="I16" s="119">
        <v>0.31766230668183065</v>
      </c>
      <c r="J16" s="120">
        <v>4363370</v>
      </c>
      <c r="K16" s="119">
        <v>0.58020150153468431</v>
      </c>
      <c r="L16" s="118">
        <v>7520439</v>
      </c>
    </row>
    <row r="17" spans="1:12">
      <c r="A17" s="3" t="s">
        <v>30</v>
      </c>
      <c r="B17" s="8"/>
      <c r="C17" s="8"/>
      <c r="D17" s="8"/>
      <c r="E17" s="8"/>
      <c r="F17" s="7"/>
      <c r="G17" s="7"/>
      <c r="H17" s="7"/>
    </row>
    <row r="18" spans="1:12">
      <c r="B18" s="8"/>
      <c r="C18" s="8"/>
      <c r="D18" s="8"/>
      <c r="E18" s="8"/>
      <c r="F18" s="7"/>
      <c r="G18" s="7"/>
      <c r="H18" s="7"/>
    </row>
    <row r="19" spans="1:12">
      <c r="A19" s="568" t="s">
        <v>14</v>
      </c>
      <c r="B19" s="556" t="s">
        <v>349</v>
      </c>
      <c r="C19" s="557"/>
      <c r="D19" s="556">
        <v>2</v>
      </c>
      <c r="E19" s="557"/>
      <c r="F19" s="556">
        <v>3</v>
      </c>
      <c r="G19" s="557"/>
      <c r="H19" s="556">
        <v>4</v>
      </c>
      <c r="I19" s="557"/>
      <c r="J19" s="556" t="s">
        <v>350</v>
      </c>
      <c r="K19" s="557"/>
      <c r="L19" s="560" t="s">
        <v>11</v>
      </c>
    </row>
    <row r="20" spans="1:12">
      <c r="A20" s="568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560"/>
    </row>
    <row r="21" spans="1:12" ht="14">
      <c r="A21" s="208" t="s">
        <v>15</v>
      </c>
      <c r="B21" s="116">
        <v>461</v>
      </c>
      <c r="C21" s="93">
        <v>7.0144046352889984E-4</v>
      </c>
      <c r="D21" s="116">
        <v>24162</v>
      </c>
      <c r="E21" s="93">
        <v>3.6764001040748971E-2</v>
      </c>
      <c r="F21" s="116">
        <v>40586</v>
      </c>
      <c r="G21" s="93">
        <v>6.175414892144019E-2</v>
      </c>
      <c r="H21" s="116">
        <v>212931</v>
      </c>
      <c r="I21" s="93">
        <v>0.32398789444614351</v>
      </c>
      <c r="J21" s="116">
        <v>379080</v>
      </c>
      <c r="K21" s="93">
        <v>0.57679403669096607</v>
      </c>
      <c r="L21" s="92">
        <v>657219</v>
      </c>
    </row>
    <row r="22" spans="1:12">
      <c r="A22" s="12" t="s">
        <v>16</v>
      </c>
      <c r="B22" s="14">
        <v>35538</v>
      </c>
      <c r="C22" s="78">
        <v>4.8923727553565827E-3</v>
      </c>
      <c r="D22" s="14">
        <v>90991</v>
      </c>
      <c r="E22" s="78">
        <v>1.2526363030633429E-2</v>
      </c>
      <c r="F22" s="14">
        <v>547999</v>
      </c>
      <c r="G22" s="78">
        <v>7.544080639210568E-2</v>
      </c>
      <c r="H22" s="14">
        <v>2285970</v>
      </c>
      <c r="I22" s="78">
        <v>0.31470024614672987</v>
      </c>
      <c r="J22" s="14">
        <v>4303462</v>
      </c>
      <c r="K22" s="78">
        <v>0.59244021167517447</v>
      </c>
      <c r="L22" s="15">
        <v>7263960</v>
      </c>
    </row>
    <row r="23" spans="1:12">
      <c r="A23" s="121" t="s">
        <v>17</v>
      </c>
      <c r="B23" s="120">
        <v>39900</v>
      </c>
      <c r="C23" s="119">
        <v>9.20431149327843E-3</v>
      </c>
      <c r="D23" s="120">
        <v>44830</v>
      </c>
      <c r="E23" s="119">
        <v>1.0341586071269976E-2</v>
      </c>
      <c r="F23" s="120">
        <v>438724</v>
      </c>
      <c r="G23" s="119">
        <v>0.10120682595431293</v>
      </c>
      <c r="H23" s="120">
        <v>1418267</v>
      </c>
      <c r="I23" s="119">
        <v>0.32717221174530126</v>
      </c>
      <c r="J23" s="120">
        <v>2393204</v>
      </c>
      <c r="K23" s="119">
        <v>0.55207506473583745</v>
      </c>
      <c r="L23" s="118">
        <v>4334925</v>
      </c>
    </row>
    <row r="24" spans="1:12">
      <c r="A24" s="3" t="s">
        <v>30</v>
      </c>
    </row>
    <row r="26" spans="1:12">
      <c r="A26" s="568" t="s">
        <v>18</v>
      </c>
      <c r="B26" s="556" t="s">
        <v>349</v>
      </c>
      <c r="C26" s="557"/>
      <c r="D26" s="556">
        <v>2</v>
      </c>
      <c r="E26" s="557"/>
      <c r="F26" s="556">
        <v>3</v>
      </c>
      <c r="G26" s="557"/>
      <c r="H26" s="556">
        <v>4</v>
      </c>
      <c r="I26" s="557"/>
      <c r="J26" s="556" t="s">
        <v>350</v>
      </c>
      <c r="K26" s="557"/>
      <c r="L26" s="560" t="s">
        <v>11</v>
      </c>
    </row>
    <row r="27" spans="1:12">
      <c r="A27" s="568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560"/>
    </row>
    <row r="28" spans="1:12" ht="14">
      <c r="A28" s="208" t="s">
        <v>19</v>
      </c>
      <c r="B28" s="116">
        <v>7572</v>
      </c>
      <c r="C28" s="93">
        <v>5.4970024929617747E-3</v>
      </c>
      <c r="D28" s="116">
        <v>10439</v>
      </c>
      <c r="E28" s="93">
        <v>7.578342449026409E-3</v>
      </c>
      <c r="F28" s="116">
        <v>250262</v>
      </c>
      <c r="G28" s="93">
        <v>0.18168130452900155</v>
      </c>
      <c r="H28" s="116">
        <v>404887</v>
      </c>
      <c r="I28" s="93">
        <v>0.29393355102586033</v>
      </c>
      <c r="J28" s="116">
        <v>704319</v>
      </c>
      <c r="K28" s="93">
        <v>0.5113105254675574</v>
      </c>
      <c r="L28" s="129">
        <v>1377478</v>
      </c>
    </row>
    <row r="29" spans="1:12">
      <c r="A29" s="12" t="s">
        <v>20</v>
      </c>
      <c r="B29" s="14">
        <v>44402</v>
      </c>
      <c r="C29" s="78">
        <v>1.3397384429380106E-2</v>
      </c>
      <c r="D29" s="14">
        <v>49309</v>
      </c>
      <c r="E29" s="78">
        <v>1.4877970110091969E-2</v>
      </c>
      <c r="F29" s="14">
        <v>309805</v>
      </c>
      <c r="G29" s="78">
        <v>9.3477246140806811E-2</v>
      </c>
      <c r="H29" s="14">
        <v>1069155</v>
      </c>
      <c r="I29" s="78">
        <v>0.32259539096423329</v>
      </c>
      <c r="J29" s="14">
        <v>1841558</v>
      </c>
      <c r="K29" s="78">
        <v>0.55565200835548778</v>
      </c>
      <c r="L29" s="22">
        <v>3314229</v>
      </c>
    </row>
    <row r="30" spans="1:12">
      <c r="A30" s="115" t="s">
        <v>21</v>
      </c>
      <c r="B30" s="107">
        <v>23838</v>
      </c>
      <c r="C30" s="114">
        <v>5.4021494381655804E-3</v>
      </c>
      <c r="D30" s="107">
        <v>70160</v>
      </c>
      <c r="E30" s="114">
        <v>1.5899605863818153E-2</v>
      </c>
      <c r="F30" s="107">
        <v>318373</v>
      </c>
      <c r="G30" s="114">
        <v>7.21494472303503E-2</v>
      </c>
      <c r="H30" s="107">
        <v>1395045</v>
      </c>
      <c r="I30" s="114">
        <v>0.316144037375858</v>
      </c>
      <c r="J30" s="107">
        <v>2605272</v>
      </c>
      <c r="K30" s="114">
        <v>0.59040476009180798</v>
      </c>
      <c r="L30" s="129">
        <v>4412688</v>
      </c>
    </row>
    <row r="31" spans="1:12">
      <c r="A31" s="12" t="s">
        <v>22</v>
      </c>
      <c r="B31" s="14">
        <v>86</v>
      </c>
      <c r="C31" s="78">
        <v>6.1698236793528285E-5</v>
      </c>
      <c r="D31" s="14">
        <v>17257</v>
      </c>
      <c r="E31" s="78">
        <v>1.2380540376115322E-2</v>
      </c>
      <c r="F31" s="14">
        <v>77195</v>
      </c>
      <c r="G31" s="78">
        <v>5.5381341735772277E-2</v>
      </c>
      <c r="H31" s="14">
        <v>508613</v>
      </c>
      <c r="I31" s="78">
        <v>0.36488982918914886</v>
      </c>
      <c r="J31" s="14">
        <v>790729</v>
      </c>
      <c r="K31" s="78">
        <v>0.56728587304081191</v>
      </c>
      <c r="L31" s="22">
        <v>1393881</v>
      </c>
    </row>
    <row r="32" spans="1:12">
      <c r="A32" s="121" t="s">
        <v>23</v>
      </c>
      <c r="B32" s="120">
        <v>0</v>
      </c>
      <c r="C32" s="119">
        <v>0</v>
      </c>
      <c r="D32" s="120">
        <v>12817</v>
      </c>
      <c r="E32" s="119">
        <v>7.2946214332220861E-3</v>
      </c>
      <c r="F32" s="120">
        <v>71674</v>
      </c>
      <c r="G32" s="119">
        <v>4.0792283420828572E-2</v>
      </c>
      <c r="H32" s="120">
        <v>539467</v>
      </c>
      <c r="I32" s="119">
        <v>0.30703031448201756</v>
      </c>
      <c r="J32" s="120">
        <v>1133089</v>
      </c>
      <c r="K32" s="119">
        <v>0.64488221152751657</v>
      </c>
      <c r="L32" s="118">
        <v>1757048</v>
      </c>
    </row>
    <row r="33" spans="1:12">
      <c r="A33" s="3" t="s">
        <v>30</v>
      </c>
    </row>
    <row r="35" spans="1:12">
      <c r="A35" s="568" t="s">
        <v>24</v>
      </c>
      <c r="B35" s="556" t="s">
        <v>349</v>
      </c>
      <c r="C35" s="557"/>
      <c r="D35" s="556">
        <v>2</v>
      </c>
      <c r="E35" s="557"/>
      <c r="F35" s="556">
        <v>3</v>
      </c>
      <c r="G35" s="557"/>
      <c r="H35" s="556">
        <v>4</v>
      </c>
      <c r="I35" s="557"/>
      <c r="J35" s="556" t="s">
        <v>350</v>
      </c>
      <c r="K35" s="557"/>
      <c r="L35" s="560" t="s">
        <v>11</v>
      </c>
    </row>
    <row r="36" spans="1:12">
      <c r="A36" s="568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560"/>
    </row>
    <row r="37" spans="1:12" ht="14">
      <c r="A37" s="208" t="s">
        <v>25</v>
      </c>
      <c r="B37" s="116">
        <v>16807</v>
      </c>
      <c r="C37" s="93">
        <v>1.2905004211575422E-2</v>
      </c>
      <c r="D37" s="116">
        <v>45565</v>
      </c>
      <c r="E37" s="93">
        <v>3.4986405479885407E-2</v>
      </c>
      <c r="F37" s="116">
        <v>148587</v>
      </c>
      <c r="G37" s="93">
        <v>0.11409031122659351</v>
      </c>
      <c r="H37" s="116">
        <v>415797</v>
      </c>
      <c r="I37" s="93">
        <v>0.31926352330341079</v>
      </c>
      <c r="J37" s="116">
        <v>675606</v>
      </c>
      <c r="K37" s="93">
        <v>0.51875398794345351</v>
      </c>
      <c r="L37" s="129">
        <v>1302363</v>
      </c>
    </row>
    <row r="38" spans="1:12">
      <c r="A38" s="12" t="s">
        <v>26</v>
      </c>
      <c r="B38" s="14">
        <v>13935</v>
      </c>
      <c r="C38" s="78">
        <v>5.3635390196982565E-3</v>
      </c>
      <c r="D38" s="14">
        <v>33091</v>
      </c>
      <c r="E38" s="78">
        <v>1.273662502338249E-2</v>
      </c>
      <c r="F38" s="14">
        <v>231481</v>
      </c>
      <c r="G38" s="78">
        <v>8.9096331239237325E-2</v>
      </c>
      <c r="H38" s="14">
        <v>797864</v>
      </c>
      <c r="I38" s="78">
        <v>0.3070954213428439</v>
      </c>
      <c r="J38" s="14">
        <v>1521727</v>
      </c>
      <c r="K38" s="78">
        <v>0.58570808337483804</v>
      </c>
      <c r="L38" s="22">
        <v>2598098</v>
      </c>
    </row>
    <row r="39" spans="1:12">
      <c r="A39" s="115" t="s">
        <v>27</v>
      </c>
      <c r="B39" s="107">
        <v>22526</v>
      </c>
      <c r="C39" s="114">
        <v>7.2118232152450371E-3</v>
      </c>
      <c r="D39" s="107">
        <v>40338</v>
      </c>
      <c r="E39" s="114">
        <v>1.2914433315127156E-2</v>
      </c>
      <c r="F39" s="107">
        <v>215859</v>
      </c>
      <c r="G39" s="114">
        <v>6.910845012073065E-2</v>
      </c>
      <c r="H39" s="107">
        <v>1007353</v>
      </c>
      <c r="I39" s="114">
        <v>0.32250962227411589</v>
      </c>
      <c r="J39" s="107">
        <v>1837405</v>
      </c>
      <c r="K39" s="114">
        <v>0.58825535091926251</v>
      </c>
      <c r="L39" s="129">
        <v>3123482</v>
      </c>
    </row>
    <row r="40" spans="1:12">
      <c r="A40" s="13" t="s">
        <v>28</v>
      </c>
      <c r="B40" s="18">
        <v>22631</v>
      </c>
      <c r="C40" s="79">
        <v>4.3253638410591724E-3</v>
      </c>
      <c r="D40" s="18">
        <v>40989</v>
      </c>
      <c r="E40" s="79">
        <v>7.8340479201614785E-3</v>
      </c>
      <c r="F40" s="18">
        <v>431381</v>
      </c>
      <c r="G40" s="79">
        <v>8.2447959839156329E-2</v>
      </c>
      <c r="H40" s="18">
        <v>1696153</v>
      </c>
      <c r="I40" s="79">
        <v>0.32417828885617245</v>
      </c>
      <c r="J40" s="18">
        <v>3041008</v>
      </c>
      <c r="K40" s="79">
        <v>0.5812145306690677</v>
      </c>
      <c r="L40" s="16">
        <v>5232161</v>
      </c>
    </row>
    <row r="41" spans="1:12">
      <c r="A41" s="3" t="s">
        <v>30</v>
      </c>
    </row>
    <row r="43" spans="1:12">
      <c r="A43" s="561" t="s">
        <v>185</v>
      </c>
      <c r="B43" s="556" t="s">
        <v>349</v>
      </c>
      <c r="C43" s="557"/>
      <c r="D43" s="556">
        <v>2</v>
      </c>
      <c r="E43" s="557"/>
      <c r="F43" s="556">
        <v>3</v>
      </c>
      <c r="G43" s="557"/>
      <c r="H43" s="556">
        <v>4</v>
      </c>
      <c r="I43" s="557"/>
      <c r="J43" s="556" t="s">
        <v>350</v>
      </c>
      <c r="K43" s="557"/>
      <c r="L43" s="560" t="s">
        <v>11</v>
      </c>
    </row>
    <row r="44" spans="1:12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560"/>
    </row>
    <row r="45" spans="1:12" ht="14">
      <c r="A45" s="223" t="s">
        <v>160</v>
      </c>
      <c r="B45" s="94">
        <v>29658</v>
      </c>
      <c r="C45" s="93">
        <v>3.638792933689385E-3</v>
      </c>
      <c r="D45" s="94">
        <v>110691</v>
      </c>
      <c r="E45" s="93">
        <v>1.3580876276991425E-2</v>
      </c>
      <c r="F45" s="94">
        <v>621409</v>
      </c>
      <c r="G45" s="93">
        <v>7.6241778883639727E-2</v>
      </c>
      <c r="H45" s="94">
        <v>2565680</v>
      </c>
      <c r="I45" s="93">
        <v>0.31478785670335763</v>
      </c>
      <c r="J45" s="94">
        <v>4823066</v>
      </c>
      <c r="K45" s="93">
        <v>0.59175057251053764</v>
      </c>
      <c r="L45" s="92">
        <v>8150505</v>
      </c>
    </row>
    <row r="46" spans="1:12">
      <c r="A46" s="91" t="s">
        <v>177</v>
      </c>
      <c r="B46" s="18">
        <v>46240</v>
      </c>
      <c r="C46" s="79">
        <v>1.1262668370681111E-2</v>
      </c>
      <c r="D46" s="18">
        <v>49292</v>
      </c>
      <c r="E46" s="79">
        <v>1.2006043454316898E-2</v>
      </c>
      <c r="F46" s="18">
        <v>405899</v>
      </c>
      <c r="G46" s="79">
        <v>9.8864745436658574E-2</v>
      </c>
      <c r="H46" s="18">
        <v>1351488</v>
      </c>
      <c r="I46" s="79">
        <v>0.3291816857905509</v>
      </c>
      <c r="J46" s="18">
        <v>2252680</v>
      </c>
      <c r="K46" s="79">
        <v>0.54868485694779257</v>
      </c>
      <c r="L46" s="16">
        <v>4105599</v>
      </c>
    </row>
    <row r="47" spans="1:12">
      <c r="A47" s="3" t="s">
        <v>30</v>
      </c>
    </row>
    <row r="49" spans="2:8">
      <c r="B49" s="3"/>
      <c r="C49" s="3"/>
      <c r="D49" s="3"/>
      <c r="E49" s="3"/>
    </row>
    <row r="50" spans="2:8">
      <c r="B50" s="3"/>
      <c r="C50" s="3"/>
      <c r="D50" s="3"/>
      <c r="E50" s="3"/>
    </row>
    <row r="51" spans="2:8">
      <c r="B51" s="3"/>
      <c r="C51" s="3"/>
      <c r="D51" s="3"/>
      <c r="E51" s="3"/>
    </row>
    <row r="52" spans="2:8">
      <c r="B52" s="3"/>
      <c r="C52" s="3"/>
      <c r="D52" s="3"/>
      <c r="E52" s="3"/>
    </row>
    <row r="53" spans="2:8">
      <c r="B53" s="3"/>
      <c r="C53" s="3"/>
      <c r="D53" s="3"/>
      <c r="E53" s="3"/>
    </row>
    <row r="58" spans="2:8">
      <c r="C58" s="25"/>
      <c r="D58" s="26"/>
      <c r="E58" s="25"/>
      <c r="F58" s="20"/>
      <c r="G58" s="20"/>
      <c r="H58" s="21"/>
    </row>
    <row r="60" spans="2:8">
      <c r="E60" s="26"/>
      <c r="H60" s="21"/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7368-5A45-4BE7-9633-F4B8267F9F97}">
  <sheetPr codeName="Hoja49">
    <tabColor theme="5" tint="0.79998168889431442"/>
  </sheetPr>
  <dimension ref="A6:N61"/>
  <sheetViews>
    <sheetView showGridLines="0" zoomScale="70" zoomScaleNormal="70" workbookViewId="0">
      <selection activeCell="W79" sqref="W79"/>
    </sheetView>
  </sheetViews>
  <sheetFormatPr baseColWidth="10" defaultColWidth="11.5" defaultRowHeight="13"/>
  <cols>
    <col min="1" max="1" width="24" style="191" customWidth="1"/>
    <col min="2" max="2" width="19.5" style="191" customWidth="1"/>
    <col min="3" max="3" width="8.6640625" style="191" customWidth="1"/>
    <col min="4" max="4" width="14.1640625" style="191" customWidth="1"/>
    <col min="5" max="5" width="12.1640625" style="191" customWidth="1"/>
    <col min="6" max="6" width="12.83203125" style="191" customWidth="1"/>
    <col min="7" max="7" width="14.5" style="191" customWidth="1"/>
    <col min="8" max="8" width="13.1640625" style="191" customWidth="1"/>
    <col min="9" max="16384" width="11.5" style="191"/>
  </cols>
  <sheetData>
    <row r="6" spans="1:14" s="189" customFormat="1" ht="16">
      <c r="A6" s="592" t="s">
        <v>1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</row>
    <row r="7" spans="1:14" ht="15" customHeight="1">
      <c r="A7" s="283" t="s">
        <v>358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</row>
    <row r="8" spans="1:14" ht="15" customHeight="1">
      <c r="A8" s="283" t="s">
        <v>272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</row>
    <row r="9" spans="1:14" ht="15" customHeight="1">
      <c r="A9" s="283" t="s">
        <v>3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</row>
    <row r="10" spans="1:14" ht="15" customHeight="1">
      <c r="A10" s="284" t="s">
        <v>395</v>
      </c>
      <c r="B10" s="284"/>
      <c r="C10" s="284"/>
      <c r="D10" s="284"/>
      <c r="E10" s="284"/>
      <c r="F10" s="284"/>
      <c r="G10" s="284"/>
      <c r="H10" s="284"/>
      <c r="I10" s="283"/>
      <c r="J10" s="283"/>
      <c r="K10" s="283"/>
      <c r="L10" s="283"/>
      <c r="M10" s="283"/>
      <c r="N10" s="283"/>
    </row>
    <row r="11" spans="1:14" ht="14">
      <c r="A11" s="593" t="s">
        <v>13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</row>
    <row r="12" spans="1:14" ht="20.25" customHeight="1">
      <c r="A12" s="594"/>
      <c r="B12" s="556" t="s">
        <v>359</v>
      </c>
      <c r="C12" s="557"/>
      <c r="D12" s="556" t="s">
        <v>360</v>
      </c>
      <c r="E12" s="557"/>
      <c r="F12" s="556" t="s">
        <v>361</v>
      </c>
      <c r="G12" s="557"/>
      <c r="H12" s="556" t="s">
        <v>362</v>
      </c>
      <c r="I12" s="557"/>
      <c r="J12" s="556" t="s">
        <v>363</v>
      </c>
      <c r="K12" s="557"/>
      <c r="L12" s="556" t="s">
        <v>208</v>
      </c>
      <c r="M12" s="557"/>
      <c r="N12" s="597" t="s">
        <v>11</v>
      </c>
    </row>
    <row r="13" spans="1:14" ht="17.25" customHeight="1">
      <c r="A13" s="595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193" t="s">
        <v>29</v>
      </c>
      <c r="M13" s="194" t="s">
        <v>12</v>
      </c>
      <c r="N13" s="598"/>
    </row>
    <row r="14" spans="1:14" ht="28">
      <c r="A14" s="195" t="s">
        <v>3</v>
      </c>
      <c r="B14" s="124">
        <v>6237753</v>
      </c>
      <c r="C14" s="123">
        <v>0.50895072365573923</v>
      </c>
      <c r="D14" s="124">
        <v>715632</v>
      </c>
      <c r="E14" s="123">
        <v>5.8389843950410344E-2</v>
      </c>
      <c r="F14" s="124">
        <v>119276</v>
      </c>
      <c r="G14" s="123">
        <v>9.7319670263894629E-3</v>
      </c>
      <c r="H14" s="124">
        <v>4338536</v>
      </c>
      <c r="I14" s="123">
        <v>0.35398981601331059</v>
      </c>
      <c r="J14" s="124">
        <v>297891</v>
      </c>
      <c r="K14" s="123">
        <v>2.4305521558890167E-2</v>
      </c>
      <c r="L14" s="124">
        <v>547017</v>
      </c>
      <c r="M14" s="123">
        <v>4.4632209387257156E-2</v>
      </c>
      <c r="N14" s="122">
        <v>12256104</v>
      </c>
    </row>
    <row r="15" spans="1:14">
      <c r="A15" s="199" t="s">
        <v>4</v>
      </c>
      <c r="B15" s="14">
        <v>3306477</v>
      </c>
      <c r="C15" s="78">
        <v>0.69820753790650314</v>
      </c>
      <c r="D15" s="14">
        <v>384764</v>
      </c>
      <c r="E15" s="78">
        <v>8.124814571976692E-2</v>
      </c>
      <c r="F15" s="14">
        <v>57275</v>
      </c>
      <c r="G15" s="78">
        <v>1.209439434588384E-2</v>
      </c>
      <c r="H15" s="14">
        <v>571721</v>
      </c>
      <c r="I15" s="78">
        <v>0.12072665612960376</v>
      </c>
      <c r="J15" s="14">
        <v>126275</v>
      </c>
      <c r="K15" s="78">
        <v>2.6664681728965203E-2</v>
      </c>
      <c r="L15" s="14">
        <v>289154</v>
      </c>
      <c r="M15" s="78">
        <v>6.1058795332862438E-2</v>
      </c>
      <c r="N15" s="15">
        <v>4735665</v>
      </c>
    </row>
    <row r="16" spans="1:14">
      <c r="A16" s="203" t="s">
        <v>5</v>
      </c>
      <c r="B16" s="120">
        <v>2931276</v>
      </c>
      <c r="C16" s="119">
        <v>0.38977458629742229</v>
      </c>
      <c r="D16" s="120">
        <v>330868</v>
      </c>
      <c r="E16" s="119">
        <v>4.3995835881389368E-2</v>
      </c>
      <c r="F16" s="120">
        <v>62001</v>
      </c>
      <c r="G16" s="119">
        <v>8.2443325449485065E-3</v>
      </c>
      <c r="H16" s="120">
        <v>3766815</v>
      </c>
      <c r="I16" s="119">
        <v>0.50087700997242313</v>
      </c>
      <c r="J16" s="120">
        <v>171616</v>
      </c>
      <c r="K16" s="119">
        <v>2.2819944420797777E-2</v>
      </c>
      <c r="L16" s="120">
        <v>257863</v>
      </c>
      <c r="M16" s="119">
        <v>3.4288290883018928E-2</v>
      </c>
      <c r="N16" s="118">
        <v>7520439</v>
      </c>
    </row>
    <row r="17" spans="1:14">
      <c r="A17" s="191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>
      <c r="A19" s="590" t="s">
        <v>14</v>
      </c>
      <c r="B19" s="556" t="s">
        <v>359</v>
      </c>
      <c r="C19" s="557"/>
      <c r="D19" s="556" t="s">
        <v>360</v>
      </c>
      <c r="E19" s="557"/>
      <c r="F19" s="556" t="s">
        <v>361</v>
      </c>
      <c r="G19" s="557"/>
      <c r="H19" s="556" t="s">
        <v>362</v>
      </c>
      <c r="I19" s="557"/>
      <c r="J19" s="556" t="s">
        <v>363</v>
      </c>
      <c r="K19" s="557"/>
      <c r="L19" s="556" t="s">
        <v>208</v>
      </c>
      <c r="M19" s="557"/>
      <c r="N19" s="589" t="s">
        <v>11</v>
      </c>
    </row>
    <row r="20" spans="1:14">
      <c r="A20" s="591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193" t="s">
        <v>29</v>
      </c>
      <c r="M20" s="194" t="s">
        <v>12</v>
      </c>
      <c r="N20" s="589"/>
    </row>
    <row r="21" spans="1:14" ht="14">
      <c r="A21" s="208" t="s">
        <v>15</v>
      </c>
      <c r="B21" s="116">
        <v>391762</v>
      </c>
      <c r="C21" s="123">
        <v>0.59609049647073498</v>
      </c>
      <c r="D21" s="116">
        <v>70224</v>
      </c>
      <c r="E21" s="123">
        <v>0.10685022800618972</v>
      </c>
      <c r="F21" s="116">
        <v>49873</v>
      </c>
      <c r="G21" s="123">
        <v>7.5884902901468154E-2</v>
      </c>
      <c r="H21" s="116">
        <v>140013</v>
      </c>
      <c r="I21" s="123">
        <v>0.21303857618236843</v>
      </c>
      <c r="J21" s="116">
        <v>676</v>
      </c>
      <c r="K21" s="123">
        <v>1.0285764714653715E-3</v>
      </c>
      <c r="L21" s="116">
        <v>4671</v>
      </c>
      <c r="M21" s="123">
        <v>7.1072199677732996E-3</v>
      </c>
      <c r="N21" s="210">
        <v>657219</v>
      </c>
    </row>
    <row r="22" spans="1:14">
      <c r="A22" s="199" t="s">
        <v>16</v>
      </c>
      <c r="B22" s="14">
        <v>4679921</v>
      </c>
      <c r="C22" s="78">
        <v>0.64426579992180577</v>
      </c>
      <c r="D22" s="14">
        <v>515341</v>
      </c>
      <c r="E22" s="78">
        <v>7.0944911590922852E-2</v>
      </c>
      <c r="F22" s="14">
        <v>59588</v>
      </c>
      <c r="G22" s="78">
        <v>8.2032390046200693E-3</v>
      </c>
      <c r="H22" s="14">
        <v>1828261</v>
      </c>
      <c r="I22" s="78">
        <v>0.25168929894988407</v>
      </c>
      <c r="J22" s="14">
        <v>70068</v>
      </c>
      <c r="K22" s="78">
        <v>9.6459782267523508E-3</v>
      </c>
      <c r="L22" s="14">
        <v>110779</v>
      </c>
      <c r="M22" s="78">
        <v>1.525049697410228E-2</v>
      </c>
      <c r="N22" s="202">
        <v>7263960</v>
      </c>
    </row>
    <row r="23" spans="1:14">
      <c r="A23" s="203" t="s">
        <v>17</v>
      </c>
      <c r="B23" s="120">
        <v>1166069</v>
      </c>
      <c r="C23" s="119">
        <v>0.26899404257282422</v>
      </c>
      <c r="D23" s="120">
        <v>130066</v>
      </c>
      <c r="E23" s="119">
        <v>3.0004209992099056E-2</v>
      </c>
      <c r="F23" s="120">
        <v>9815</v>
      </c>
      <c r="G23" s="119">
        <v>2.2641683535470627E-3</v>
      </c>
      <c r="H23" s="120">
        <v>2370262</v>
      </c>
      <c r="I23" s="119">
        <v>0.54678270096945158</v>
      </c>
      <c r="J23" s="120">
        <v>227147</v>
      </c>
      <c r="K23" s="119">
        <v>5.2399291798589362E-2</v>
      </c>
      <c r="L23" s="120">
        <v>431566</v>
      </c>
      <c r="M23" s="119">
        <v>9.9555586313488695E-2</v>
      </c>
      <c r="N23" s="206">
        <v>4334925</v>
      </c>
    </row>
    <row r="24" spans="1:14">
      <c r="A24" s="191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4">
      <c r="A26" s="590" t="s">
        <v>18</v>
      </c>
      <c r="B26" s="556" t="s">
        <v>359</v>
      </c>
      <c r="C26" s="557"/>
      <c r="D26" s="556" t="s">
        <v>360</v>
      </c>
      <c r="E26" s="557"/>
      <c r="F26" s="556" t="s">
        <v>361</v>
      </c>
      <c r="G26" s="557"/>
      <c r="H26" s="556" t="s">
        <v>362</v>
      </c>
      <c r="I26" s="557"/>
      <c r="J26" s="556" t="s">
        <v>363</v>
      </c>
      <c r="K26" s="557"/>
      <c r="L26" s="556" t="s">
        <v>208</v>
      </c>
      <c r="M26" s="557"/>
      <c r="N26" s="589" t="s">
        <v>11</v>
      </c>
    </row>
    <row r="27" spans="1:14">
      <c r="A27" s="591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193" t="s">
        <v>29</v>
      </c>
      <c r="M27" s="194" t="s">
        <v>12</v>
      </c>
      <c r="N27" s="589"/>
    </row>
    <row r="28" spans="1:14" ht="14">
      <c r="A28" s="208" t="s">
        <v>19</v>
      </c>
      <c r="B28" s="116">
        <v>391145</v>
      </c>
      <c r="C28" s="93">
        <v>0.28395734813913542</v>
      </c>
      <c r="D28" s="116">
        <v>70703</v>
      </c>
      <c r="E28" s="93">
        <v>5.1327861497606493E-2</v>
      </c>
      <c r="F28" s="116">
        <v>1692</v>
      </c>
      <c r="G28" s="93">
        <v>1.22833177734962E-3</v>
      </c>
      <c r="H28" s="116">
        <v>735735</v>
      </c>
      <c r="I28" s="93">
        <v>0.53411742329097089</v>
      </c>
      <c r="J28" s="116">
        <v>65700</v>
      </c>
      <c r="K28" s="93">
        <v>4.7695861567299082E-2</v>
      </c>
      <c r="L28" s="116">
        <v>112503</v>
      </c>
      <c r="M28" s="93">
        <v>8.1673173727638479E-2</v>
      </c>
      <c r="N28" s="212">
        <v>1377478</v>
      </c>
    </row>
    <row r="29" spans="1:14">
      <c r="A29" s="199" t="s">
        <v>20</v>
      </c>
      <c r="B29" s="14">
        <v>1379873</v>
      </c>
      <c r="C29" s="78">
        <v>0.41634811595698429</v>
      </c>
      <c r="D29" s="14">
        <v>188219</v>
      </c>
      <c r="E29" s="78">
        <v>5.6791187331955637E-2</v>
      </c>
      <c r="F29" s="14">
        <v>5110</v>
      </c>
      <c r="G29" s="78">
        <v>1.5418367288440238E-3</v>
      </c>
      <c r="H29" s="14">
        <v>1459377</v>
      </c>
      <c r="I29" s="78">
        <v>0.44033680231510858</v>
      </c>
      <c r="J29" s="14">
        <v>137057</v>
      </c>
      <c r="K29" s="78">
        <v>4.1354112826844494E-2</v>
      </c>
      <c r="L29" s="14">
        <v>144592</v>
      </c>
      <c r="M29" s="78">
        <v>4.3627643110961858E-2</v>
      </c>
      <c r="N29" s="213">
        <v>3314229</v>
      </c>
    </row>
    <row r="30" spans="1:14">
      <c r="A30" s="214" t="s">
        <v>21</v>
      </c>
      <c r="B30" s="107">
        <v>2361415</v>
      </c>
      <c r="C30" s="114">
        <v>0.53514207213381049</v>
      </c>
      <c r="D30" s="107">
        <v>336841</v>
      </c>
      <c r="E30" s="114">
        <v>7.6334651350831964E-2</v>
      </c>
      <c r="F30" s="107">
        <v>67921</v>
      </c>
      <c r="G30" s="114">
        <v>1.5392205385923501E-2</v>
      </c>
      <c r="H30" s="107">
        <v>1471215</v>
      </c>
      <c r="I30" s="114">
        <v>0.33340562487082703</v>
      </c>
      <c r="J30" s="107">
        <v>46716</v>
      </c>
      <c r="K30" s="114">
        <v>1.0586744406130685E-2</v>
      </c>
      <c r="L30" s="107">
        <v>128581</v>
      </c>
      <c r="M30" s="114">
        <v>2.9138928471716105E-2</v>
      </c>
      <c r="N30" s="212">
        <v>4412688</v>
      </c>
    </row>
    <row r="31" spans="1:14">
      <c r="A31" s="199" t="s">
        <v>22</v>
      </c>
      <c r="B31" s="14">
        <v>910171</v>
      </c>
      <c r="C31" s="78">
        <v>0.65297611489072593</v>
      </c>
      <c r="D31" s="14">
        <v>63224</v>
      </c>
      <c r="E31" s="78">
        <v>4.5358247942256187E-2</v>
      </c>
      <c r="F31" s="14">
        <v>27781</v>
      </c>
      <c r="G31" s="78">
        <v>1.9930682748383829E-2</v>
      </c>
      <c r="H31" s="14">
        <v>347309</v>
      </c>
      <c r="I31" s="78">
        <v>0.24916689444794785</v>
      </c>
      <c r="J31" s="14">
        <v>17340</v>
      </c>
      <c r="K31" s="78">
        <v>1.2440086348834657E-2</v>
      </c>
      <c r="L31" s="14">
        <v>28055</v>
      </c>
      <c r="M31" s="78">
        <v>2.0127256200493441E-2</v>
      </c>
      <c r="N31" s="213">
        <v>1393881</v>
      </c>
    </row>
    <row r="32" spans="1:14">
      <c r="A32" s="203" t="s">
        <v>23</v>
      </c>
      <c r="B32" s="120">
        <v>1195148</v>
      </c>
      <c r="C32" s="119">
        <v>0.68020224831649445</v>
      </c>
      <c r="D32" s="120">
        <v>56643</v>
      </c>
      <c r="E32" s="119">
        <v>3.2237593964422141E-2</v>
      </c>
      <c r="F32" s="120">
        <v>16772</v>
      </c>
      <c r="G32" s="119">
        <v>9.5455559552157943E-3</v>
      </c>
      <c r="H32" s="120">
        <v>324120</v>
      </c>
      <c r="I32" s="119">
        <v>0.1844684948846019</v>
      </c>
      <c r="J32" s="120">
        <v>31079</v>
      </c>
      <c r="K32" s="119">
        <v>1.7688190647039807E-2</v>
      </c>
      <c r="L32" s="120">
        <v>133285</v>
      </c>
      <c r="M32" s="119">
        <v>7.5857347095810698E-2</v>
      </c>
      <c r="N32" s="206">
        <v>1757048</v>
      </c>
    </row>
    <row r="33" spans="1:14">
      <c r="A33" s="191" t="s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4">
      <c r="A35" s="590" t="s">
        <v>24</v>
      </c>
      <c r="B35" s="556" t="s">
        <v>359</v>
      </c>
      <c r="C35" s="557"/>
      <c r="D35" s="556" t="s">
        <v>360</v>
      </c>
      <c r="E35" s="557"/>
      <c r="F35" s="556" t="s">
        <v>361</v>
      </c>
      <c r="G35" s="557"/>
      <c r="H35" s="556" t="s">
        <v>362</v>
      </c>
      <c r="I35" s="557"/>
      <c r="J35" s="556" t="s">
        <v>363</v>
      </c>
      <c r="K35" s="557"/>
      <c r="L35" s="556" t="s">
        <v>208</v>
      </c>
      <c r="M35" s="557"/>
      <c r="N35" s="589" t="s">
        <v>11</v>
      </c>
    </row>
    <row r="36" spans="1:14">
      <c r="A36" s="591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193" t="s">
        <v>29</v>
      </c>
      <c r="M36" s="194" t="s">
        <v>12</v>
      </c>
      <c r="N36" s="589"/>
    </row>
    <row r="37" spans="1:14" ht="14">
      <c r="A37" s="208" t="s">
        <v>25</v>
      </c>
      <c r="B37" s="116">
        <v>720260</v>
      </c>
      <c r="C37" s="93">
        <v>0.55304089566426562</v>
      </c>
      <c r="D37" s="116">
        <v>63593</v>
      </c>
      <c r="E37" s="93">
        <v>4.8828936325740209E-2</v>
      </c>
      <c r="F37" s="116">
        <v>11804</v>
      </c>
      <c r="G37" s="93">
        <v>9.0635252997820111E-3</v>
      </c>
      <c r="H37" s="116">
        <v>404298</v>
      </c>
      <c r="I37" s="93">
        <v>0.31043418770342829</v>
      </c>
      <c r="J37" s="116">
        <v>36457</v>
      </c>
      <c r="K37" s="93">
        <v>2.7992963559314875E-2</v>
      </c>
      <c r="L37" s="116">
        <v>65951</v>
      </c>
      <c r="M37" s="93">
        <v>5.0639491447468946E-2</v>
      </c>
      <c r="N37" s="212">
        <v>1302363</v>
      </c>
    </row>
    <row r="38" spans="1:14">
      <c r="A38" s="199" t="s">
        <v>26</v>
      </c>
      <c r="B38" s="14">
        <v>1204427</v>
      </c>
      <c r="C38" s="78">
        <v>0.46358028065146117</v>
      </c>
      <c r="D38" s="14">
        <v>113998</v>
      </c>
      <c r="E38" s="78">
        <v>4.3877482681561664E-2</v>
      </c>
      <c r="F38" s="14">
        <v>41526</v>
      </c>
      <c r="G38" s="78">
        <v>1.5983230809615341E-2</v>
      </c>
      <c r="H38" s="14">
        <v>1000030</v>
      </c>
      <c r="I38" s="78">
        <v>0.38490849844771058</v>
      </c>
      <c r="J38" s="14">
        <v>73524</v>
      </c>
      <c r="K38" s="78">
        <v>2.8299163464965523E-2</v>
      </c>
      <c r="L38" s="14">
        <v>164592</v>
      </c>
      <c r="M38" s="78">
        <v>6.3350959047734148E-2</v>
      </c>
      <c r="N38" s="213">
        <v>2598098</v>
      </c>
    </row>
    <row r="39" spans="1:14">
      <c r="A39" s="214" t="s">
        <v>27</v>
      </c>
      <c r="B39" s="107">
        <v>1636575</v>
      </c>
      <c r="C39" s="114">
        <v>0.52395851808974725</v>
      </c>
      <c r="D39" s="107">
        <v>173158</v>
      </c>
      <c r="E39" s="114">
        <v>5.543748931480956E-2</v>
      </c>
      <c r="F39" s="107">
        <v>32032</v>
      </c>
      <c r="G39" s="114">
        <v>1.0255221576432967E-2</v>
      </c>
      <c r="H39" s="107">
        <v>1118373</v>
      </c>
      <c r="I39" s="114">
        <v>0.35805328796516195</v>
      </c>
      <c r="J39" s="107">
        <v>45813</v>
      </c>
      <c r="K39" s="114">
        <v>1.4667284780254856E-2</v>
      </c>
      <c r="L39" s="107">
        <v>117530</v>
      </c>
      <c r="M39" s="114">
        <v>3.7627878118074637E-2</v>
      </c>
      <c r="N39" s="212">
        <v>3123482</v>
      </c>
    </row>
    <row r="40" spans="1:14">
      <c r="A40" s="217" t="s">
        <v>28</v>
      </c>
      <c r="B40" s="18">
        <v>2676491</v>
      </c>
      <c r="C40" s="79">
        <v>0.51154599409307167</v>
      </c>
      <c r="D40" s="18">
        <v>364882</v>
      </c>
      <c r="E40" s="79">
        <v>6.9738297426245099E-2</v>
      </c>
      <c r="F40" s="18">
        <v>33914</v>
      </c>
      <c r="G40" s="79">
        <v>6.4818341790323347E-3</v>
      </c>
      <c r="H40" s="18">
        <v>1815834</v>
      </c>
      <c r="I40" s="79">
        <v>0.34705239383879816</v>
      </c>
      <c r="J40" s="18">
        <v>142097</v>
      </c>
      <c r="K40" s="79">
        <v>2.7158376816003943E-2</v>
      </c>
      <c r="L40" s="18">
        <v>198943</v>
      </c>
      <c r="M40" s="79">
        <v>3.8023103646848785E-2</v>
      </c>
      <c r="N40" s="220">
        <v>5232161</v>
      </c>
    </row>
    <row r="41" spans="1:14">
      <c r="A41" s="19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  <c r="M41" s="3"/>
    </row>
    <row r="42" spans="1:14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  <c r="M42" s="3"/>
    </row>
    <row r="43" spans="1:14">
      <c r="A43" s="590" t="s">
        <v>185</v>
      </c>
      <c r="B43" s="556" t="s">
        <v>359</v>
      </c>
      <c r="C43" s="557"/>
      <c r="D43" s="556" t="s">
        <v>360</v>
      </c>
      <c r="E43" s="557"/>
      <c r="F43" s="556" t="s">
        <v>361</v>
      </c>
      <c r="G43" s="557"/>
      <c r="H43" s="556" t="s">
        <v>362</v>
      </c>
      <c r="I43" s="557"/>
      <c r="J43" s="556" t="s">
        <v>363</v>
      </c>
      <c r="K43" s="557"/>
      <c r="L43" s="556" t="s">
        <v>208</v>
      </c>
      <c r="M43" s="557"/>
      <c r="N43" s="589" t="s">
        <v>11</v>
      </c>
    </row>
    <row r="44" spans="1:14">
      <c r="A44" s="591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193" t="s">
        <v>29</v>
      </c>
      <c r="M44" s="194" t="s">
        <v>12</v>
      </c>
      <c r="N44" s="589"/>
    </row>
    <row r="45" spans="1:14" ht="14">
      <c r="A45" s="223" t="s">
        <v>160</v>
      </c>
      <c r="B45" s="94">
        <v>4322246</v>
      </c>
      <c r="C45" s="93">
        <v>0.53030407318319539</v>
      </c>
      <c r="D45" s="94">
        <v>364758</v>
      </c>
      <c r="E45" s="93">
        <v>4.4752809795221275E-2</v>
      </c>
      <c r="F45" s="94">
        <v>79801</v>
      </c>
      <c r="G45" s="93">
        <v>9.7909270652554656E-3</v>
      </c>
      <c r="H45" s="94">
        <v>2703522</v>
      </c>
      <c r="I45" s="93">
        <v>0.33169993761122779</v>
      </c>
      <c r="J45" s="94">
        <v>219501</v>
      </c>
      <c r="K45" s="93">
        <v>2.6930969308036741E-2</v>
      </c>
      <c r="L45" s="94">
        <v>460676</v>
      </c>
      <c r="M45" s="93">
        <v>5.6521160345279216E-2</v>
      </c>
      <c r="N45" s="210">
        <v>8150505</v>
      </c>
    </row>
    <row r="46" spans="1:14">
      <c r="A46" s="225" t="s">
        <v>177</v>
      </c>
      <c r="B46" s="18">
        <v>1915507</v>
      </c>
      <c r="C46" s="79">
        <v>0.46655969080273063</v>
      </c>
      <c r="D46" s="18">
        <v>350874</v>
      </c>
      <c r="E46" s="79">
        <v>8.5462316217438675E-2</v>
      </c>
      <c r="F46" s="18">
        <v>39475</v>
      </c>
      <c r="G46" s="79">
        <v>9.6149185539065075E-3</v>
      </c>
      <c r="H46" s="18">
        <v>1635014</v>
      </c>
      <c r="I46" s="79">
        <v>0.39824006192519046</v>
      </c>
      <c r="J46" s="18">
        <v>78390</v>
      </c>
      <c r="K46" s="79">
        <v>1.9093438009898191E-2</v>
      </c>
      <c r="L46" s="18">
        <v>86341</v>
      </c>
      <c r="M46" s="79">
        <v>2.1030061630470973E-2</v>
      </c>
      <c r="N46" s="220">
        <v>4105599</v>
      </c>
    </row>
    <row r="47" spans="1:14">
      <c r="A47" s="191" t="s">
        <v>30</v>
      </c>
    </row>
    <row r="56" spans="3:10">
      <c r="C56" s="226"/>
    </row>
    <row r="57" spans="3:10">
      <c r="C57" s="227"/>
      <c r="D57" s="227"/>
    </row>
    <row r="58" spans="3:10">
      <c r="C58" s="227"/>
      <c r="D58" s="227"/>
      <c r="E58" s="234"/>
      <c r="F58" s="234"/>
      <c r="G58" s="227"/>
      <c r="I58" s="234"/>
      <c r="J58" s="234"/>
    </row>
    <row r="59" spans="3:10">
      <c r="D59" s="227"/>
      <c r="E59" s="227"/>
      <c r="F59" s="234"/>
      <c r="G59" s="234"/>
      <c r="H59" s="227"/>
    </row>
    <row r="60" spans="3:10">
      <c r="C60" s="227"/>
      <c r="D60" s="234"/>
      <c r="I60" s="234"/>
    </row>
    <row r="61" spans="3:10">
      <c r="D61" s="227"/>
      <c r="E61" s="234"/>
      <c r="J61" s="234"/>
    </row>
  </sheetData>
  <mergeCells count="42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A19:A20"/>
    <mergeCell ref="B19:C19"/>
    <mergeCell ref="D19:E19"/>
    <mergeCell ref="F19:G19"/>
    <mergeCell ref="H19:I19"/>
    <mergeCell ref="J19:K19"/>
    <mergeCell ref="L19:M19"/>
    <mergeCell ref="N19:N20"/>
    <mergeCell ref="L26:M26"/>
    <mergeCell ref="N26:N27"/>
    <mergeCell ref="J26:K26"/>
    <mergeCell ref="A26:A27"/>
    <mergeCell ref="B26:C26"/>
    <mergeCell ref="D26:E26"/>
    <mergeCell ref="F26:G26"/>
    <mergeCell ref="H26:I26"/>
    <mergeCell ref="N43:N44"/>
    <mergeCell ref="N35:N36"/>
    <mergeCell ref="A43:A44"/>
    <mergeCell ref="B43:C43"/>
    <mergeCell ref="D43:E43"/>
    <mergeCell ref="F43:G43"/>
    <mergeCell ref="H43:I43"/>
    <mergeCell ref="J43:K43"/>
    <mergeCell ref="L43:M43"/>
    <mergeCell ref="J35:K35"/>
    <mergeCell ref="L35:M35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067F-6EB7-4C2A-91C2-978B105B3714}">
  <sheetPr codeName="Hoja50">
    <tabColor theme="5" tint="0.79998168889431442"/>
  </sheetPr>
  <dimension ref="A6:I47"/>
  <sheetViews>
    <sheetView showGridLines="0" zoomScale="80" zoomScaleNormal="80" workbookViewId="0">
      <selection activeCell="W79" sqref="W79"/>
    </sheetView>
  </sheetViews>
  <sheetFormatPr baseColWidth="10" defaultColWidth="10.83203125" defaultRowHeight="13"/>
  <cols>
    <col min="1" max="1" width="26.33203125" style="277" customWidth="1"/>
    <col min="2" max="3" width="10.83203125" style="277"/>
    <col min="4" max="4" width="13.6640625" style="277" customWidth="1"/>
    <col min="5" max="16384" width="10.83203125" style="277"/>
  </cols>
  <sheetData>
    <row r="6" spans="1:6">
      <c r="A6" s="625" t="s">
        <v>1</v>
      </c>
      <c r="B6" s="625"/>
      <c r="C6" s="625"/>
      <c r="D6" s="625"/>
      <c r="E6" s="625"/>
      <c r="F6" s="625"/>
    </row>
    <row r="7" spans="1:6">
      <c r="A7" s="240" t="s">
        <v>364</v>
      </c>
      <c r="B7" s="264"/>
      <c r="C7" s="264"/>
      <c r="D7" s="264"/>
      <c r="E7" s="264"/>
      <c r="F7" s="264"/>
    </row>
    <row r="8" spans="1:6">
      <c r="A8" s="240" t="s">
        <v>273</v>
      </c>
      <c r="B8" s="264"/>
      <c r="C8" s="264"/>
      <c r="D8" s="264"/>
      <c r="E8" s="264"/>
      <c r="F8" s="264"/>
    </row>
    <row r="9" spans="1:6">
      <c r="A9" s="264" t="s">
        <v>3</v>
      </c>
      <c r="B9" s="264"/>
      <c r="C9" s="264"/>
      <c r="D9" s="264"/>
      <c r="E9" s="264"/>
      <c r="F9" s="264"/>
    </row>
    <row r="10" spans="1:6" ht="14">
      <c r="A10" s="265" t="s">
        <v>395</v>
      </c>
      <c r="B10" s="265"/>
      <c r="C10" s="265"/>
      <c r="D10" s="265"/>
      <c r="E10" s="265"/>
      <c r="F10" s="265"/>
    </row>
    <row r="11" spans="1:6">
      <c r="A11" s="626" t="s">
        <v>13</v>
      </c>
      <c r="B11" s="627"/>
      <c r="C11" s="627"/>
      <c r="D11" s="627"/>
      <c r="E11" s="627"/>
      <c r="F11" s="627"/>
    </row>
    <row r="12" spans="1:6">
      <c r="A12" s="626"/>
      <c r="B12" s="620" t="s">
        <v>43</v>
      </c>
      <c r="C12" s="621"/>
      <c r="D12" s="622" t="s">
        <v>42</v>
      </c>
      <c r="E12" s="621"/>
      <c r="F12" s="623" t="s">
        <v>11</v>
      </c>
    </row>
    <row r="13" spans="1:6">
      <c r="A13" s="626"/>
      <c r="B13" s="282" t="s">
        <v>29</v>
      </c>
      <c r="C13" s="267" t="s">
        <v>12</v>
      </c>
      <c r="D13" s="266" t="s">
        <v>29</v>
      </c>
      <c r="E13" s="267" t="s">
        <v>12</v>
      </c>
      <c r="F13" s="624"/>
    </row>
    <row r="14" spans="1:6" ht="28">
      <c r="A14" s="195" t="s">
        <v>3</v>
      </c>
      <c r="B14" s="196">
        <v>1372635</v>
      </c>
      <c r="C14" s="197">
        <v>0.11199603071253311</v>
      </c>
      <c r="D14" s="196">
        <v>10883468</v>
      </c>
      <c r="E14" s="197">
        <v>0.8880038876954699</v>
      </c>
      <c r="F14" s="198">
        <v>12256104</v>
      </c>
    </row>
    <row r="15" spans="1:6">
      <c r="A15" s="199" t="s">
        <v>4</v>
      </c>
      <c r="B15" s="200">
        <v>552711</v>
      </c>
      <c r="C15" s="201">
        <v>0.11671243637377221</v>
      </c>
      <c r="D15" s="200">
        <v>4182954</v>
      </c>
      <c r="E15" s="201">
        <v>0.88328756362622773</v>
      </c>
      <c r="F15" s="202">
        <v>4735665</v>
      </c>
    </row>
    <row r="16" spans="1:6">
      <c r="A16" s="203" t="s">
        <v>5</v>
      </c>
      <c r="B16" s="204">
        <v>819924</v>
      </c>
      <c r="C16" s="205">
        <v>0.10902608212100384</v>
      </c>
      <c r="D16" s="204">
        <v>6700515</v>
      </c>
      <c r="E16" s="205">
        <v>0.89097391787899616</v>
      </c>
      <c r="F16" s="206">
        <v>7520439</v>
      </c>
    </row>
    <row r="17" spans="1:9">
      <c r="A17" s="191" t="s">
        <v>30</v>
      </c>
      <c r="B17" s="207"/>
      <c r="C17" s="207"/>
      <c r="D17" s="207"/>
      <c r="E17" s="207"/>
      <c r="F17" s="191"/>
    </row>
    <row r="18" spans="1:9">
      <c r="A18" s="191"/>
      <c r="B18" s="207"/>
      <c r="C18" s="207"/>
      <c r="D18" s="207"/>
      <c r="E18" s="207"/>
      <c r="F18" s="191"/>
    </row>
    <row r="19" spans="1:9">
      <c r="A19" s="590" t="s">
        <v>14</v>
      </c>
      <c r="B19" s="620" t="s">
        <v>43</v>
      </c>
      <c r="C19" s="621"/>
      <c r="D19" s="622" t="s">
        <v>42</v>
      </c>
      <c r="E19" s="621"/>
      <c r="F19" s="623" t="s">
        <v>11</v>
      </c>
    </row>
    <row r="20" spans="1:9">
      <c r="A20" s="591"/>
      <c r="B20" s="282" t="s">
        <v>29</v>
      </c>
      <c r="C20" s="267" t="s">
        <v>12</v>
      </c>
      <c r="D20" s="266" t="s">
        <v>29</v>
      </c>
      <c r="E20" s="267" t="s">
        <v>12</v>
      </c>
      <c r="F20" s="624"/>
    </row>
    <row r="21" spans="1:9" ht="14">
      <c r="A21" s="208" t="s">
        <v>15</v>
      </c>
      <c r="B21" s="209">
        <v>79013</v>
      </c>
      <c r="C21" s="197">
        <v>0.12022324369806715</v>
      </c>
      <c r="D21" s="209">
        <v>578207</v>
      </c>
      <c r="E21" s="197">
        <v>0.87977827786476048</v>
      </c>
      <c r="F21" s="210">
        <v>657219</v>
      </c>
      <c r="I21" s="279"/>
    </row>
    <row r="22" spans="1:9">
      <c r="A22" s="199" t="s">
        <v>16</v>
      </c>
      <c r="B22" s="200">
        <v>1053506</v>
      </c>
      <c r="C22" s="201">
        <v>0.14503191096867274</v>
      </c>
      <c r="D22" s="200">
        <v>6210453</v>
      </c>
      <c r="E22" s="201">
        <v>0.85496795136537096</v>
      </c>
      <c r="F22" s="202">
        <v>7263960</v>
      </c>
      <c r="I22" s="280"/>
    </row>
    <row r="23" spans="1:9">
      <c r="A23" s="203" t="s">
        <v>17</v>
      </c>
      <c r="B23" s="204">
        <v>240116</v>
      </c>
      <c r="C23" s="205">
        <v>5.5391039060652722E-2</v>
      </c>
      <c r="D23" s="204">
        <v>4094808</v>
      </c>
      <c r="E23" s="205">
        <v>0.94460873025484871</v>
      </c>
      <c r="F23" s="206">
        <v>4334925</v>
      </c>
    </row>
    <row r="24" spans="1:9">
      <c r="A24" s="191" t="s">
        <v>30</v>
      </c>
      <c r="B24" s="191"/>
      <c r="C24" s="191"/>
      <c r="D24" s="191"/>
      <c r="E24" s="191"/>
      <c r="F24" s="191"/>
    </row>
    <row r="25" spans="1:9">
      <c r="A25" s="191"/>
      <c r="B25" s="191"/>
      <c r="C25" s="191"/>
      <c r="D25" s="191"/>
      <c r="E25" s="191"/>
      <c r="F25" s="191"/>
    </row>
    <row r="26" spans="1:9">
      <c r="A26" s="590" t="s">
        <v>18</v>
      </c>
      <c r="B26" s="620" t="s">
        <v>43</v>
      </c>
      <c r="C26" s="621"/>
      <c r="D26" s="622" t="s">
        <v>42</v>
      </c>
      <c r="E26" s="621"/>
      <c r="F26" s="623" t="s">
        <v>11</v>
      </c>
    </row>
    <row r="27" spans="1:9">
      <c r="A27" s="591"/>
      <c r="B27" s="282" t="s">
        <v>29</v>
      </c>
      <c r="C27" s="267" t="s">
        <v>12</v>
      </c>
      <c r="D27" s="266" t="s">
        <v>29</v>
      </c>
      <c r="E27" s="267" t="s">
        <v>12</v>
      </c>
      <c r="F27" s="624"/>
    </row>
    <row r="28" spans="1:9" ht="14">
      <c r="A28" s="208" t="s">
        <v>19</v>
      </c>
      <c r="B28" s="209">
        <v>27124</v>
      </c>
      <c r="C28" s="211">
        <v>1.9691058586779608E-2</v>
      </c>
      <c r="D28" s="209">
        <v>1350354</v>
      </c>
      <c r="E28" s="211">
        <v>0.98030894141322045</v>
      </c>
      <c r="F28" s="212">
        <v>1377478</v>
      </c>
    </row>
    <row r="29" spans="1:9">
      <c r="A29" s="199" t="s">
        <v>20</v>
      </c>
      <c r="B29" s="200">
        <v>201888</v>
      </c>
      <c r="C29" s="201">
        <v>6.0915525149288115E-2</v>
      </c>
      <c r="D29" s="200">
        <v>3112341</v>
      </c>
      <c r="E29" s="201">
        <v>0.93908447485071189</v>
      </c>
      <c r="F29" s="213">
        <v>3314229</v>
      </c>
    </row>
    <row r="30" spans="1:9">
      <c r="A30" s="214" t="s">
        <v>21</v>
      </c>
      <c r="B30" s="215">
        <v>378856</v>
      </c>
      <c r="C30" s="216">
        <v>8.5856058710699693E-2</v>
      </c>
      <c r="D30" s="215">
        <v>4033831</v>
      </c>
      <c r="E30" s="216">
        <v>0.9141437146700605</v>
      </c>
      <c r="F30" s="212">
        <v>4412688</v>
      </c>
    </row>
    <row r="31" spans="1:9">
      <c r="A31" s="199" t="s">
        <v>22</v>
      </c>
      <c r="B31" s="200">
        <v>221250</v>
      </c>
      <c r="C31" s="201">
        <v>0.15872947547172248</v>
      </c>
      <c r="D31" s="200">
        <v>1172631</v>
      </c>
      <c r="E31" s="201">
        <v>0.84127052452827755</v>
      </c>
      <c r="F31" s="213">
        <v>1393881</v>
      </c>
    </row>
    <row r="32" spans="1:9">
      <c r="A32" s="203" t="s">
        <v>23</v>
      </c>
      <c r="B32" s="204">
        <v>543516</v>
      </c>
      <c r="C32" s="205">
        <v>0.30933474782703718</v>
      </c>
      <c r="D32" s="204">
        <v>1213531</v>
      </c>
      <c r="E32" s="205">
        <v>0.69066468303654771</v>
      </c>
      <c r="F32" s="206">
        <v>1757048</v>
      </c>
    </row>
    <row r="33" spans="1:6">
      <c r="A33" s="191" t="s">
        <v>30</v>
      </c>
      <c r="B33" s="191"/>
      <c r="C33" s="191"/>
      <c r="D33" s="191"/>
      <c r="E33" s="191"/>
      <c r="F33" s="191"/>
    </row>
    <row r="34" spans="1:6">
      <c r="A34" s="191"/>
      <c r="B34" s="191"/>
      <c r="C34" s="191"/>
      <c r="D34" s="191"/>
      <c r="E34" s="191"/>
      <c r="F34" s="191"/>
    </row>
    <row r="35" spans="1:6">
      <c r="A35" s="590" t="s">
        <v>24</v>
      </c>
      <c r="B35" s="620" t="s">
        <v>43</v>
      </c>
      <c r="C35" s="621"/>
      <c r="D35" s="622" t="s">
        <v>42</v>
      </c>
      <c r="E35" s="621"/>
      <c r="F35" s="623" t="s">
        <v>11</v>
      </c>
    </row>
    <row r="36" spans="1:6">
      <c r="A36" s="591"/>
      <c r="B36" s="282" t="s">
        <v>29</v>
      </c>
      <c r="C36" s="267" t="s">
        <v>12</v>
      </c>
      <c r="D36" s="266" t="s">
        <v>29</v>
      </c>
      <c r="E36" s="267" t="s">
        <v>12</v>
      </c>
      <c r="F36" s="624"/>
    </row>
    <row r="37" spans="1:6" ht="14">
      <c r="A37" s="208" t="s">
        <v>25</v>
      </c>
      <c r="B37" s="209">
        <v>180057</v>
      </c>
      <c r="C37" s="211">
        <v>0.13825408123541594</v>
      </c>
      <c r="D37" s="209">
        <v>1122306</v>
      </c>
      <c r="E37" s="211">
        <v>0.86174591876458406</v>
      </c>
      <c r="F37" s="212">
        <v>1302363</v>
      </c>
    </row>
    <row r="38" spans="1:6">
      <c r="A38" s="199" t="s">
        <v>26</v>
      </c>
      <c r="B38" s="200">
        <v>443809</v>
      </c>
      <c r="C38" s="201">
        <v>0.17082073116564503</v>
      </c>
      <c r="D38" s="200">
        <v>2154289</v>
      </c>
      <c r="E38" s="201">
        <v>0.829179268834355</v>
      </c>
      <c r="F38" s="213">
        <v>2598098</v>
      </c>
    </row>
    <row r="39" spans="1:6">
      <c r="A39" s="214" t="s">
        <v>27</v>
      </c>
      <c r="B39" s="215">
        <v>335281</v>
      </c>
      <c r="C39" s="216">
        <v>0.10734206248027042</v>
      </c>
      <c r="D39" s="215">
        <v>2788201</v>
      </c>
      <c r="E39" s="216">
        <v>0.89265793751972955</v>
      </c>
      <c r="F39" s="212">
        <v>3123482</v>
      </c>
    </row>
    <row r="40" spans="1:6">
      <c r="A40" s="217" t="s">
        <v>28</v>
      </c>
      <c r="B40" s="218">
        <v>413488</v>
      </c>
      <c r="C40" s="219">
        <v>7.9028149172015158E-2</v>
      </c>
      <c r="D40" s="218">
        <v>4818673</v>
      </c>
      <c r="E40" s="219">
        <v>0.92097185082798483</v>
      </c>
      <c r="F40" s="220">
        <v>5232161</v>
      </c>
    </row>
    <row r="41" spans="1:6">
      <c r="A41" s="191" t="s">
        <v>30</v>
      </c>
      <c r="B41" s="191"/>
      <c r="C41" s="191"/>
      <c r="D41" s="191"/>
      <c r="E41" s="191"/>
      <c r="F41" s="191"/>
    </row>
    <row r="42" spans="1:6">
      <c r="A42" s="191"/>
      <c r="B42" s="191"/>
      <c r="C42" s="191"/>
      <c r="D42" s="191"/>
      <c r="E42" s="191"/>
      <c r="F42" s="191"/>
    </row>
    <row r="43" spans="1:6">
      <c r="A43" s="590" t="s">
        <v>185</v>
      </c>
      <c r="B43" s="620" t="s">
        <v>43</v>
      </c>
      <c r="C43" s="621"/>
      <c r="D43" s="622" t="s">
        <v>42</v>
      </c>
      <c r="E43" s="621"/>
      <c r="F43" s="623" t="s">
        <v>11</v>
      </c>
    </row>
    <row r="44" spans="1:6">
      <c r="A44" s="591"/>
      <c r="B44" s="282" t="s">
        <v>29</v>
      </c>
      <c r="C44" s="267" t="s">
        <v>12</v>
      </c>
      <c r="D44" s="266" t="s">
        <v>29</v>
      </c>
      <c r="E44" s="267" t="s">
        <v>12</v>
      </c>
      <c r="F44" s="624"/>
    </row>
    <row r="45" spans="1:6" ht="14">
      <c r="A45" s="223" t="s">
        <v>160</v>
      </c>
      <c r="B45" s="224">
        <v>1108377</v>
      </c>
      <c r="C45" s="211">
        <v>0.13598875161723109</v>
      </c>
      <c r="D45" s="224">
        <v>7042128</v>
      </c>
      <c r="E45" s="211">
        <v>0.86401124838276888</v>
      </c>
      <c r="F45" s="210">
        <v>8150505</v>
      </c>
    </row>
    <row r="46" spans="1:6">
      <c r="A46" s="225" t="s">
        <v>177</v>
      </c>
      <c r="B46" s="218">
        <v>264258</v>
      </c>
      <c r="C46" s="219">
        <v>6.4365272887098812E-2</v>
      </c>
      <c r="D46" s="218">
        <v>3841341</v>
      </c>
      <c r="E46" s="219">
        <v>0.93563472711290119</v>
      </c>
      <c r="F46" s="220">
        <v>4105599</v>
      </c>
    </row>
    <row r="47" spans="1:6">
      <c r="A47" s="271" t="s">
        <v>30</v>
      </c>
    </row>
  </sheetData>
  <mergeCells count="22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35:A36"/>
    <mergeCell ref="B35:C35"/>
    <mergeCell ref="D35:E35"/>
    <mergeCell ref="F35:F36"/>
    <mergeCell ref="A43:A44"/>
    <mergeCell ref="B43:C43"/>
    <mergeCell ref="D43:E43"/>
    <mergeCell ref="F43:F44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D4DC-8B4D-49B4-A757-99982F0712AF}">
  <sheetPr codeName="Hoja54">
    <tabColor theme="5" tint="0.79998168889431442"/>
  </sheetPr>
  <dimension ref="A6:K47"/>
  <sheetViews>
    <sheetView showGridLines="0" zoomScale="70" zoomScaleNormal="70" workbookViewId="0">
      <selection activeCell="W79" sqref="W79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2.83203125" style="31" customWidth="1"/>
    <col min="9" max="9" width="14.5" style="31" customWidth="1"/>
    <col min="10" max="16384" width="11.5" style="31"/>
  </cols>
  <sheetData>
    <row r="6" spans="1:10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</row>
    <row r="7" spans="1:10" ht="15" customHeight="1">
      <c r="A7" s="30" t="s">
        <v>365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" customHeight="1">
      <c r="A8" s="30" t="s">
        <v>244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2"/>
      <c r="J10" s="30"/>
    </row>
    <row r="11" spans="1:10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</row>
    <row r="12" spans="1:10" ht="20.25" customHeight="1">
      <c r="A12" s="575"/>
      <c r="B12" s="602" t="s">
        <v>366</v>
      </c>
      <c r="C12" s="603"/>
      <c r="D12" s="602" t="s">
        <v>367</v>
      </c>
      <c r="E12" s="603"/>
      <c r="F12" s="571" t="s">
        <v>368</v>
      </c>
      <c r="G12" s="572"/>
      <c r="H12" s="571" t="s">
        <v>369</v>
      </c>
      <c r="I12" s="572"/>
      <c r="J12" s="628" t="s">
        <v>11</v>
      </c>
    </row>
    <row r="13" spans="1:10" ht="17.25" customHeight="1">
      <c r="A13" s="576"/>
      <c r="B13" s="186" t="s">
        <v>115</v>
      </c>
      <c r="C13" s="187" t="s">
        <v>12</v>
      </c>
      <c r="D13" s="186" t="s">
        <v>115</v>
      </c>
      <c r="E13" s="187" t="s">
        <v>12</v>
      </c>
      <c r="F13" s="186" t="s">
        <v>115</v>
      </c>
      <c r="G13" s="187" t="s">
        <v>12</v>
      </c>
      <c r="H13" s="186" t="s">
        <v>115</v>
      </c>
      <c r="I13" s="187" t="s">
        <v>12</v>
      </c>
      <c r="J13" s="629"/>
    </row>
    <row r="14" spans="1:10" ht="28">
      <c r="A14" s="84" t="s">
        <v>3</v>
      </c>
      <c r="B14" s="124">
        <v>263723</v>
      </c>
      <c r="C14" s="123">
        <v>0.19212900734718261</v>
      </c>
      <c r="D14" s="124">
        <v>363376</v>
      </c>
      <c r="E14" s="123">
        <v>0.26472878806091932</v>
      </c>
      <c r="F14" s="124">
        <v>253967</v>
      </c>
      <c r="G14" s="123">
        <v>0.185021509723998</v>
      </c>
      <c r="H14" s="124">
        <v>491570</v>
      </c>
      <c r="I14" s="123">
        <v>0.35812142339369168</v>
      </c>
      <c r="J14" s="122">
        <v>1372635</v>
      </c>
    </row>
    <row r="15" spans="1:10">
      <c r="A15" s="37" t="s">
        <v>4</v>
      </c>
      <c r="B15" s="14">
        <v>97883</v>
      </c>
      <c r="C15" s="78">
        <v>0.17709616779836118</v>
      </c>
      <c r="D15" s="14">
        <v>132947</v>
      </c>
      <c r="E15" s="78">
        <v>0.24053619341753646</v>
      </c>
      <c r="F15" s="14">
        <v>120436</v>
      </c>
      <c r="G15" s="78">
        <v>0.21790049410994172</v>
      </c>
      <c r="H15" s="14">
        <v>201444</v>
      </c>
      <c r="I15" s="78">
        <v>0.36446533541036819</v>
      </c>
      <c r="J15" s="15">
        <v>552711</v>
      </c>
    </row>
    <row r="16" spans="1:10">
      <c r="A16" s="41" t="s">
        <v>5</v>
      </c>
      <c r="B16" s="120">
        <v>165840</v>
      </c>
      <c r="C16" s="119">
        <v>0.20226264873329725</v>
      </c>
      <c r="D16" s="120">
        <v>230429</v>
      </c>
      <c r="E16" s="119">
        <v>0.2810370229435899</v>
      </c>
      <c r="F16" s="120">
        <v>133531</v>
      </c>
      <c r="G16" s="119">
        <v>0.16285777706226431</v>
      </c>
      <c r="H16" s="120">
        <v>290125</v>
      </c>
      <c r="I16" s="119">
        <v>0.3538437708860821</v>
      </c>
      <c r="J16" s="118">
        <v>819924</v>
      </c>
    </row>
    <row r="17" spans="1:10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</row>
    <row r="18" spans="1:10">
      <c r="B18" s="8"/>
      <c r="C18" s="8"/>
      <c r="D18" s="8"/>
      <c r="E18" s="8"/>
      <c r="F18" s="7"/>
      <c r="G18" s="7"/>
      <c r="H18" s="7"/>
      <c r="I18" s="3"/>
      <c r="J18" s="3"/>
    </row>
    <row r="19" spans="1:10" ht="12" customHeight="1">
      <c r="A19" s="578" t="s">
        <v>14</v>
      </c>
      <c r="B19" s="602" t="s">
        <v>366</v>
      </c>
      <c r="C19" s="603"/>
      <c r="D19" s="602" t="s">
        <v>367</v>
      </c>
      <c r="E19" s="603"/>
      <c r="F19" s="571" t="s">
        <v>368</v>
      </c>
      <c r="G19" s="572"/>
      <c r="H19" s="571" t="s">
        <v>369</v>
      </c>
      <c r="I19" s="572"/>
      <c r="J19" s="628" t="s">
        <v>11</v>
      </c>
    </row>
    <row r="20" spans="1:10">
      <c r="A20" s="578"/>
      <c r="B20" s="186" t="s">
        <v>115</v>
      </c>
      <c r="C20" s="187" t="s">
        <v>12</v>
      </c>
      <c r="D20" s="186" t="s">
        <v>115</v>
      </c>
      <c r="E20" s="187" t="s">
        <v>12</v>
      </c>
      <c r="F20" s="186" t="s">
        <v>115</v>
      </c>
      <c r="G20" s="187" t="s">
        <v>12</v>
      </c>
      <c r="H20" s="186" t="s">
        <v>115</v>
      </c>
      <c r="I20" s="187" t="s">
        <v>12</v>
      </c>
      <c r="J20" s="629"/>
    </row>
    <row r="21" spans="1:10" ht="14">
      <c r="A21" s="85" t="s">
        <v>15</v>
      </c>
      <c r="B21" s="116">
        <v>6725</v>
      </c>
      <c r="C21" s="93">
        <v>8.5112576411476598E-2</v>
      </c>
      <c r="D21" s="116">
        <v>11735</v>
      </c>
      <c r="E21" s="93">
        <v>0.14851986381987775</v>
      </c>
      <c r="F21" s="116">
        <v>24425</v>
      </c>
      <c r="G21" s="93">
        <v>0.30912634629744473</v>
      </c>
      <c r="H21" s="116">
        <v>36128</v>
      </c>
      <c r="I21" s="93">
        <v>0.45724121347120095</v>
      </c>
      <c r="J21" s="92">
        <v>79013</v>
      </c>
    </row>
    <row r="22" spans="1:10">
      <c r="A22" s="37" t="s">
        <v>16</v>
      </c>
      <c r="B22" s="14">
        <v>196111</v>
      </c>
      <c r="C22" s="78">
        <v>0.18615081451837959</v>
      </c>
      <c r="D22" s="14">
        <v>270476</v>
      </c>
      <c r="E22" s="78">
        <v>0.2567389269733632</v>
      </c>
      <c r="F22" s="14">
        <v>190284</v>
      </c>
      <c r="G22" s="78">
        <v>0.18061975916606077</v>
      </c>
      <c r="H22" s="14">
        <v>396635</v>
      </c>
      <c r="I22" s="78">
        <v>0.37649049934219642</v>
      </c>
      <c r="J22" s="15">
        <v>1053506</v>
      </c>
    </row>
    <row r="23" spans="1:10">
      <c r="A23" s="41" t="s">
        <v>17</v>
      </c>
      <c r="B23" s="120">
        <v>60887</v>
      </c>
      <c r="C23" s="119">
        <v>0.25357327291808957</v>
      </c>
      <c r="D23" s="120">
        <v>81165</v>
      </c>
      <c r="E23" s="119">
        <v>0.338024121674524</v>
      </c>
      <c r="F23" s="120">
        <v>39258</v>
      </c>
      <c r="G23" s="119">
        <v>0.16349597694447685</v>
      </c>
      <c r="H23" s="120">
        <v>58806</v>
      </c>
      <c r="I23" s="119">
        <v>0.24490662846290959</v>
      </c>
      <c r="J23" s="118">
        <v>240116</v>
      </c>
    </row>
    <row r="24" spans="1:10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</row>
    <row r="25" spans="1:10">
      <c r="B25" s="4"/>
      <c r="C25" s="4"/>
      <c r="D25" s="4"/>
      <c r="E25" s="4"/>
      <c r="F25" s="3"/>
      <c r="G25" s="3"/>
      <c r="H25" s="3"/>
      <c r="I25" s="3"/>
      <c r="J25" s="3"/>
    </row>
    <row r="26" spans="1:10" ht="12" customHeight="1">
      <c r="A26" s="578" t="s">
        <v>18</v>
      </c>
      <c r="B26" s="602" t="s">
        <v>366</v>
      </c>
      <c r="C26" s="603"/>
      <c r="D26" s="602" t="s">
        <v>367</v>
      </c>
      <c r="E26" s="603"/>
      <c r="F26" s="571" t="s">
        <v>368</v>
      </c>
      <c r="G26" s="572"/>
      <c r="H26" s="571" t="s">
        <v>369</v>
      </c>
      <c r="I26" s="572"/>
      <c r="J26" s="628" t="s">
        <v>11</v>
      </c>
    </row>
    <row r="27" spans="1:10">
      <c r="A27" s="578"/>
      <c r="B27" s="186" t="s">
        <v>115</v>
      </c>
      <c r="C27" s="187" t="s">
        <v>12</v>
      </c>
      <c r="D27" s="186" t="s">
        <v>115</v>
      </c>
      <c r="E27" s="187" t="s">
        <v>12</v>
      </c>
      <c r="F27" s="186" t="s">
        <v>115</v>
      </c>
      <c r="G27" s="187" t="s">
        <v>12</v>
      </c>
      <c r="H27" s="186" t="s">
        <v>115</v>
      </c>
      <c r="I27" s="187" t="s">
        <v>12</v>
      </c>
      <c r="J27" s="629"/>
    </row>
    <row r="28" spans="1:10" ht="14">
      <c r="A28" s="85" t="s">
        <v>19</v>
      </c>
      <c r="B28" s="116">
        <v>4064</v>
      </c>
      <c r="C28" s="93">
        <v>0.14983040849432236</v>
      </c>
      <c r="D28" s="116">
        <v>11961</v>
      </c>
      <c r="E28" s="93">
        <v>0.44097478248046013</v>
      </c>
      <c r="F28" s="116">
        <v>2334</v>
      </c>
      <c r="G28" s="93">
        <v>8.6049255272083763E-2</v>
      </c>
      <c r="H28" s="116">
        <v>8764</v>
      </c>
      <c r="I28" s="93">
        <v>0.32310868603450821</v>
      </c>
      <c r="J28" s="92">
        <v>27124</v>
      </c>
    </row>
    <row r="29" spans="1:10">
      <c r="A29" s="37" t="s">
        <v>20</v>
      </c>
      <c r="B29" s="14">
        <v>57646</v>
      </c>
      <c r="C29" s="78">
        <v>0.28553455381201459</v>
      </c>
      <c r="D29" s="14">
        <v>36809</v>
      </c>
      <c r="E29" s="78">
        <v>0.18232386273577428</v>
      </c>
      <c r="F29" s="14">
        <v>28617</v>
      </c>
      <c r="G29" s="78">
        <v>0.14174690917736565</v>
      </c>
      <c r="H29" s="14">
        <v>78816</v>
      </c>
      <c r="I29" s="78">
        <v>0.39039467427484548</v>
      </c>
      <c r="J29" s="22">
        <v>201888</v>
      </c>
    </row>
    <row r="30" spans="1:10">
      <c r="A30" s="51" t="s">
        <v>21</v>
      </c>
      <c r="B30" s="107">
        <v>83311</v>
      </c>
      <c r="C30" s="114">
        <v>0.21990149291551409</v>
      </c>
      <c r="D30" s="107">
        <v>99021</v>
      </c>
      <c r="E30" s="114">
        <v>0.2613684355005596</v>
      </c>
      <c r="F30" s="107">
        <v>92101</v>
      </c>
      <c r="G30" s="114">
        <v>0.2431029203708005</v>
      </c>
      <c r="H30" s="107">
        <v>104424</v>
      </c>
      <c r="I30" s="114">
        <v>0.27562979073843358</v>
      </c>
      <c r="J30" s="129">
        <v>378856</v>
      </c>
    </row>
    <row r="31" spans="1:10">
      <c r="A31" s="37" t="s">
        <v>22</v>
      </c>
      <c r="B31" s="14">
        <v>24114</v>
      </c>
      <c r="C31" s="78">
        <v>0.10898983050847458</v>
      </c>
      <c r="D31" s="14">
        <v>50603</v>
      </c>
      <c r="E31" s="78">
        <v>0.22871412429378532</v>
      </c>
      <c r="F31" s="14">
        <v>34263</v>
      </c>
      <c r="G31" s="78">
        <v>0.15486101694915255</v>
      </c>
      <c r="H31" s="14">
        <v>112270</v>
      </c>
      <c r="I31" s="78">
        <v>0.50743502824858755</v>
      </c>
      <c r="J31" s="22">
        <v>221250</v>
      </c>
    </row>
    <row r="32" spans="1:10">
      <c r="A32" s="41" t="s">
        <v>23</v>
      </c>
      <c r="B32" s="120">
        <v>94588</v>
      </c>
      <c r="C32" s="119">
        <v>0.17402983536823202</v>
      </c>
      <c r="D32" s="120">
        <v>164982</v>
      </c>
      <c r="E32" s="119">
        <v>0.30354580177952445</v>
      </c>
      <c r="F32" s="120">
        <v>96651</v>
      </c>
      <c r="G32" s="119">
        <v>0.17782549179784957</v>
      </c>
      <c r="H32" s="120">
        <v>187296</v>
      </c>
      <c r="I32" s="119">
        <v>0.34460071092663325</v>
      </c>
      <c r="J32" s="118">
        <v>543516</v>
      </c>
    </row>
    <row r="33" spans="1:11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</row>
    <row r="34" spans="1:11">
      <c r="B34" s="4"/>
      <c r="C34" s="4"/>
      <c r="D34" s="4"/>
      <c r="E34" s="4"/>
      <c r="F34" s="3"/>
      <c r="G34" s="3"/>
      <c r="H34" s="3"/>
      <c r="I34" s="3"/>
      <c r="J34" s="3"/>
    </row>
    <row r="35" spans="1:11" ht="12" customHeight="1">
      <c r="A35" s="578" t="s">
        <v>24</v>
      </c>
      <c r="B35" s="602" t="s">
        <v>366</v>
      </c>
      <c r="C35" s="603"/>
      <c r="D35" s="602" t="s">
        <v>367</v>
      </c>
      <c r="E35" s="603"/>
      <c r="F35" s="571" t="s">
        <v>368</v>
      </c>
      <c r="G35" s="572"/>
      <c r="H35" s="571" t="s">
        <v>369</v>
      </c>
      <c r="I35" s="572"/>
      <c r="J35" s="628" t="s">
        <v>11</v>
      </c>
    </row>
    <row r="36" spans="1:11">
      <c r="A36" s="578"/>
      <c r="B36" s="186" t="s">
        <v>115</v>
      </c>
      <c r="C36" s="187" t="s">
        <v>12</v>
      </c>
      <c r="D36" s="186" t="s">
        <v>115</v>
      </c>
      <c r="E36" s="187" t="s">
        <v>12</v>
      </c>
      <c r="F36" s="186" t="s">
        <v>115</v>
      </c>
      <c r="G36" s="187" t="s">
        <v>12</v>
      </c>
      <c r="H36" s="186" t="s">
        <v>115</v>
      </c>
      <c r="I36" s="187" t="s">
        <v>12</v>
      </c>
      <c r="J36" s="629"/>
    </row>
    <row r="37" spans="1:11" ht="14">
      <c r="A37" s="85" t="s">
        <v>25</v>
      </c>
      <c r="B37" s="116">
        <v>35044</v>
      </c>
      <c r="C37" s="93">
        <v>0.19462725692419622</v>
      </c>
      <c r="D37" s="116">
        <v>34064</v>
      </c>
      <c r="E37" s="93">
        <v>0.18918453600804189</v>
      </c>
      <c r="F37" s="116">
        <v>23559</v>
      </c>
      <c r="G37" s="93">
        <v>0.13084190006497942</v>
      </c>
      <c r="H37" s="116">
        <v>87390</v>
      </c>
      <c r="I37" s="93">
        <v>0.48534630700278247</v>
      </c>
      <c r="J37" s="129">
        <v>180057</v>
      </c>
      <c r="K37" s="76"/>
    </row>
    <row r="38" spans="1:11">
      <c r="A38" s="37" t="s">
        <v>26</v>
      </c>
      <c r="B38" s="14">
        <v>59930</v>
      </c>
      <c r="C38" s="78">
        <v>0.13503556710206419</v>
      </c>
      <c r="D38" s="14">
        <v>100433</v>
      </c>
      <c r="E38" s="78">
        <v>0.22629779927851845</v>
      </c>
      <c r="F38" s="14">
        <v>123397</v>
      </c>
      <c r="G38" s="78">
        <v>0.27804077880349432</v>
      </c>
      <c r="H38" s="14">
        <v>160048</v>
      </c>
      <c r="I38" s="78">
        <v>0.36062360159437956</v>
      </c>
      <c r="J38" s="22">
        <v>443809</v>
      </c>
      <c r="K38" s="77"/>
    </row>
    <row r="39" spans="1:11">
      <c r="A39" s="51" t="s">
        <v>27</v>
      </c>
      <c r="B39" s="107">
        <v>104950</v>
      </c>
      <c r="C39" s="114">
        <v>0.31302101819071165</v>
      </c>
      <c r="D39" s="107">
        <v>105639</v>
      </c>
      <c r="E39" s="114">
        <v>0.3150760108684954</v>
      </c>
      <c r="F39" s="107">
        <v>42878</v>
      </c>
      <c r="G39" s="114">
        <v>0.12788675767490554</v>
      </c>
      <c r="H39" s="107">
        <v>81814</v>
      </c>
      <c r="I39" s="114">
        <v>0.24401621326588743</v>
      </c>
      <c r="J39" s="129">
        <v>335281</v>
      </c>
      <c r="K39" s="77"/>
    </row>
    <row r="40" spans="1:11">
      <c r="A40" s="55" t="s">
        <v>28</v>
      </c>
      <c r="B40" s="18">
        <v>63799</v>
      </c>
      <c r="C40" s="79">
        <v>0.15429468327980497</v>
      </c>
      <c r="D40" s="18">
        <v>123239</v>
      </c>
      <c r="E40" s="79">
        <v>0.29804734357466239</v>
      </c>
      <c r="F40" s="18">
        <v>64133</v>
      </c>
      <c r="G40" s="79">
        <v>0.15510244553650893</v>
      </c>
      <c r="H40" s="18">
        <v>162317</v>
      </c>
      <c r="I40" s="79">
        <v>0.39255552760902374</v>
      </c>
      <c r="J40" s="16">
        <v>413488</v>
      </c>
      <c r="K40" s="77"/>
    </row>
    <row r="41" spans="1:11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77"/>
    </row>
    <row r="42" spans="1:11">
      <c r="A42" s="169"/>
      <c r="B42" s="4"/>
      <c r="C42" s="4"/>
      <c r="D42" s="4"/>
      <c r="E42" s="4"/>
      <c r="F42" s="3"/>
      <c r="G42" s="3"/>
      <c r="H42" s="3"/>
      <c r="I42" s="3"/>
      <c r="J42" s="3"/>
      <c r="K42" s="77"/>
    </row>
    <row r="43" spans="1:11" ht="12.75" customHeight="1">
      <c r="A43" s="579" t="s">
        <v>185</v>
      </c>
      <c r="B43" s="602" t="s">
        <v>366</v>
      </c>
      <c r="C43" s="603"/>
      <c r="D43" s="602" t="s">
        <v>367</v>
      </c>
      <c r="E43" s="603"/>
      <c r="F43" s="571" t="s">
        <v>368</v>
      </c>
      <c r="G43" s="572"/>
      <c r="H43" s="571" t="s">
        <v>369</v>
      </c>
      <c r="I43" s="572"/>
      <c r="J43" s="628" t="s">
        <v>11</v>
      </c>
    </row>
    <row r="44" spans="1:11">
      <c r="A44" s="580"/>
      <c r="B44" s="186" t="s">
        <v>115</v>
      </c>
      <c r="C44" s="187" t="s">
        <v>12</v>
      </c>
      <c r="D44" s="186" t="s">
        <v>115</v>
      </c>
      <c r="E44" s="187" t="s">
        <v>12</v>
      </c>
      <c r="F44" s="186" t="s">
        <v>115</v>
      </c>
      <c r="G44" s="187" t="s">
        <v>12</v>
      </c>
      <c r="H44" s="186" t="s">
        <v>115</v>
      </c>
      <c r="I44" s="187" t="s">
        <v>12</v>
      </c>
      <c r="J44" s="629"/>
    </row>
    <row r="45" spans="1:11">
      <c r="A45" s="163" t="s">
        <v>160</v>
      </c>
      <c r="B45" s="94">
        <v>202656</v>
      </c>
      <c r="C45" s="93">
        <v>0.18284031516352289</v>
      </c>
      <c r="D45" s="94">
        <v>286070</v>
      </c>
      <c r="E45" s="93">
        <v>0.25809810199959038</v>
      </c>
      <c r="F45" s="94">
        <v>211762</v>
      </c>
      <c r="G45" s="93">
        <v>0.19105593133022428</v>
      </c>
      <c r="H45" s="94">
        <v>407889</v>
      </c>
      <c r="I45" s="93">
        <v>0.36800565150666242</v>
      </c>
      <c r="J45" s="92">
        <v>1108377</v>
      </c>
      <c r="K45" s="77"/>
    </row>
    <row r="46" spans="1:11">
      <c r="A46" s="55" t="s">
        <v>161</v>
      </c>
      <c r="B46" s="18">
        <v>61067</v>
      </c>
      <c r="C46" s="79">
        <v>0.23108855739466733</v>
      </c>
      <c r="D46" s="18">
        <v>77306</v>
      </c>
      <c r="E46" s="79">
        <v>0.29253986634274082</v>
      </c>
      <c r="F46" s="18">
        <v>42205</v>
      </c>
      <c r="G46" s="79">
        <v>0.15971134270296453</v>
      </c>
      <c r="H46" s="18">
        <v>83681</v>
      </c>
      <c r="I46" s="79">
        <v>0.31666401774023872</v>
      </c>
      <c r="J46" s="16">
        <v>264258</v>
      </c>
      <c r="K46" s="77"/>
    </row>
    <row r="47" spans="1:11">
      <c r="A47" s="31" t="s">
        <v>30</v>
      </c>
      <c r="K47" s="77"/>
    </row>
  </sheetData>
  <mergeCells count="32">
    <mergeCell ref="A6:J6"/>
    <mergeCell ref="A11:A13"/>
    <mergeCell ref="B11:J11"/>
    <mergeCell ref="B12:C12"/>
    <mergeCell ref="D12:E12"/>
    <mergeCell ref="F12:G12"/>
    <mergeCell ref="H12:I12"/>
    <mergeCell ref="J12:J13"/>
    <mergeCell ref="J26:J27"/>
    <mergeCell ref="A19:A20"/>
    <mergeCell ref="B19:C19"/>
    <mergeCell ref="D19:E19"/>
    <mergeCell ref="F19:G19"/>
    <mergeCell ref="H19:I19"/>
    <mergeCell ref="J19:J20"/>
    <mergeCell ref="A26:A27"/>
    <mergeCell ref="B26:C26"/>
    <mergeCell ref="D26:E26"/>
    <mergeCell ref="F26:G26"/>
    <mergeCell ref="H26:I26"/>
    <mergeCell ref="J43:J44"/>
    <mergeCell ref="A35:A36"/>
    <mergeCell ref="B35:C35"/>
    <mergeCell ref="D35:E35"/>
    <mergeCell ref="F35:G35"/>
    <mergeCell ref="H35:I35"/>
    <mergeCell ref="J35:J36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C6D0-D6DD-42C5-B344-BAFB4782214C}">
  <sheetPr codeName="Hoja55">
    <tabColor theme="5" tint="0.79998168889431442"/>
  </sheetPr>
  <dimension ref="A6:N51"/>
  <sheetViews>
    <sheetView showGridLines="0" zoomScale="70" zoomScaleNormal="70" workbookViewId="0">
      <selection activeCell="W79" sqref="W79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16384" width="11.5" style="31"/>
  </cols>
  <sheetData>
    <row r="6" spans="1:8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</row>
    <row r="7" spans="1:8" ht="15" customHeight="1">
      <c r="A7" s="30" t="s">
        <v>371</v>
      </c>
      <c r="B7" s="30"/>
      <c r="C7" s="30"/>
      <c r="D7" s="30"/>
      <c r="E7" s="30"/>
      <c r="F7" s="30"/>
      <c r="G7" s="30"/>
      <c r="H7" s="30"/>
    </row>
    <row r="8" spans="1:8" ht="15" customHeight="1">
      <c r="A8" s="30" t="s">
        <v>273</v>
      </c>
      <c r="B8" s="30"/>
      <c r="C8" s="30"/>
      <c r="D8" s="30"/>
      <c r="E8" s="30"/>
      <c r="F8" s="30"/>
      <c r="G8" s="30"/>
      <c r="H8" s="30"/>
    </row>
    <row r="9" spans="1:8" ht="15" customHeight="1">
      <c r="A9" s="30" t="s">
        <v>3</v>
      </c>
      <c r="B9" s="30"/>
      <c r="C9" s="30"/>
      <c r="D9" s="30"/>
      <c r="E9" s="30"/>
      <c r="F9" s="30"/>
      <c r="G9" s="30"/>
      <c r="H9" s="30"/>
    </row>
    <row r="10" spans="1:8" ht="15" customHeight="1">
      <c r="A10" s="32" t="s">
        <v>395</v>
      </c>
      <c r="B10" s="32"/>
      <c r="C10" s="32"/>
      <c r="D10" s="32"/>
      <c r="E10" s="32"/>
      <c r="F10" s="32"/>
      <c r="G10" s="32"/>
      <c r="H10" s="30"/>
    </row>
    <row r="11" spans="1:8" ht="14">
      <c r="A11" s="574" t="s">
        <v>13</v>
      </c>
      <c r="B11" s="577"/>
      <c r="C11" s="577"/>
      <c r="D11" s="577"/>
      <c r="E11" s="577"/>
      <c r="F11" s="577"/>
      <c r="G11" s="577"/>
      <c r="H11" s="577"/>
    </row>
    <row r="12" spans="1:8" ht="20.25" customHeight="1">
      <c r="A12" s="575"/>
      <c r="B12" s="602" t="s">
        <v>43</v>
      </c>
      <c r="C12" s="603"/>
      <c r="D12" s="602" t="s">
        <v>42</v>
      </c>
      <c r="E12" s="603"/>
      <c r="F12" s="602" t="s">
        <v>370</v>
      </c>
      <c r="G12" s="603"/>
      <c r="H12" s="604" t="s">
        <v>11</v>
      </c>
    </row>
    <row r="13" spans="1:8" ht="17.25" customHeight="1">
      <c r="A13" s="576"/>
      <c r="B13" s="186" t="s">
        <v>29</v>
      </c>
      <c r="C13" s="187" t="s">
        <v>12</v>
      </c>
      <c r="D13" s="186" t="s">
        <v>29</v>
      </c>
      <c r="E13" s="187" t="s">
        <v>12</v>
      </c>
      <c r="F13" s="186" t="s">
        <v>29</v>
      </c>
      <c r="G13" s="187" t="s">
        <v>12</v>
      </c>
      <c r="H13" s="605"/>
    </row>
    <row r="14" spans="1:8" ht="28">
      <c r="A14" s="84" t="s">
        <v>3</v>
      </c>
      <c r="B14" s="124">
        <v>723977</v>
      </c>
      <c r="C14" s="123">
        <v>6.6520800171415956E-2</v>
      </c>
      <c r="D14" s="124">
        <v>5624597</v>
      </c>
      <c r="E14" s="123">
        <v>0.51680190542205851</v>
      </c>
      <c r="F14" s="124">
        <v>4534895</v>
      </c>
      <c r="G14" s="123">
        <v>0.41667738628900275</v>
      </c>
      <c r="H14" s="122">
        <v>10883468</v>
      </c>
    </row>
    <row r="15" spans="1:8">
      <c r="A15" s="37" t="s">
        <v>4</v>
      </c>
      <c r="B15" s="14">
        <v>260803</v>
      </c>
      <c r="C15" s="78">
        <v>6.234900025197504E-2</v>
      </c>
      <c r="D15" s="14">
        <v>2869278</v>
      </c>
      <c r="E15" s="78">
        <v>0.6859453869203439</v>
      </c>
      <c r="F15" s="14">
        <v>1052872</v>
      </c>
      <c r="G15" s="78">
        <v>0.25170537376217861</v>
      </c>
      <c r="H15" s="15">
        <v>4182954</v>
      </c>
    </row>
    <row r="16" spans="1:8">
      <c r="A16" s="41" t="s">
        <v>5</v>
      </c>
      <c r="B16" s="120">
        <v>463174</v>
      </c>
      <c r="C16" s="119">
        <v>6.9125134411310171E-2</v>
      </c>
      <c r="D16" s="120">
        <v>2755318</v>
      </c>
      <c r="E16" s="119">
        <v>0.4112098846133469</v>
      </c>
      <c r="F16" s="120">
        <v>3482022</v>
      </c>
      <c r="G16" s="119">
        <v>0.5196648317330832</v>
      </c>
      <c r="H16" s="118">
        <v>6700515</v>
      </c>
    </row>
    <row r="17" spans="1:14">
      <c r="A17" s="31" t="s">
        <v>30</v>
      </c>
      <c r="B17" s="8"/>
      <c r="C17" s="8"/>
      <c r="D17" s="8"/>
      <c r="E17" s="8"/>
      <c r="F17" s="8"/>
      <c r="G17" s="8"/>
      <c r="H17" s="3"/>
    </row>
    <row r="18" spans="1:14">
      <c r="B18" s="8"/>
      <c r="C18" s="8"/>
      <c r="D18" s="8"/>
      <c r="E18" s="8"/>
      <c r="F18" s="8"/>
      <c r="G18" s="8"/>
      <c r="H18" s="3"/>
    </row>
    <row r="19" spans="1:14">
      <c r="A19" s="578" t="s">
        <v>14</v>
      </c>
      <c r="B19" s="602" t="s">
        <v>43</v>
      </c>
      <c r="C19" s="603"/>
      <c r="D19" s="602" t="s">
        <v>42</v>
      </c>
      <c r="E19" s="603"/>
      <c r="F19" s="602" t="s">
        <v>370</v>
      </c>
      <c r="G19" s="603"/>
      <c r="H19" s="560" t="s">
        <v>11</v>
      </c>
    </row>
    <row r="20" spans="1:14">
      <c r="A20" s="578"/>
      <c r="B20" s="186" t="s">
        <v>29</v>
      </c>
      <c r="C20" s="187" t="s">
        <v>12</v>
      </c>
      <c r="D20" s="186" t="s">
        <v>29</v>
      </c>
      <c r="E20" s="187" t="s">
        <v>12</v>
      </c>
      <c r="F20" s="186" t="s">
        <v>29</v>
      </c>
      <c r="G20" s="187" t="s">
        <v>12</v>
      </c>
      <c r="H20" s="560"/>
    </row>
    <row r="21" spans="1:14" ht="14">
      <c r="A21" s="85" t="s">
        <v>15</v>
      </c>
      <c r="B21" s="116">
        <v>28878</v>
      </c>
      <c r="C21" s="123">
        <v>4.9944051178903055E-2</v>
      </c>
      <c r="D21" s="116">
        <v>365227</v>
      </c>
      <c r="E21" s="123">
        <v>0.6316544075045788</v>
      </c>
      <c r="F21" s="116">
        <v>184102</v>
      </c>
      <c r="G21" s="123">
        <v>0.31840154131651816</v>
      </c>
      <c r="H21" s="92">
        <v>578207</v>
      </c>
    </row>
    <row r="22" spans="1:14">
      <c r="A22" s="37" t="s">
        <v>16</v>
      </c>
      <c r="B22" s="14">
        <v>558229</v>
      </c>
      <c r="C22" s="78">
        <v>8.9885391613139978E-2</v>
      </c>
      <c r="D22" s="14">
        <v>3854610</v>
      </c>
      <c r="E22" s="78">
        <v>0.62066486937426302</v>
      </c>
      <c r="F22" s="14">
        <v>1797615</v>
      </c>
      <c r="G22" s="78">
        <v>0.28944990003144699</v>
      </c>
      <c r="H22" s="15">
        <v>6210453</v>
      </c>
    </row>
    <row r="23" spans="1:14">
      <c r="A23" s="41" t="s">
        <v>17</v>
      </c>
      <c r="B23" s="120">
        <v>136871</v>
      </c>
      <c r="C23" s="119">
        <v>3.3425498826807017E-2</v>
      </c>
      <c r="D23" s="120">
        <v>1404760</v>
      </c>
      <c r="E23" s="119">
        <v>0.34305881985187098</v>
      </c>
      <c r="F23" s="120">
        <v>2553178</v>
      </c>
      <c r="G23" s="119">
        <v>0.62351592553301649</v>
      </c>
      <c r="H23" s="118">
        <v>4094808</v>
      </c>
    </row>
    <row r="24" spans="1:14">
      <c r="A24" s="31" t="s">
        <v>30</v>
      </c>
      <c r="B24" s="4"/>
      <c r="C24" s="4"/>
      <c r="D24" s="4"/>
      <c r="E24" s="4"/>
      <c r="F24" s="4"/>
      <c r="G24" s="4"/>
      <c r="H24" s="3"/>
    </row>
    <row r="25" spans="1:14">
      <c r="B25" s="4"/>
      <c r="C25" s="4"/>
      <c r="D25" s="4"/>
      <c r="E25" s="4"/>
      <c r="F25" s="4"/>
      <c r="G25" s="4"/>
      <c r="H25" s="3"/>
      <c r="N25" s="71"/>
    </row>
    <row r="26" spans="1:14">
      <c r="A26" s="578" t="s">
        <v>18</v>
      </c>
      <c r="B26" s="602" t="s">
        <v>43</v>
      </c>
      <c r="C26" s="603"/>
      <c r="D26" s="602" t="s">
        <v>42</v>
      </c>
      <c r="E26" s="603"/>
      <c r="F26" s="602" t="s">
        <v>370</v>
      </c>
      <c r="G26" s="603"/>
      <c r="H26" s="560" t="s">
        <v>11</v>
      </c>
    </row>
    <row r="27" spans="1:14">
      <c r="A27" s="578"/>
      <c r="B27" s="186" t="s">
        <v>29</v>
      </c>
      <c r="C27" s="187" t="s">
        <v>12</v>
      </c>
      <c r="D27" s="186" t="s">
        <v>29</v>
      </c>
      <c r="E27" s="187" t="s">
        <v>12</v>
      </c>
      <c r="F27" s="186" t="s">
        <v>29</v>
      </c>
      <c r="G27" s="187" t="s">
        <v>12</v>
      </c>
      <c r="H27" s="560"/>
    </row>
    <row r="28" spans="1:14" ht="14">
      <c r="A28" s="85" t="s">
        <v>19</v>
      </c>
      <c r="B28" s="116">
        <v>23786</v>
      </c>
      <c r="C28" s="93">
        <v>1.7614640309133754E-2</v>
      </c>
      <c r="D28" s="116">
        <v>514491</v>
      </c>
      <c r="E28" s="93">
        <v>0.38100453658818356</v>
      </c>
      <c r="F28" s="116">
        <v>812078</v>
      </c>
      <c r="G28" s="93">
        <v>0.60138156364923567</v>
      </c>
      <c r="H28" s="129">
        <v>1350354</v>
      </c>
    </row>
    <row r="29" spans="1:14">
      <c r="A29" s="37" t="s">
        <v>20</v>
      </c>
      <c r="B29" s="14">
        <v>99067</v>
      </c>
      <c r="C29" s="78">
        <v>3.1830381054004042E-2</v>
      </c>
      <c r="D29" s="14">
        <v>1509699</v>
      </c>
      <c r="E29" s="78">
        <v>0.48506863483146612</v>
      </c>
      <c r="F29" s="14">
        <v>1503575</v>
      </c>
      <c r="G29" s="78">
        <v>0.48310098411452984</v>
      </c>
      <c r="H29" s="22">
        <v>3112341</v>
      </c>
    </row>
    <row r="30" spans="1:14">
      <c r="A30" s="51" t="s">
        <v>21</v>
      </c>
      <c r="B30" s="107">
        <v>277911</v>
      </c>
      <c r="C30" s="114">
        <v>6.8895052866617373E-2</v>
      </c>
      <c r="D30" s="107">
        <v>2322029</v>
      </c>
      <c r="E30" s="114">
        <v>0.57563864227331285</v>
      </c>
      <c r="F30" s="107">
        <v>1433891</v>
      </c>
      <c r="G30" s="114">
        <v>0.35546630486006975</v>
      </c>
      <c r="H30" s="129">
        <v>4033831</v>
      </c>
    </row>
    <row r="31" spans="1:14">
      <c r="A31" s="37" t="s">
        <v>22</v>
      </c>
      <c r="B31" s="14">
        <v>137861</v>
      </c>
      <c r="C31" s="78">
        <v>0.11756554278370604</v>
      </c>
      <c r="D31" s="14">
        <v>651335</v>
      </c>
      <c r="E31" s="78">
        <v>0.55544753635201527</v>
      </c>
      <c r="F31" s="14">
        <v>383434</v>
      </c>
      <c r="G31" s="78">
        <v>0.32698606808109287</v>
      </c>
      <c r="H31" s="22">
        <v>1172631</v>
      </c>
    </row>
    <row r="32" spans="1:14">
      <c r="A32" s="41" t="s">
        <v>23</v>
      </c>
      <c r="B32" s="120">
        <v>185352</v>
      </c>
      <c r="C32" s="119">
        <v>0.15273775453614288</v>
      </c>
      <c r="D32" s="120">
        <v>627043</v>
      </c>
      <c r="E32" s="119">
        <v>0.51670950309468811</v>
      </c>
      <c r="F32" s="120">
        <v>401136</v>
      </c>
      <c r="G32" s="119">
        <v>0.33055274236916898</v>
      </c>
      <c r="H32" s="118">
        <v>1213531</v>
      </c>
    </row>
    <row r="33" spans="1:14">
      <c r="A33" s="31" t="s">
        <v>30</v>
      </c>
      <c r="B33" s="4"/>
      <c r="C33" s="4"/>
      <c r="D33" s="4"/>
      <c r="E33" s="4"/>
      <c r="F33" s="4"/>
      <c r="G33" s="4"/>
      <c r="H33" s="3"/>
    </row>
    <row r="34" spans="1:14">
      <c r="B34" s="4"/>
      <c r="C34" s="4"/>
      <c r="D34" s="4"/>
      <c r="E34" s="4"/>
      <c r="F34" s="4"/>
      <c r="G34" s="4"/>
      <c r="H34" s="3"/>
      <c r="N34" s="71"/>
    </row>
    <row r="35" spans="1:14">
      <c r="A35" s="578" t="s">
        <v>24</v>
      </c>
      <c r="B35" s="602" t="s">
        <v>43</v>
      </c>
      <c r="C35" s="603"/>
      <c r="D35" s="602" t="s">
        <v>42</v>
      </c>
      <c r="E35" s="603"/>
      <c r="F35" s="602" t="s">
        <v>370</v>
      </c>
      <c r="G35" s="603"/>
      <c r="H35" s="560" t="s">
        <v>11</v>
      </c>
    </row>
    <row r="36" spans="1:14">
      <c r="A36" s="578"/>
      <c r="B36" s="186" t="s">
        <v>29</v>
      </c>
      <c r="C36" s="187" t="s">
        <v>12</v>
      </c>
      <c r="D36" s="186" t="s">
        <v>29</v>
      </c>
      <c r="E36" s="187" t="s">
        <v>12</v>
      </c>
      <c r="F36" s="186" t="s">
        <v>29</v>
      </c>
      <c r="G36" s="187" t="s">
        <v>12</v>
      </c>
      <c r="H36" s="560"/>
    </row>
    <row r="37" spans="1:14" ht="14">
      <c r="A37" s="85" t="s">
        <v>25</v>
      </c>
      <c r="B37" s="116">
        <v>49980</v>
      </c>
      <c r="C37" s="93">
        <v>4.4533309097518861E-2</v>
      </c>
      <c r="D37" s="116">
        <v>591416</v>
      </c>
      <c r="E37" s="93">
        <v>0.52696501667103268</v>
      </c>
      <c r="F37" s="116">
        <v>480910</v>
      </c>
      <c r="G37" s="93">
        <v>0.42850167423144847</v>
      </c>
      <c r="H37" s="129">
        <v>1122306</v>
      </c>
    </row>
    <row r="38" spans="1:14">
      <c r="A38" s="37" t="s">
        <v>26</v>
      </c>
      <c r="B38" s="14">
        <v>163732</v>
      </c>
      <c r="C38" s="78">
        <v>7.6002801852490545E-2</v>
      </c>
      <c r="D38" s="14">
        <v>923751</v>
      </c>
      <c r="E38" s="78">
        <v>0.42879622928957073</v>
      </c>
      <c r="F38" s="14">
        <v>1066805</v>
      </c>
      <c r="G38" s="78">
        <v>0.4952005046676653</v>
      </c>
      <c r="H38" s="22">
        <v>2154289</v>
      </c>
    </row>
    <row r="39" spans="1:14">
      <c r="A39" s="51" t="s">
        <v>27</v>
      </c>
      <c r="B39" s="107">
        <v>193198</v>
      </c>
      <c r="C39" s="114">
        <v>6.9291274194364039E-2</v>
      </c>
      <c r="D39" s="107">
        <v>1509903</v>
      </c>
      <c r="E39" s="114">
        <v>0.5415330530331206</v>
      </c>
      <c r="F39" s="107">
        <v>1085100</v>
      </c>
      <c r="G39" s="114">
        <v>0.3891756727725153</v>
      </c>
      <c r="H39" s="129">
        <v>2788201</v>
      </c>
    </row>
    <row r="40" spans="1:14">
      <c r="A40" s="55" t="s">
        <v>28</v>
      </c>
      <c r="B40" s="18">
        <v>317067</v>
      </c>
      <c r="C40" s="79">
        <v>6.5799650650708197E-2</v>
      </c>
      <c r="D40" s="18">
        <v>2599526</v>
      </c>
      <c r="E40" s="79">
        <v>0.53946926882151991</v>
      </c>
      <c r="F40" s="18">
        <v>1902079</v>
      </c>
      <c r="G40" s="79">
        <v>0.39473087300175796</v>
      </c>
      <c r="H40" s="16">
        <v>4818673</v>
      </c>
    </row>
    <row r="41" spans="1:14">
      <c r="A41" s="31" t="s">
        <v>30</v>
      </c>
      <c r="B41" s="4"/>
      <c r="C41" s="4"/>
      <c r="D41" s="4"/>
      <c r="E41" s="3"/>
      <c r="F41" s="3"/>
      <c r="G41" s="3"/>
      <c r="H41" s="3"/>
    </row>
    <row r="42" spans="1:14">
      <c r="B42" s="4"/>
      <c r="C42" s="4"/>
      <c r="D42" s="4"/>
      <c r="E42" s="3"/>
      <c r="F42" s="3"/>
      <c r="G42" s="3"/>
      <c r="H42" s="3"/>
    </row>
    <row r="43" spans="1:14" ht="26" customHeight="1">
      <c r="A43" s="579" t="s">
        <v>185</v>
      </c>
      <c r="B43" s="602" t="s">
        <v>43</v>
      </c>
      <c r="C43" s="603"/>
      <c r="D43" s="602" t="s">
        <v>42</v>
      </c>
      <c r="E43" s="603"/>
      <c r="F43" s="602" t="s">
        <v>370</v>
      </c>
      <c r="G43" s="603"/>
      <c r="H43" s="560" t="s">
        <v>11</v>
      </c>
    </row>
    <row r="44" spans="1:14">
      <c r="A44" s="580"/>
      <c r="B44" s="186" t="s">
        <v>29</v>
      </c>
      <c r="C44" s="187" t="s">
        <v>12</v>
      </c>
      <c r="D44" s="186" t="s">
        <v>29</v>
      </c>
      <c r="E44" s="187" t="s">
        <v>12</v>
      </c>
      <c r="F44" s="186" t="s">
        <v>29</v>
      </c>
      <c r="G44" s="187" t="s">
        <v>12</v>
      </c>
      <c r="H44" s="560"/>
    </row>
    <row r="45" spans="1:14">
      <c r="A45" s="163" t="s">
        <v>160</v>
      </c>
      <c r="B45" s="94">
        <v>521089</v>
      </c>
      <c r="C45" s="93">
        <v>7.3995956903935858E-2</v>
      </c>
      <c r="D45" s="94">
        <v>3636612</v>
      </c>
      <c r="E45" s="93">
        <v>0.51640810845812513</v>
      </c>
      <c r="F45" s="94">
        <v>2884426</v>
      </c>
      <c r="G45" s="93">
        <v>0.40959579263540791</v>
      </c>
      <c r="H45" s="92">
        <v>7042128</v>
      </c>
    </row>
    <row r="46" spans="1:14">
      <c r="A46" s="55" t="s">
        <v>161</v>
      </c>
      <c r="B46" s="18">
        <v>202888</v>
      </c>
      <c r="C46" s="79">
        <v>5.2816971989729629E-2</v>
      </c>
      <c r="D46" s="18">
        <v>1987985</v>
      </c>
      <c r="E46" s="79">
        <v>0.51752369810438592</v>
      </c>
      <c r="F46" s="18">
        <v>1650468</v>
      </c>
      <c r="G46" s="79">
        <v>0.4296593299058844</v>
      </c>
      <c r="H46" s="16">
        <v>3841341</v>
      </c>
    </row>
    <row r="47" spans="1:14">
      <c r="A47" s="31" t="s">
        <v>30</v>
      </c>
      <c r="B47" s="4"/>
      <c r="C47" s="4"/>
      <c r="D47" s="4"/>
      <c r="E47" s="4"/>
      <c r="F47" s="3"/>
      <c r="G47" s="3"/>
      <c r="H47" s="3"/>
    </row>
    <row r="48" spans="1:14">
      <c r="B48" s="4"/>
      <c r="C48" s="4"/>
      <c r="D48" s="4"/>
      <c r="E48" s="4"/>
      <c r="F48" s="3"/>
      <c r="G48" s="3"/>
      <c r="H48" s="3"/>
    </row>
    <row r="51" ht="12.75" customHeight="1"/>
  </sheetData>
  <mergeCells count="27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C6DD-9B6F-43EC-A79D-10CB55D7FB1F}">
  <sheetPr codeName="Hoja71">
    <tabColor theme="5" tint="0.79998168889431442"/>
  </sheetPr>
  <dimension ref="A6:EH74"/>
  <sheetViews>
    <sheetView showGridLines="0" topLeftCell="A5" zoomScale="70" zoomScaleNormal="70" workbookViewId="0">
      <selection activeCell="A11" sqref="A11:P47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3.1640625" style="178" customWidth="1"/>
    <col min="4" max="4" width="14.1640625" style="4" customWidth="1"/>
    <col min="5" max="5" width="12.1640625" style="178" customWidth="1"/>
    <col min="6" max="6" width="12.83203125" style="3" customWidth="1"/>
    <col min="7" max="7" width="14.5" style="185" customWidth="1"/>
    <col min="8" max="8" width="13.1640625" style="3" customWidth="1"/>
    <col min="9" max="9" width="11.5" style="185"/>
    <col min="10" max="10" width="11.5" style="3"/>
    <col min="11" max="11" width="11.5" style="185"/>
    <col min="12" max="12" width="12.83203125" style="3" bestFit="1" customWidth="1"/>
    <col min="13" max="13" width="11.5" style="185"/>
    <col min="14" max="14" width="12.1640625" style="3" bestFit="1" customWidth="1"/>
    <col min="15" max="15" width="11.5" style="185"/>
    <col min="16" max="16" width="13.1640625" style="3" bestFit="1" customWidth="1"/>
    <col min="17" max="16384" width="11.5" style="3"/>
  </cols>
  <sheetData>
    <row r="6" spans="1:16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</row>
    <row r="7" spans="1:16" ht="15" customHeight="1">
      <c r="A7" s="126" t="s">
        <v>372</v>
      </c>
      <c r="B7" s="126"/>
      <c r="C7" s="172"/>
      <c r="D7" s="126"/>
      <c r="E7" s="172"/>
      <c r="F7" s="126"/>
      <c r="G7" s="172"/>
      <c r="H7" s="126"/>
      <c r="I7" s="172"/>
      <c r="J7" s="126"/>
      <c r="K7" s="172"/>
      <c r="L7" s="126"/>
      <c r="M7" s="172"/>
      <c r="N7" s="126"/>
      <c r="O7" s="172"/>
      <c r="P7" s="126"/>
    </row>
    <row r="8" spans="1:16" ht="15" customHeight="1">
      <c r="A8" s="126" t="s">
        <v>272</v>
      </c>
      <c r="B8" s="126"/>
      <c r="C8" s="172"/>
      <c r="D8" s="126"/>
      <c r="E8" s="172"/>
      <c r="F8" s="126"/>
      <c r="G8" s="172"/>
      <c r="H8" s="126"/>
      <c r="I8" s="172"/>
      <c r="J8" s="126"/>
      <c r="K8" s="172"/>
      <c r="L8" s="126"/>
      <c r="M8" s="172"/>
      <c r="N8" s="126"/>
      <c r="O8" s="172"/>
      <c r="P8" s="126"/>
    </row>
    <row r="9" spans="1:16" ht="15" customHeight="1">
      <c r="A9" s="126" t="s">
        <v>3</v>
      </c>
      <c r="B9" s="126"/>
      <c r="C9" s="172"/>
      <c r="D9" s="126"/>
      <c r="E9" s="172"/>
      <c r="F9" s="126"/>
      <c r="G9" s="172"/>
      <c r="H9" s="126"/>
      <c r="I9" s="172"/>
      <c r="J9" s="126"/>
      <c r="K9" s="172"/>
      <c r="L9" s="126"/>
      <c r="M9" s="172"/>
      <c r="N9" s="126"/>
      <c r="O9" s="172"/>
      <c r="P9" s="126"/>
    </row>
    <row r="10" spans="1:16" ht="15" customHeight="1">
      <c r="A10" s="127" t="s">
        <v>395</v>
      </c>
      <c r="B10" s="127"/>
      <c r="C10" s="173"/>
      <c r="D10" s="127"/>
      <c r="E10" s="173"/>
      <c r="F10" s="127"/>
      <c r="G10" s="173"/>
      <c r="H10" s="127"/>
      <c r="I10" s="172"/>
      <c r="J10" s="126"/>
      <c r="K10" s="172"/>
      <c r="L10" s="126"/>
      <c r="M10" s="172"/>
      <c r="N10" s="126"/>
      <c r="O10" s="172"/>
      <c r="P10" s="126"/>
    </row>
    <row r="11" spans="1:16" ht="14">
      <c r="A11" s="593" t="s">
        <v>13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</row>
    <row r="12" spans="1:16" ht="20.25" customHeight="1">
      <c r="A12" s="594"/>
      <c r="B12" s="556" t="s">
        <v>373</v>
      </c>
      <c r="C12" s="557"/>
      <c r="D12" s="587" t="s">
        <v>378</v>
      </c>
      <c r="E12" s="557"/>
      <c r="F12" s="556" t="s">
        <v>374</v>
      </c>
      <c r="G12" s="557"/>
      <c r="H12" s="587" t="s">
        <v>379</v>
      </c>
      <c r="I12" s="557"/>
      <c r="J12" s="556" t="s">
        <v>375</v>
      </c>
      <c r="K12" s="557"/>
      <c r="L12" s="556" t="s">
        <v>376</v>
      </c>
      <c r="M12" s="557"/>
      <c r="N12" s="556" t="s">
        <v>377</v>
      </c>
      <c r="O12" s="557"/>
      <c r="P12" s="597" t="s">
        <v>11</v>
      </c>
    </row>
    <row r="13" spans="1:16" ht="17.25" customHeight="1">
      <c r="A13" s="595"/>
      <c r="B13" s="193" t="s">
        <v>29</v>
      </c>
      <c r="C13" s="174" t="s">
        <v>12</v>
      </c>
      <c r="D13" s="193" t="s">
        <v>29</v>
      </c>
      <c r="E13" s="174" t="s">
        <v>12</v>
      </c>
      <c r="F13" s="193" t="s">
        <v>29</v>
      </c>
      <c r="G13" s="174" t="s">
        <v>12</v>
      </c>
      <c r="H13" s="193" t="s">
        <v>29</v>
      </c>
      <c r="I13" s="174" t="s">
        <v>12</v>
      </c>
      <c r="J13" s="193" t="s">
        <v>29</v>
      </c>
      <c r="K13" s="174" t="s">
        <v>12</v>
      </c>
      <c r="L13" s="193" t="s">
        <v>29</v>
      </c>
      <c r="M13" s="174" t="s">
        <v>12</v>
      </c>
      <c r="N13" s="193" t="s">
        <v>29</v>
      </c>
      <c r="O13" s="174" t="s">
        <v>12</v>
      </c>
      <c r="P13" s="598"/>
    </row>
    <row r="14" spans="1:16" s="141" customFormat="1" ht="28">
      <c r="A14" s="195" t="s">
        <v>3</v>
      </c>
      <c r="B14" s="153">
        <f>[2]ml5!$B6</f>
        <v>6501110</v>
      </c>
      <c r="C14" s="525">
        <f>B14/$P14</f>
        <v>0.53043854719248462</v>
      </c>
      <c r="D14" s="153">
        <f>[2]ml5!$D6</f>
        <v>1281788</v>
      </c>
      <c r="E14" s="525">
        <f>D14/$P14</f>
        <v>0.10458364256700171</v>
      </c>
      <c r="F14" s="153">
        <f>[2]ml5!F6</f>
        <v>111380</v>
      </c>
      <c r="G14" s="525">
        <f>F14/$P14</f>
        <v>9.0877166185926624E-3</v>
      </c>
      <c r="H14" s="153">
        <f>[2]ml5!H6</f>
        <v>515634</v>
      </c>
      <c r="I14" s="525">
        <f>H14/$P14</f>
        <v>4.2071607747453839E-2</v>
      </c>
      <c r="J14" s="153">
        <f>[2]ml5!J6</f>
        <v>1017389</v>
      </c>
      <c r="K14" s="525">
        <f>J14/$P14</f>
        <v>8.3010800169450255E-2</v>
      </c>
      <c r="L14" s="153">
        <f>[2]ml5!L6</f>
        <v>490871</v>
      </c>
      <c r="M14" s="525">
        <f>L14/$P14</f>
        <v>4.0051145127358578E-2</v>
      </c>
      <c r="N14" s="153">
        <f>[2]ml5!N6</f>
        <v>2337933</v>
      </c>
      <c r="O14" s="525">
        <f>N14/$P14</f>
        <v>0.19075662216965522</v>
      </c>
      <c r="P14" s="154">
        <f>[2]ml5!$P$6</f>
        <v>12256104</v>
      </c>
    </row>
    <row r="15" spans="1:16" s="141" customFormat="1">
      <c r="A15" s="199" t="s">
        <v>4</v>
      </c>
      <c r="B15" s="147">
        <f>[2]ml5!$B4</f>
        <v>2610905</v>
      </c>
      <c r="C15" s="176">
        <f t="shared" ref="C15:C16" si="0">B15/$P15</f>
        <v>0.55132806057860939</v>
      </c>
      <c r="D15" s="147">
        <f>[2]ml5!$D4</f>
        <v>553817</v>
      </c>
      <c r="E15" s="176">
        <f t="shared" ref="E15:G16" si="1">D15/$P15</f>
        <v>0.11694598329907205</v>
      </c>
      <c r="F15" s="147">
        <f>[2]ml5!F4</f>
        <v>65897</v>
      </c>
      <c r="G15" s="176">
        <f t="shared" si="1"/>
        <v>1.3915046778013225E-2</v>
      </c>
      <c r="H15" s="147">
        <f>[2]ml5!H4</f>
        <v>188671</v>
      </c>
      <c r="I15" s="176">
        <f t="shared" ref="I15:I16" si="2">H15/$P15</f>
        <v>3.9840444794975997E-2</v>
      </c>
      <c r="J15" s="147">
        <f>[2]ml5!J4</f>
        <v>374609</v>
      </c>
      <c r="K15" s="176">
        <f t="shared" ref="K15:K16" si="3">J15/$P15</f>
        <v>7.9103779511430813E-2</v>
      </c>
      <c r="L15" s="147">
        <f>[2]ml5!L4</f>
        <v>146914</v>
      </c>
      <c r="M15" s="176">
        <f t="shared" ref="M15:M16" si="4">L15/$P15</f>
        <v>3.1022886965188626E-2</v>
      </c>
      <c r="N15" s="147">
        <f>[2]ml5!N4</f>
        <v>794853</v>
      </c>
      <c r="O15" s="176">
        <f t="shared" ref="O15:O16" si="5">N15/$P15</f>
        <v>0.16784400923629522</v>
      </c>
      <c r="P15" s="151">
        <f>[2]ml5!$P$4</f>
        <v>4735665</v>
      </c>
    </row>
    <row r="16" spans="1:16" s="141" customFormat="1">
      <c r="A16" s="203" t="s">
        <v>5</v>
      </c>
      <c r="B16" s="150">
        <f>[2]ml5!$B5</f>
        <v>3890205</v>
      </c>
      <c r="C16" s="177">
        <f t="shared" si="0"/>
        <v>0.51728429683426724</v>
      </c>
      <c r="D16" s="150">
        <f>[2]ml5!$D5</f>
        <v>727971</v>
      </c>
      <c r="E16" s="177">
        <f t="shared" si="1"/>
        <v>9.6799003356054084E-2</v>
      </c>
      <c r="F16" s="150">
        <f>[2]ml5!F5</f>
        <v>45483</v>
      </c>
      <c r="G16" s="177">
        <f t="shared" si="1"/>
        <v>6.0479182132851554E-3</v>
      </c>
      <c r="H16" s="150">
        <f>[2]ml5!H5</f>
        <v>326963</v>
      </c>
      <c r="I16" s="177">
        <f t="shared" si="2"/>
        <v>4.3476584279189018E-2</v>
      </c>
      <c r="J16" s="150">
        <f>[2]ml5!J5</f>
        <v>642780</v>
      </c>
      <c r="K16" s="177">
        <f t="shared" si="3"/>
        <v>8.5471074228512453E-2</v>
      </c>
      <c r="L16" s="150">
        <f>[2]ml5!L5</f>
        <v>343957</v>
      </c>
      <c r="M16" s="177">
        <f t="shared" si="4"/>
        <v>4.5736292788226857E-2</v>
      </c>
      <c r="N16" s="150">
        <f>[2]ml5!N5</f>
        <v>1543080</v>
      </c>
      <c r="O16" s="177">
        <f t="shared" si="5"/>
        <v>0.20518483030046517</v>
      </c>
      <c r="P16" s="149">
        <f>[2]ml5!$P$5</f>
        <v>7520439</v>
      </c>
    </row>
    <row r="17" spans="1:138">
      <c r="A17" s="191" t="s">
        <v>30</v>
      </c>
      <c r="B17" s="207"/>
      <c r="C17" s="526"/>
      <c r="D17" s="207"/>
      <c r="E17" s="526"/>
      <c r="F17" s="207"/>
      <c r="G17" s="526"/>
      <c r="H17" s="207"/>
      <c r="I17" s="526"/>
      <c r="J17" s="207"/>
      <c r="K17" s="526"/>
      <c r="L17" s="207"/>
      <c r="M17" s="526"/>
      <c r="N17" s="207"/>
      <c r="O17" s="526"/>
      <c r="P17" s="191"/>
    </row>
    <row r="18" spans="1:138">
      <c r="A18" s="191"/>
      <c r="B18" s="207"/>
      <c r="C18" s="526"/>
      <c r="D18" s="207"/>
      <c r="E18" s="526"/>
      <c r="F18" s="207"/>
      <c r="G18" s="526"/>
      <c r="H18" s="207"/>
      <c r="I18" s="526"/>
      <c r="J18" s="207"/>
      <c r="K18" s="526"/>
      <c r="L18" s="207"/>
      <c r="M18" s="526"/>
      <c r="N18" s="207"/>
      <c r="O18" s="526"/>
      <c r="P18" s="191"/>
    </row>
    <row r="19" spans="1:138" s="19" customFormat="1" ht="44" customHeight="1">
      <c r="A19" s="590" t="s">
        <v>14</v>
      </c>
      <c r="B19" s="556" t="s">
        <v>373</v>
      </c>
      <c r="C19" s="557"/>
      <c r="D19" s="587" t="s">
        <v>378</v>
      </c>
      <c r="E19" s="557"/>
      <c r="F19" s="556" t="s">
        <v>374</v>
      </c>
      <c r="G19" s="557"/>
      <c r="H19" s="587" t="s">
        <v>379</v>
      </c>
      <c r="I19" s="557"/>
      <c r="J19" s="556" t="s">
        <v>375</v>
      </c>
      <c r="K19" s="557"/>
      <c r="L19" s="556" t="s">
        <v>376</v>
      </c>
      <c r="M19" s="557"/>
      <c r="N19" s="556" t="s">
        <v>377</v>
      </c>
      <c r="O19" s="557"/>
      <c r="P19" s="599" t="s">
        <v>11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</row>
    <row r="20" spans="1:138">
      <c r="A20" s="591"/>
      <c r="B20" s="193" t="s">
        <v>29</v>
      </c>
      <c r="C20" s="174" t="s">
        <v>12</v>
      </c>
      <c r="D20" s="193" t="s">
        <v>29</v>
      </c>
      <c r="E20" s="174" t="s">
        <v>12</v>
      </c>
      <c r="F20" s="193" t="s">
        <v>29</v>
      </c>
      <c r="G20" s="174" t="s">
        <v>12</v>
      </c>
      <c r="H20" s="193" t="s">
        <v>29</v>
      </c>
      <c r="I20" s="174" t="s">
        <v>12</v>
      </c>
      <c r="J20" s="193" t="s">
        <v>29</v>
      </c>
      <c r="K20" s="174" t="s">
        <v>12</v>
      </c>
      <c r="L20" s="193" t="s">
        <v>29</v>
      </c>
      <c r="M20" s="174" t="s">
        <v>12</v>
      </c>
      <c r="N20" s="193" t="s">
        <v>29</v>
      </c>
      <c r="O20" s="174" t="s">
        <v>12</v>
      </c>
      <c r="P20" s="598"/>
    </row>
    <row r="21" spans="1:138" s="141" customFormat="1" ht="14">
      <c r="A21" s="208" t="s">
        <v>15</v>
      </c>
      <c r="B21" s="148">
        <f>[2]ml5!$B11</f>
        <v>253815</v>
      </c>
      <c r="C21" s="179">
        <f t="shared" ref="C21:C23" si="6">B21/$P21</f>
        <v>0.38619546909021196</v>
      </c>
      <c r="D21" s="148">
        <f>[2]ml5!$D11</f>
        <v>50263</v>
      </c>
      <c r="E21" s="179">
        <f t="shared" ref="E21:G23" si="7">D21/$P21</f>
        <v>7.6478312404236637E-2</v>
      </c>
      <c r="F21" s="148">
        <f>[2]ml5!F11</f>
        <v>4929</v>
      </c>
      <c r="G21" s="179">
        <f t="shared" si="7"/>
        <v>7.4997831772970654E-3</v>
      </c>
      <c r="H21" s="148">
        <f>[2]ml5!H11</f>
        <v>33634</v>
      </c>
      <c r="I21" s="179">
        <f t="shared" ref="I21:I23" si="8">H21/$P21</f>
        <v>5.1176244143885066E-2</v>
      </c>
      <c r="J21" s="148">
        <f>[2]ml5!J11</f>
        <v>94965</v>
      </c>
      <c r="K21" s="179">
        <f t="shared" ref="K21:K23" si="9">J21/$P21</f>
        <v>0.14449521392412576</v>
      </c>
      <c r="L21" s="148">
        <f>[2]ml5!L11</f>
        <v>35574</v>
      </c>
      <c r="M21" s="179">
        <f t="shared" ref="M21:M23" si="10">L21/$P21</f>
        <v>5.4128076029451369E-2</v>
      </c>
      <c r="N21" s="148">
        <f>[2]ml5!N11</f>
        <v>184040</v>
      </c>
      <c r="O21" s="179">
        <f t="shared" ref="O21:O23" si="11">N21/$P21</f>
        <v>0.28002842279361978</v>
      </c>
      <c r="P21" s="152">
        <f>[2]ml5!$P11</f>
        <v>657219</v>
      </c>
    </row>
    <row r="22" spans="1:138" s="141" customFormat="1">
      <c r="A22" s="199" t="s">
        <v>16</v>
      </c>
      <c r="B22" s="147">
        <f>[2]ml5!$B12</f>
        <v>3060806</v>
      </c>
      <c r="C22" s="176">
        <f t="shared" si="6"/>
        <v>0.42136878507040237</v>
      </c>
      <c r="D22" s="147">
        <f>[2]ml5!$D12</f>
        <v>922527</v>
      </c>
      <c r="E22" s="176">
        <f t="shared" si="7"/>
        <v>0.12700056167710175</v>
      </c>
      <c r="F22" s="147">
        <f>[2]ml5!F12</f>
        <v>92295</v>
      </c>
      <c r="G22" s="176">
        <f t="shared" si="7"/>
        <v>1.2705879437662103E-2</v>
      </c>
      <c r="H22" s="147">
        <f>[2]ml5!H12</f>
        <v>380060</v>
      </c>
      <c r="I22" s="176">
        <f t="shared" si="8"/>
        <v>5.2321323355304823E-2</v>
      </c>
      <c r="J22" s="147">
        <f>[2]ml5!J12</f>
        <v>745571</v>
      </c>
      <c r="K22" s="176">
        <f t="shared" si="9"/>
        <v>0.10263974471225062</v>
      </c>
      <c r="L22" s="147">
        <f>[2]ml5!L12</f>
        <v>317811</v>
      </c>
      <c r="M22" s="176">
        <f t="shared" si="10"/>
        <v>4.3751755240942956E-2</v>
      </c>
      <c r="N22" s="147">
        <f>[2]ml5!N12</f>
        <v>1744891</v>
      </c>
      <c r="O22" s="176">
        <f t="shared" si="11"/>
        <v>0.2402120881722917</v>
      </c>
      <c r="P22" s="288">
        <f>[2]ml5!$P12</f>
        <v>7263960</v>
      </c>
    </row>
    <row r="23" spans="1:138" s="141" customFormat="1">
      <c r="A23" s="203" t="s">
        <v>17</v>
      </c>
      <c r="B23" s="150">
        <f>[2]ml5!$B13</f>
        <v>3186489</v>
      </c>
      <c r="C23" s="177">
        <f t="shared" si="6"/>
        <v>0.73507361719060882</v>
      </c>
      <c r="D23" s="150">
        <f>[2]ml5!$D13</f>
        <v>308998</v>
      </c>
      <c r="E23" s="177">
        <f t="shared" si="7"/>
        <v>7.1281048691730534E-2</v>
      </c>
      <c r="F23" s="150">
        <f>[2]ml5!F13</f>
        <v>14156</v>
      </c>
      <c r="G23" s="177">
        <f t="shared" si="7"/>
        <v>3.2655697618759263E-3</v>
      </c>
      <c r="H23" s="150">
        <f>[2]ml5!H13</f>
        <v>101940</v>
      </c>
      <c r="I23" s="177">
        <f t="shared" si="8"/>
        <v>2.3515977785082787E-2</v>
      </c>
      <c r="J23" s="150">
        <f>[2]ml5!J13</f>
        <v>176853</v>
      </c>
      <c r="K23" s="177">
        <f t="shared" si="9"/>
        <v>4.0797245627086975E-2</v>
      </c>
      <c r="L23" s="150">
        <f>[2]ml5!L13</f>
        <v>137487</v>
      </c>
      <c r="M23" s="177">
        <f t="shared" si="10"/>
        <v>3.171611965604941E-2</v>
      </c>
      <c r="N23" s="150">
        <f>[2]ml5!N13</f>
        <v>409002</v>
      </c>
      <c r="O23" s="177">
        <f t="shared" si="11"/>
        <v>9.4350421287565531E-2</v>
      </c>
      <c r="P23" s="149">
        <f>[2]ml5!$P13</f>
        <v>4334925</v>
      </c>
    </row>
    <row r="24" spans="1:138">
      <c r="A24" s="191" t="s">
        <v>30</v>
      </c>
      <c r="B24" s="191"/>
      <c r="C24" s="526"/>
      <c r="D24" s="191"/>
      <c r="E24" s="526"/>
      <c r="F24" s="191"/>
      <c r="G24" s="526"/>
      <c r="H24" s="191"/>
      <c r="I24" s="526"/>
      <c r="J24" s="191"/>
      <c r="K24" s="526"/>
      <c r="L24" s="191"/>
      <c r="M24" s="526"/>
      <c r="N24" s="191"/>
      <c r="O24" s="526"/>
      <c r="P24" s="191"/>
    </row>
    <row r="25" spans="1:138">
      <c r="A25" s="191"/>
      <c r="B25" s="191"/>
      <c r="C25" s="526"/>
      <c r="D25" s="191"/>
      <c r="E25" s="526"/>
      <c r="F25" s="191"/>
      <c r="G25" s="526"/>
      <c r="H25" s="191"/>
      <c r="I25" s="526"/>
      <c r="J25" s="191"/>
      <c r="K25" s="526"/>
      <c r="L25" s="191"/>
      <c r="M25" s="526"/>
      <c r="N25" s="191"/>
      <c r="O25" s="526"/>
      <c r="P25" s="191"/>
    </row>
    <row r="26" spans="1:138" ht="12" customHeight="1">
      <c r="A26" s="590" t="s">
        <v>18</v>
      </c>
      <c r="B26" s="556" t="s">
        <v>373</v>
      </c>
      <c r="C26" s="557"/>
      <c r="D26" s="587" t="s">
        <v>378</v>
      </c>
      <c r="E26" s="557"/>
      <c r="F26" s="556" t="s">
        <v>374</v>
      </c>
      <c r="G26" s="557"/>
      <c r="H26" s="587" t="s">
        <v>379</v>
      </c>
      <c r="I26" s="557"/>
      <c r="J26" s="556" t="s">
        <v>375</v>
      </c>
      <c r="K26" s="557"/>
      <c r="L26" s="556" t="s">
        <v>376</v>
      </c>
      <c r="M26" s="557"/>
      <c r="N26" s="556" t="s">
        <v>377</v>
      </c>
      <c r="O26" s="557"/>
      <c r="P26" s="599" t="s">
        <v>11</v>
      </c>
    </row>
    <row r="27" spans="1:138">
      <c r="A27" s="591"/>
      <c r="B27" s="193" t="s">
        <v>29</v>
      </c>
      <c r="C27" s="174" t="s">
        <v>12</v>
      </c>
      <c r="D27" s="193" t="s">
        <v>29</v>
      </c>
      <c r="E27" s="174" t="s">
        <v>12</v>
      </c>
      <c r="F27" s="193" t="s">
        <v>29</v>
      </c>
      <c r="G27" s="174" t="s">
        <v>12</v>
      </c>
      <c r="H27" s="193" t="s">
        <v>29</v>
      </c>
      <c r="I27" s="174" t="s">
        <v>12</v>
      </c>
      <c r="J27" s="193" t="s">
        <v>29</v>
      </c>
      <c r="K27" s="174" t="s">
        <v>12</v>
      </c>
      <c r="L27" s="193" t="s">
        <v>29</v>
      </c>
      <c r="M27" s="174" t="s">
        <v>12</v>
      </c>
      <c r="N27" s="193" t="s">
        <v>29</v>
      </c>
      <c r="O27" s="174" t="s">
        <v>12</v>
      </c>
      <c r="P27" s="598"/>
    </row>
    <row r="28" spans="1:138" s="141" customFormat="1" ht="14">
      <c r="A28" s="208" t="s">
        <v>19</v>
      </c>
      <c r="B28" s="148">
        <f>[2]ml5!B19</f>
        <v>1050906</v>
      </c>
      <c r="C28" s="180">
        <f t="shared" ref="C28:C32" si="12">B28/$P28</f>
        <v>0.76292035154100468</v>
      </c>
      <c r="D28" s="148">
        <f>[2]ml5!$D19</f>
        <v>115639</v>
      </c>
      <c r="E28" s="180">
        <f t="shared" ref="E28:G32" si="13">D28/$P28</f>
        <v>8.3949798109298299E-2</v>
      </c>
      <c r="F28" s="148">
        <f>[2]ml5!F19</f>
        <v>12770</v>
      </c>
      <c r="G28" s="180">
        <f t="shared" si="13"/>
        <v>9.2705654827155131E-3</v>
      </c>
      <c r="H28" s="148">
        <f>[2]ml5!H19</f>
        <v>17667</v>
      </c>
      <c r="I28" s="180">
        <f t="shared" ref="I28:I32" si="14">H28/$P28</f>
        <v>1.2825613185836724E-2</v>
      </c>
      <c r="J28" s="148">
        <f>[2]ml5!J19</f>
        <v>37955</v>
      </c>
      <c r="K28" s="180">
        <f t="shared" ref="K28:K32" si="15">J28/$P28</f>
        <v>2.7553979083513494E-2</v>
      </c>
      <c r="L28" s="148">
        <f>[2]ml5!L19</f>
        <v>29730</v>
      </c>
      <c r="M28" s="180">
        <f t="shared" ref="M28:M32" si="16">L28/$P28</f>
        <v>2.1582921832508397E-2</v>
      </c>
      <c r="N28" s="148">
        <f>[2]ml5!N19</f>
        <v>112811</v>
      </c>
      <c r="O28" s="180">
        <f t="shared" ref="O28:O32" si="17">N28/$P28</f>
        <v>8.1896770765122931E-2</v>
      </c>
      <c r="P28" s="144">
        <f>[2]ml5!$P19</f>
        <v>1377478</v>
      </c>
    </row>
    <row r="29" spans="1:138" s="141" customFormat="1">
      <c r="A29" s="199" t="s">
        <v>20</v>
      </c>
      <c r="B29" s="147">
        <f>[2]ml5!B20</f>
        <v>2052719</v>
      </c>
      <c r="C29" s="176">
        <f t="shared" si="12"/>
        <v>0.61936546931428094</v>
      </c>
      <c r="D29" s="147">
        <f>[2]ml5!$D20</f>
        <v>322801</v>
      </c>
      <c r="E29" s="176">
        <f t="shared" si="13"/>
        <v>9.7398520138469613E-2</v>
      </c>
      <c r="F29" s="147">
        <f>[2]ml5!F20</f>
        <v>19308</v>
      </c>
      <c r="G29" s="176">
        <f t="shared" si="13"/>
        <v>5.825789346481489E-3</v>
      </c>
      <c r="H29" s="147">
        <f>[2]ml5!H20</f>
        <v>97972</v>
      </c>
      <c r="I29" s="176">
        <f t="shared" si="14"/>
        <v>2.9561023091645145E-2</v>
      </c>
      <c r="J29" s="147">
        <f>[2]ml5!J20</f>
        <v>204622</v>
      </c>
      <c r="K29" s="176">
        <f t="shared" si="15"/>
        <v>6.1740453058614836E-2</v>
      </c>
      <c r="L29" s="147">
        <f>[2]ml5!L20</f>
        <v>109167</v>
      </c>
      <c r="M29" s="176">
        <f t="shared" si="16"/>
        <v>3.2938882617948244E-2</v>
      </c>
      <c r="N29" s="147">
        <f>[2]ml5!N20</f>
        <v>507640</v>
      </c>
      <c r="O29" s="176">
        <f t="shared" si="17"/>
        <v>0.15316986243255973</v>
      </c>
      <c r="P29" s="146">
        <f>[2]ml5!$P20</f>
        <v>3314229</v>
      </c>
    </row>
    <row r="30" spans="1:138" s="141" customFormat="1">
      <c r="A30" s="214" t="s">
        <v>21</v>
      </c>
      <c r="B30" s="145">
        <f>[2]ml5!B21</f>
        <v>2144516</v>
      </c>
      <c r="C30" s="181">
        <f t="shared" si="12"/>
        <v>0.48598858564213016</v>
      </c>
      <c r="D30" s="145">
        <f>[2]ml5!$D21</f>
        <v>519279</v>
      </c>
      <c r="E30" s="181">
        <f t="shared" si="13"/>
        <v>0.11767861222003459</v>
      </c>
      <c r="F30" s="145">
        <f>[2]ml5!F21</f>
        <v>27833</v>
      </c>
      <c r="G30" s="181">
        <f t="shared" si="13"/>
        <v>6.3074933011352721E-3</v>
      </c>
      <c r="H30" s="145">
        <f>[2]ml5!H21</f>
        <v>146625</v>
      </c>
      <c r="I30" s="181">
        <f t="shared" si="14"/>
        <v>3.3228046034525893E-2</v>
      </c>
      <c r="J30" s="145">
        <f>[2]ml5!J21</f>
        <v>373288</v>
      </c>
      <c r="K30" s="181">
        <f t="shared" si="15"/>
        <v>8.459424278353693E-2</v>
      </c>
      <c r="L30" s="145">
        <f>[2]ml5!L21</f>
        <v>190786</v>
      </c>
      <c r="M30" s="181">
        <f t="shared" si="16"/>
        <v>4.3235778282987601E-2</v>
      </c>
      <c r="N30" s="145">
        <f>[2]ml5!N21</f>
        <v>1010360</v>
      </c>
      <c r="O30" s="181">
        <f t="shared" si="17"/>
        <v>0.22896701511640977</v>
      </c>
      <c r="P30" s="144">
        <f>[2]ml5!$P21</f>
        <v>4412688</v>
      </c>
    </row>
    <row r="31" spans="1:138" s="141" customFormat="1">
      <c r="A31" s="199" t="s">
        <v>22</v>
      </c>
      <c r="B31" s="147">
        <f>[2]ml5!B22</f>
        <v>594771</v>
      </c>
      <c r="C31" s="176">
        <f t="shared" si="12"/>
        <v>0.4267014185572513</v>
      </c>
      <c r="D31" s="147">
        <f>[2]ml5!$D22</f>
        <v>128389</v>
      </c>
      <c r="E31" s="176">
        <f t="shared" si="13"/>
        <v>9.2109010740515154E-2</v>
      </c>
      <c r="F31" s="147">
        <f>[2]ml5!F22</f>
        <v>5292</v>
      </c>
      <c r="G31" s="176">
        <f t="shared" si="13"/>
        <v>3.7965938268761826E-3</v>
      </c>
      <c r="H31" s="147">
        <f>[2]ml5!H22</f>
        <v>101712</v>
      </c>
      <c r="I31" s="176">
        <f t="shared" si="14"/>
        <v>7.2970361171434295E-2</v>
      </c>
      <c r="J31" s="147">
        <f>[2]ml5!J22</f>
        <v>175647</v>
      </c>
      <c r="K31" s="176">
        <f t="shared" si="15"/>
        <v>0.12601290927991701</v>
      </c>
      <c r="L31" s="147">
        <f>[2]ml5!L22</f>
        <v>78456</v>
      </c>
      <c r="M31" s="176">
        <f t="shared" si="16"/>
        <v>5.6286010068291342E-2</v>
      </c>
      <c r="N31" s="147">
        <f>[2]ml5!N22</f>
        <v>309614</v>
      </c>
      <c r="O31" s="176">
        <f t="shared" si="17"/>
        <v>0.22212369635571472</v>
      </c>
      <c r="P31" s="146">
        <f>[2]ml5!$P22</f>
        <v>1393881</v>
      </c>
    </row>
    <row r="32" spans="1:138" s="141" customFormat="1">
      <c r="A32" s="203" t="s">
        <v>23</v>
      </c>
      <c r="B32" s="150">
        <f>[2]ml5!B23</f>
        <v>657418</v>
      </c>
      <c r="C32" s="177">
        <f t="shared" si="12"/>
        <v>0.3741605237876256</v>
      </c>
      <c r="D32" s="150">
        <f>[2]ml5!$D23</f>
        <v>195679</v>
      </c>
      <c r="E32" s="177">
        <f t="shared" si="13"/>
        <v>0.11136804458387022</v>
      </c>
      <c r="F32" s="150">
        <f>[2]ml5!F23</f>
        <v>46177</v>
      </c>
      <c r="G32" s="177">
        <f t="shared" si="13"/>
        <v>2.6281012243262562E-2</v>
      </c>
      <c r="H32" s="150">
        <f>[2]ml5!H23</f>
        <v>151657</v>
      </c>
      <c r="I32" s="177">
        <f t="shared" si="14"/>
        <v>8.6313521315297015E-2</v>
      </c>
      <c r="J32" s="150">
        <f>[2]ml5!J23</f>
        <v>225876</v>
      </c>
      <c r="K32" s="177">
        <f t="shared" si="15"/>
        <v>0.1285542569127309</v>
      </c>
      <c r="L32" s="150">
        <f>[2]ml5!L23</f>
        <v>82733</v>
      </c>
      <c r="M32" s="177">
        <f t="shared" si="16"/>
        <v>4.7086363036183417E-2</v>
      </c>
      <c r="N32" s="150">
        <f>[2]ml5!N23</f>
        <v>397508</v>
      </c>
      <c r="O32" s="177">
        <f t="shared" si="17"/>
        <v>0.22623627812103028</v>
      </c>
      <c r="P32" s="149">
        <f>[2]ml5!$P23</f>
        <v>1757048</v>
      </c>
    </row>
    <row r="33" spans="1:16">
      <c r="A33" s="191" t="s">
        <v>30</v>
      </c>
      <c r="B33" s="191"/>
      <c r="C33" s="526"/>
      <c r="D33" s="191"/>
      <c r="E33" s="526"/>
      <c r="F33" s="191"/>
      <c r="G33" s="526"/>
      <c r="H33" s="191"/>
      <c r="I33" s="526"/>
      <c r="J33" s="191"/>
      <c r="K33" s="526"/>
      <c r="L33" s="191"/>
      <c r="M33" s="526"/>
      <c r="N33" s="191"/>
      <c r="O33" s="526"/>
      <c r="P33" s="191"/>
    </row>
    <row r="34" spans="1:16">
      <c r="A34" s="191"/>
      <c r="B34" s="191"/>
      <c r="C34" s="526"/>
      <c r="D34" s="191"/>
      <c r="E34" s="526"/>
      <c r="F34" s="191"/>
      <c r="G34" s="526"/>
      <c r="H34" s="191"/>
      <c r="I34" s="526"/>
      <c r="J34" s="191"/>
      <c r="K34" s="526"/>
      <c r="L34" s="191"/>
      <c r="M34" s="526"/>
      <c r="N34" s="191"/>
      <c r="O34" s="526"/>
      <c r="P34" s="191"/>
    </row>
    <row r="35" spans="1:16" ht="12" customHeight="1">
      <c r="A35" s="590" t="s">
        <v>24</v>
      </c>
      <c r="B35" s="556" t="s">
        <v>373</v>
      </c>
      <c r="C35" s="557"/>
      <c r="D35" s="587" t="s">
        <v>378</v>
      </c>
      <c r="E35" s="557"/>
      <c r="F35" s="556" t="s">
        <v>374</v>
      </c>
      <c r="G35" s="557"/>
      <c r="H35" s="587" t="s">
        <v>379</v>
      </c>
      <c r="I35" s="557"/>
      <c r="J35" s="556" t="s">
        <v>375</v>
      </c>
      <c r="K35" s="557"/>
      <c r="L35" s="556" t="s">
        <v>376</v>
      </c>
      <c r="M35" s="557"/>
      <c r="N35" s="556" t="s">
        <v>377</v>
      </c>
      <c r="O35" s="557"/>
      <c r="P35" s="599" t="s">
        <v>11</v>
      </c>
    </row>
    <row r="36" spans="1:16">
      <c r="A36" s="591"/>
      <c r="B36" s="193" t="s">
        <v>29</v>
      </c>
      <c r="C36" s="174" t="s">
        <v>12</v>
      </c>
      <c r="D36" s="193" t="s">
        <v>29</v>
      </c>
      <c r="E36" s="174" t="s">
        <v>12</v>
      </c>
      <c r="F36" s="193" t="s">
        <v>29</v>
      </c>
      <c r="G36" s="174" t="s">
        <v>12</v>
      </c>
      <c r="H36" s="193" t="s">
        <v>29</v>
      </c>
      <c r="I36" s="174" t="s">
        <v>12</v>
      </c>
      <c r="J36" s="193" t="s">
        <v>29</v>
      </c>
      <c r="K36" s="174" t="s">
        <v>12</v>
      </c>
      <c r="L36" s="193" t="s">
        <v>29</v>
      </c>
      <c r="M36" s="174" t="s">
        <v>12</v>
      </c>
      <c r="N36" s="193" t="s">
        <v>29</v>
      </c>
      <c r="O36" s="174" t="s">
        <v>12</v>
      </c>
      <c r="P36" s="598"/>
    </row>
    <row r="37" spans="1:16" s="141" customFormat="1" ht="14">
      <c r="A37" s="208" t="s">
        <v>25</v>
      </c>
      <c r="B37" s="148">
        <f>[2]ml5!$B29</f>
        <v>786937</v>
      </c>
      <c r="C37" s="180">
        <f t="shared" ref="C37:C40" si="18">B37/$P37</f>
        <v>0.60423783538076559</v>
      </c>
      <c r="D37" s="148">
        <f>[2]ml5!$D29</f>
        <v>104843</v>
      </c>
      <c r="E37" s="180">
        <f t="shared" ref="E37:G40" si="19">D37/$P37</f>
        <v>8.0502133429773415E-2</v>
      </c>
      <c r="F37" s="148">
        <f>[2]ml5!F29</f>
        <v>29097</v>
      </c>
      <c r="G37" s="180">
        <f t="shared" si="19"/>
        <v>2.2341697360874043E-2</v>
      </c>
      <c r="H37" s="148">
        <f>[2]ml5!H29</f>
        <v>48447</v>
      </c>
      <c r="I37" s="180">
        <f t="shared" ref="I37:I40" si="20">H37/$P37</f>
        <v>3.7199306184220529E-2</v>
      </c>
      <c r="J37" s="148">
        <f>[2]ml5!J29</f>
        <v>84505</v>
      </c>
      <c r="K37" s="180">
        <f t="shared" ref="K37:K40" si="21">J37/$P37</f>
        <v>6.4885903546092749E-2</v>
      </c>
      <c r="L37" s="148">
        <f>[2]ml5!L29</f>
        <v>63846</v>
      </c>
      <c r="M37" s="180">
        <f t="shared" ref="M37:M40" si="22">L37/$P37</f>
        <v>4.9023198601311616E-2</v>
      </c>
      <c r="N37" s="148">
        <f>[2]ml5!N29</f>
        <v>184688</v>
      </c>
      <c r="O37" s="180">
        <f t="shared" ref="O37:O40" si="23">N37/$P37</f>
        <v>0.14180992549696206</v>
      </c>
      <c r="P37" s="144">
        <f>[2]ml5!$P29</f>
        <v>1302363</v>
      </c>
    </row>
    <row r="38" spans="1:16" s="141" customFormat="1">
      <c r="A38" s="199" t="s">
        <v>26</v>
      </c>
      <c r="B38" s="147">
        <f>[2]ml5!$B30</f>
        <v>1378679</v>
      </c>
      <c r="C38" s="176">
        <f t="shared" si="18"/>
        <v>0.53064934425106369</v>
      </c>
      <c r="D38" s="147">
        <f>[2]ml5!$D30</f>
        <v>213738</v>
      </c>
      <c r="E38" s="176">
        <f t="shared" si="19"/>
        <v>8.2267104628077931E-2</v>
      </c>
      <c r="F38" s="147">
        <f>[2]ml5!F30</f>
        <v>10570</v>
      </c>
      <c r="G38" s="176">
        <f t="shared" si="19"/>
        <v>4.0683607777689682E-3</v>
      </c>
      <c r="H38" s="147">
        <f>[2]ml5!H30</f>
        <v>103387</v>
      </c>
      <c r="I38" s="176">
        <f t="shared" si="20"/>
        <v>3.9793341128779594E-2</v>
      </c>
      <c r="J38" s="147">
        <f>[2]ml5!J30</f>
        <v>230556</v>
      </c>
      <c r="K38" s="176">
        <f t="shared" si="21"/>
        <v>8.8740301559063595E-2</v>
      </c>
      <c r="L38" s="147">
        <f>[2]ml5!L30</f>
        <v>109201</v>
      </c>
      <c r="M38" s="176">
        <f t="shared" si="22"/>
        <v>4.2031132005028296E-2</v>
      </c>
      <c r="N38" s="147">
        <f>[2]ml5!N30</f>
        <v>551968</v>
      </c>
      <c r="O38" s="176">
        <f t="shared" si="23"/>
        <v>0.2124508005471695</v>
      </c>
      <c r="P38" s="146">
        <f>[2]ml5!$P30</f>
        <v>2598098</v>
      </c>
    </row>
    <row r="39" spans="1:16" s="141" customFormat="1">
      <c r="A39" s="214" t="s">
        <v>27</v>
      </c>
      <c r="B39" s="145">
        <f>[2]ml5!$B31</f>
        <v>1578658</v>
      </c>
      <c r="C39" s="181">
        <f t="shared" si="18"/>
        <v>0.50541607091060559</v>
      </c>
      <c r="D39" s="145">
        <f>[2]ml5!$D31</f>
        <v>390749</v>
      </c>
      <c r="E39" s="181">
        <f t="shared" si="19"/>
        <v>0.12510044879400617</v>
      </c>
      <c r="F39" s="145">
        <f>[2]ml5!F31</f>
        <v>33727</v>
      </c>
      <c r="G39" s="181">
        <f t="shared" si="19"/>
        <v>1.079788518070538E-2</v>
      </c>
      <c r="H39" s="145">
        <f>[2]ml5!H31</f>
        <v>129410</v>
      </c>
      <c r="I39" s="181">
        <f t="shared" si="20"/>
        <v>4.1431325680762687E-2</v>
      </c>
      <c r="J39" s="145">
        <f>[2]ml5!J31</f>
        <v>236875</v>
      </c>
      <c r="K39" s="181">
        <f t="shared" si="21"/>
        <v>7.5836838502671061E-2</v>
      </c>
      <c r="L39" s="145">
        <f>[2]ml5!L31</f>
        <v>145556</v>
      </c>
      <c r="M39" s="181">
        <f t="shared" si="22"/>
        <v>4.6600556686415995E-2</v>
      </c>
      <c r="N39" s="145">
        <f>[2]ml5!N31</f>
        <v>608507</v>
      </c>
      <c r="O39" s="181">
        <f t="shared" si="23"/>
        <v>0.19481687424483318</v>
      </c>
      <c r="P39" s="144">
        <f>[2]ml5!$P31</f>
        <v>3123482</v>
      </c>
    </row>
    <row r="40" spans="1:16" s="141" customFormat="1">
      <c r="A40" s="217" t="s">
        <v>28</v>
      </c>
      <c r="B40" s="143">
        <f>[2]ml5!$B32</f>
        <v>2756837</v>
      </c>
      <c r="C40" s="182">
        <f t="shared" si="18"/>
        <v>0.52690217292625363</v>
      </c>
      <c r="D40" s="143">
        <f>[2]ml5!$D32</f>
        <v>572457</v>
      </c>
      <c r="E40" s="182">
        <f t="shared" si="19"/>
        <v>0.10941119740008</v>
      </c>
      <c r="F40" s="143">
        <f>[2]ml5!F32</f>
        <v>37987</v>
      </c>
      <c r="G40" s="182">
        <f t="shared" si="19"/>
        <v>7.2602888175650557E-3</v>
      </c>
      <c r="H40" s="143">
        <f>[2]ml5!H32</f>
        <v>234390</v>
      </c>
      <c r="I40" s="182">
        <f t="shared" si="20"/>
        <v>4.4797933396927198E-2</v>
      </c>
      <c r="J40" s="143">
        <f>[2]ml5!J32</f>
        <v>465452</v>
      </c>
      <c r="K40" s="182">
        <f t="shared" si="21"/>
        <v>8.8959800740076617E-2</v>
      </c>
      <c r="L40" s="143">
        <f>[2]ml5!L32</f>
        <v>172269</v>
      </c>
      <c r="M40" s="182">
        <f t="shared" si="22"/>
        <v>3.2925018935770517E-2</v>
      </c>
      <c r="N40" s="143">
        <f>[2]ml5!N32</f>
        <v>992770</v>
      </c>
      <c r="O40" s="182">
        <f t="shared" si="23"/>
        <v>0.18974377890894412</v>
      </c>
      <c r="P40" s="142">
        <f>[2]ml5!$P32</f>
        <v>5232161</v>
      </c>
    </row>
    <row r="41" spans="1:16">
      <c r="A41" s="191" t="s">
        <v>30</v>
      </c>
      <c r="B41" s="191"/>
      <c r="C41" s="526"/>
      <c r="D41" s="191"/>
      <c r="E41" s="526"/>
      <c r="F41" s="191"/>
      <c r="G41" s="526"/>
      <c r="H41" s="191"/>
      <c r="I41" s="526"/>
      <c r="J41" s="191"/>
      <c r="K41" s="526"/>
      <c r="L41" s="191"/>
      <c r="M41" s="526"/>
      <c r="N41" s="191"/>
      <c r="O41" s="526"/>
      <c r="P41" s="191"/>
    </row>
    <row r="42" spans="1:16">
      <c r="A42" s="191"/>
      <c r="B42" s="191"/>
      <c r="C42" s="526"/>
      <c r="D42" s="191"/>
      <c r="E42" s="526"/>
      <c r="F42" s="191"/>
      <c r="G42" s="526"/>
      <c r="H42" s="191"/>
      <c r="I42" s="526"/>
      <c r="J42" s="191"/>
      <c r="K42" s="526"/>
      <c r="L42" s="191"/>
      <c r="M42" s="526"/>
      <c r="N42" s="191"/>
      <c r="O42" s="526"/>
      <c r="P42" s="191"/>
    </row>
    <row r="43" spans="1:16" ht="12" customHeight="1">
      <c r="A43" s="590" t="s">
        <v>185</v>
      </c>
      <c r="B43" s="556" t="s">
        <v>373</v>
      </c>
      <c r="C43" s="557"/>
      <c r="D43" s="587" t="s">
        <v>378</v>
      </c>
      <c r="E43" s="557"/>
      <c r="F43" s="556" t="s">
        <v>374</v>
      </c>
      <c r="G43" s="557"/>
      <c r="H43" s="587" t="s">
        <v>379</v>
      </c>
      <c r="I43" s="557"/>
      <c r="J43" s="556" t="s">
        <v>375</v>
      </c>
      <c r="K43" s="557"/>
      <c r="L43" s="556" t="s">
        <v>376</v>
      </c>
      <c r="M43" s="557"/>
      <c r="N43" s="556" t="s">
        <v>377</v>
      </c>
      <c r="O43" s="557"/>
      <c r="P43" s="599" t="s">
        <v>11</v>
      </c>
    </row>
    <row r="44" spans="1:16">
      <c r="A44" s="591"/>
      <c r="B44" s="193" t="s">
        <v>29</v>
      </c>
      <c r="C44" s="174" t="s">
        <v>12</v>
      </c>
      <c r="D44" s="193" t="s">
        <v>29</v>
      </c>
      <c r="E44" s="174" t="s">
        <v>12</v>
      </c>
      <c r="F44" s="193" t="s">
        <v>29</v>
      </c>
      <c r="G44" s="174" t="s">
        <v>12</v>
      </c>
      <c r="H44" s="193" t="s">
        <v>29</v>
      </c>
      <c r="I44" s="174" t="s">
        <v>12</v>
      </c>
      <c r="J44" s="193" t="s">
        <v>29</v>
      </c>
      <c r="K44" s="174" t="s">
        <v>12</v>
      </c>
      <c r="L44" s="193" t="s">
        <v>29</v>
      </c>
      <c r="M44" s="174" t="s">
        <v>12</v>
      </c>
      <c r="N44" s="193" t="s">
        <v>29</v>
      </c>
      <c r="O44" s="174" t="s">
        <v>12</v>
      </c>
      <c r="P44" s="598"/>
    </row>
    <row r="45" spans="1:16" ht="14">
      <c r="A45" s="223" t="s">
        <v>160</v>
      </c>
      <c r="B45" s="224">
        <f>[2]ml5!$B38</f>
        <v>4428491</v>
      </c>
      <c r="C45" s="527">
        <f t="shared" ref="C45:C46" si="24">B45/$P45</f>
        <v>0.54333946178795056</v>
      </c>
      <c r="D45" s="224">
        <f>[2]ml5!$D38</f>
        <v>831060</v>
      </c>
      <c r="E45" s="527">
        <f t="shared" ref="E45:G46" si="25">D45/$P45</f>
        <v>0.10196423411800865</v>
      </c>
      <c r="F45" s="224">
        <f>[2]ml5!F38</f>
        <v>55622</v>
      </c>
      <c r="G45" s="527">
        <f t="shared" si="25"/>
        <v>6.8243624168073018E-3</v>
      </c>
      <c r="H45" s="224">
        <f>[2]ml5!H38</f>
        <v>378930</v>
      </c>
      <c r="I45" s="527">
        <f t="shared" ref="I45:I46" si="26">H45/$P45</f>
        <v>4.6491597759893408E-2</v>
      </c>
      <c r="J45" s="224">
        <f>[2]ml5!J38</f>
        <v>666295</v>
      </c>
      <c r="K45" s="527">
        <f t="shared" ref="K45:K46" si="27">J45/$P45</f>
        <v>8.1748922306041166E-2</v>
      </c>
      <c r="L45" s="224">
        <f>[2]ml5!L38</f>
        <v>332374</v>
      </c>
      <c r="M45" s="527">
        <f t="shared" ref="M45:M46" si="28">L45/$P45</f>
        <v>4.0779559057997017E-2</v>
      </c>
      <c r="N45" s="224">
        <f>[2]ml5!N38</f>
        <v>1457733</v>
      </c>
      <c r="O45" s="527">
        <f t="shared" ref="O45:O46" si="29">N45/$P45</f>
        <v>0.1788518625533019</v>
      </c>
      <c r="P45" s="210">
        <f>[2]ml5!$P38</f>
        <v>8150505</v>
      </c>
    </row>
    <row r="46" spans="1:16">
      <c r="A46" s="225" t="s">
        <v>177</v>
      </c>
      <c r="B46" s="218">
        <f>[2]ml5!$B39</f>
        <v>2072619</v>
      </c>
      <c r="C46" s="528">
        <f t="shared" si="24"/>
        <v>0.50482743200200508</v>
      </c>
      <c r="D46" s="218">
        <f>[2]ml5!$D39</f>
        <v>450727</v>
      </c>
      <c r="E46" s="528">
        <f t="shared" si="25"/>
        <v>0.10978349322474017</v>
      </c>
      <c r="F46" s="218">
        <f>[2]ml5!F39</f>
        <v>55758</v>
      </c>
      <c r="G46" s="528">
        <f t="shared" si="25"/>
        <v>1.3580965895597695E-2</v>
      </c>
      <c r="H46" s="218">
        <f>[2]ml5!H39</f>
        <v>136704</v>
      </c>
      <c r="I46" s="528">
        <f t="shared" si="26"/>
        <v>3.3296968359549969E-2</v>
      </c>
      <c r="J46" s="218">
        <f>[2]ml5!J39</f>
        <v>351094</v>
      </c>
      <c r="K46" s="528">
        <f t="shared" si="27"/>
        <v>8.5515901577333783E-2</v>
      </c>
      <c r="L46" s="218">
        <f>[2]ml5!L39</f>
        <v>158498</v>
      </c>
      <c r="M46" s="528">
        <f t="shared" si="28"/>
        <v>3.8605328966613645E-2</v>
      </c>
      <c r="N46" s="218">
        <f>[2]ml5!N39</f>
        <v>880200</v>
      </c>
      <c r="O46" s="528">
        <f t="shared" si="29"/>
        <v>0.21439015354397739</v>
      </c>
      <c r="P46" s="220">
        <f>[2]ml5!$P39</f>
        <v>4105599</v>
      </c>
    </row>
    <row r="47" spans="1:16">
      <c r="A47" s="191" t="s">
        <v>30</v>
      </c>
      <c r="B47" s="191"/>
      <c r="C47" s="526"/>
      <c r="D47" s="191"/>
      <c r="E47" s="526"/>
      <c r="F47" s="227"/>
      <c r="G47" s="526"/>
      <c r="H47" s="227"/>
      <c r="I47" s="526"/>
      <c r="J47" s="191"/>
      <c r="K47" s="526"/>
      <c r="L47" s="191"/>
      <c r="M47" s="526"/>
      <c r="N47" s="191"/>
      <c r="O47" s="526"/>
      <c r="P47" s="191"/>
    </row>
    <row r="49" spans="2:25">
      <c r="B49" s="3"/>
      <c r="C49" s="185"/>
      <c r="D49" s="3"/>
      <c r="E49" s="185"/>
    </row>
    <row r="50" spans="2:25">
      <c r="B50" s="3"/>
      <c r="C50" s="185"/>
      <c r="D50" s="3"/>
      <c r="E50" s="185"/>
    </row>
    <row r="51" spans="2:25">
      <c r="B51" s="3"/>
      <c r="C51" s="185"/>
      <c r="D51" s="3"/>
      <c r="E51" s="185"/>
    </row>
    <row r="52" spans="2:25">
      <c r="B52" s="3"/>
      <c r="C52" s="185"/>
      <c r="D52" s="3"/>
      <c r="E52" s="185"/>
    </row>
    <row r="53" spans="2:25">
      <c r="B53" s="3"/>
      <c r="C53" s="185"/>
      <c r="D53" s="3"/>
      <c r="E53" s="185"/>
    </row>
    <row r="54" spans="2:25">
      <c r="D54" s="25"/>
      <c r="F54" s="20"/>
    </row>
    <row r="55" spans="2:25">
      <c r="D55" s="25"/>
      <c r="F55" s="20"/>
      <c r="H55" s="20"/>
      <c r="J55" s="21"/>
      <c r="U55" s="21"/>
      <c r="V55" s="20"/>
      <c r="W55" s="20"/>
      <c r="X55" s="21"/>
    </row>
    <row r="56" spans="2:25">
      <c r="D56" s="25"/>
      <c r="F56" s="20"/>
      <c r="H56" s="20"/>
      <c r="S56" s="20"/>
      <c r="T56" s="20"/>
      <c r="U56" s="20"/>
      <c r="V56" s="20"/>
      <c r="W56" s="20"/>
    </row>
    <row r="57" spans="2:25">
      <c r="D57" s="25"/>
      <c r="F57" s="20"/>
      <c r="T57" s="21"/>
      <c r="U57" s="20"/>
      <c r="V57" s="20"/>
      <c r="W57" s="20"/>
      <c r="X57" s="20"/>
    </row>
    <row r="58" spans="2:25">
      <c r="D58" s="25"/>
      <c r="F58" s="20"/>
      <c r="H58" s="20"/>
      <c r="J58" s="21"/>
      <c r="S58" s="20"/>
      <c r="T58" s="20"/>
      <c r="U58" s="20"/>
      <c r="V58" s="20"/>
      <c r="W58" s="20"/>
      <c r="X58" s="20"/>
      <c r="Y58" s="20"/>
    </row>
    <row r="59" spans="2:25">
      <c r="D59" s="25"/>
    </row>
    <row r="60" spans="2:25">
      <c r="D60" s="25"/>
      <c r="U60" s="20"/>
      <c r="V60" s="20"/>
      <c r="W60" s="20"/>
      <c r="X60" s="20"/>
    </row>
    <row r="61" spans="2:25">
      <c r="D61" s="25"/>
    </row>
    <row r="62" spans="2:25">
      <c r="D62" s="25"/>
      <c r="F62" s="20"/>
      <c r="P62" s="20"/>
      <c r="Q62" s="20"/>
      <c r="R62" s="21"/>
    </row>
    <row r="63" spans="2:25">
      <c r="D63" s="25"/>
      <c r="F63" s="20"/>
      <c r="N63" s="20"/>
      <c r="P63" s="20"/>
      <c r="Q63" s="20"/>
    </row>
    <row r="64" spans="2:25">
      <c r="D64" s="25"/>
      <c r="F64" s="20"/>
      <c r="R64" s="21"/>
    </row>
    <row r="65" spans="1:138">
      <c r="D65" s="25"/>
      <c r="P65" s="20"/>
      <c r="Q65" s="20"/>
    </row>
    <row r="66" spans="1:138">
      <c r="D66" s="25"/>
      <c r="F66" s="20"/>
    </row>
    <row r="67" spans="1:138">
      <c r="D67" s="25"/>
      <c r="F67" s="20"/>
    </row>
    <row r="68" spans="1:138" s="185" customFormat="1">
      <c r="A68" s="3"/>
      <c r="B68" s="4"/>
      <c r="C68" s="178"/>
      <c r="D68" s="25"/>
      <c r="E68" s="178"/>
      <c r="F68" s="20"/>
      <c r="H68" s="3"/>
      <c r="J68" s="3"/>
      <c r="L68" s="3"/>
      <c r="N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</row>
    <row r="69" spans="1:138" s="185" customFormat="1">
      <c r="A69" s="3"/>
      <c r="B69" s="4"/>
      <c r="C69" s="178"/>
      <c r="D69" s="25"/>
      <c r="E69" s="178"/>
      <c r="F69" s="3"/>
      <c r="H69" s="3"/>
      <c r="J69" s="3"/>
      <c r="L69" s="3"/>
      <c r="N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</row>
    <row r="70" spans="1:138" s="185" customFormat="1">
      <c r="A70" s="3"/>
      <c r="B70" s="4"/>
      <c r="C70" s="178"/>
      <c r="D70" s="25"/>
      <c r="E70" s="178"/>
      <c r="F70" s="20"/>
      <c r="H70" s="3"/>
      <c r="J70" s="3"/>
      <c r="L70" s="3"/>
      <c r="N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</row>
    <row r="71" spans="1:138" s="185" customFormat="1">
      <c r="A71" s="3"/>
      <c r="B71" s="4"/>
      <c r="C71" s="178"/>
      <c r="D71" s="25"/>
      <c r="E71" s="178"/>
      <c r="F71" s="20"/>
      <c r="H71" s="3"/>
      <c r="J71" s="3"/>
      <c r="L71" s="3"/>
      <c r="N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</row>
    <row r="72" spans="1:138" s="185" customFormat="1">
      <c r="A72" s="3"/>
      <c r="B72" s="4"/>
      <c r="C72" s="178"/>
      <c r="D72" s="25"/>
      <c r="E72" s="178"/>
      <c r="F72" s="20"/>
      <c r="H72" s="3"/>
      <c r="J72" s="3"/>
      <c r="L72" s="3"/>
      <c r="N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</row>
    <row r="73" spans="1:138" s="185" customFormat="1">
      <c r="A73" s="3"/>
      <c r="B73" s="4"/>
      <c r="C73" s="178"/>
      <c r="D73" s="25"/>
      <c r="E73" s="178"/>
      <c r="F73" s="20"/>
      <c r="H73" s="3"/>
      <c r="J73" s="3"/>
      <c r="L73" s="3"/>
      <c r="N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</row>
    <row r="74" spans="1:138" s="185" customFormat="1">
      <c r="A74" s="3"/>
      <c r="B74" s="4"/>
      <c r="C74" s="178"/>
      <c r="D74" s="4"/>
      <c r="E74" s="178"/>
      <c r="F74" s="20"/>
      <c r="H74" s="20"/>
      <c r="J74" s="3"/>
      <c r="L74" s="3"/>
      <c r="N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</row>
  </sheetData>
  <mergeCells count="47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F35:G35"/>
    <mergeCell ref="H35:I35"/>
    <mergeCell ref="J19:K19"/>
    <mergeCell ref="L19:M19"/>
    <mergeCell ref="N19:O19"/>
    <mergeCell ref="A26:A27"/>
    <mergeCell ref="B26:C26"/>
    <mergeCell ref="D26:E26"/>
    <mergeCell ref="F26:G26"/>
    <mergeCell ref="H26:I26"/>
    <mergeCell ref="P43:P44"/>
    <mergeCell ref="N35:O35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J35:K35"/>
    <mergeCell ref="L35:M35"/>
    <mergeCell ref="A35:A36"/>
    <mergeCell ref="B35:C35"/>
    <mergeCell ref="D35:E35"/>
  </mergeCells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zoomScale="70" zoomScaleNormal="7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16384" width="11.5" style="31"/>
  </cols>
  <sheetData>
    <row r="6" spans="1:8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</row>
    <row r="7" spans="1:8" ht="15" customHeight="1">
      <c r="A7" s="30" t="s">
        <v>94</v>
      </c>
      <c r="B7" s="30"/>
      <c r="C7" s="30"/>
      <c r="D7" s="30"/>
      <c r="E7" s="30"/>
      <c r="F7" s="30"/>
      <c r="G7" s="30"/>
      <c r="H7" s="30"/>
    </row>
    <row r="8" spans="1:8" ht="15" customHeight="1">
      <c r="A8" s="30" t="s">
        <v>273</v>
      </c>
      <c r="B8" s="30"/>
      <c r="C8" s="30"/>
      <c r="D8" s="30"/>
      <c r="E8" s="30"/>
      <c r="F8" s="30"/>
      <c r="G8" s="30"/>
      <c r="H8" s="30"/>
    </row>
    <row r="9" spans="1:8" ht="15" customHeight="1">
      <c r="A9" s="30" t="s">
        <v>3</v>
      </c>
      <c r="B9" s="30"/>
      <c r="C9" s="30"/>
      <c r="D9" s="30"/>
      <c r="E9" s="30"/>
      <c r="F9" s="30"/>
      <c r="G9" s="30"/>
      <c r="H9" s="30"/>
    </row>
    <row r="10" spans="1:8" ht="15" customHeight="1">
      <c r="A10" s="32" t="s">
        <v>395</v>
      </c>
      <c r="B10" s="32"/>
      <c r="C10" s="32"/>
      <c r="D10" s="32"/>
      <c r="E10" s="32"/>
      <c r="F10" s="32"/>
      <c r="G10" s="32"/>
      <c r="H10" s="30"/>
    </row>
    <row r="11" spans="1:8" ht="14">
      <c r="A11" s="574" t="s">
        <v>13</v>
      </c>
      <c r="B11" s="577"/>
      <c r="C11" s="577"/>
      <c r="D11" s="577"/>
      <c r="E11" s="577"/>
      <c r="F11" s="577"/>
      <c r="G11" s="577"/>
      <c r="H11" s="577"/>
    </row>
    <row r="12" spans="1:8" ht="20.25" customHeight="1">
      <c r="A12" s="575"/>
      <c r="B12" s="602" t="s">
        <v>43</v>
      </c>
      <c r="C12" s="603"/>
      <c r="D12" s="602" t="s">
        <v>42</v>
      </c>
      <c r="E12" s="603"/>
      <c r="F12" s="602" t="s">
        <v>93</v>
      </c>
      <c r="G12" s="603"/>
      <c r="H12" s="604" t="s">
        <v>11</v>
      </c>
    </row>
    <row r="13" spans="1:8" ht="17.25" customHeight="1">
      <c r="A13" s="576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605"/>
    </row>
    <row r="14" spans="1:8" ht="28">
      <c r="A14" s="84" t="s">
        <v>3</v>
      </c>
      <c r="B14" s="124">
        <v>1528080</v>
      </c>
      <c r="C14" s="123">
        <v>0.12467909867605562</v>
      </c>
      <c r="D14" s="124">
        <v>5867210</v>
      </c>
      <c r="E14" s="123">
        <v>0.47871738033554545</v>
      </c>
      <c r="F14" s="124">
        <v>4860814</v>
      </c>
      <c r="G14" s="123">
        <v>0.39660352098839891</v>
      </c>
      <c r="H14" s="122">
        <v>12256104</v>
      </c>
    </row>
    <row r="15" spans="1:8">
      <c r="A15" s="37" t="s">
        <v>4</v>
      </c>
      <c r="B15" s="14">
        <v>775678</v>
      </c>
      <c r="C15" s="78">
        <v>0.16379494748889545</v>
      </c>
      <c r="D15" s="14">
        <v>2810149</v>
      </c>
      <c r="E15" s="78">
        <v>0.59340113796056093</v>
      </c>
      <c r="F15" s="14">
        <v>1149838</v>
      </c>
      <c r="G15" s="78">
        <v>0.24280391455054359</v>
      </c>
      <c r="H15" s="15">
        <v>4735665</v>
      </c>
    </row>
    <row r="16" spans="1:8">
      <c r="A16" s="41" t="s">
        <v>5</v>
      </c>
      <c r="B16" s="120">
        <v>752402</v>
      </c>
      <c r="C16" s="119">
        <v>0.10004761690108782</v>
      </c>
      <c r="D16" s="120">
        <v>3057061</v>
      </c>
      <c r="E16" s="119">
        <v>0.40650033861055185</v>
      </c>
      <c r="F16" s="120">
        <v>3710976</v>
      </c>
      <c r="G16" s="119">
        <v>0.49345204448836033</v>
      </c>
      <c r="H16" s="118">
        <v>7520439</v>
      </c>
    </row>
    <row r="17" spans="1:14">
      <c r="A17" s="31" t="s">
        <v>30</v>
      </c>
      <c r="B17" s="8"/>
      <c r="C17" s="8"/>
      <c r="D17" s="8"/>
      <c r="E17" s="8"/>
      <c r="F17" s="8"/>
      <c r="G17" s="8"/>
      <c r="H17" s="3"/>
    </row>
    <row r="18" spans="1:14">
      <c r="B18" s="8"/>
      <c r="C18" s="8"/>
      <c r="D18" s="8"/>
      <c r="E18" s="8"/>
      <c r="F18" s="8"/>
      <c r="G18" s="8"/>
      <c r="H18" s="3"/>
    </row>
    <row r="19" spans="1:14">
      <c r="A19" s="578" t="s">
        <v>14</v>
      </c>
      <c r="B19" s="602" t="s">
        <v>43</v>
      </c>
      <c r="C19" s="603"/>
      <c r="D19" s="602" t="s">
        <v>42</v>
      </c>
      <c r="E19" s="603"/>
      <c r="F19" s="602" t="s">
        <v>93</v>
      </c>
      <c r="G19" s="603"/>
      <c r="H19" s="560" t="s">
        <v>11</v>
      </c>
    </row>
    <row r="20" spans="1:14">
      <c r="A20" s="578"/>
      <c r="B20" s="186" t="s">
        <v>29</v>
      </c>
      <c r="C20" s="187" t="s">
        <v>12</v>
      </c>
      <c r="D20" s="186" t="s">
        <v>29</v>
      </c>
      <c r="E20" s="187" t="s">
        <v>12</v>
      </c>
      <c r="F20" s="186" t="s">
        <v>29</v>
      </c>
      <c r="G20" s="187" t="s">
        <v>12</v>
      </c>
      <c r="H20" s="560"/>
    </row>
    <row r="21" spans="1:14" ht="14">
      <c r="A21" s="85" t="s">
        <v>15</v>
      </c>
      <c r="B21" s="116">
        <v>119606</v>
      </c>
      <c r="C21" s="123">
        <v>0.18198804355930062</v>
      </c>
      <c r="D21" s="116">
        <v>317658</v>
      </c>
      <c r="E21" s="123">
        <v>0.48333660469341272</v>
      </c>
      <c r="F21" s="116">
        <v>219956</v>
      </c>
      <c r="G21" s="123">
        <v>0.33467687331011431</v>
      </c>
      <c r="H21" s="92">
        <v>657219</v>
      </c>
    </row>
    <row r="22" spans="1:14">
      <c r="A22" s="37" t="s">
        <v>16</v>
      </c>
      <c r="B22" s="14">
        <v>1201926</v>
      </c>
      <c r="C22" s="78">
        <v>0.16546429220425224</v>
      </c>
      <c r="D22" s="14">
        <v>4135735</v>
      </c>
      <c r="E22" s="78">
        <v>0.56934991382111133</v>
      </c>
      <c r="F22" s="14">
        <v>1926298</v>
      </c>
      <c r="G22" s="78">
        <v>0.26518565630868013</v>
      </c>
      <c r="H22" s="15">
        <v>7263960</v>
      </c>
    </row>
    <row r="23" spans="1:14">
      <c r="A23" s="41" t="s">
        <v>17</v>
      </c>
      <c r="B23" s="120">
        <v>206547</v>
      </c>
      <c r="C23" s="119">
        <v>4.7647191127874182E-2</v>
      </c>
      <c r="D23" s="120">
        <v>1413817</v>
      </c>
      <c r="E23" s="119">
        <v>0.32614566572662734</v>
      </c>
      <c r="F23" s="120">
        <v>2714561</v>
      </c>
      <c r="G23" s="119">
        <v>0.62620714314549852</v>
      </c>
      <c r="H23" s="118">
        <v>4334925</v>
      </c>
    </row>
    <row r="24" spans="1:14">
      <c r="A24" s="31" t="s">
        <v>30</v>
      </c>
      <c r="B24" s="4"/>
      <c r="C24" s="4"/>
      <c r="D24" s="4"/>
      <c r="E24" s="4"/>
      <c r="F24" s="4"/>
      <c r="G24" s="4"/>
      <c r="H24" s="3"/>
    </row>
    <row r="25" spans="1:14">
      <c r="B25" s="4"/>
      <c r="C25" s="4"/>
      <c r="D25" s="4"/>
      <c r="E25" s="4"/>
      <c r="F25" s="4"/>
      <c r="G25" s="4"/>
      <c r="H25" s="3"/>
      <c r="N25" s="71"/>
    </row>
    <row r="26" spans="1:14">
      <c r="A26" s="578" t="s">
        <v>18</v>
      </c>
      <c r="B26" s="602" t="s">
        <v>43</v>
      </c>
      <c r="C26" s="603"/>
      <c r="D26" s="602" t="s">
        <v>42</v>
      </c>
      <c r="E26" s="603"/>
      <c r="F26" s="602" t="s">
        <v>93</v>
      </c>
      <c r="G26" s="603"/>
      <c r="H26" s="560" t="s">
        <v>11</v>
      </c>
    </row>
    <row r="27" spans="1:14">
      <c r="A27" s="578"/>
      <c r="B27" s="186" t="s">
        <v>29</v>
      </c>
      <c r="C27" s="187" t="s">
        <v>12</v>
      </c>
      <c r="D27" s="186" t="s">
        <v>29</v>
      </c>
      <c r="E27" s="187" t="s">
        <v>12</v>
      </c>
      <c r="F27" s="186" t="s">
        <v>29</v>
      </c>
      <c r="G27" s="187" t="s">
        <v>12</v>
      </c>
      <c r="H27" s="560"/>
    </row>
    <row r="28" spans="1:14" ht="14">
      <c r="A28" s="85" t="s">
        <v>19</v>
      </c>
      <c r="B28" s="116">
        <v>111606</v>
      </c>
      <c r="C28" s="93">
        <v>8.1021983654185406E-2</v>
      </c>
      <c r="D28" s="116">
        <v>419204</v>
      </c>
      <c r="E28" s="93">
        <v>0.30432718344684995</v>
      </c>
      <c r="F28" s="116">
        <v>846668</v>
      </c>
      <c r="G28" s="93">
        <v>0.61465083289896461</v>
      </c>
      <c r="H28" s="129">
        <v>1377478</v>
      </c>
    </row>
    <row r="29" spans="1:14">
      <c r="A29" s="37" t="s">
        <v>20</v>
      </c>
      <c r="B29" s="14">
        <v>299206</v>
      </c>
      <c r="C29" s="78">
        <v>9.0279217277985324E-2</v>
      </c>
      <c r="D29" s="14">
        <v>1382656</v>
      </c>
      <c r="E29" s="78">
        <v>0.41718782860206705</v>
      </c>
      <c r="F29" s="14">
        <v>1632367</v>
      </c>
      <c r="G29" s="78">
        <v>0.49253295411994763</v>
      </c>
      <c r="H29" s="22">
        <v>3314229</v>
      </c>
    </row>
    <row r="30" spans="1:14">
      <c r="A30" s="51" t="s">
        <v>21</v>
      </c>
      <c r="B30" s="107">
        <v>472542</v>
      </c>
      <c r="C30" s="114">
        <v>0.10708710880986827</v>
      </c>
      <c r="D30" s="107">
        <v>2333288</v>
      </c>
      <c r="E30" s="114">
        <v>0.52876795277617639</v>
      </c>
      <c r="F30" s="107">
        <v>1606857</v>
      </c>
      <c r="G30" s="114">
        <v>0.36414471179471558</v>
      </c>
      <c r="H30" s="129">
        <v>4412688</v>
      </c>
    </row>
    <row r="31" spans="1:14">
      <c r="A31" s="37" t="s">
        <v>22</v>
      </c>
      <c r="B31" s="14">
        <v>242039</v>
      </c>
      <c r="C31" s="78">
        <v>0.17364394808452085</v>
      </c>
      <c r="D31" s="14">
        <v>777595</v>
      </c>
      <c r="E31" s="78">
        <v>0.55786326092399563</v>
      </c>
      <c r="F31" s="14">
        <v>374247</v>
      </c>
      <c r="G31" s="78">
        <v>0.26849279099148349</v>
      </c>
      <c r="H31" s="22">
        <v>1393881</v>
      </c>
    </row>
    <row r="32" spans="1:14">
      <c r="A32" s="41" t="s">
        <v>23</v>
      </c>
      <c r="B32" s="120">
        <v>402686</v>
      </c>
      <c r="C32" s="119">
        <v>0.22918326647877577</v>
      </c>
      <c r="D32" s="120">
        <v>954466</v>
      </c>
      <c r="E32" s="119">
        <v>0.54322135764077017</v>
      </c>
      <c r="F32" s="120">
        <v>399895</v>
      </c>
      <c r="G32" s="119">
        <v>0.22759480674403887</v>
      </c>
      <c r="H32" s="118">
        <v>1757048</v>
      </c>
    </row>
    <row r="33" spans="1:14">
      <c r="A33" s="31" t="s">
        <v>30</v>
      </c>
      <c r="B33" s="4"/>
      <c r="C33" s="4"/>
      <c r="D33" s="4"/>
      <c r="E33" s="4"/>
      <c r="F33" s="4"/>
      <c r="G33" s="4"/>
      <c r="H33" s="3"/>
    </row>
    <row r="34" spans="1:14">
      <c r="B34" s="4"/>
      <c r="C34" s="4"/>
      <c r="D34" s="4"/>
      <c r="E34" s="4"/>
      <c r="F34" s="4"/>
      <c r="G34" s="4"/>
      <c r="H34" s="3"/>
      <c r="N34" s="71"/>
    </row>
    <row r="35" spans="1:14">
      <c r="A35" s="578" t="s">
        <v>24</v>
      </c>
      <c r="B35" s="602" t="s">
        <v>43</v>
      </c>
      <c r="C35" s="603"/>
      <c r="D35" s="602" t="s">
        <v>42</v>
      </c>
      <c r="E35" s="603"/>
      <c r="F35" s="602" t="s">
        <v>93</v>
      </c>
      <c r="G35" s="603"/>
      <c r="H35" s="560" t="s">
        <v>11</v>
      </c>
    </row>
    <row r="36" spans="1:14">
      <c r="A36" s="578"/>
      <c r="B36" s="186" t="s">
        <v>29</v>
      </c>
      <c r="C36" s="187" t="s">
        <v>12</v>
      </c>
      <c r="D36" s="186" t="s">
        <v>29</v>
      </c>
      <c r="E36" s="187" t="s">
        <v>12</v>
      </c>
      <c r="F36" s="186" t="s">
        <v>29</v>
      </c>
      <c r="G36" s="187" t="s">
        <v>12</v>
      </c>
      <c r="H36" s="560"/>
    </row>
    <row r="37" spans="1:14" ht="14">
      <c r="A37" s="85" t="s">
        <v>25</v>
      </c>
      <c r="B37" s="116">
        <v>147394</v>
      </c>
      <c r="C37" s="93">
        <v>0.1131742839745908</v>
      </c>
      <c r="D37" s="116">
        <v>644077</v>
      </c>
      <c r="E37" s="93">
        <v>0.49454491566483383</v>
      </c>
      <c r="F37" s="116">
        <v>510893</v>
      </c>
      <c r="G37" s="93">
        <v>0.39228156819565668</v>
      </c>
      <c r="H37" s="129">
        <v>1302363</v>
      </c>
    </row>
    <row r="38" spans="1:14">
      <c r="A38" s="37" t="s">
        <v>26</v>
      </c>
      <c r="B38" s="14">
        <v>331501</v>
      </c>
      <c r="C38" s="78">
        <v>0.12759372433218455</v>
      </c>
      <c r="D38" s="14">
        <v>1121132</v>
      </c>
      <c r="E38" s="78">
        <v>0.43152028907300649</v>
      </c>
      <c r="F38" s="14">
        <v>1145465</v>
      </c>
      <c r="G38" s="78">
        <v>0.44088598659480899</v>
      </c>
      <c r="H38" s="22">
        <v>2598098</v>
      </c>
    </row>
    <row r="39" spans="1:14">
      <c r="A39" s="51" t="s">
        <v>27</v>
      </c>
      <c r="B39" s="107">
        <v>414964</v>
      </c>
      <c r="C39" s="114">
        <v>0.13285301468041116</v>
      </c>
      <c r="D39" s="107">
        <v>1571784</v>
      </c>
      <c r="E39" s="114">
        <v>0.50321532187475393</v>
      </c>
      <c r="F39" s="107">
        <v>1136735</v>
      </c>
      <c r="G39" s="114">
        <v>0.36393198360035373</v>
      </c>
      <c r="H39" s="129">
        <v>3123482</v>
      </c>
    </row>
    <row r="40" spans="1:14">
      <c r="A40" s="55" t="s">
        <v>28</v>
      </c>
      <c r="B40" s="18">
        <v>634221</v>
      </c>
      <c r="C40" s="79">
        <v>0.12121588001592459</v>
      </c>
      <c r="D40" s="18">
        <v>2530218</v>
      </c>
      <c r="E40" s="79">
        <v>0.4835894766999716</v>
      </c>
      <c r="F40" s="18">
        <v>2067722</v>
      </c>
      <c r="G40" s="79">
        <v>0.39519464328410381</v>
      </c>
      <c r="H40" s="16">
        <v>5232161</v>
      </c>
    </row>
    <row r="41" spans="1:14">
      <c r="A41" s="31" t="s">
        <v>30</v>
      </c>
      <c r="B41" s="4"/>
      <c r="C41" s="4"/>
      <c r="D41" s="4"/>
      <c r="E41" s="3"/>
      <c r="F41" s="3"/>
      <c r="G41" s="3"/>
      <c r="H41" s="3"/>
    </row>
    <row r="42" spans="1:14">
      <c r="B42" s="4"/>
      <c r="C42" s="4"/>
      <c r="D42" s="4"/>
      <c r="E42" s="3"/>
      <c r="F42" s="3"/>
      <c r="G42" s="3"/>
      <c r="H42" s="3"/>
    </row>
    <row r="43" spans="1:14" ht="26" customHeight="1">
      <c r="A43" s="579" t="s">
        <v>185</v>
      </c>
      <c r="B43" s="602" t="s">
        <v>43</v>
      </c>
      <c r="C43" s="603"/>
      <c r="D43" s="602" t="s">
        <v>42</v>
      </c>
      <c r="E43" s="603"/>
      <c r="F43" s="602" t="s">
        <v>93</v>
      </c>
      <c r="G43" s="603"/>
      <c r="H43" s="560" t="s">
        <v>11</v>
      </c>
    </row>
    <row r="44" spans="1:14">
      <c r="A44" s="580"/>
      <c r="B44" s="186" t="s">
        <v>29</v>
      </c>
      <c r="C44" s="187" t="s">
        <v>12</v>
      </c>
      <c r="D44" s="186" t="s">
        <v>29</v>
      </c>
      <c r="E44" s="187" t="s">
        <v>12</v>
      </c>
      <c r="F44" s="186" t="s">
        <v>29</v>
      </c>
      <c r="G44" s="187" t="s">
        <v>12</v>
      </c>
      <c r="H44" s="560"/>
    </row>
    <row r="45" spans="1:14">
      <c r="A45" s="163" t="s">
        <v>160</v>
      </c>
      <c r="B45" s="94">
        <v>1114282</v>
      </c>
      <c r="C45" s="93">
        <v>0.13671324660251113</v>
      </c>
      <c r="D45" s="94">
        <v>3952504</v>
      </c>
      <c r="E45" s="93">
        <v>0.48493976753587659</v>
      </c>
      <c r="F45" s="94">
        <v>3083718</v>
      </c>
      <c r="G45" s="93">
        <v>0.37834686316982813</v>
      </c>
      <c r="H45" s="92">
        <v>8150505</v>
      </c>
    </row>
    <row r="46" spans="1:14">
      <c r="A46" s="55" t="s">
        <v>161</v>
      </c>
      <c r="B46" s="18">
        <v>413798</v>
      </c>
      <c r="C46" s="79">
        <v>0.10078870342671069</v>
      </c>
      <c r="D46" s="18">
        <v>1914705</v>
      </c>
      <c r="E46" s="79">
        <v>0.46636434780893116</v>
      </c>
      <c r="F46" s="18">
        <v>1777096</v>
      </c>
      <c r="G46" s="79">
        <v>0.43284694876435814</v>
      </c>
      <c r="H46" s="16">
        <v>4105599</v>
      </c>
    </row>
    <row r="47" spans="1:14">
      <c r="A47" s="31" t="s">
        <v>30</v>
      </c>
      <c r="B47" s="4"/>
      <c r="C47" s="4"/>
      <c r="D47" s="4"/>
      <c r="E47" s="4"/>
      <c r="F47" s="3"/>
      <c r="G47" s="3"/>
      <c r="H47" s="3"/>
    </row>
    <row r="48" spans="1:14">
      <c r="B48" s="4"/>
      <c r="C48" s="4"/>
      <c r="D48" s="4"/>
      <c r="E48" s="4"/>
      <c r="F48" s="3"/>
      <c r="G48" s="3"/>
      <c r="H48" s="3"/>
    </row>
    <row r="49" spans="1:8" ht="12.75" customHeight="1">
      <c r="A49" s="606" t="s">
        <v>157</v>
      </c>
      <c r="B49" s="602" t="s">
        <v>43</v>
      </c>
      <c r="C49" s="603"/>
      <c r="D49" s="602" t="s">
        <v>42</v>
      </c>
      <c r="E49" s="603"/>
      <c r="F49" s="602" t="s">
        <v>93</v>
      </c>
      <c r="G49" s="603"/>
      <c r="H49" s="558" t="s">
        <v>11</v>
      </c>
    </row>
    <row r="50" spans="1:8">
      <c r="A50" s="607"/>
      <c r="B50" s="186" t="s">
        <v>29</v>
      </c>
      <c r="C50" s="187" t="s">
        <v>12</v>
      </c>
      <c r="D50" s="186" t="s">
        <v>29</v>
      </c>
      <c r="E50" s="187" t="s">
        <v>12</v>
      </c>
      <c r="F50" s="186" t="s">
        <v>29</v>
      </c>
      <c r="G50" s="187" t="s">
        <v>12</v>
      </c>
      <c r="H50" s="559"/>
    </row>
    <row r="51" spans="1:8">
      <c r="A51" s="51" t="s">
        <v>139</v>
      </c>
      <c r="B51" s="94">
        <v>18623</v>
      </c>
      <c r="C51" s="93">
        <v>0.12519243050653758</v>
      </c>
      <c r="D51" s="94">
        <v>57345</v>
      </c>
      <c r="E51" s="93">
        <v>0.38549964707068668</v>
      </c>
      <c r="F51" s="94">
        <v>72788</v>
      </c>
      <c r="G51" s="93">
        <v>0.48931464488588616</v>
      </c>
      <c r="H51" s="92">
        <v>148755</v>
      </c>
    </row>
    <row r="52" spans="1:8">
      <c r="A52" s="37" t="s">
        <v>156</v>
      </c>
      <c r="B52" s="109">
        <v>41094</v>
      </c>
      <c r="C52" s="78">
        <v>5.3789507027689282E-2</v>
      </c>
      <c r="D52" s="109">
        <v>485408</v>
      </c>
      <c r="E52" s="78">
        <v>0.63536908130862402</v>
      </c>
      <c r="F52" s="109">
        <v>237476</v>
      </c>
      <c r="G52" s="78">
        <v>0.31084141166368667</v>
      </c>
      <c r="H52" s="15">
        <v>763978</v>
      </c>
    </row>
    <row r="53" spans="1:8">
      <c r="A53" s="51" t="s">
        <v>140</v>
      </c>
      <c r="B53" s="107">
        <v>926752</v>
      </c>
      <c r="C53" s="106">
        <v>0.21803974749557745</v>
      </c>
      <c r="D53" s="107">
        <v>1657607</v>
      </c>
      <c r="E53" s="106">
        <v>0.38999021499484399</v>
      </c>
      <c r="F53" s="107">
        <v>1666023</v>
      </c>
      <c r="G53" s="106">
        <v>0.39197027278260466</v>
      </c>
      <c r="H53" s="105">
        <v>4250381</v>
      </c>
    </row>
    <row r="54" spans="1:8">
      <c r="A54" s="37" t="s">
        <v>150</v>
      </c>
      <c r="B54" s="109">
        <v>55683</v>
      </c>
      <c r="C54" s="78">
        <v>0.10408893441703616</v>
      </c>
      <c r="D54" s="109">
        <v>335704</v>
      </c>
      <c r="E54" s="78">
        <v>0.62753572256409873</v>
      </c>
      <c r="F54" s="109">
        <v>143569</v>
      </c>
      <c r="G54" s="78">
        <v>0.26837534301886512</v>
      </c>
      <c r="H54" s="15">
        <v>534956</v>
      </c>
    </row>
    <row r="55" spans="1:8">
      <c r="A55" s="51" t="s">
        <v>179</v>
      </c>
      <c r="B55" s="112">
        <v>226881</v>
      </c>
      <c r="C55" s="106">
        <v>0.17832617165547548</v>
      </c>
      <c r="D55" s="112">
        <v>606756</v>
      </c>
      <c r="E55" s="106">
        <v>0.47690408015210478</v>
      </c>
      <c r="F55" s="112">
        <v>438645</v>
      </c>
      <c r="G55" s="106">
        <v>0.34477053418230719</v>
      </c>
      <c r="H55" s="111">
        <v>1272281</v>
      </c>
    </row>
    <row r="56" spans="1:8">
      <c r="A56" s="37" t="s">
        <v>141</v>
      </c>
      <c r="B56" s="109">
        <v>26521</v>
      </c>
      <c r="C56" s="78">
        <v>6.2060654279964433E-2</v>
      </c>
      <c r="D56" s="109">
        <v>234828</v>
      </c>
      <c r="E56" s="78">
        <v>0.54951092806664481</v>
      </c>
      <c r="F56" s="109">
        <v>165990</v>
      </c>
      <c r="G56" s="78">
        <v>0.38842607759629333</v>
      </c>
      <c r="H56" s="15">
        <v>427340</v>
      </c>
    </row>
    <row r="57" spans="1:8">
      <c r="A57" s="51" t="s">
        <v>181</v>
      </c>
      <c r="B57" s="107">
        <v>28672</v>
      </c>
      <c r="C57" s="106">
        <v>7.4502721875040603E-2</v>
      </c>
      <c r="D57" s="107">
        <v>177560</v>
      </c>
      <c r="E57" s="106">
        <v>0.46138055580818249</v>
      </c>
      <c r="F57" s="107">
        <v>178613</v>
      </c>
      <c r="G57" s="106">
        <v>0.46411672231677686</v>
      </c>
      <c r="H57" s="105">
        <v>384845</v>
      </c>
    </row>
    <row r="58" spans="1:8">
      <c r="A58" s="37" t="s">
        <v>142</v>
      </c>
      <c r="B58" s="109">
        <v>12843</v>
      </c>
      <c r="C58" s="78">
        <v>0.15907401902497029</v>
      </c>
      <c r="D58" s="109">
        <v>52568</v>
      </c>
      <c r="E58" s="78">
        <v>0.65110978993261992</v>
      </c>
      <c r="F58" s="109">
        <v>15324</v>
      </c>
      <c r="G58" s="78">
        <v>0.18980380499405469</v>
      </c>
      <c r="H58" s="15">
        <v>80736</v>
      </c>
    </row>
    <row r="59" spans="1:8">
      <c r="A59" s="51" t="s">
        <v>155</v>
      </c>
      <c r="B59" s="112">
        <v>47929</v>
      </c>
      <c r="C59" s="106">
        <v>0.18199250447111714</v>
      </c>
      <c r="D59" s="112">
        <v>102521</v>
      </c>
      <c r="E59" s="106">
        <v>0.38928526676716396</v>
      </c>
      <c r="F59" s="112">
        <v>112907</v>
      </c>
      <c r="G59" s="106">
        <v>0.42872222876171889</v>
      </c>
      <c r="H59" s="111">
        <v>263357</v>
      </c>
    </row>
    <row r="60" spans="1:8">
      <c r="A60" s="37" t="s">
        <v>152</v>
      </c>
      <c r="B60" s="109">
        <v>25800</v>
      </c>
      <c r="C60" s="78">
        <v>0.12118365429779239</v>
      </c>
      <c r="D60" s="109">
        <v>106141</v>
      </c>
      <c r="E60" s="78">
        <v>0.49854861437294506</v>
      </c>
      <c r="F60" s="109">
        <v>80959</v>
      </c>
      <c r="G60" s="78">
        <v>0.38026773132926256</v>
      </c>
      <c r="H60" s="15">
        <v>212900</v>
      </c>
    </row>
    <row r="61" spans="1:8">
      <c r="A61" s="51" t="s">
        <v>183</v>
      </c>
      <c r="B61" s="107">
        <v>281291</v>
      </c>
      <c r="C61" s="106">
        <v>0.14830281947811344</v>
      </c>
      <c r="D61" s="107">
        <v>921089</v>
      </c>
      <c r="E61" s="106">
        <v>0.4856184367444249</v>
      </c>
      <c r="F61" s="107">
        <v>694354</v>
      </c>
      <c r="G61" s="106">
        <v>0.36607874377746169</v>
      </c>
      <c r="H61" s="105">
        <v>1896734</v>
      </c>
    </row>
    <row r="62" spans="1:8">
      <c r="A62" s="37" t="s">
        <v>154</v>
      </c>
      <c r="B62" s="109">
        <v>14831</v>
      </c>
      <c r="C62" s="78">
        <v>9.3805343318322118E-2</v>
      </c>
      <c r="D62" s="109">
        <v>57457</v>
      </c>
      <c r="E62" s="78">
        <v>0.36341269038101504</v>
      </c>
      <c r="F62" s="109">
        <v>85817</v>
      </c>
      <c r="G62" s="78">
        <v>0.54278829125132821</v>
      </c>
      <c r="H62" s="15">
        <v>158104</v>
      </c>
    </row>
    <row r="63" spans="1:8">
      <c r="A63" s="51" t="s">
        <v>143</v>
      </c>
      <c r="B63" s="112">
        <v>18117</v>
      </c>
      <c r="C63" s="106">
        <v>0.11366816199767858</v>
      </c>
      <c r="D63" s="112">
        <v>89577</v>
      </c>
      <c r="E63" s="106">
        <v>0.56201650092543209</v>
      </c>
      <c r="F63" s="112">
        <v>51692</v>
      </c>
      <c r="G63" s="106">
        <v>0.32432161119302316</v>
      </c>
      <c r="H63" s="111">
        <v>159385</v>
      </c>
    </row>
    <row r="64" spans="1:8">
      <c r="A64" s="37" t="s">
        <v>144</v>
      </c>
      <c r="B64" s="109">
        <v>37998</v>
      </c>
      <c r="C64" s="78">
        <v>0.20760871346850465</v>
      </c>
      <c r="D64" s="109">
        <v>72346</v>
      </c>
      <c r="E64" s="78">
        <v>0.39527501406896248</v>
      </c>
      <c r="F64" s="109">
        <v>72683</v>
      </c>
      <c r="G64" s="78">
        <v>0.39711627246253284</v>
      </c>
      <c r="H64" s="15">
        <v>183027</v>
      </c>
    </row>
    <row r="65" spans="1:8">
      <c r="A65" s="51" t="s">
        <v>180</v>
      </c>
      <c r="B65" s="107">
        <v>39614</v>
      </c>
      <c r="C65" s="106">
        <v>0.12105525319414862</v>
      </c>
      <c r="D65" s="107">
        <v>141416</v>
      </c>
      <c r="E65" s="106">
        <v>0.43214897979764028</v>
      </c>
      <c r="F65" s="107">
        <v>146209</v>
      </c>
      <c r="G65" s="106">
        <v>0.44679576700821111</v>
      </c>
      <c r="H65" s="105">
        <v>327239</v>
      </c>
    </row>
    <row r="66" spans="1:8">
      <c r="A66" s="37" t="s">
        <v>137</v>
      </c>
      <c r="B66" s="109">
        <v>14755</v>
      </c>
      <c r="C66" s="78">
        <v>0.12098030534100786</v>
      </c>
      <c r="D66" s="109">
        <v>37167</v>
      </c>
      <c r="E66" s="78">
        <v>0.30474246076646827</v>
      </c>
      <c r="F66" s="109">
        <v>70041</v>
      </c>
      <c r="G66" s="78">
        <v>0.57428543316770797</v>
      </c>
      <c r="H66" s="15">
        <v>121962</v>
      </c>
    </row>
    <row r="67" spans="1:8">
      <c r="A67" s="51" t="s">
        <v>138</v>
      </c>
      <c r="B67" s="112">
        <v>1271</v>
      </c>
      <c r="C67" s="106">
        <v>2.8534865969197611E-2</v>
      </c>
      <c r="D67" s="112">
        <v>33884</v>
      </c>
      <c r="E67" s="106">
        <v>0.76072021911903376</v>
      </c>
      <c r="F67" s="112">
        <v>9387</v>
      </c>
      <c r="G67" s="106">
        <v>0.21074491491176867</v>
      </c>
      <c r="H67" s="111">
        <v>44542</v>
      </c>
    </row>
    <row r="68" spans="1:8">
      <c r="A68" s="37" t="s">
        <v>145</v>
      </c>
      <c r="B68" s="109">
        <v>8796</v>
      </c>
      <c r="C68" s="78">
        <v>8.358356455965639E-2</v>
      </c>
      <c r="D68" s="109">
        <v>77899</v>
      </c>
      <c r="E68" s="78">
        <v>0.74023147972176817</v>
      </c>
      <c r="F68" s="109">
        <v>18541</v>
      </c>
      <c r="G68" s="78">
        <v>0.1761849557185754</v>
      </c>
      <c r="H68" s="15">
        <v>105236</v>
      </c>
    </row>
    <row r="69" spans="1:8">
      <c r="A69" s="51" t="s">
        <v>153</v>
      </c>
      <c r="B69" s="107">
        <v>29470</v>
      </c>
      <c r="C69" s="106">
        <v>0.13880319336834421</v>
      </c>
      <c r="D69" s="107">
        <v>125977</v>
      </c>
      <c r="E69" s="106">
        <v>0.59334950427430944</v>
      </c>
      <c r="F69" s="107">
        <v>56868</v>
      </c>
      <c r="G69" s="106">
        <v>0.26784730235734638</v>
      </c>
      <c r="H69" s="105">
        <v>212315</v>
      </c>
    </row>
    <row r="70" spans="1:8">
      <c r="A70" s="37" t="s">
        <v>146</v>
      </c>
      <c r="B70" s="109">
        <v>23511</v>
      </c>
      <c r="C70" s="78">
        <v>0.20189434273348675</v>
      </c>
      <c r="D70" s="109">
        <v>26325</v>
      </c>
      <c r="E70" s="78">
        <v>0.22605880534469139</v>
      </c>
      <c r="F70" s="109">
        <v>66616</v>
      </c>
      <c r="G70" s="78">
        <v>0.57204685192182192</v>
      </c>
      <c r="H70" s="15">
        <v>116452</v>
      </c>
    </row>
    <row r="71" spans="1:8">
      <c r="A71" s="51" t="s">
        <v>147</v>
      </c>
      <c r="B71" s="112">
        <v>13546</v>
      </c>
      <c r="C71" s="106">
        <v>0.13775639917423449</v>
      </c>
      <c r="D71" s="112">
        <v>50956</v>
      </c>
      <c r="E71" s="106">
        <v>0.51819836677412467</v>
      </c>
      <c r="F71" s="112">
        <v>33831</v>
      </c>
      <c r="G71" s="106">
        <v>0.34404523405164084</v>
      </c>
      <c r="H71" s="111">
        <v>98333</v>
      </c>
    </row>
    <row r="72" spans="1:8">
      <c r="A72" s="37" t="s">
        <v>148</v>
      </c>
      <c r="B72" s="109">
        <v>12510</v>
      </c>
      <c r="C72" s="78">
        <v>6.8127607201594539E-2</v>
      </c>
      <c r="D72" s="109">
        <v>84635</v>
      </c>
      <c r="E72" s="78">
        <v>0.46090967510047598</v>
      </c>
      <c r="F72" s="109">
        <v>86482</v>
      </c>
      <c r="G72" s="78">
        <v>0.47096816354982413</v>
      </c>
      <c r="H72" s="15">
        <v>183626</v>
      </c>
    </row>
    <row r="73" spans="1:8">
      <c r="A73" s="51" t="s">
        <v>149</v>
      </c>
      <c r="B73" s="107">
        <v>44998</v>
      </c>
      <c r="C73" s="106">
        <v>0.17911220086932986</v>
      </c>
      <c r="D73" s="107">
        <v>115263</v>
      </c>
      <c r="E73" s="106">
        <v>0.45879838234591686</v>
      </c>
      <c r="F73" s="107">
        <v>90967</v>
      </c>
      <c r="G73" s="106">
        <v>0.36208941678475332</v>
      </c>
      <c r="H73" s="105">
        <v>251228</v>
      </c>
    </row>
    <row r="74" spans="1:8">
      <c r="A74" s="55" t="s">
        <v>11</v>
      </c>
      <c r="B74" s="137">
        <v>1951504</v>
      </c>
      <c r="C74" s="134">
        <v>0.15998933570579993</v>
      </c>
      <c r="D74" s="137">
        <v>5650428</v>
      </c>
      <c r="E74" s="134">
        <v>0.4632366739568311</v>
      </c>
      <c r="F74" s="137">
        <v>4595781</v>
      </c>
      <c r="G74" s="134">
        <v>0.37677399033736897</v>
      </c>
      <c r="H74" s="133">
        <v>12197713</v>
      </c>
    </row>
    <row r="75" spans="1:8">
      <c r="A75" s="271" t="s">
        <v>30</v>
      </c>
    </row>
    <row r="76" spans="1:8">
      <c r="A76" s="281" t="s">
        <v>420</v>
      </c>
    </row>
    <row r="79" spans="1:8" ht="12.75" customHeight="1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zoomScale="60" zoomScaleNormal="6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16384" width="11.5" style="31"/>
  </cols>
  <sheetData>
    <row r="6" spans="1:8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</row>
    <row r="7" spans="1:8" ht="15" customHeight="1">
      <c r="A7" s="30" t="s">
        <v>95</v>
      </c>
      <c r="B7" s="30"/>
      <c r="C7" s="30"/>
      <c r="D7" s="30"/>
      <c r="E7" s="30"/>
      <c r="F7" s="30"/>
      <c r="G7" s="30"/>
      <c r="H7" s="30"/>
    </row>
    <row r="8" spans="1:8" ht="15" customHeight="1">
      <c r="A8" s="30" t="s">
        <v>273</v>
      </c>
      <c r="B8" s="30"/>
      <c r="C8" s="30"/>
      <c r="D8" s="30"/>
      <c r="E8" s="30"/>
      <c r="F8" s="30"/>
      <c r="G8" s="30"/>
      <c r="H8" s="30"/>
    </row>
    <row r="9" spans="1:8" ht="15" customHeight="1">
      <c r="A9" s="30" t="s">
        <v>3</v>
      </c>
      <c r="B9" s="30"/>
      <c r="C9" s="30"/>
      <c r="D9" s="30"/>
      <c r="E9" s="30"/>
      <c r="F9" s="30"/>
      <c r="G9" s="30"/>
      <c r="H9" s="30"/>
    </row>
    <row r="10" spans="1:8" ht="15" customHeight="1">
      <c r="A10" s="32" t="s">
        <v>395</v>
      </c>
      <c r="B10" s="32"/>
      <c r="C10" s="32"/>
      <c r="D10" s="32"/>
      <c r="E10" s="32"/>
      <c r="F10" s="32"/>
      <c r="G10" s="32"/>
      <c r="H10" s="30"/>
    </row>
    <row r="11" spans="1:8" ht="14">
      <c r="A11" s="574" t="s">
        <v>13</v>
      </c>
      <c r="B11" s="577"/>
      <c r="C11" s="577"/>
      <c r="D11" s="577"/>
      <c r="E11" s="577"/>
      <c r="F11" s="577"/>
      <c r="G11" s="577"/>
      <c r="H11" s="577"/>
    </row>
    <row r="12" spans="1:8" ht="24.75" customHeight="1">
      <c r="A12" s="575"/>
      <c r="B12" s="602" t="s">
        <v>43</v>
      </c>
      <c r="C12" s="603"/>
      <c r="D12" s="602" t="s">
        <v>42</v>
      </c>
      <c r="E12" s="603"/>
      <c r="F12" s="571" t="s">
        <v>96</v>
      </c>
      <c r="G12" s="572"/>
      <c r="H12" s="604" t="s">
        <v>11</v>
      </c>
    </row>
    <row r="13" spans="1:8" ht="17.25" customHeight="1">
      <c r="A13" s="576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605"/>
    </row>
    <row r="14" spans="1:8" ht="28">
      <c r="A14" s="84" t="s">
        <v>3</v>
      </c>
      <c r="B14" s="124">
        <v>1870820</v>
      </c>
      <c r="C14" s="123">
        <v>0.15264393970547246</v>
      </c>
      <c r="D14" s="124">
        <v>9750541</v>
      </c>
      <c r="E14" s="123">
        <v>0.79556611138417233</v>
      </c>
      <c r="F14" s="124">
        <v>634743</v>
      </c>
      <c r="G14" s="123">
        <v>5.1789948910355196E-2</v>
      </c>
      <c r="H14" s="122">
        <v>12256104</v>
      </c>
    </row>
    <row r="15" spans="1:8">
      <c r="A15" s="37" t="s">
        <v>4</v>
      </c>
      <c r="B15" s="14">
        <v>400693</v>
      </c>
      <c r="C15" s="78">
        <v>8.4611770469406086E-2</v>
      </c>
      <c r="D15" s="14">
        <v>3938365</v>
      </c>
      <c r="E15" s="78">
        <v>0.83163927347056854</v>
      </c>
      <c r="F15" s="14">
        <v>396607</v>
      </c>
      <c r="G15" s="78">
        <v>8.3748956060025359E-2</v>
      </c>
      <c r="H15" s="15">
        <v>4735665</v>
      </c>
    </row>
    <row r="16" spans="1:8">
      <c r="A16" s="41" t="s">
        <v>5</v>
      </c>
      <c r="B16" s="120">
        <v>1470126</v>
      </c>
      <c r="C16" s="119">
        <v>0.19548406682109915</v>
      </c>
      <c r="D16" s="120">
        <v>5812176</v>
      </c>
      <c r="E16" s="119">
        <v>0.77285062747001876</v>
      </c>
      <c r="F16" s="120">
        <v>238136</v>
      </c>
      <c r="G16" s="119">
        <v>3.1665172737921285E-2</v>
      </c>
      <c r="H16" s="118">
        <v>7520439</v>
      </c>
    </row>
    <row r="17" spans="1:14">
      <c r="A17" s="31" t="s">
        <v>30</v>
      </c>
      <c r="B17" s="8"/>
      <c r="C17" s="8"/>
      <c r="D17" s="8"/>
      <c r="E17" s="8"/>
      <c r="F17" s="8"/>
      <c r="G17" s="8"/>
      <c r="H17" s="3"/>
    </row>
    <row r="18" spans="1:14">
      <c r="B18" s="8"/>
      <c r="C18" s="8"/>
      <c r="D18" s="8"/>
      <c r="E18" s="8"/>
      <c r="F18" s="8"/>
      <c r="G18" s="8"/>
      <c r="H18" s="3"/>
    </row>
    <row r="19" spans="1:14" ht="36" customHeight="1">
      <c r="A19" s="578" t="s">
        <v>14</v>
      </c>
      <c r="B19" s="602" t="s">
        <v>43</v>
      </c>
      <c r="C19" s="603"/>
      <c r="D19" s="602" t="s">
        <v>42</v>
      </c>
      <c r="E19" s="603"/>
      <c r="F19" s="571" t="s">
        <v>96</v>
      </c>
      <c r="G19" s="572"/>
      <c r="H19" s="560" t="s">
        <v>11</v>
      </c>
    </row>
    <row r="20" spans="1:14">
      <c r="A20" s="578"/>
      <c r="B20" s="186" t="s">
        <v>29</v>
      </c>
      <c r="C20" s="187" t="s">
        <v>12</v>
      </c>
      <c r="D20" s="186" t="s">
        <v>29</v>
      </c>
      <c r="E20" s="187" t="s">
        <v>12</v>
      </c>
      <c r="F20" s="186" t="s">
        <v>29</v>
      </c>
      <c r="G20" s="187" t="s">
        <v>12</v>
      </c>
      <c r="H20" s="560"/>
    </row>
    <row r="21" spans="1:14" ht="14">
      <c r="A21" s="85" t="s">
        <v>15</v>
      </c>
      <c r="B21" s="116">
        <v>155532</v>
      </c>
      <c r="C21" s="123">
        <v>0.23665170970407123</v>
      </c>
      <c r="D21" s="116">
        <v>494744</v>
      </c>
      <c r="E21" s="123">
        <v>0.7527840795838221</v>
      </c>
      <c r="F21" s="116">
        <v>6943</v>
      </c>
      <c r="G21" s="123">
        <v>1.0564210712106619E-2</v>
      </c>
      <c r="H21" s="92">
        <v>657219</v>
      </c>
    </row>
    <row r="22" spans="1:14">
      <c r="A22" s="37" t="s">
        <v>16</v>
      </c>
      <c r="B22" s="14">
        <v>1368421</v>
      </c>
      <c r="C22" s="78">
        <v>0.18838498560014097</v>
      </c>
      <c r="D22" s="14">
        <v>5656826</v>
      </c>
      <c r="E22" s="78">
        <v>0.77875236097115075</v>
      </c>
      <c r="F22" s="14">
        <v>238712</v>
      </c>
      <c r="G22" s="78">
        <v>3.2862515762751995E-2</v>
      </c>
      <c r="H22" s="15">
        <v>7263960</v>
      </c>
    </row>
    <row r="23" spans="1:14">
      <c r="A23" s="41" t="s">
        <v>17</v>
      </c>
      <c r="B23" s="120">
        <v>346866</v>
      </c>
      <c r="C23" s="119">
        <v>8.0016609283897644E-2</v>
      </c>
      <c r="D23" s="120">
        <v>3598971</v>
      </c>
      <c r="E23" s="119">
        <v>0.83022682053322727</v>
      </c>
      <c r="F23" s="120">
        <v>389088</v>
      </c>
      <c r="G23" s="119">
        <v>8.9756570182875139E-2</v>
      </c>
      <c r="H23" s="118">
        <v>4334925</v>
      </c>
    </row>
    <row r="24" spans="1:14">
      <c r="A24" s="31" t="s">
        <v>30</v>
      </c>
      <c r="B24" s="4"/>
      <c r="C24" s="4"/>
      <c r="D24" s="4"/>
      <c r="E24" s="4"/>
      <c r="F24" s="4"/>
      <c r="G24" s="4"/>
      <c r="H24" s="3"/>
    </row>
    <row r="25" spans="1:14">
      <c r="B25" s="4"/>
      <c r="C25" s="4"/>
      <c r="D25" s="4"/>
      <c r="E25" s="4"/>
      <c r="F25" s="4"/>
      <c r="G25" s="4"/>
      <c r="H25" s="3"/>
      <c r="M25" s="86"/>
      <c r="N25" s="71"/>
    </row>
    <row r="26" spans="1:14" ht="32" customHeight="1">
      <c r="A26" s="578" t="s">
        <v>18</v>
      </c>
      <c r="B26" s="602" t="s">
        <v>43</v>
      </c>
      <c r="C26" s="603"/>
      <c r="D26" s="602" t="s">
        <v>42</v>
      </c>
      <c r="E26" s="603"/>
      <c r="F26" s="571" t="s">
        <v>96</v>
      </c>
      <c r="G26" s="572"/>
      <c r="H26" s="560" t="s">
        <v>11</v>
      </c>
    </row>
    <row r="27" spans="1:14">
      <c r="A27" s="578"/>
      <c r="B27" s="186" t="s">
        <v>29</v>
      </c>
      <c r="C27" s="187" t="s">
        <v>12</v>
      </c>
      <c r="D27" s="186" t="s">
        <v>29</v>
      </c>
      <c r="E27" s="187" t="s">
        <v>12</v>
      </c>
      <c r="F27" s="186" t="s">
        <v>29</v>
      </c>
      <c r="G27" s="187" t="s">
        <v>12</v>
      </c>
      <c r="H27" s="560"/>
    </row>
    <row r="28" spans="1:14" ht="14">
      <c r="A28" s="85" t="s">
        <v>19</v>
      </c>
      <c r="B28" s="116">
        <v>153874</v>
      </c>
      <c r="C28" s="93">
        <v>0.11170704722688855</v>
      </c>
      <c r="D28" s="116">
        <v>1087484</v>
      </c>
      <c r="E28" s="93">
        <v>0.78947467763550494</v>
      </c>
      <c r="F28" s="116">
        <v>136120</v>
      </c>
      <c r="G28" s="93">
        <v>9.8818275137606548E-2</v>
      </c>
      <c r="H28" s="129">
        <v>1377478</v>
      </c>
    </row>
    <row r="29" spans="1:14">
      <c r="A29" s="37" t="s">
        <v>20</v>
      </c>
      <c r="B29" s="14">
        <v>513692</v>
      </c>
      <c r="C29" s="78">
        <v>0.15499592816308105</v>
      </c>
      <c r="D29" s="14">
        <v>2612792</v>
      </c>
      <c r="E29" s="78">
        <v>0.78835590419370538</v>
      </c>
      <c r="F29" s="14">
        <v>187746</v>
      </c>
      <c r="G29" s="78">
        <v>5.6648469372514693E-2</v>
      </c>
      <c r="H29" s="22">
        <v>3314229</v>
      </c>
    </row>
    <row r="30" spans="1:14">
      <c r="A30" s="51" t="s">
        <v>21</v>
      </c>
      <c r="B30" s="107">
        <v>716093</v>
      </c>
      <c r="C30" s="114">
        <v>0.16228045128048935</v>
      </c>
      <c r="D30" s="107">
        <v>3513633</v>
      </c>
      <c r="E30" s="114">
        <v>0.79625683936865688</v>
      </c>
      <c r="F30" s="107">
        <v>182962</v>
      </c>
      <c r="G30" s="114">
        <v>4.1462709350853721E-2</v>
      </c>
      <c r="H30" s="129">
        <v>4412688</v>
      </c>
    </row>
    <row r="31" spans="1:14">
      <c r="A31" s="37" t="s">
        <v>22</v>
      </c>
      <c r="B31" s="14">
        <v>232786</v>
      </c>
      <c r="C31" s="78">
        <v>0.16700564825835204</v>
      </c>
      <c r="D31" s="14">
        <v>1117403</v>
      </c>
      <c r="E31" s="78">
        <v>0.80164877776510335</v>
      </c>
      <c r="F31" s="14">
        <v>43692</v>
      </c>
      <c r="G31" s="78">
        <v>3.1345573976544625E-2</v>
      </c>
      <c r="H31" s="22">
        <v>1393881</v>
      </c>
    </row>
    <row r="32" spans="1:14">
      <c r="A32" s="41" t="s">
        <v>23</v>
      </c>
      <c r="B32" s="120">
        <v>254375</v>
      </c>
      <c r="C32" s="119">
        <v>0.14477407560863448</v>
      </c>
      <c r="D32" s="120">
        <v>1418449</v>
      </c>
      <c r="E32" s="119">
        <v>0.807290978960165</v>
      </c>
      <c r="F32" s="120">
        <v>84224</v>
      </c>
      <c r="G32" s="119">
        <v>4.7934945431200512E-2</v>
      </c>
      <c r="H32" s="118">
        <v>1757048</v>
      </c>
    </row>
    <row r="33" spans="1:8">
      <c r="A33" s="31" t="s">
        <v>30</v>
      </c>
      <c r="B33" s="4"/>
      <c r="C33" s="4"/>
      <c r="D33" s="4"/>
      <c r="E33" s="4"/>
      <c r="F33" s="4"/>
      <c r="G33" s="4"/>
      <c r="H33" s="3"/>
    </row>
    <row r="34" spans="1:8">
      <c r="B34" s="4"/>
      <c r="C34" s="4"/>
      <c r="D34" s="4"/>
      <c r="E34" s="4"/>
      <c r="F34" s="4"/>
      <c r="G34" s="4"/>
      <c r="H34" s="3"/>
    </row>
    <row r="35" spans="1:8" ht="33.75" customHeight="1">
      <c r="A35" s="578" t="s">
        <v>24</v>
      </c>
      <c r="B35" s="602" t="s">
        <v>43</v>
      </c>
      <c r="C35" s="603"/>
      <c r="D35" s="602" t="s">
        <v>42</v>
      </c>
      <c r="E35" s="603"/>
      <c r="F35" s="571" t="s">
        <v>96</v>
      </c>
      <c r="G35" s="572"/>
      <c r="H35" s="560" t="s">
        <v>11</v>
      </c>
    </row>
    <row r="36" spans="1:8">
      <c r="A36" s="578"/>
      <c r="B36" s="186" t="s">
        <v>29</v>
      </c>
      <c r="C36" s="187" t="s">
        <v>12</v>
      </c>
      <c r="D36" s="186" t="s">
        <v>29</v>
      </c>
      <c r="E36" s="187" t="s">
        <v>12</v>
      </c>
      <c r="F36" s="186" t="s">
        <v>29</v>
      </c>
      <c r="G36" s="187" t="s">
        <v>12</v>
      </c>
      <c r="H36" s="560"/>
    </row>
    <row r="37" spans="1:8" ht="14">
      <c r="A37" s="85" t="s">
        <v>25</v>
      </c>
      <c r="B37" s="116">
        <v>45668</v>
      </c>
      <c r="C37" s="93">
        <v>3.5065492493260325E-2</v>
      </c>
      <c r="D37" s="116">
        <v>1202431</v>
      </c>
      <c r="E37" s="93">
        <v>0.92326870465453947</v>
      </c>
      <c r="F37" s="116">
        <v>54264</v>
      </c>
      <c r="G37" s="93">
        <v>4.1665802852200194E-2</v>
      </c>
      <c r="H37" s="129">
        <v>1302363</v>
      </c>
    </row>
    <row r="38" spans="1:8">
      <c r="A38" s="37" t="s">
        <v>26</v>
      </c>
      <c r="B38" s="14">
        <v>276524</v>
      </c>
      <c r="C38" s="78">
        <v>0.10643324462741591</v>
      </c>
      <c r="D38" s="14">
        <v>2224693</v>
      </c>
      <c r="E38" s="78">
        <v>0.85627755381051829</v>
      </c>
      <c r="F38" s="14">
        <v>96880</v>
      </c>
      <c r="G38" s="78">
        <v>3.7288816665114251E-2</v>
      </c>
      <c r="H38" s="22">
        <v>2598098</v>
      </c>
    </row>
    <row r="39" spans="1:8">
      <c r="A39" s="51" t="s">
        <v>27</v>
      </c>
      <c r="B39" s="107">
        <v>558028</v>
      </c>
      <c r="C39" s="114">
        <v>0.17865574381411514</v>
      </c>
      <c r="D39" s="107">
        <v>2418202</v>
      </c>
      <c r="E39" s="114">
        <v>0.77420071573967775</v>
      </c>
      <c r="F39" s="107">
        <v>147252</v>
      </c>
      <c r="G39" s="114">
        <v>4.7143540446207152E-2</v>
      </c>
      <c r="H39" s="129">
        <v>3123482</v>
      </c>
    </row>
    <row r="40" spans="1:8">
      <c r="A40" s="55" t="s">
        <v>28</v>
      </c>
      <c r="B40" s="18">
        <v>990600</v>
      </c>
      <c r="C40" s="79">
        <v>0.18932903631979214</v>
      </c>
      <c r="D40" s="18">
        <v>3905214</v>
      </c>
      <c r="E40" s="79">
        <v>0.74638643573850272</v>
      </c>
      <c r="F40" s="18">
        <v>336347</v>
      </c>
      <c r="G40" s="79">
        <v>6.4284527941705152E-2</v>
      </c>
      <c r="H40" s="16">
        <v>5232161</v>
      </c>
    </row>
    <row r="41" spans="1:8">
      <c r="A41" s="31" t="s">
        <v>30</v>
      </c>
      <c r="B41" s="4"/>
      <c r="C41" s="4"/>
      <c r="D41" s="4"/>
      <c r="E41" s="3"/>
      <c r="F41" s="3"/>
      <c r="G41" s="3"/>
      <c r="H41" s="3"/>
    </row>
    <row r="42" spans="1:8">
      <c r="B42" s="4"/>
      <c r="C42" s="4"/>
      <c r="D42" s="4"/>
      <c r="E42" s="3"/>
      <c r="F42" s="3"/>
      <c r="G42" s="3"/>
      <c r="H42" s="3"/>
    </row>
    <row r="43" spans="1:8" ht="26" customHeight="1">
      <c r="A43" s="579" t="s">
        <v>185</v>
      </c>
      <c r="B43" s="602" t="s">
        <v>43</v>
      </c>
      <c r="C43" s="603"/>
      <c r="D43" s="602" t="s">
        <v>42</v>
      </c>
      <c r="E43" s="603"/>
      <c r="F43" s="571" t="s">
        <v>96</v>
      </c>
      <c r="G43" s="572"/>
      <c r="H43" s="560" t="s">
        <v>11</v>
      </c>
    </row>
    <row r="44" spans="1:8">
      <c r="A44" s="580"/>
      <c r="B44" s="186" t="s">
        <v>29</v>
      </c>
      <c r="C44" s="187" t="s">
        <v>12</v>
      </c>
      <c r="D44" s="186" t="s">
        <v>29</v>
      </c>
      <c r="E44" s="187" t="s">
        <v>12</v>
      </c>
      <c r="F44" s="186" t="s">
        <v>29</v>
      </c>
      <c r="G44" s="187" t="s">
        <v>12</v>
      </c>
      <c r="H44" s="560"/>
    </row>
    <row r="45" spans="1:8">
      <c r="A45" s="163" t="s">
        <v>160</v>
      </c>
      <c r="B45" s="94">
        <v>1063972</v>
      </c>
      <c r="C45" s="93">
        <v>0.13054062294299557</v>
      </c>
      <c r="D45" s="94">
        <v>6605499</v>
      </c>
      <c r="E45" s="93">
        <v>0.81044045737043291</v>
      </c>
      <c r="F45" s="94">
        <v>481034</v>
      </c>
      <c r="G45" s="93">
        <v>5.9018919686571567E-2</v>
      </c>
      <c r="H45" s="92">
        <v>8150505</v>
      </c>
    </row>
    <row r="46" spans="1:8">
      <c r="A46" s="55" t="s">
        <v>161</v>
      </c>
      <c r="B46" s="18">
        <v>806848</v>
      </c>
      <c r="C46" s="79">
        <v>0.19652382027567719</v>
      </c>
      <c r="D46" s="18">
        <v>3145042</v>
      </c>
      <c r="E46" s="79">
        <v>0.7660373066146986</v>
      </c>
      <c r="F46" s="18">
        <v>153709</v>
      </c>
      <c r="G46" s="79">
        <v>3.7438873109624196E-2</v>
      </c>
      <c r="H46" s="16">
        <v>4105599</v>
      </c>
    </row>
    <row r="47" spans="1:8">
      <c r="A47" s="31" t="s">
        <v>30</v>
      </c>
      <c r="B47" s="4"/>
      <c r="C47" s="4"/>
      <c r="D47" s="4"/>
      <c r="E47" s="4"/>
      <c r="F47" s="3"/>
      <c r="G47" s="3"/>
      <c r="H47" s="3"/>
    </row>
    <row r="48" spans="1:8">
      <c r="B48" s="4"/>
      <c r="C48" s="4"/>
      <c r="D48" s="4"/>
      <c r="E48" s="4"/>
      <c r="F48" s="3"/>
      <c r="G48" s="3"/>
      <c r="H48" s="3"/>
    </row>
    <row r="49" spans="1:8" ht="12" customHeight="1">
      <c r="A49" s="606" t="s">
        <v>157</v>
      </c>
      <c r="B49" s="602" t="s">
        <v>43</v>
      </c>
      <c r="C49" s="603"/>
      <c r="D49" s="602" t="s">
        <v>42</v>
      </c>
      <c r="E49" s="603"/>
      <c r="F49" s="571" t="s">
        <v>96</v>
      </c>
      <c r="G49" s="572"/>
      <c r="H49" s="558" t="s">
        <v>11</v>
      </c>
    </row>
    <row r="50" spans="1:8">
      <c r="A50" s="607"/>
      <c r="B50" s="186" t="s">
        <v>29</v>
      </c>
      <c r="C50" s="187" t="s">
        <v>12</v>
      </c>
      <c r="D50" s="186" t="s">
        <v>29</v>
      </c>
      <c r="E50" s="187" t="s">
        <v>12</v>
      </c>
      <c r="F50" s="186" t="s">
        <v>29</v>
      </c>
      <c r="G50" s="187" t="s">
        <v>12</v>
      </c>
      <c r="H50" s="559"/>
    </row>
    <row r="51" spans="1:8">
      <c r="A51" s="51" t="s">
        <v>139</v>
      </c>
      <c r="B51" s="94">
        <v>27648</v>
      </c>
      <c r="C51" s="93">
        <v>0.18586266007865282</v>
      </c>
      <c r="D51" s="94">
        <v>114942</v>
      </c>
      <c r="E51" s="93">
        <v>0.77269335484521529</v>
      </c>
      <c r="F51" s="94">
        <v>6165</v>
      </c>
      <c r="G51" s="93">
        <v>4.1443985076131895E-2</v>
      </c>
      <c r="H51" s="92">
        <v>148755</v>
      </c>
    </row>
    <row r="52" spans="1:8">
      <c r="A52" s="37" t="s">
        <v>156</v>
      </c>
      <c r="B52" s="109">
        <v>52322</v>
      </c>
      <c r="C52" s="78">
        <v>6.8486265311304778E-2</v>
      </c>
      <c r="D52" s="109">
        <v>667367</v>
      </c>
      <c r="E52" s="78">
        <v>0.87354217006248869</v>
      </c>
      <c r="F52" s="109">
        <v>44289</v>
      </c>
      <c r="G52" s="78">
        <v>5.7971564626206513E-2</v>
      </c>
      <c r="H52" s="15">
        <v>763978</v>
      </c>
    </row>
    <row r="53" spans="1:8">
      <c r="A53" s="51" t="s">
        <v>140</v>
      </c>
      <c r="B53" s="107">
        <v>1086922</v>
      </c>
      <c r="C53" s="106">
        <v>0.2557234280879761</v>
      </c>
      <c r="D53" s="107">
        <v>2994810</v>
      </c>
      <c r="E53" s="106">
        <v>0.70459801133121946</v>
      </c>
      <c r="F53" s="107">
        <v>168649</v>
      </c>
      <c r="G53" s="106">
        <v>3.9678560580804406E-2</v>
      </c>
      <c r="H53" s="105">
        <v>4250381</v>
      </c>
    </row>
    <row r="54" spans="1:8">
      <c r="A54" s="37" t="s">
        <v>150</v>
      </c>
      <c r="B54" s="109">
        <v>66144</v>
      </c>
      <c r="C54" s="78">
        <v>0.12364381369682741</v>
      </c>
      <c r="D54" s="109">
        <v>409480</v>
      </c>
      <c r="E54" s="78">
        <v>0.76544613014902163</v>
      </c>
      <c r="F54" s="109">
        <v>59332</v>
      </c>
      <c r="G54" s="78">
        <v>0.11091005615415099</v>
      </c>
      <c r="H54" s="15">
        <v>534956</v>
      </c>
    </row>
    <row r="55" spans="1:8">
      <c r="A55" s="51" t="s">
        <v>179</v>
      </c>
      <c r="B55" s="112">
        <v>255381</v>
      </c>
      <c r="C55" s="106">
        <v>0.20072688344791756</v>
      </c>
      <c r="D55" s="112">
        <v>916789</v>
      </c>
      <c r="E55" s="106">
        <v>0.72058688292916429</v>
      </c>
      <c r="F55" s="112">
        <v>100111</v>
      </c>
      <c r="G55" s="106">
        <v>7.8686233622918211E-2</v>
      </c>
      <c r="H55" s="111">
        <v>1272281</v>
      </c>
    </row>
    <row r="56" spans="1:8">
      <c r="A56" s="37" t="s">
        <v>141</v>
      </c>
      <c r="B56" s="109">
        <v>55603</v>
      </c>
      <c r="C56" s="78">
        <v>0.13011419478635278</v>
      </c>
      <c r="D56" s="109">
        <v>366921</v>
      </c>
      <c r="E56" s="78">
        <v>0.85861609023260166</v>
      </c>
      <c r="F56" s="109">
        <v>4816</v>
      </c>
      <c r="G56" s="78">
        <v>1.1269714981045538E-2</v>
      </c>
      <c r="H56" s="15">
        <v>427340</v>
      </c>
    </row>
    <row r="57" spans="1:8">
      <c r="A57" s="51" t="s">
        <v>181</v>
      </c>
      <c r="B57" s="107">
        <v>88512</v>
      </c>
      <c r="C57" s="106">
        <v>0.22999389364549364</v>
      </c>
      <c r="D57" s="107">
        <v>264349</v>
      </c>
      <c r="E57" s="106">
        <v>0.6868973222985878</v>
      </c>
      <c r="F57" s="107">
        <v>31984</v>
      </c>
      <c r="G57" s="106">
        <v>8.3108784055918622E-2</v>
      </c>
      <c r="H57" s="105">
        <v>384845</v>
      </c>
    </row>
    <row r="58" spans="1:8">
      <c r="A58" s="37" t="s">
        <v>142</v>
      </c>
      <c r="B58" s="109">
        <v>16477</v>
      </c>
      <c r="C58" s="78">
        <v>0.2040849187475228</v>
      </c>
      <c r="D58" s="109">
        <v>62987</v>
      </c>
      <c r="E58" s="78">
        <v>0.78016002774474835</v>
      </c>
      <c r="F58" s="109">
        <v>1272</v>
      </c>
      <c r="G58" s="78">
        <v>1.5755053507728895E-2</v>
      </c>
      <c r="H58" s="15">
        <v>80736</v>
      </c>
    </row>
    <row r="59" spans="1:8">
      <c r="A59" s="51" t="s">
        <v>155</v>
      </c>
      <c r="B59" s="112">
        <v>58631</v>
      </c>
      <c r="C59" s="106">
        <v>0.2226293586272626</v>
      </c>
      <c r="D59" s="112">
        <v>189212</v>
      </c>
      <c r="E59" s="106">
        <v>0.71846201164199164</v>
      </c>
      <c r="F59" s="112">
        <v>15515</v>
      </c>
      <c r="G59" s="106">
        <v>5.8912426857839359E-2</v>
      </c>
      <c r="H59" s="111">
        <v>263357</v>
      </c>
    </row>
    <row r="60" spans="1:8">
      <c r="A60" s="37" t="s">
        <v>152</v>
      </c>
      <c r="B60" s="109">
        <v>37565</v>
      </c>
      <c r="C60" s="78">
        <v>0.17644434006575857</v>
      </c>
      <c r="D60" s="109">
        <v>166677</v>
      </c>
      <c r="E60" s="78">
        <v>0.78288868013151713</v>
      </c>
      <c r="F60" s="109">
        <v>8658</v>
      </c>
      <c r="G60" s="78">
        <v>4.0666979802724282E-2</v>
      </c>
      <c r="H60" s="15">
        <v>212900</v>
      </c>
    </row>
    <row r="61" spans="1:8">
      <c r="A61" s="51" t="s">
        <v>183</v>
      </c>
      <c r="B61" s="107">
        <v>276732</v>
      </c>
      <c r="C61" s="106">
        <v>0.14589921412280268</v>
      </c>
      <c r="D61" s="107">
        <v>1527218</v>
      </c>
      <c r="E61" s="106">
        <v>0.80518301459245212</v>
      </c>
      <c r="F61" s="107">
        <v>92784</v>
      </c>
      <c r="G61" s="106">
        <v>4.8917771284745254E-2</v>
      </c>
      <c r="H61" s="105">
        <v>1896734</v>
      </c>
    </row>
    <row r="62" spans="1:8">
      <c r="A62" s="37" t="s">
        <v>154</v>
      </c>
      <c r="B62" s="109">
        <v>17209</v>
      </c>
      <c r="C62" s="78">
        <v>0.10884607600060719</v>
      </c>
      <c r="D62" s="109">
        <v>110664</v>
      </c>
      <c r="E62" s="78">
        <v>0.69994434043414466</v>
      </c>
      <c r="F62" s="109">
        <v>30231</v>
      </c>
      <c r="G62" s="78">
        <v>0.1912095835652482</v>
      </c>
      <c r="H62" s="15">
        <v>158104</v>
      </c>
    </row>
    <row r="63" spans="1:8">
      <c r="A63" s="51" t="s">
        <v>143</v>
      </c>
      <c r="B63" s="112">
        <v>17087</v>
      </c>
      <c r="C63" s="106">
        <v>0.10720582237977225</v>
      </c>
      <c r="D63" s="112">
        <v>128690</v>
      </c>
      <c r="E63" s="106">
        <v>0.80741600527025759</v>
      </c>
      <c r="F63" s="112">
        <v>13608</v>
      </c>
      <c r="G63" s="106">
        <v>8.5378172349970194E-2</v>
      </c>
      <c r="H63" s="111">
        <v>159385</v>
      </c>
    </row>
    <row r="64" spans="1:8">
      <c r="A64" s="37" t="s">
        <v>144</v>
      </c>
      <c r="B64" s="109">
        <v>52225</v>
      </c>
      <c r="C64" s="78">
        <v>0.28534041425582019</v>
      </c>
      <c r="D64" s="109">
        <v>112894</v>
      </c>
      <c r="E64" s="78">
        <v>0.61681609817130811</v>
      </c>
      <c r="F64" s="109">
        <v>17907</v>
      </c>
      <c r="G64" s="78">
        <v>9.7838023898113399E-2</v>
      </c>
      <c r="H64" s="15">
        <v>183027</v>
      </c>
    </row>
    <row r="65" spans="1:8">
      <c r="A65" s="51" t="s">
        <v>180</v>
      </c>
      <c r="B65" s="107">
        <v>47846</v>
      </c>
      <c r="C65" s="106">
        <v>0.14621117898538988</v>
      </c>
      <c r="D65" s="107">
        <v>270800</v>
      </c>
      <c r="E65" s="106">
        <v>0.82752972598009411</v>
      </c>
      <c r="F65" s="107">
        <v>8592</v>
      </c>
      <c r="G65" s="106">
        <v>2.6256039164036071E-2</v>
      </c>
      <c r="H65" s="105">
        <v>327239</v>
      </c>
    </row>
    <row r="66" spans="1:8">
      <c r="A66" s="37" t="s">
        <v>137</v>
      </c>
      <c r="B66" s="109">
        <v>17224</v>
      </c>
      <c r="C66" s="78">
        <v>0.14122431577048589</v>
      </c>
      <c r="D66" s="109">
        <v>97880</v>
      </c>
      <c r="E66" s="78">
        <v>0.80254505501713647</v>
      </c>
      <c r="F66" s="109">
        <v>6858</v>
      </c>
      <c r="G66" s="78">
        <v>5.6230629212377627E-2</v>
      </c>
      <c r="H66" s="15">
        <v>121962</v>
      </c>
    </row>
    <row r="67" spans="1:8">
      <c r="A67" s="51" t="s">
        <v>138</v>
      </c>
      <c r="B67" s="112">
        <v>1081</v>
      </c>
      <c r="C67" s="106">
        <v>2.4269229042252257E-2</v>
      </c>
      <c r="D67" s="112">
        <v>42385</v>
      </c>
      <c r="E67" s="106">
        <v>0.95157379551883614</v>
      </c>
      <c r="F67" s="112">
        <v>1077</v>
      </c>
      <c r="G67" s="106">
        <v>2.4179426159579721E-2</v>
      </c>
      <c r="H67" s="111">
        <v>44542</v>
      </c>
    </row>
    <row r="68" spans="1:8">
      <c r="A68" s="37" t="s">
        <v>145</v>
      </c>
      <c r="B68" s="109">
        <v>23264</v>
      </c>
      <c r="C68" s="78">
        <v>0.22106503477897296</v>
      </c>
      <c r="D68" s="109">
        <v>79252</v>
      </c>
      <c r="E68" s="78">
        <v>0.75308829678056943</v>
      </c>
      <c r="F68" s="109">
        <v>2720</v>
      </c>
      <c r="G68" s="78">
        <v>2.5846668440457639E-2</v>
      </c>
      <c r="H68" s="15">
        <v>105236</v>
      </c>
    </row>
    <row r="69" spans="1:8">
      <c r="A69" s="51" t="s">
        <v>153</v>
      </c>
      <c r="B69" s="107">
        <v>45678</v>
      </c>
      <c r="C69" s="106">
        <v>0.21514259472952924</v>
      </c>
      <c r="D69" s="107">
        <v>159208</v>
      </c>
      <c r="E69" s="106">
        <v>0.74986694298565815</v>
      </c>
      <c r="F69" s="107">
        <v>7429</v>
      </c>
      <c r="G69" s="106">
        <v>3.499046228481266E-2</v>
      </c>
      <c r="H69" s="105">
        <v>212315</v>
      </c>
    </row>
    <row r="70" spans="1:8">
      <c r="A70" s="37" t="s">
        <v>146</v>
      </c>
      <c r="B70" s="109">
        <v>37481</v>
      </c>
      <c r="C70" s="78">
        <v>0.32185793288221759</v>
      </c>
      <c r="D70" s="109">
        <v>67050</v>
      </c>
      <c r="E70" s="78">
        <v>0.57577370933947036</v>
      </c>
      <c r="F70" s="109">
        <v>11921</v>
      </c>
      <c r="G70" s="78">
        <v>0.10236835777831209</v>
      </c>
      <c r="H70" s="15">
        <v>116452</v>
      </c>
    </row>
    <row r="71" spans="1:8">
      <c r="A71" s="51" t="s">
        <v>147</v>
      </c>
      <c r="B71" s="112">
        <v>11744</v>
      </c>
      <c r="C71" s="106">
        <v>0.11943091332512991</v>
      </c>
      <c r="D71" s="112">
        <v>83610</v>
      </c>
      <c r="E71" s="106">
        <v>0.8502740687256567</v>
      </c>
      <c r="F71" s="112">
        <v>2979</v>
      </c>
      <c r="G71" s="106">
        <v>3.0295017949213385E-2</v>
      </c>
      <c r="H71" s="111">
        <v>98333</v>
      </c>
    </row>
    <row r="72" spans="1:8">
      <c r="A72" s="37" t="s">
        <v>148</v>
      </c>
      <c r="B72" s="109">
        <v>25165</v>
      </c>
      <c r="C72" s="78">
        <v>0.13704486292790782</v>
      </c>
      <c r="D72" s="109">
        <v>151321</v>
      </c>
      <c r="E72" s="78">
        <v>0.82407175454456338</v>
      </c>
      <c r="F72" s="109">
        <v>7140</v>
      </c>
      <c r="G72" s="78">
        <v>3.8883382527528779E-2</v>
      </c>
      <c r="H72" s="15">
        <v>183626</v>
      </c>
    </row>
    <row r="73" spans="1:8">
      <c r="A73" s="51" t="s">
        <v>149</v>
      </c>
      <c r="B73" s="107">
        <v>53827</v>
      </c>
      <c r="C73" s="106">
        <v>0.21425557660770297</v>
      </c>
      <c r="D73" s="107">
        <v>179021</v>
      </c>
      <c r="E73" s="106">
        <v>0.71258378843122583</v>
      </c>
      <c r="F73" s="107">
        <v>18380</v>
      </c>
      <c r="G73" s="106">
        <v>7.3160634961071225E-2</v>
      </c>
      <c r="H73" s="105">
        <v>251228</v>
      </c>
    </row>
    <row r="74" spans="1:8">
      <c r="A74" s="55" t="s">
        <v>11</v>
      </c>
      <c r="B74" s="137">
        <v>2371768</v>
      </c>
      <c r="C74" s="134">
        <v>0.19444366333262636</v>
      </c>
      <c r="D74" s="137">
        <v>9163527</v>
      </c>
      <c r="E74" s="134">
        <v>0.75124959900269828</v>
      </c>
      <c r="F74" s="137">
        <v>662417</v>
      </c>
      <c r="G74" s="134">
        <v>5.4306655682093849E-2</v>
      </c>
      <c r="H74" s="133">
        <v>12197713</v>
      </c>
    </row>
    <row r="75" spans="1:8">
      <c r="A75" s="271" t="s">
        <v>30</v>
      </c>
    </row>
    <row r="76" spans="1:8">
      <c r="A76" s="281" t="s">
        <v>420</v>
      </c>
    </row>
    <row r="79" spans="1:8" ht="12.75" customHeight="1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zoomScale="70" zoomScaleNormal="7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2.83203125" style="31" customWidth="1"/>
    <col min="9" max="9" width="14.5" style="31" customWidth="1"/>
    <col min="10" max="16384" width="11.5" style="31"/>
  </cols>
  <sheetData>
    <row r="6" spans="1:10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</row>
    <row r="7" spans="1:10" ht="15" customHeight="1">
      <c r="A7" s="30" t="s">
        <v>117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" customHeight="1">
      <c r="A8" s="30" t="s">
        <v>244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2"/>
      <c r="J10" s="30"/>
    </row>
    <row r="11" spans="1:10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</row>
    <row r="12" spans="1:10" ht="20.25" customHeight="1">
      <c r="A12" s="575"/>
      <c r="B12" s="602" t="s">
        <v>118</v>
      </c>
      <c r="C12" s="603"/>
      <c r="D12" s="602" t="s">
        <v>119</v>
      </c>
      <c r="E12" s="603"/>
      <c r="F12" s="571" t="s">
        <v>120</v>
      </c>
      <c r="G12" s="572"/>
      <c r="H12" s="571" t="s">
        <v>121</v>
      </c>
      <c r="I12" s="572"/>
      <c r="J12" s="628" t="s">
        <v>11</v>
      </c>
    </row>
    <row r="13" spans="1:10" ht="17.25" customHeight="1">
      <c r="A13" s="576"/>
      <c r="B13" s="33" t="s">
        <v>115</v>
      </c>
      <c r="C13" s="34" t="s">
        <v>12</v>
      </c>
      <c r="D13" s="33" t="s">
        <v>115</v>
      </c>
      <c r="E13" s="34" t="s">
        <v>12</v>
      </c>
      <c r="F13" s="33" t="s">
        <v>115</v>
      </c>
      <c r="G13" s="34" t="s">
        <v>12</v>
      </c>
      <c r="H13" s="33" t="s">
        <v>115</v>
      </c>
      <c r="I13" s="34" t="s">
        <v>12</v>
      </c>
      <c r="J13" s="629"/>
    </row>
    <row r="14" spans="1:10" ht="28">
      <c r="A14" s="84" t="s">
        <v>3</v>
      </c>
      <c r="B14" s="124">
        <v>343</v>
      </c>
      <c r="C14" s="123">
        <v>4.3078421692032486E-5</v>
      </c>
      <c r="D14" s="124">
        <v>8950</v>
      </c>
      <c r="E14" s="123">
        <v>1.1240579421098857E-3</v>
      </c>
      <c r="F14" s="124">
        <v>682514</v>
      </c>
      <c r="G14" s="123">
        <v>8.5719025955439829E-2</v>
      </c>
      <c r="H14" s="124">
        <v>7270417</v>
      </c>
      <c r="I14" s="123">
        <v>0.91311396327382444</v>
      </c>
      <c r="J14" s="122">
        <v>7962223</v>
      </c>
    </row>
    <row r="15" spans="1:10">
      <c r="A15" s="37" t="s">
        <v>4</v>
      </c>
      <c r="B15" s="14">
        <v>154</v>
      </c>
      <c r="C15" s="78">
        <v>4.7293738646815583E-5</v>
      </c>
      <c r="D15" s="14">
        <v>3807</v>
      </c>
      <c r="E15" s="78">
        <v>1.1691380716131617E-3</v>
      </c>
      <c r="F15" s="14">
        <v>267121</v>
      </c>
      <c r="G15" s="78">
        <v>8.203344650049367E-2</v>
      </c>
      <c r="H15" s="14">
        <v>2985164</v>
      </c>
      <c r="I15" s="78">
        <v>0.91675042879144542</v>
      </c>
      <c r="J15" s="15">
        <v>3256245</v>
      </c>
    </row>
    <row r="16" spans="1:10">
      <c r="A16" s="41" t="s">
        <v>5</v>
      </c>
      <c r="B16" s="120">
        <v>189</v>
      </c>
      <c r="C16" s="119">
        <v>4.0161683713778516E-5</v>
      </c>
      <c r="D16" s="120">
        <v>5143</v>
      </c>
      <c r="E16" s="119">
        <v>1.0928652875130313E-3</v>
      </c>
      <c r="F16" s="120">
        <v>415393</v>
      </c>
      <c r="G16" s="119">
        <v>8.8269218428135454E-2</v>
      </c>
      <c r="H16" s="120">
        <v>4285253</v>
      </c>
      <c r="I16" s="119">
        <v>0.91059775460063774</v>
      </c>
      <c r="J16" s="118">
        <v>4705978</v>
      </c>
    </row>
    <row r="17" spans="1:10">
      <c r="A17" s="31" t="s">
        <v>30</v>
      </c>
      <c r="B17" s="8"/>
      <c r="C17" s="8"/>
      <c r="D17" s="8"/>
      <c r="E17" s="8"/>
      <c r="F17" s="8"/>
      <c r="G17" s="8"/>
      <c r="H17" s="8"/>
      <c r="I17" s="8"/>
      <c r="J17" s="3"/>
    </row>
    <row r="18" spans="1:10">
      <c r="B18" s="8"/>
      <c r="C18" s="8"/>
      <c r="D18" s="8"/>
      <c r="E18" s="8"/>
      <c r="F18" s="8"/>
      <c r="G18" s="8"/>
      <c r="H18" s="8"/>
      <c r="I18" s="8"/>
      <c r="J18" s="3"/>
    </row>
    <row r="19" spans="1:10" ht="12" customHeight="1">
      <c r="A19" s="578" t="s">
        <v>14</v>
      </c>
      <c r="B19" s="602" t="s">
        <v>118</v>
      </c>
      <c r="C19" s="603"/>
      <c r="D19" s="602" t="s">
        <v>119</v>
      </c>
      <c r="E19" s="603"/>
      <c r="F19" s="571" t="s">
        <v>120</v>
      </c>
      <c r="G19" s="572"/>
      <c r="H19" s="571" t="s">
        <v>121</v>
      </c>
      <c r="I19" s="572"/>
      <c r="J19" s="628" t="s">
        <v>11</v>
      </c>
    </row>
    <row r="20" spans="1:10">
      <c r="A20" s="578"/>
      <c r="B20" s="186" t="s">
        <v>115</v>
      </c>
      <c r="C20" s="187" t="s">
        <v>12</v>
      </c>
      <c r="D20" s="186" t="s">
        <v>115</v>
      </c>
      <c r="E20" s="187" t="s">
        <v>12</v>
      </c>
      <c r="F20" s="186" t="s">
        <v>115</v>
      </c>
      <c r="G20" s="187" t="s">
        <v>12</v>
      </c>
      <c r="H20" s="186" t="s">
        <v>115</v>
      </c>
      <c r="I20" s="187" t="s">
        <v>12</v>
      </c>
      <c r="J20" s="629"/>
    </row>
    <row r="21" spans="1:10" ht="14">
      <c r="A21" s="85" t="s">
        <v>15</v>
      </c>
      <c r="B21" s="116">
        <v>0</v>
      </c>
      <c r="C21" s="123">
        <v>0</v>
      </c>
      <c r="D21" s="116">
        <v>0</v>
      </c>
      <c r="E21" s="123">
        <v>0</v>
      </c>
      <c r="F21" s="116">
        <v>14076</v>
      </c>
      <c r="G21" s="123">
        <v>3.3347626978505046E-2</v>
      </c>
      <c r="H21" s="116">
        <v>408023</v>
      </c>
      <c r="I21" s="123">
        <v>0.96665237302149498</v>
      </c>
      <c r="J21" s="92">
        <v>422099</v>
      </c>
    </row>
    <row r="22" spans="1:10">
      <c r="A22" s="37" t="s">
        <v>16</v>
      </c>
      <c r="B22" s="14">
        <v>189</v>
      </c>
      <c r="C22" s="78">
        <v>4.0749067029628022E-5</v>
      </c>
      <c r="D22" s="14">
        <v>4996</v>
      </c>
      <c r="E22" s="78">
        <v>1.0771552321694265E-3</v>
      </c>
      <c r="F22" s="14">
        <v>358472</v>
      </c>
      <c r="G22" s="78">
        <v>7.7287828339919665E-2</v>
      </c>
      <c r="H22" s="14">
        <v>4274487</v>
      </c>
      <c r="I22" s="78">
        <v>0.92159448296441049</v>
      </c>
      <c r="J22" s="15">
        <v>4638143</v>
      </c>
    </row>
    <row r="23" spans="1:10">
      <c r="A23" s="41" t="s">
        <v>17</v>
      </c>
      <c r="B23" s="120">
        <v>154</v>
      </c>
      <c r="C23" s="119">
        <v>5.306719788999308E-5</v>
      </c>
      <c r="D23" s="120">
        <v>3954</v>
      </c>
      <c r="E23" s="119">
        <v>1.3625175354352768E-3</v>
      </c>
      <c r="F23" s="120">
        <v>309966</v>
      </c>
      <c r="G23" s="119">
        <v>0.10681186403356879</v>
      </c>
      <c r="H23" s="120">
        <v>2587907</v>
      </c>
      <c r="I23" s="119">
        <v>0.89177255123310595</v>
      </c>
      <c r="J23" s="118">
        <v>2901981</v>
      </c>
    </row>
    <row r="24" spans="1:10">
      <c r="A24" s="31" t="s">
        <v>30</v>
      </c>
      <c r="B24" s="4"/>
      <c r="C24" s="4"/>
      <c r="D24" s="4"/>
      <c r="E24" s="4"/>
      <c r="F24" s="4"/>
      <c r="G24" s="4"/>
      <c r="H24" s="4"/>
      <c r="I24" s="4"/>
      <c r="J24" s="3"/>
    </row>
    <row r="25" spans="1:10">
      <c r="B25" s="4"/>
      <c r="C25" s="4"/>
      <c r="D25" s="4"/>
      <c r="E25" s="4"/>
      <c r="F25" s="4"/>
      <c r="G25" s="4"/>
      <c r="H25" s="4"/>
      <c r="I25" s="4"/>
      <c r="J25" s="3"/>
    </row>
    <row r="26" spans="1:10" ht="12" customHeight="1">
      <c r="A26" s="578" t="s">
        <v>18</v>
      </c>
      <c r="B26" s="602" t="s">
        <v>118</v>
      </c>
      <c r="C26" s="603"/>
      <c r="D26" s="602" t="s">
        <v>119</v>
      </c>
      <c r="E26" s="603"/>
      <c r="F26" s="571" t="s">
        <v>120</v>
      </c>
      <c r="G26" s="572"/>
      <c r="H26" s="571" t="s">
        <v>121</v>
      </c>
      <c r="I26" s="572"/>
      <c r="J26" s="628" t="s">
        <v>11</v>
      </c>
    </row>
    <row r="27" spans="1:10">
      <c r="A27" s="578"/>
      <c r="B27" s="186" t="s">
        <v>115</v>
      </c>
      <c r="C27" s="187" t="s">
        <v>12</v>
      </c>
      <c r="D27" s="186" t="s">
        <v>115</v>
      </c>
      <c r="E27" s="187" t="s">
        <v>12</v>
      </c>
      <c r="F27" s="186" t="s">
        <v>115</v>
      </c>
      <c r="G27" s="187" t="s">
        <v>12</v>
      </c>
      <c r="H27" s="186" t="s">
        <v>115</v>
      </c>
      <c r="I27" s="187" t="s">
        <v>12</v>
      </c>
      <c r="J27" s="629"/>
    </row>
    <row r="28" spans="1:10" ht="14">
      <c r="A28" s="85" t="s">
        <v>19</v>
      </c>
      <c r="B28" s="116">
        <v>0</v>
      </c>
      <c r="C28" s="93">
        <v>0</v>
      </c>
      <c r="D28" s="116">
        <v>852</v>
      </c>
      <c r="E28" s="93">
        <v>9.3789629420882063E-4</v>
      </c>
      <c r="F28" s="116">
        <v>118741</v>
      </c>
      <c r="G28" s="93">
        <v>0.13071214069325066</v>
      </c>
      <c r="H28" s="116">
        <v>788823</v>
      </c>
      <c r="I28" s="93">
        <v>0.86834996301254053</v>
      </c>
      <c r="J28" s="92">
        <v>908416</v>
      </c>
    </row>
    <row r="29" spans="1:10">
      <c r="A29" s="37" t="s">
        <v>20</v>
      </c>
      <c r="B29" s="14">
        <v>154</v>
      </c>
      <c r="C29" s="78">
        <v>7.1381392168905057E-5</v>
      </c>
      <c r="D29" s="14">
        <v>4452</v>
      </c>
      <c r="E29" s="78">
        <v>2.0635711554283461E-3</v>
      </c>
      <c r="F29" s="14">
        <v>241829</v>
      </c>
      <c r="G29" s="78">
        <v>0.1120914979663256</v>
      </c>
      <c r="H29" s="14">
        <v>1910990</v>
      </c>
      <c r="I29" s="78">
        <v>0.88577354948607712</v>
      </c>
      <c r="J29" s="15">
        <v>2157425</v>
      </c>
    </row>
    <row r="30" spans="1:10">
      <c r="A30" s="51" t="s">
        <v>21</v>
      </c>
      <c r="B30" s="107">
        <v>0</v>
      </c>
      <c r="C30" s="114">
        <v>0</v>
      </c>
      <c r="D30" s="107">
        <v>2900</v>
      </c>
      <c r="E30" s="114">
        <v>1.0273185250681662E-3</v>
      </c>
      <c r="F30" s="107">
        <v>188905</v>
      </c>
      <c r="G30" s="114">
        <v>6.6919174475173079E-2</v>
      </c>
      <c r="H30" s="107">
        <v>2631078</v>
      </c>
      <c r="I30" s="114">
        <v>0.93205350699975875</v>
      </c>
      <c r="J30" s="105">
        <v>2822883</v>
      </c>
    </row>
    <row r="31" spans="1:10">
      <c r="A31" s="37" t="s">
        <v>22</v>
      </c>
      <c r="B31" s="14">
        <v>0</v>
      </c>
      <c r="C31" s="78">
        <v>0</v>
      </c>
      <c r="D31" s="14">
        <v>746</v>
      </c>
      <c r="E31" s="78">
        <v>8.2704182880455866E-4</v>
      </c>
      <c r="F31" s="14">
        <v>78681</v>
      </c>
      <c r="G31" s="78">
        <v>8.7228522965377323E-2</v>
      </c>
      <c r="H31" s="14">
        <v>822583</v>
      </c>
      <c r="I31" s="78">
        <v>0.91194443520581814</v>
      </c>
      <c r="J31" s="15">
        <v>902010</v>
      </c>
    </row>
    <row r="32" spans="1:10">
      <c r="A32" s="41" t="s">
        <v>23</v>
      </c>
      <c r="B32" s="120">
        <v>189</v>
      </c>
      <c r="C32" s="119">
        <v>1.6140795561879028E-4</v>
      </c>
      <c r="D32" s="120">
        <v>0</v>
      </c>
      <c r="E32" s="119">
        <v>0</v>
      </c>
      <c r="F32" s="120">
        <v>54357</v>
      </c>
      <c r="G32" s="119">
        <v>4.6421440442172397E-2</v>
      </c>
      <c r="H32" s="120">
        <v>1116400</v>
      </c>
      <c r="I32" s="119">
        <v>0.95341715160220886</v>
      </c>
      <c r="J32" s="118">
        <v>1170946</v>
      </c>
    </row>
    <row r="33" spans="1:11">
      <c r="A33" s="31" t="s">
        <v>30</v>
      </c>
      <c r="B33" s="4"/>
      <c r="C33" s="4"/>
      <c r="D33" s="4"/>
      <c r="E33" s="4"/>
      <c r="F33" s="4"/>
      <c r="G33" s="4"/>
      <c r="H33" s="4"/>
      <c r="I33" s="4"/>
      <c r="J33" s="3"/>
    </row>
    <row r="34" spans="1:11">
      <c r="B34" s="4"/>
      <c r="C34" s="4"/>
      <c r="D34" s="4"/>
      <c r="E34" s="4"/>
      <c r="F34" s="4"/>
      <c r="G34" s="4"/>
      <c r="H34" s="4"/>
      <c r="I34" s="4"/>
      <c r="J34" s="3"/>
    </row>
    <row r="35" spans="1:11" ht="12" customHeight="1">
      <c r="A35" s="578" t="s">
        <v>24</v>
      </c>
      <c r="B35" s="602" t="s">
        <v>118</v>
      </c>
      <c r="C35" s="603"/>
      <c r="D35" s="602" t="s">
        <v>119</v>
      </c>
      <c r="E35" s="603"/>
      <c r="F35" s="571" t="s">
        <v>120</v>
      </c>
      <c r="G35" s="572"/>
      <c r="H35" s="571" t="s">
        <v>121</v>
      </c>
      <c r="I35" s="572"/>
      <c r="J35" s="628" t="s">
        <v>11</v>
      </c>
    </row>
    <row r="36" spans="1:11">
      <c r="A36" s="578"/>
      <c r="B36" s="186" t="s">
        <v>115</v>
      </c>
      <c r="C36" s="187" t="s">
        <v>12</v>
      </c>
      <c r="D36" s="186" t="s">
        <v>115</v>
      </c>
      <c r="E36" s="187" t="s">
        <v>12</v>
      </c>
      <c r="F36" s="186" t="s">
        <v>115</v>
      </c>
      <c r="G36" s="187" t="s">
        <v>12</v>
      </c>
      <c r="H36" s="186" t="s">
        <v>115</v>
      </c>
      <c r="I36" s="187" t="s">
        <v>12</v>
      </c>
      <c r="J36" s="629"/>
    </row>
    <row r="37" spans="1:11" ht="14">
      <c r="A37" s="85" t="s">
        <v>25</v>
      </c>
      <c r="B37" s="116">
        <v>189</v>
      </c>
      <c r="C37" s="93">
        <v>1.8400105922302876E-4</v>
      </c>
      <c r="D37" s="116">
        <v>562</v>
      </c>
      <c r="E37" s="93">
        <v>5.4713542477958816E-4</v>
      </c>
      <c r="F37" s="116">
        <v>128900</v>
      </c>
      <c r="G37" s="93">
        <v>0.12549066949126142</v>
      </c>
      <c r="H37" s="116">
        <v>897517</v>
      </c>
      <c r="I37" s="93">
        <v>0.873778194024736</v>
      </c>
      <c r="J37" s="92">
        <v>1027168</v>
      </c>
      <c r="K37" s="76"/>
    </row>
    <row r="38" spans="1:11">
      <c r="A38" s="37" t="s">
        <v>26</v>
      </c>
      <c r="B38" s="14">
        <v>0</v>
      </c>
      <c r="C38" s="78">
        <v>0</v>
      </c>
      <c r="D38" s="14">
        <v>2135</v>
      </c>
      <c r="E38" s="78">
        <v>1.2570380885484713E-3</v>
      </c>
      <c r="F38" s="14">
        <v>149282</v>
      </c>
      <c r="G38" s="78">
        <v>8.7893751725851468E-2</v>
      </c>
      <c r="H38" s="14">
        <v>1547020</v>
      </c>
      <c r="I38" s="78">
        <v>0.91084921018560006</v>
      </c>
      <c r="J38" s="15">
        <v>1698437</v>
      </c>
      <c r="K38" s="77"/>
    </row>
    <row r="39" spans="1:11">
      <c r="A39" s="51" t="s">
        <v>27</v>
      </c>
      <c r="B39" s="107">
        <v>0</v>
      </c>
      <c r="C39" s="114">
        <v>0</v>
      </c>
      <c r="D39" s="107">
        <v>2564</v>
      </c>
      <c r="E39" s="114">
        <v>1.3093209455094733E-3</v>
      </c>
      <c r="F39" s="107">
        <v>156519</v>
      </c>
      <c r="G39" s="114">
        <v>7.9927303069499717E-2</v>
      </c>
      <c r="H39" s="107">
        <v>1799184</v>
      </c>
      <c r="I39" s="114">
        <v>0.9187633759849908</v>
      </c>
      <c r="J39" s="105">
        <v>1958267</v>
      </c>
      <c r="K39" s="77"/>
    </row>
    <row r="40" spans="1:11">
      <c r="A40" s="55" t="s">
        <v>28</v>
      </c>
      <c r="B40" s="18">
        <v>154</v>
      </c>
      <c r="C40" s="79">
        <v>4.6974850153278323E-5</v>
      </c>
      <c r="D40" s="18">
        <v>3689</v>
      </c>
      <c r="E40" s="79">
        <v>1.1252611832171671E-3</v>
      </c>
      <c r="F40" s="18">
        <v>247813</v>
      </c>
      <c r="G40" s="79">
        <v>7.5590769746976372E-2</v>
      </c>
      <c r="H40" s="18">
        <v>3026694</v>
      </c>
      <c r="I40" s="79">
        <v>0.92323699421965322</v>
      </c>
      <c r="J40" s="16">
        <v>3278350</v>
      </c>
      <c r="K40" s="77"/>
    </row>
    <row r="41" spans="1:11">
      <c r="A41" s="31" t="s">
        <v>30</v>
      </c>
      <c r="B41" s="4"/>
      <c r="C41" s="4"/>
      <c r="D41" s="4"/>
      <c r="E41" s="3"/>
      <c r="F41" s="3"/>
      <c r="G41" s="3"/>
      <c r="H41" s="3"/>
      <c r="I41" s="3"/>
      <c r="J41" s="3"/>
      <c r="K41" s="77"/>
    </row>
    <row r="42" spans="1:11">
      <c r="A42" s="169"/>
      <c r="B42" s="4"/>
      <c r="C42" s="4"/>
      <c r="D42" s="4"/>
      <c r="E42" s="3"/>
      <c r="F42" s="3"/>
      <c r="G42" s="3"/>
      <c r="H42" s="3"/>
      <c r="I42" s="3"/>
      <c r="J42" s="3"/>
      <c r="K42" s="77"/>
    </row>
    <row r="43" spans="1:11" ht="12.75" customHeight="1">
      <c r="A43" s="579" t="s">
        <v>185</v>
      </c>
      <c r="B43" s="602" t="s">
        <v>118</v>
      </c>
      <c r="C43" s="603"/>
      <c r="D43" s="602" t="s">
        <v>119</v>
      </c>
      <c r="E43" s="603"/>
      <c r="F43" s="571" t="s">
        <v>120</v>
      </c>
      <c r="G43" s="572"/>
      <c r="H43" s="571" t="s">
        <v>121</v>
      </c>
      <c r="I43" s="572"/>
      <c r="J43" s="628" t="s">
        <v>11</v>
      </c>
    </row>
    <row r="44" spans="1:11">
      <c r="A44" s="580"/>
      <c r="B44" s="186" t="s">
        <v>115</v>
      </c>
      <c r="C44" s="187" t="s">
        <v>12</v>
      </c>
      <c r="D44" s="186" t="s">
        <v>115</v>
      </c>
      <c r="E44" s="187" t="s">
        <v>12</v>
      </c>
      <c r="F44" s="186" t="s">
        <v>115</v>
      </c>
      <c r="G44" s="187" t="s">
        <v>12</v>
      </c>
      <c r="H44" s="186" t="s">
        <v>115</v>
      </c>
      <c r="I44" s="187" t="s">
        <v>12</v>
      </c>
      <c r="J44" s="629"/>
    </row>
    <row r="45" spans="1:11">
      <c r="A45" s="163" t="s">
        <v>160</v>
      </c>
      <c r="B45" s="94">
        <v>343</v>
      </c>
      <c r="C45" s="93">
        <v>6.3689607675730393E-5</v>
      </c>
      <c r="D45" s="94">
        <v>5718</v>
      </c>
      <c r="E45" s="93">
        <v>1.0617410399120304E-3</v>
      </c>
      <c r="F45" s="94">
        <v>405678</v>
      </c>
      <c r="G45" s="93">
        <v>7.5327908637536314E-2</v>
      </c>
      <c r="H45" s="94">
        <v>4973755</v>
      </c>
      <c r="I45" s="93">
        <v>0.9235466607148759</v>
      </c>
      <c r="J45" s="92">
        <v>5385494</v>
      </c>
      <c r="K45" s="77"/>
    </row>
    <row r="46" spans="1:11">
      <c r="A46" s="55" t="s">
        <v>161</v>
      </c>
      <c r="B46" s="18">
        <v>0</v>
      </c>
      <c r="C46" s="79">
        <v>0</v>
      </c>
      <c r="D46" s="18">
        <v>3232</v>
      </c>
      <c r="E46" s="79">
        <v>1.2543034211203428E-3</v>
      </c>
      <c r="F46" s="18">
        <v>276835</v>
      </c>
      <c r="G46" s="79">
        <v>0.10743659888176056</v>
      </c>
      <c r="H46" s="18">
        <v>2296661</v>
      </c>
      <c r="I46" s="79">
        <v>0.89130870960818931</v>
      </c>
      <c r="J46" s="16">
        <v>2576729</v>
      </c>
      <c r="K46" s="77"/>
    </row>
    <row r="47" spans="1:11">
      <c r="A47" s="31" t="s">
        <v>30</v>
      </c>
      <c r="B47" s="4"/>
      <c r="C47" s="4"/>
      <c r="D47" s="4"/>
      <c r="E47" s="4"/>
      <c r="F47" s="3"/>
      <c r="G47" s="3"/>
      <c r="H47" s="3"/>
      <c r="I47" s="3"/>
      <c r="K47" s="77"/>
    </row>
    <row r="48" spans="1:11">
      <c r="B48" s="4"/>
      <c r="C48" s="4"/>
      <c r="D48" s="4"/>
      <c r="E48" s="4"/>
      <c r="F48" s="3"/>
      <c r="G48" s="3"/>
      <c r="H48" s="3"/>
      <c r="I48" s="3"/>
    </row>
    <row r="49" spans="1:10" ht="12.75" customHeight="1">
      <c r="A49" s="606" t="s">
        <v>3</v>
      </c>
      <c r="B49" s="602" t="s">
        <v>118</v>
      </c>
      <c r="C49" s="603"/>
      <c r="D49" s="602" t="s">
        <v>119</v>
      </c>
      <c r="E49" s="603"/>
      <c r="F49" s="571" t="s">
        <v>120</v>
      </c>
      <c r="G49" s="572"/>
      <c r="H49" s="571" t="s">
        <v>121</v>
      </c>
      <c r="I49" s="572"/>
      <c r="J49" s="628" t="s">
        <v>11</v>
      </c>
    </row>
    <row r="50" spans="1:10">
      <c r="A50" s="607"/>
      <c r="B50" s="186" t="s">
        <v>115</v>
      </c>
      <c r="C50" s="187" t="s">
        <v>12</v>
      </c>
      <c r="D50" s="186" t="s">
        <v>115</v>
      </c>
      <c r="E50" s="187" t="s">
        <v>12</v>
      </c>
      <c r="F50" s="186" t="s">
        <v>115</v>
      </c>
      <c r="G50" s="187" t="s">
        <v>12</v>
      </c>
      <c r="H50" s="186" t="s">
        <v>115</v>
      </c>
      <c r="I50" s="187" t="s">
        <v>12</v>
      </c>
      <c r="J50" s="629"/>
    </row>
    <row r="51" spans="1:10">
      <c r="A51" s="51" t="s">
        <v>139</v>
      </c>
      <c r="B51" s="94">
        <v>0</v>
      </c>
      <c r="C51" s="93">
        <v>0</v>
      </c>
      <c r="D51" s="94">
        <v>112</v>
      </c>
      <c r="E51" s="93">
        <v>1.1307534654564912E-3</v>
      </c>
      <c r="F51" s="94">
        <v>9941</v>
      </c>
      <c r="G51" s="93">
        <v>0.10036446607234803</v>
      </c>
      <c r="H51" s="94">
        <v>88997</v>
      </c>
      <c r="I51" s="93">
        <v>0.89851487647527994</v>
      </c>
      <c r="J51" s="90">
        <v>99049</v>
      </c>
    </row>
    <row r="52" spans="1:10">
      <c r="A52" s="37" t="s">
        <v>156</v>
      </c>
      <c r="B52" s="109">
        <v>0</v>
      </c>
      <c r="C52" s="78">
        <v>0</v>
      </c>
      <c r="D52" s="109">
        <v>3244</v>
      </c>
      <c r="E52" s="78">
        <v>6.890033451919503E-3</v>
      </c>
      <c r="F52" s="109">
        <v>80689</v>
      </c>
      <c r="G52" s="78">
        <v>0.17137790049381404</v>
      </c>
      <c r="H52" s="109">
        <v>386892</v>
      </c>
      <c r="I52" s="78">
        <v>0.82173206605426641</v>
      </c>
      <c r="J52" s="40">
        <v>470825</v>
      </c>
    </row>
    <row r="53" spans="1:10">
      <c r="A53" s="51" t="s">
        <v>140</v>
      </c>
      <c r="B53" s="107">
        <v>0</v>
      </c>
      <c r="C53" s="106">
        <v>0</v>
      </c>
      <c r="D53" s="107">
        <v>4086</v>
      </c>
      <c r="E53" s="106">
        <v>1.4757279589772186E-3</v>
      </c>
      <c r="F53" s="107">
        <v>280113</v>
      </c>
      <c r="G53" s="106">
        <v>0.1011675442420425</v>
      </c>
      <c r="H53" s="107">
        <v>2484604</v>
      </c>
      <c r="I53" s="106">
        <v>0.89735672779898024</v>
      </c>
      <c r="J53" s="90">
        <v>2768803</v>
      </c>
    </row>
    <row r="54" spans="1:10">
      <c r="A54" s="37" t="s">
        <v>150</v>
      </c>
      <c r="B54" s="109">
        <v>0</v>
      </c>
      <c r="C54" s="78">
        <v>0</v>
      </c>
      <c r="D54" s="109">
        <v>612</v>
      </c>
      <c r="E54" s="78">
        <v>1.7849799189759115E-3</v>
      </c>
      <c r="F54" s="109">
        <v>11768</v>
      </c>
      <c r="G54" s="78">
        <v>3.4322947200177333E-2</v>
      </c>
      <c r="H54" s="109">
        <v>330480</v>
      </c>
      <c r="I54" s="78">
        <v>0.96388915624699223</v>
      </c>
      <c r="J54" s="40">
        <v>342861</v>
      </c>
    </row>
    <row r="55" spans="1:10">
      <c r="A55" s="51" t="s">
        <v>179</v>
      </c>
      <c r="B55" s="112">
        <v>0</v>
      </c>
      <c r="C55" s="106">
        <v>0</v>
      </c>
      <c r="D55" s="112">
        <v>1531</v>
      </c>
      <c r="E55" s="106">
        <v>1.8318173877877246E-3</v>
      </c>
      <c r="F55" s="112">
        <v>25386</v>
      </c>
      <c r="G55" s="106">
        <v>3.0373949187706844E-2</v>
      </c>
      <c r="H55" s="112">
        <v>808865</v>
      </c>
      <c r="I55" s="106">
        <v>0.96779423342450543</v>
      </c>
      <c r="J55" s="90">
        <v>835782</v>
      </c>
    </row>
    <row r="56" spans="1:10">
      <c r="A56" s="37" t="s">
        <v>141</v>
      </c>
      <c r="B56" s="109">
        <v>0</v>
      </c>
      <c r="C56" s="78">
        <v>0</v>
      </c>
      <c r="D56" s="109">
        <v>0</v>
      </c>
      <c r="E56" s="78">
        <v>0</v>
      </c>
      <c r="F56" s="109">
        <v>51367</v>
      </c>
      <c r="G56" s="78">
        <v>0.19311192649513526</v>
      </c>
      <c r="H56" s="109">
        <v>214629</v>
      </c>
      <c r="I56" s="78">
        <v>0.80688807350486469</v>
      </c>
      <c r="J56" s="40">
        <v>265996</v>
      </c>
    </row>
    <row r="57" spans="1:10">
      <c r="A57" s="51" t="s">
        <v>181</v>
      </c>
      <c r="B57" s="107">
        <v>0</v>
      </c>
      <c r="C57" s="106">
        <v>0</v>
      </c>
      <c r="D57" s="107">
        <v>327</v>
      </c>
      <c r="E57" s="106">
        <v>1.3400046715759193E-3</v>
      </c>
      <c r="F57" s="107">
        <v>11773</v>
      </c>
      <c r="G57" s="106">
        <v>4.8244266050346478E-2</v>
      </c>
      <c r="H57" s="107">
        <v>231929</v>
      </c>
      <c r="I57" s="106">
        <v>0.9504157292780776</v>
      </c>
      <c r="J57" s="90">
        <v>244029</v>
      </c>
    </row>
    <row r="58" spans="1:10">
      <c r="A58" s="37" t="s">
        <v>142</v>
      </c>
      <c r="B58" s="109">
        <v>0</v>
      </c>
      <c r="C58" s="78">
        <v>0</v>
      </c>
      <c r="D58" s="109">
        <v>38</v>
      </c>
      <c r="E58" s="78">
        <v>7.1405753800477293E-4</v>
      </c>
      <c r="F58" s="109">
        <v>7967</v>
      </c>
      <c r="G58" s="78">
        <v>0.1497078001390533</v>
      </c>
      <c r="H58" s="109">
        <v>45212</v>
      </c>
      <c r="I58" s="78">
        <v>0.84957814232294193</v>
      </c>
      <c r="J58" s="40">
        <v>53217</v>
      </c>
    </row>
    <row r="59" spans="1:10">
      <c r="A59" s="51" t="s">
        <v>155</v>
      </c>
      <c r="B59" s="112">
        <v>0</v>
      </c>
      <c r="C59" s="106">
        <v>0</v>
      </c>
      <c r="D59" s="112">
        <v>687</v>
      </c>
      <c r="E59" s="106">
        <v>3.9755333985313094E-3</v>
      </c>
      <c r="F59" s="112">
        <v>5947</v>
      </c>
      <c r="G59" s="106">
        <v>3.44141151689457E-2</v>
      </c>
      <c r="H59" s="112">
        <v>166173</v>
      </c>
      <c r="I59" s="106">
        <v>0.96161035143252294</v>
      </c>
      <c r="J59" s="90">
        <v>172807</v>
      </c>
    </row>
    <row r="60" spans="1:10">
      <c r="A60" s="37" t="s">
        <v>152</v>
      </c>
      <c r="B60" s="109">
        <v>0</v>
      </c>
      <c r="C60" s="78">
        <v>0</v>
      </c>
      <c r="D60" s="109">
        <v>153</v>
      </c>
      <c r="E60" s="78">
        <v>1.0892470668641076E-3</v>
      </c>
      <c r="F60" s="109">
        <v>8219</v>
      </c>
      <c r="G60" s="78">
        <v>5.8513213350039867E-2</v>
      </c>
      <c r="H60" s="109">
        <v>132092</v>
      </c>
      <c r="I60" s="78">
        <v>0.94039753958309602</v>
      </c>
      <c r="J60" s="40">
        <v>140464</v>
      </c>
    </row>
    <row r="61" spans="1:10">
      <c r="A61" s="51" t="s">
        <v>183</v>
      </c>
      <c r="B61" s="107">
        <v>0</v>
      </c>
      <c r="C61" s="106">
        <v>0</v>
      </c>
      <c r="D61" s="107">
        <v>1824</v>
      </c>
      <c r="E61" s="106">
        <v>1.4354259020400518E-3</v>
      </c>
      <c r="F61" s="107">
        <v>65254</v>
      </c>
      <c r="G61" s="106">
        <v>5.1352676431864884E-2</v>
      </c>
      <c r="H61" s="107">
        <v>1203624</v>
      </c>
      <c r="I61" s="106">
        <v>0.94721111070013997</v>
      </c>
      <c r="J61" s="90">
        <v>1270703</v>
      </c>
    </row>
    <row r="62" spans="1:10">
      <c r="A62" s="37" t="s">
        <v>154</v>
      </c>
      <c r="B62" s="109">
        <v>0</v>
      </c>
      <c r="C62" s="78">
        <v>0</v>
      </c>
      <c r="D62" s="109">
        <v>637</v>
      </c>
      <c r="E62" s="78">
        <v>6.4312901955637224E-3</v>
      </c>
      <c r="F62" s="109">
        <v>31562</v>
      </c>
      <c r="G62" s="78">
        <v>0.31865679929730328</v>
      </c>
      <c r="H62" s="109">
        <v>66848</v>
      </c>
      <c r="I62" s="78">
        <v>0.67491191050713295</v>
      </c>
      <c r="J62" s="40">
        <v>99047</v>
      </c>
    </row>
    <row r="63" spans="1:10">
      <c r="A63" s="51" t="s">
        <v>143</v>
      </c>
      <c r="B63" s="112">
        <v>114</v>
      </c>
      <c r="C63" s="106">
        <v>1.1162462791790694E-3</v>
      </c>
      <c r="D63" s="112">
        <v>100</v>
      </c>
      <c r="E63" s="106">
        <v>9.7916340278865737E-4</v>
      </c>
      <c r="F63" s="112">
        <v>4116</v>
      </c>
      <c r="G63" s="106">
        <v>4.030236565878114E-2</v>
      </c>
      <c r="H63" s="112">
        <v>97797</v>
      </c>
      <c r="I63" s="106">
        <v>0.95759243302522323</v>
      </c>
      <c r="J63" s="90">
        <v>102128</v>
      </c>
    </row>
    <row r="64" spans="1:10">
      <c r="A64" s="37" t="s">
        <v>144</v>
      </c>
      <c r="B64" s="109">
        <v>0</v>
      </c>
      <c r="C64" s="78">
        <v>0</v>
      </c>
      <c r="D64" s="109">
        <v>404</v>
      </c>
      <c r="E64" s="78">
        <v>3.3339385036887884E-3</v>
      </c>
      <c r="F64" s="109">
        <v>9872</v>
      </c>
      <c r="G64" s="78">
        <v>8.1466932941623063E-2</v>
      </c>
      <c r="H64" s="109">
        <v>110902</v>
      </c>
      <c r="I64" s="78">
        <v>0.9151991285546881</v>
      </c>
      <c r="J64" s="40">
        <v>121178</v>
      </c>
    </row>
    <row r="65" spans="1:10">
      <c r="A65" s="51" t="s">
        <v>180</v>
      </c>
      <c r="B65" s="107">
        <v>0</v>
      </c>
      <c r="C65" s="106">
        <v>0</v>
      </c>
      <c r="D65" s="107">
        <v>211</v>
      </c>
      <c r="E65" s="106">
        <v>9.6480077549863279E-4</v>
      </c>
      <c r="F65" s="107">
        <v>13548</v>
      </c>
      <c r="G65" s="106">
        <v>6.1948440314954868E-2</v>
      </c>
      <c r="H65" s="107">
        <v>204940</v>
      </c>
      <c r="I65" s="106">
        <v>0.93709133142507017</v>
      </c>
      <c r="J65" s="90">
        <v>218698</v>
      </c>
    </row>
    <row r="66" spans="1:10">
      <c r="A66" s="37" t="s">
        <v>137</v>
      </c>
      <c r="B66" s="109">
        <v>0</v>
      </c>
      <c r="C66" s="78">
        <v>0</v>
      </c>
      <c r="D66" s="109">
        <v>0</v>
      </c>
      <c r="E66" s="78">
        <v>0</v>
      </c>
      <c r="F66" s="109">
        <v>5244</v>
      </c>
      <c r="G66" s="78">
        <v>6.3132802812323183E-2</v>
      </c>
      <c r="H66" s="109">
        <v>77819</v>
      </c>
      <c r="I66" s="78">
        <v>0.93686719718767686</v>
      </c>
      <c r="J66" s="40">
        <v>83063</v>
      </c>
    </row>
    <row r="67" spans="1:10">
      <c r="A67" s="51" t="s">
        <v>138</v>
      </c>
      <c r="B67" s="112">
        <v>0</v>
      </c>
      <c r="C67" s="106">
        <v>0</v>
      </c>
      <c r="D67" s="112">
        <v>59</v>
      </c>
      <c r="E67" s="106">
        <v>1.8694550063371356E-3</v>
      </c>
      <c r="F67" s="112">
        <v>1155</v>
      </c>
      <c r="G67" s="106">
        <v>3.6596958174904944E-2</v>
      </c>
      <c r="H67" s="112">
        <v>30345</v>
      </c>
      <c r="I67" s="106">
        <v>0.96150190114068446</v>
      </c>
      <c r="J67" s="90">
        <v>31560</v>
      </c>
    </row>
    <row r="68" spans="1:10">
      <c r="A68" s="37" t="s">
        <v>145</v>
      </c>
      <c r="B68" s="109">
        <v>0</v>
      </c>
      <c r="C68" s="78">
        <v>0</v>
      </c>
      <c r="D68" s="109">
        <v>61</v>
      </c>
      <c r="E68" s="78">
        <v>9.077516034464799E-4</v>
      </c>
      <c r="F68" s="109">
        <v>946</v>
      </c>
      <c r="G68" s="78">
        <v>1.4077590440333933E-2</v>
      </c>
      <c r="H68" s="109">
        <v>66192</v>
      </c>
      <c r="I68" s="78">
        <v>0.98501465795621956</v>
      </c>
      <c r="J68" s="40">
        <v>67199</v>
      </c>
    </row>
    <row r="69" spans="1:10">
      <c r="A69" s="51" t="s">
        <v>153</v>
      </c>
      <c r="B69" s="107">
        <v>0</v>
      </c>
      <c r="C69" s="106">
        <v>0</v>
      </c>
      <c r="D69" s="107">
        <v>501</v>
      </c>
      <c r="E69" s="106">
        <v>3.8209273947528979E-3</v>
      </c>
      <c r="F69" s="107">
        <v>12367</v>
      </c>
      <c r="G69" s="106">
        <v>9.4318181818181815E-2</v>
      </c>
      <c r="H69" s="107">
        <v>118252</v>
      </c>
      <c r="I69" s="106">
        <v>0.90186089078706533</v>
      </c>
      <c r="J69" s="90">
        <v>131120</v>
      </c>
    </row>
    <row r="70" spans="1:10">
      <c r="A70" s="37" t="s">
        <v>146</v>
      </c>
      <c r="B70" s="109">
        <v>0</v>
      </c>
      <c r="C70" s="78">
        <v>0</v>
      </c>
      <c r="D70" s="109">
        <v>694</v>
      </c>
      <c r="E70" s="78">
        <v>9.5510720871982598E-3</v>
      </c>
      <c r="F70" s="109">
        <v>12454</v>
      </c>
      <c r="G70" s="78">
        <v>0.1713963282045636</v>
      </c>
      <c r="H70" s="109">
        <v>59514</v>
      </c>
      <c r="I70" s="78">
        <v>0.81905259970823818</v>
      </c>
      <c r="J70" s="40">
        <v>72662</v>
      </c>
    </row>
    <row r="71" spans="1:10">
      <c r="A71" s="51" t="s">
        <v>147</v>
      </c>
      <c r="B71" s="112">
        <v>52</v>
      </c>
      <c r="C71" s="106">
        <v>8.0872175305992321E-4</v>
      </c>
      <c r="D71" s="112">
        <v>182</v>
      </c>
      <c r="E71" s="106">
        <v>2.8305261357097311E-3</v>
      </c>
      <c r="F71" s="112">
        <v>2527</v>
      </c>
      <c r="G71" s="106">
        <v>3.9300766730431265E-2</v>
      </c>
      <c r="H71" s="112">
        <v>61538</v>
      </c>
      <c r="I71" s="106">
        <v>0.95705998538079906</v>
      </c>
      <c r="J71" s="90">
        <v>64299</v>
      </c>
    </row>
    <row r="72" spans="1:10">
      <c r="A72" s="37" t="s">
        <v>148</v>
      </c>
      <c r="B72" s="109">
        <v>0</v>
      </c>
      <c r="C72" s="78">
        <v>0</v>
      </c>
      <c r="D72" s="109">
        <v>60</v>
      </c>
      <c r="E72" s="78">
        <v>5.1458417310611582E-4</v>
      </c>
      <c r="F72" s="109">
        <v>9117</v>
      </c>
      <c r="G72" s="78">
        <v>7.8191065103474303E-2</v>
      </c>
      <c r="H72" s="109">
        <v>107423</v>
      </c>
      <c r="I72" s="78">
        <v>0.92130292712630468</v>
      </c>
      <c r="J72" s="40">
        <v>116599</v>
      </c>
    </row>
    <row r="73" spans="1:10">
      <c r="A73" s="51" t="s">
        <v>149</v>
      </c>
      <c r="B73" s="107">
        <v>0</v>
      </c>
      <c r="C73" s="106">
        <v>0</v>
      </c>
      <c r="D73" s="107">
        <v>665</v>
      </c>
      <c r="E73" s="106">
        <v>3.9802245684598626E-3</v>
      </c>
      <c r="F73" s="107">
        <v>16103</v>
      </c>
      <c r="G73" s="106">
        <v>9.6381287557758141E-2</v>
      </c>
      <c r="H73" s="107">
        <v>150308</v>
      </c>
      <c r="I73" s="106">
        <v>0.89963848787378198</v>
      </c>
      <c r="J73" s="90">
        <v>167076</v>
      </c>
    </row>
    <row r="74" spans="1:10">
      <c r="A74" s="55" t="s">
        <v>11</v>
      </c>
      <c r="B74" s="137">
        <v>167</v>
      </c>
      <c r="C74" s="134">
        <v>2.1034960356027411E-5</v>
      </c>
      <c r="D74" s="137">
        <v>16187</v>
      </c>
      <c r="E74" s="134">
        <v>2.0388796603773396E-3</v>
      </c>
      <c r="F74" s="137">
        <v>677435</v>
      </c>
      <c r="G74" s="134">
        <v>8.5328253705301962E-2</v>
      </c>
      <c r="H74" s="137">
        <v>7245375</v>
      </c>
      <c r="I74" s="134">
        <v>0.91261183167396465</v>
      </c>
      <c r="J74" s="58">
        <v>7939164</v>
      </c>
    </row>
    <row r="75" spans="1:10">
      <c r="A75" s="271" t="s">
        <v>30</v>
      </c>
    </row>
    <row r="76" spans="1:10">
      <c r="A76" s="281" t="s">
        <v>420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topLeftCell="A28" zoomScale="70" zoomScaleNormal="70" workbookViewId="0">
      <selection activeCell="A74" sqref="A74:J74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2.83203125" style="31" customWidth="1"/>
    <col min="9" max="9" width="14.5" style="31" customWidth="1"/>
    <col min="10" max="16384" width="11.5" style="31"/>
  </cols>
  <sheetData>
    <row r="6" spans="1:10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</row>
    <row r="7" spans="1:10" ht="15" customHeight="1">
      <c r="A7" s="30" t="s">
        <v>122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" customHeight="1">
      <c r="A8" s="30" t="s">
        <v>244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2"/>
      <c r="J10" s="30"/>
    </row>
    <row r="11" spans="1:10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</row>
    <row r="12" spans="1:10" ht="20.25" customHeight="1">
      <c r="A12" s="575"/>
      <c r="B12" s="602" t="s">
        <v>118</v>
      </c>
      <c r="C12" s="603"/>
      <c r="D12" s="602" t="s">
        <v>119</v>
      </c>
      <c r="E12" s="603"/>
      <c r="F12" s="571" t="s">
        <v>120</v>
      </c>
      <c r="G12" s="572"/>
      <c r="H12" s="571" t="s">
        <v>121</v>
      </c>
      <c r="I12" s="572"/>
      <c r="J12" s="628" t="s">
        <v>11</v>
      </c>
    </row>
    <row r="13" spans="1:10" ht="17.25" customHeight="1">
      <c r="A13" s="576"/>
      <c r="B13" s="33" t="s">
        <v>115</v>
      </c>
      <c r="C13" s="34" t="s">
        <v>12</v>
      </c>
      <c r="D13" s="33" t="s">
        <v>115</v>
      </c>
      <c r="E13" s="34" t="s">
        <v>12</v>
      </c>
      <c r="F13" s="33" t="s">
        <v>115</v>
      </c>
      <c r="G13" s="34" t="s">
        <v>12</v>
      </c>
      <c r="H13" s="33" t="s">
        <v>115</v>
      </c>
      <c r="I13" s="34" t="s">
        <v>12</v>
      </c>
      <c r="J13" s="629"/>
    </row>
    <row r="14" spans="1:10" ht="28">
      <c r="A14" s="84" t="s">
        <v>3</v>
      </c>
      <c r="B14" s="124">
        <v>4806</v>
      </c>
      <c r="C14" s="123">
        <v>6.0360027595308496E-4</v>
      </c>
      <c r="D14" s="124">
        <v>167943</v>
      </c>
      <c r="E14" s="123">
        <v>2.1092476309693912E-2</v>
      </c>
      <c r="F14" s="124">
        <v>2147587</v>
      </c>
      <c r="G14" s="123">
        <v>0.26972203617004947</v>
      </c>
      <c r="H14" s="124">
        <v>5641886</v>
      </c>
      <c r="I14" s="123">
        <v>0.70858176165123732</v>
      </c>
      <c r="J14" s="122">
        <v>7962223</v>
      </c>
    </row>
    <row r="15" spans="1:10">
      <c r="A15" s="37" t="s">
        <v>4</v>
      </c>
      <c r="B15" s="14">
        <v>2967</v>
      </c>
      <c r="C15" s="78">
        <v>9.1117222444871311E-4</v>
      </c>
      <c r="D15" s="14">
        <v>68220</v>
      </c>
      <c r="E15" s="78">
        <v>2.0950512016141291E-2</v>
      </c>
      <c r="F15" s="14">
        <v>835484</v>
      </c>
      <c r="G15" s="78">
        <v>0.25657897363374071</v>
      </c>
      <c r="H15" s="14">
        <v>2349574</v>
      </c>
      <c r="I15" s="78">
        <v>0.7215593421256693</v>
      </c>
      <c r="J15" s="15">
        <v>3256245</v>
      </c>
    </row>
    <row r="16" spans="1:10">
      <c r="A16" s="41" t="s">
        <v>5</v>
      </c>
      <c r="B16" s="120">
        <v>1839</v>
      </c>
      <c r="C16" s="119">
        <v>3.9077955740549574E-4</v>
      </c>
      <c r="D16" s="120">
        <v>99724</v>
      </c>
      <c r="E16" s="119">
        <v>2.1190919294565336E-2</v>
      </c>
      <c r="F16" s="120">
        <v>1312103</v>
      </c>
      <c r="G16" s="119">
        <v>0.27881622056031713</v>
      </c>
      <c r="H16" s="120">
        <v>3292312</v>
      </c>
      <c r="I16" s="119">
        <v>0.69960208058771201</v>
      </c>
      <c r="J16" s="118">
        <v>4705978</v>
      </c>
    </row>
    <row r="17" spans="1:10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</row>
    <row r="18" spans="1:10">
      <c r="B18" s="8"/>
      <c r="C18" s="8"/>
      <c r="D18" s="8"/>
      <c r="E18" s="8"/>
      <c r="F18" s="7"/>
      <c r="G18" s="7"/>
      <c r="H18" s="7"/>
      <c r="I18" s="3"/>
      <c r="J18" s="3"/>
    </row>
    <row r="19" spans="1:10" ht="12" customHeight="1">
      <c r="A19" s="578" t="s">
        <v>14</v>
      </c>
      <c r="B19" s="602" t="s">
        <v>118</v>
      </c>
      <c r="C19" s="603"/>
      <c r="D19" s="602" t="s">
        <v>119</v>
      </c>
      <c r="E19" s="603"/>
      <c r="F19" s="571" t="s">
        <v>120</v>
      </c>
      <c r="G19" s="572"/>
      <c r="H19" s="571" t="s">
        <v>121</v>
      </c>
      <c r="I19" s="572"/>
      <c r="J19" s="628" t="s">
        <v>11</v>
      </c>
    </row>
    <row r="20" spans="1:10">
      <c r="A20" s="578"/>
      <c r="B20" s="186" t="s">
        <v>115</v>
      </c>
      <c r="C20" s="187" t="s">
        <v>12</v>
      </c>
      <c r="D20" s="186" t="s">
        <v>115</v>
      </c>
      <c r="E20" s="187" t="s">
        <v>12</v>
      </c>
      <c r="F20" s="186" t="s">
        <v>115</v>
      </c>
      <c r="G20" s="187" t="s">
        <v>12</v>
      </c>
      <c r="H20" s="186" t="s">
        <v>115</v>
      </c>
      <c r="I20" s="187" t="s">
        <v>12</v>
      </c>
      <c r="J20" s="629"/>
    </row>
    <row r="21" spans="1:10" ht="14">
      <c r="A21" s="85" t="s">
        <v>15</v>
      </c>
      <c r="B21" s="116">
        <v>0</v>
      </c>
      <c r="C21" s="93">
        <v>0</v>
      </c>
      <c r="D21" s="116">
        <v>864</v>
      </c>
      <c r="E21" s="93">
        <v>2.0469131649210257E-3</v>
      </c>
      <c r="F21" s="116">
        <v>85254</v>
      </c>
      <c r="G21" s="93">
        <v>0.20197631361363091</v>
      </c>
      <c r="H21" s="116">
        <v>335981</v>
      </c>
      <c r="I21" s="93">
        <v>0.795976773221448</v>
      </c>
      <c r="J21" s="92">
        <v>422099</v>
      </c>
    </row>
    <row r="22" spans="1:10">
      <c r="A22" s="37" t="s">
        <v>16</v>
      </c>
      <c r="B22" s="14">
        <v>4053</v>
      </c>
      <c r="C22" s="78">
        <v>8.7384110407980086E-4</v>
      </c>
      <c r="D22" s="14">
        <v>82923</v>
      </c>
      <c r="E22" s="78">
        <v>1.7878491456602353E-2</v>
      </c>
      <c r="F22" s="14">
        <v>1212275</v>
      </c>
      <c r="G22" s="78">
        <v>0.26137076843038259</v>
      </c>
      <c r="H22" s="14">
        <v>3338893</v>
      </c>
      <c r="I22" s="78">
        <v>0.71987711461246451</v>
      </c>
      <c r="J22" s="15">
        <v>4638143</v>
      </c>
    </row>
    <row r="23" spans="1:10">
      <c r="A23" s="41" t="s">
        <v>17</v>
      </c>
      <c r="B23" s="120">
        <v>753</v>
      </c>
      <c r="C23" s="119">
        <v>2.5947792215042068E-4</v>
      </c>
      <c r="D23" s="120">
        <v>84157</v>
      </c>
      <c r="E23" s="119">
        <v>2.8999845278104855E-2</v>
      </c>
      <c r="F23" s="120">
        <v>850059</v>
      </c>
      <c r="G23" s="119">
        <v>0.29292369591668588</v>
      </c>
      <c r="H23" s="120">
        <v>1967012</v>
      </c>
      <c r="I23" s="119">
        <v>0.67781698088305886</v>
      </c>
      <c r="J23" s="118">
        <v>2901981</v>
      </c>
    </row>
    <row r="24" spans="1:10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</row>
    <row r="25" spans="1:10">
      <c r="B25" s="4"/>
      <c r="C25" s="4"/>
      <c r="D25" s="4"/>
      <c r="E25" s="4"/>
      <c r="F25" s="3"/>
      <c r="G25" s="3"/>
      <c r="H25" s="3"/>
      <c r="I25" s="3"/>
      <c r="J25" s="3"/>
    </row>
    <row r="26" spans="1:10" ht="12" customHeight="1">
      <c r="A26" s="578" t="s">
        <v>18</v>
      </c>
      <c r="B26" s="602" t="s">
        <v>118</v>
      </c>
      <c r="C26" s="603"/>
      <c r="D26" s="602" t="s">
        <v>119</v>
      </c>
      <c r="E26" s="603"/>
      <c r="F26" s="571" t="s">
        <v>120</v>
      </c>
      <c r="G26" s="572"/>
      <c r="H26" s="571" t="s">
        <v>121</v>
      </c>
      <c r="I26" s="572"/>
      <c r="J26" s="628" t="s">
        <v>11</v>
      </c>
    </row>
    <row r="27" spans="1:10">
      <c r="A27" s="578"/>
      <c r="B27" s="186" t="s">
        <v>115</v>
      </c>
      <c r="C27" s="187" t="s">
        <v>12</v>
      </c>
      <c r="D27" s="186" t="s">
        <v>115</v>
      </c>
      <c r="E27" s="187" t="s">
        <v>12</v>
      </c>
      <c r="F27" s="186" t="s">
        <v>115</v>
      </c>
      <c r="G27" s="187" t="s">
        <v>12</v>
      </c>
      <c r="H27" s="186" t="s">
        <v>115</v>
      </c>
      <c r="I27" s="187" t="s">
        <v>12</v>
      </c>
      <c r="J27" s="629"/>
    </row>
    <row r="28" spans="1:10" ht="14">
      <c r="A28" s="85" t="s">
        <v>19</v>
      </c>
      <c r="B28" s="116">
        <v>775</v>
      </c>
      <c r="C28" s="93">
        <v>8.5313336621107509E-4</v>
      </c>
      <c r="D28" s="116">
        <v>42683</v>
      </c>
      <c r="E28" s="93">
        <v>4.6986182541919122E-2</v>
      </c>
      <c r="F28" s="116">
        <v>338499</v>
      </c>
      <c r="G28" s="93">
        <v>0.37262553719881641</v>
      </c>
      <c r="H28" s="116">
        <v>526459</v>
      </c>
      <c r="I28" s="93">
        <v>0.57953514689305341</v>
      </c>
      <c r="J28" s="92">
        <v>908416</v>
      </c>
    </row>
    <row r="29" spans="1:10">
      <c r="A29" s="37" t="s">
        <v>20</v>
      </c>
      <c r="B29" s="14">
        <v>461</v>
      </c>
      <c r="C29" s="78">
        <v>2.1368066097315086E-4</v>
      </c>
      <c r="D29" s="14">
        <v>70425</v>
      </c>
      <c r="E29" s="78">
        <v>3.2643081451267132E-2</v>
      </c>
      <c r="F29" s="14">
        <v>727111</v>
      </c>
      <c r="G29" s="78">
        <v>0.33702724312548527</v>
      </c>
      <c r="H29" s="14">
        <v>1359428</v>
      </c>
      <c r="I29" s="78">
        <v>0.63011599476227442</v>
      </c>
      <c r="J29" s="22">
        <v>2157425</v>
      </c>
    </row>
    <row r="30" spans="1:10">
      <c r="A30" s="51" t="s">
        <v>21</v>
      </c>
      <c r="B30" s="107">
        <v>1468</v>
      </c>
      <c r="C30" s="114">
        <v>5.20035722344851E-4</v>
      </c>
      <c r="D30" s="107">
        <v>46269</v>
      </c>
      <c r="E30" s="114">
        <v>1.6390689943578958E-2</v>
      </c>
      <c r="F30" s="107">
        <v>731484</v>
      </c>
      <c r="G30" s="114">
        <v>0.25912657378998705</v>
      </c>
      <c r="H30" s="107">
        <v>2043663</v>
      </c>
      <c r="I30" s="114">
        <v>0.72396305479185641</v>
      </c>
      <c r="J30" s="129">
        <v>2822883</v>
      </c>
    </row>
    <row r="31" spans="1:10">
      <c r="A31" s="37" t="s">
        <v>22</v>
      </c>
      <c r="B31" s="14">
        <v>1914</v>
      </c>
      <c r="C31" s="78">
        <v>2.1219276948149135E-3</v>
      </c>
      <c r="D31" s="14">
        <v>7092</v>
      </c>
      <c r="E31" s="78">
        <v>7.8624405494395842E-3</v>
      </c>
      <c r="F31" s="14">
        <v>203013</v>
      </c>
      <c r="G31" s="78">
        <v>0.22506734958592478</v>
      </c>
      <c r="H31" s="14">
        <v>689991</v>
      </c>
      <c r="I31" s="78">
        <v>0.76494828216982069</v>
      </c>
      <c r="J31" s="22">
        <v>902010</v>
      </c>
    </row>
    <row r="32" spans="1:10">
      <c r="A32" s="41" t="s">
        <v>23</v>
      </c>
      <c r="B32" s="120">
        <v>189</v>
      </c>
      <c r="C32" s="119">
        <v>1.6140795561879028E-4</v>
      </c>
      <c r="D32" s="120">
        <v>1474</v>
      </c>
      <c r="E32" s="119">
        <v>1.2588112517571263E-3</v>
      </c>
      <c r="F32" s="120">
        <v>147481</v>
      </c>
      <c r="G32" s="119">
        <v>0.12595030001383498</v>
      </c>
      <c r="H32" s="120">
        <v>1021802</v>
      </c>
      <c r="I32" s="119">
        <v>0.8726294807787891</v>
      </c>
      <c r="J32" s="118">
        <v>1170946</v>
      </c>
    </row>
    <row r="33" spans="1:11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</row>
    <row r="34" spans="1:11">
      <c r="B34" s="4"/>
      <c r="C34" s="4"/>
      <c r="D34" s="4"/>
      <c r="E34" s="4"/>
      <c r="F34" s="3"/>
      <c r="G34" s="3"/>
      <c r="H34" s="3"/>
      <c r="I34" s="3"/>
      <c r="J34" s="3"/>
    </row>
    <row r="35" spans="1:11" ht="12" customHeight="1">
      <c r="A35" s="578" t="s">
        <v>24</v>
      </c>
      <c r="B35" s="602" t="s">
        <v>118</v>
      </c>
      <c r="C35" s="603"/>
      <c r="D35" s="602" t="s">
        <v>119</v>
      </c>
      <c r="E35" s="603"/>
      <c r="F35" s="571" t="s">
        <v>120</v>
      </c>
      <c r="G35" s="572"/>
      <c r="H35" s="571" t="s">
        <v>121</v>
      </c>
      <c r="I35" s="572"/>
      <c r="J35" s="628" t="s">
        <v>11</v>
      </c>
    </row>
    <row r="36" spans="1:11">
      <c r="A36" s="578"/>
      <c r="B36" s="186" t="s">
        <v>115</v>
      </c>
      <c r="C36" s="187" t="s">
        <v>12</v>
      </c>
      <c r="D36" s="186" t="s">
        <v>115</v>
      </c>
      <c r="E36" s="187" t="s">
        <v>12</v>
      </c>
      <c r="F36" s="186" t="s">
        <v>115</v>
      </c>
      <c r="G36" s="187" t="s">
        <v>12</v>
      </c>
      <c r="H36" s="186" t="s">
        <v>115</v>
      </c>
      <c r="I36" s="187" t="s">
        <v>12</v>
      </c>
      <c r="J36" s="629"/>
    </row>
    <row r="37" spans="1:11" ht="14">
      <c r="A37" s="85" t="s">
        <v>25</v>
      </c>
      <c r="B37" s="116">
        <v>2642</v>
      </c>
      <c r="C37" s="93">
        <v>2.572120626810804E-3</v>
      </c>
      <c r="D37" s="116">
        <v>42076</v>
      </c>
      <c r="E37" s="93">
        <v>4.0963114115704538E-2</v>
      </c>
      <c r="F37" s="116">
        <v>288607</v>
      </c>
      <c r="G37" s="93">
        <v>0.28097351163587653</v>
      </c>
      <c r="H37" s="116">
        <v>693844</v>
      </c>
      <c r="I37" s="93">
        <v>0.67549222717218604</v>
      </c>
      <c r="J37" s="129">
        <v>1027168</v>
      </c>
      <c r="K37" s="76"/>
    </row>
    <row r="38" spans="1:11">
      <c r="A38" s="37" t="s">
        <v>26</v>
      </c>
      <c r="B38" s="14">
        <v>1704</v>
      </c>
      <c r="C38" s="78">
        <v>1.0032753643496933E-3</v>
      </c>
      <c r="D38" s="14">
        <v>36351</v>
      </c>
      <c r="E38" s="78">
        <v>2.1402618996171185E-2</v>
      </c>
      <c r="F38" s="14">
        <v>403843</v>
      </c>
      <c r="G38" s="78">
        <v>0.23777331746776595</v>
      </c>
      <c r="H38" s="14">
        <v>1256539</v>
      </c>
      <c r="I38" s="78">
        <v>0.73982078817171315</v>
      </c>
      <c r="J38" s="22">
        <v>1698437</v>
      </c>
      <c r="K38" s="77"/>
    </row>
    <row r="39" spans="1:11">
      <c r="A39" s="51" t="s">
        <v>27</v>
      </c>
      <c r="B39" s="107">
        <v>0</v>
      </c>
      <c r="C39" s="114">
        <v>0</v>
      </c>
      <c r="D39" s="107">
        <v>43844</v>
      </c>
      <c r="E39" s="114">
        <v>2.2389183905974008E-2</v>
      </c>
      <c r="F39" s="107">
        <v>458441</v>
      </c>
      <c r="G39" s="114">
        <v>0.2341054616147849</v>
      </c>
      <c r="H39" s="107">
        <v>1455982</v>
      </c>
      <c r="I39" s="114">
        <v>0.74350535447924104</v>
      </c>
      <c r="J39" s="129">
        <v>1958267</v>
      </c>
      <c r="K39" s="77"/>
    </row>
    <row r="40" spans="1:11">
      <c r="A40" s="55" t="s">
        <v>28</v>
      </c>
      <c r="B40" s="18">
        <v>461</v>
      </c>
      <c r="C40" s="79">
        <v>1.4061951896533317E-4</v>
      </c>
      <c r="D40" s="18">
        <v>45672</v>
      </c>
      <c r="E40" s="79">
        <v>1.3931398416886544E-2</v>
      </c>
      <c r="F40" s="18">
        <v>996696</v>
      </c>
      <c r="G40" s="79">
        <v>0.30402367044397333</v>
      </c>
      <c r="H40" s="18">
        <v>2235521</v>
      </c>
      <c r="I40" s="79">
        <v>0.68190431162017473</v>
      </c>
      <c r="J40" s="16">
        <v>3278350</v>
      </c>
      <c r="K40" s="77"/>
    </row>
    <row r="41" spans="1:11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77"/>
    </row>
    <row r="42" spans="1:11">
      <c r="A42" s="169"/>
      <c r="B42" s="4"/>
      <c r="C42" s="4"/>
      <c r="D42" s="4"/>
      <c r="E42" s="4"/>
      <c r="F42" s="3"/>
      <c r="G42" s="3"/>
      <c r="H42" s="3"/>
      <c r="I42" s="3"/>
      <c r="J42" s="3"/>
      <c r="K42" s="77"/>
    </row>
    <row r="43" spans="1:11" ht="12.75" customHeight="1">
      <c r="A43" s="579" t="s">
        <v>185</v>
      </c>
      <c r="B43" s="602" t="s">
        <v>118</v>
      </c>
      <c r="C43" s="603"/>
      <c r="D43" s="602" t="s">
        <v>119</v>
      </c>
      <c r="E43" s="603"/>
      <c r="F43" s="571" t="s">
        <v>120</v>
      </c>
      <c r="G43" s="572"/>
      <c r="H43" s="571" t="s">
        <v>121</v>
      </c>
      <c r="I43" s="572"/>
      <c r="J43" s="628" t="s">
        <v>11</v>
      </c>
    </row>
    <row r="44" spans="1:11">
      <c r="A44" s="580"/>
      <c r="B44" s="186" t="s">
        <v>115</v>
      </c>
      <c r="C44" s="187" t="s">
        <v>12</v>
      </c>
      <c r="D44" s="186" t="s">
        <v>115</v>
      </c>
      <c r="E44" s="187" t="s">
        <v>12</v>
      </c>
      <c r="F44" s="186" t="s">
        <v>115</v>
      </c>
      <c r="G44" s="187" t="s">
        <v>12</v>
      </c>
      <c r="H44" s="186" t="s">
        <v>115</v>
      </c>
      <c r="I44" s="187" t="s">
        <v>12</v>
      </c>
      <c r="J44" s="629"/>
    </row>
    <row r="45" spans="1:11">
      <c r="A45" s="163" t="s">
        <v>160</v>
      </c>
      <c r="B45" s="94">
        <v>3937</v>
      </c>
      <c r="C45" s="93">
        <v>7.3103785836545361E-4</v>
      </c>
      <c r="D45" s="94">
        <v>79965</v>
      </c>
      <c r="E45" s="93">
        <v>1.4848220051865252E-2</v>
      </c>
      <c r="F45" s="94">
        <v>1262247</v>
      </c>
      <c r="G45" s="93">
        <v>0.2343790560345996</v>
      </c>
      <c r="H45" s="94">
        <v>4039346</v>
      </c>
      <c r="I45" s="93">
        <v>0.75004187173915704</v>
      </c>
      <c r="J45" s="92">
        <v>5385494</v>
      </c>
      <c r="K45" s="77"/>
    </row>
    <row r="46" spans="1:11">
      <c r="A46" s="55" t="s">
        <v>161</v>
      </c>
      <c r="B46" s="18">
        <v>870</v>
      </c>
      <c r="C46" s="79">
        <v>3.3763736892781506E-4</v>
      </c>
      <c r="D46" s="18">
        <v>87979</v>
      </c>
      <c r="E46" s="79">
        <v>3.4143675955057746E-2</v>
      </c>
      <c r="F46" s="18">
        <v>885340</v>
      </c>
      <c r="G46" s="79">
        <v>0.34359065311097908</v>
      </c>
      <c r="H46" s="18">
        <v>1602540</v>
      </c>
      <c r="I46" s="79">
        <v>0.62192803356503534</v>
      </c>
      <c r="J46" s="16">
        <v>2576729</v>
      </c>
      <c r="K46" s="77"/>
    </row>
    <row r="47" spans="1:11">
      <c r="A47" s="31" t="s">
        <v>30</v>
      </c>
      <c r="K47" s="77"/>
    </row>
    <row r="49" spans="1:10" ht="12" customHeight="1">
      <c r="A49" s="631" t="s">
        <v>3</v>
      </c>
      <c r="B49" s="622" t="s">
        <v>118</v>
      </c>
      <c r="C49" s="621"/>
      <c r="D49" s="622" t="s">
        <v>119</v>
      </c>
      <c r="E49" s="621"/>
      <c r="F49" s="633" t="s">
        <v>120</v>
      </c>
      <c r="G49" s="634"/>
      <c r="H49" s="633" t="s">
        <v>121</v>
      </c>
      <c r="I49" s="634"/>
      <c r="J49" s="630" t="s">
        <v>11</v>
      </c>
    </row>
    <row r="50" spans="1:10">
      <c r="A50" s="632"/>
      <c r="B50" s="266" t="s">
        <v>115</v>
      </c>
      <c r="C50" s="267" t="s">
        <v>12</v>
      </c>
      <c r="D50" s="266" t="s">
        <v>115</v>
      </c>
      <c r="E50" s="267" t="s">
        <v>12</v>
      </c>
      <c r="F50" s="266" t="s">
        <v>115</v>
      </c>
      <c r="G50" s="267" t="s">
        <v>12</v>
      </c>
      <c r="H50" s="266" t="s">
        <v>115</v>
      </c>
      <c r="I50" s="267" t="s">
        <v>12</v>
      </c>
      <c r="J50" s="630"/>
    </row>
    <row r="51" spans="1:10">
      <c r="A51" s="255" t="s">
        <v>139</v>
      </c>
      <c r="B51" s="256">
        <v>0</v>
      </c>
      <c r="C51" s="257">
        <v>0</v>
      </c>
      <c r="D51" s="256">
        <v>2289</v>
      </c>
      <c r="E51" s="257">
        <v>2.3109773950267039E-2</v>
      </c>
      <c r="F51" s="256">
        <v>21949</v>
      </c>
      <c r="G51" s="257">
        <v>0.22159739119021898</v>
      </c>
      <c r="H51" s="256">
        <v>74811</v>
      </c>
      <c r="I51" s="257">
        <v>0.75529283485951393</v>
      </c>
      <c r="J51" s="263">
        <v>99049</v>
      </c>
    </row>
    <row r="52" spans="1:10">
      <c r="A52" s="245" t="s">
        <v>156</v>
      </c>
      <c r="B52" s="246">
        <v>0</v>
      </c>
      <c r="C52" s="247">
        <v>0</v>
      </c>
      <c r="D52" s="246">
        <v>14772</v>
      </c>
      <c r="E52" s="247">
        <v>3.1374714596718527E-2</v>
      </c>
      <c r="F52" s="246">
        <v>299865</v>
      </c>
      <c r="G52" s="247">
        <v>0.63689268836616575</v>
      </c>
      <c r="H52" s="246">
        <v>156188</v>
      </c>
      <c r="I52" s="247">
        <v>0.33173259703711572</v>
      </c>
      <c r="J52" s="248">
        <v>470825</v>
      </c>
    </row>
    <row r="53" spans="1:10">
      <c r="A53" s="255" t="s">
        <v>140</v>
      </c>
      <c r="B53" s="256">
        <v>0</v>
      </c>
      <c r="C53" s="257">
        <v>0</v>
      </c>
      <c r="D53" s="256">
        <v>60694</v>
      </c>
      <c r="E53" s="257">
        <v>2.1920663911444767E-2</v>
      </c>
      <c r="F53" s="256">
        <v>899426</v>
      </c>
      <c r="G53" s="257">
        <v>0.32484290142707878</v>
      </c>
      <c r="H53" s="256">
        <v>1808682</v>
      </c>
      <c r="I53" s="257">
        <v>0.65323607349457513</v>
      </c>
      <c r="J53" s="263">
        <v>2768803</v>
      </c>
    </row>
    <row r="54" spans="1:10">
      <c r="A54" s="245" t="s">
        <v>150</v>
      </c>
      <c r="B54" s="246">
        <v>295</v>
      </c>
      <c r="C54" s="247">
        <v>8.6040698708806198E-4</v>
      </c>
      <c r="D54" s="246">
        <v>3386</v>
      </c>
      <c r="E54" s="247">
        <v>9.8757222314582293E-3</v>
      </c>
      <c r="F54" s="246">
        <v>53648</v>
      </c>
      <c r="G54" s="247">
        <v>0.15647157302813677</v>
      </c>
      <c r="H54" s="246">
        <v>285532</v>
      </c>
      <c r="I54" s="247">
        <v>0.83279229775331698</v>
      </c>
      <c r="J54" s="248">
        <v>342861</v>
      </c>
    </row>
    <row r="55" spans="1:10">
      <c r="A55" s="255" t="s">
        <v>179</v>
      </c>
      <c r="B55" s="256">
        <v>0</v>
      </c>
      <c r="C55" s="257">
        <v>0</v>
      </c>
      <c r="D55" s="256">
        <v>1767</v>
      </c>
      <c r="E55" s="257">
        <v>2.1141876709476872E-3</v>
      </c>
      <c r="F55" s="256">
        <v>95829</v>
      </c>
      <c r="G55" s="257">
        <v>0.11465788925820369</v>
      </c>
      <c r="H55" s="256">
        <v>738185</v>
      </c>
      <c r="I55" s="257">
        <v>0.88322672658659795</v>
      </c>
      <c r="J55" s="263">
        <v>835782</v>
      </c>
    </row>
    <row r="56" spans="1:10">
      <c r="A56" s="245" t="s">
        <v>141</v>
      </c>
      <c r="B56" s="246">
        <v>0</v>
      </c>
      <c r="C56" s="247">
        <v>0</v>
      </c>
      <c r="D56" s="246">
        <v>7738</v>
      </c>
      <c r="E56" s="247">
        <v>2.9090663017488985E-2</v>
      </c>
      <c r="F56" s="246">
        <v>173734</v>
      </c>
      <c r="G56" s="247">
        <v>0.65314516007759515</v>
      </c>
      <c r="H56" s="246">
        <v>84525</v>
      </c>
      <c r="I56" s="247">
        <v>0.31776793635994527</v>
      </c>
      <c r="J56" s="248">
        <v>265996</v>
      </c>
    </row>
    <row r="57" spans="1:10">
      <c r="A57" s="255" t="s">
        <v>181</v>
      </c>
      <c r="B57" s="256">
        <v>0</v>
      </c>
      <c r="C57" s="257">
        <v>0</v>
      </c>
      <c r="D57" s="256">
        <v>4281</v>
      </c>
      <c r="E57" s="257">
        <v>1.754299693888841E-2</v>
      </c>
      <c r="F57" s="256">
        <v>50094</v>
      </c>
      <c r="G57" s="257">
        <v>0.20527888078875872</v>
      </c>
      <c r="H57" s="256">
        <v>189654</v>
      </c>
      <c r="I57" s="257">
        <v>0.77717812227235283</v>
      </c>
      <c r="J57" s="263">
        <v>244029</v>
      </c>
    </row>
    <row r="58" spans="1:10">
      <c r="A58" s="245" t="s">
        <v>142</v>
      </c>
      <c r="B58" s="246">
        <v>0</v>
      </c>
      <c r="C58" s="247">
        <v>0</v>
      </c>
      <c r="D58" s="246">
        <v>1181</v>
      </c>
      <c r="E58" s="247">
        <v>2.2192156641674652E-2</v>
      </c>
      <c r="F58" s="246">
        <v>24757</v>
      </c>
      <c r="G58" s="247">
        <v>0.46520848601010956</v>
      </c>
      <c r="H58" s="246">
        <v>27279</v>
      </c>
      <c r="I58" s="247">
        <v>0.51259935734821582</v>
      </c>
      <c r="J58" s="248">
        <v>53217</v>
      </c>
    </row>
    <row r="59" spans="1:10">
      <c r="A59" s="255" t="s">
        <v>155</v>
      </c>
      <c r="B59" s="256">
        <v>0</v>
      </c>
      <c r="C59" s="257">
        <v>0</v>
      </c>
      <c r="D59" s="256">
        <v>1319</v>
      </c>
      <c r="E59" s="257">
        <v>7.6327926530753961E-3</v>
      </c>
      <c r="F59" s="256">
        <v>38659</v>
      </c>
      <c r="G59" s="257">
        <v>0.2237120024073099</v>
      </c>
      <c r="H59" s="256">
        <v>132829</v>
      </c>
      <c r="I59" s="257">
        <v>0.7686552049396147</v>
      </c>
      <c r="J59" s="263">
        <v>172807</v>
      </c>
    </row>
    <row r="60" spans="1:10">
      <c r="A60" s="245" t="s">
        <v>152</v>
      </c>
      <c r="B60" s="246">
        <v>45</v>
      </c>
      <c r="C60" s="247">
        <v>3.2036678437179634E-4</v>
      </c>
      <c r="D60" s="246">
        <v>961</v>
      </c>
      <c r="E60" s="247">
        <v>6.8416106618065841E-3</v>
      </c>
      <c r="F60" s="246">
        <v>24716</v>
      </c>
      <c r="G60" s="247">
        <v>0.1759596765007404</v>
      </c>
      <c r="H60" s="246">
        <v>114742</v>
      </c>
      <c r="I60" s="247">
        <v>0.81687834605308118</v>
      </c>
      <c r="J60" s="248">
        <v>140464</v>
      </c>
    </row>
    <row r="61" spans="1:10">
      <c r="A61" s="255" t="s">
        <v>183</v>
      </c>
      <c r="B61" s="256">
        <v>1777</v>
      </c>
      <c r="C61" s="257">
        <v>1.3984385021519584E-3</v>
      </c>
      <c r="D61" s="256">
        <v>13385</v>
      </c>
      <c r="E61" s="257">
        <v>1.0533539308555972E-2</v>
      </c>
      <c r="F61" s="256">
        <v>200082</v>
      </c>
      <c r="G61" s="257">
        <v>0.15745772222147897</v>
      </c>
      <c r="H61" s="256">
        <v>1055459</v>
      </c>
      <c r="I61" s="257">
        <v>0.8306102999678131</v>
      </c>
      <c r="J61" s="263">
        <v>1270703</v>
      </c>
    </row>
    <row r="62" spans="1:10">
      <c r="A62" s="245" t="s">
        <v>154</v>
      </c>
      <c r="B62" s="246">
        <v>0</v>
      </c>
      <c r="C62" s="247">
        <v>0</v>
      </c>
      <c r="D62" s="246">
        <v>2176</v>
      </c>
      <c r="E62" s="247">
        <v>2.1969368077781257E-2</v>
      </c>
      <c r="F62" s="246">
        <v>34567</v>
      </c>
      <c r="G62" s="247">
        <v>0.34899593122457018</v>
      </c>
      <c r="H62" s="246">
        <v>62304</v>
      </c>
      <c r="I62" s="247">
        <v>0.62903470069764855</v>
      </c>
      <c r="J62" s="248">
        <v>99047</v>
      </c>
    </row>
    <row r="63" spans="1:10">
      <c r="A63" s="255" t="s">
        <v>143</v>
      </c>
      <c r="B63" s="256">
        <v>114</v>
      </c>
      <c r="C63" s="257">
        <v>1.1162462791790694E-3</v>
      </c>
      <c r="D63" s="256">
        <v>2580</v>
      </c>
      <c r="E63" s="257">
        <v>2.5262415791947362E-2</v>
      </c>
      <c r="F63" s="256">
        <v>19491</v>
      </c>
      <c r="G63" s="257">
        <v>0.1908487388375372</v>
      </c>
      <c r="H63" s="256">
        <v>79942</v>
      </c>
      <c r="I63" s="257">
        <v>0.78276280745730853</v>
      </c>
      <c r="J63" s="263">
        <v>102128</v>
      </c>
    </row>
    <row r="64" spans="1:10">
      <c r="A64" s="245" t="s">
        <v>144</v>
      </c>
      <c r="B64" s="246">
        <v>79</v>
      </c>
      <c r="C64" s="247">
        <v>6.5193351928567896E-4</v>
      </c>
      <c r="D64" s="246">
        <v>3088</v>
      </c>
      <c r="E64" s="247">
        <v>2.5483173513344008E-2</v>
      </c>
      <c r="F64" s="246">
        <v>41520</v>
      </c>
      <c r="G64" s="247">
        <v>0.34263645216128341</v>
      </c>
      <c r="H64" s="246">
        <v>76492</v>
      </c>
      <c r="I64" s="247">
        <v>0.6312366931291159</v>
      </c>
      <c r="J64" s="248">
        <v>121178</v>
      </c>
    </row>
    <row r="65" spans="1:10">
      <c r="A65" s="255" t="s">
        <v>180</v>
      </c>
      <c r="B65" s="256">
        <v>373</v>
      </c>
      <c r="C65" s="257">
        <v>1.7055482903364457E-3</v>
      </c>
      <c r="D65" s="256">
        <v>4300</v>
      </c>
      <c r="E65" s="257">
        <v>1.9661816751867872E-2</v>
      </c>
      <c r="F65" s="256">
        <v>43933</v>
      </c>
      <c r="G65" s="257">
        <v>0.20088432450228169</v>
      </c>
      <c r="H65" s="256">
        <v>170091</v>
      </c>
      <c r="I65" s="257">
        <v>0.7777437379399903</v>
      </c>
      <c r="J65" s="263">
        <v>218698</v>
      </c>
    </row>
    <row r="66" spans="1:10">
      <c r="A66" s="245" t="s">
        <v>137</v>
      </c>
      <c r="B66" s="246">
        <v>54</v>
      </c>
      <c r="C66" s="247">
        <v>6.5010895344497547E-4</v>
      </c>
      <c r="D66" s="246">
        <v>741</v>
      </c>
      <c r="E66" s="247">
        <v>8.9209395278282751E-3</v>
      </c>
      <c r="F66" s="246">
        <v>31213</v>
      </c>
      <c r="G66" s="247">
        <v>0.37577501414588926</v>
      </c>
      <c r="H66" s="246">
        <v>51055</v>
      </c>
      <c r="I66" s="247">
        <v>0.61465393737283747</v>
      </c>
      <c r="J66" s="248">
        <v>83063</v>
      </c>
    </row>
    <row r="67" spans="1:10">
      <c r="A67" s="255" t="s">
        <v>138</v>
      </c>
      <c r="B67" s="256">
        <v>86</v>
      </c>
      <c r="C67" s="257">
        <v>2.7249683143219265E-3</v>
      </c>
      <c r="D67" s="256">
        <v>257</v>
      </c>
      <c r="E67" s="257">
        <v>8.143219264892268E-3</v>
      </c>
      <c r="F67" s="256">
        <v>6835</v>
      </c>
      <c r="G67" s="257">
        <v>0.21657160963244612</v>
      </c>
      <c r="H67" s="256">
        <v>24382</v>
      </c>
      <c r="I67" s="257">
        <v>0.7725602027883397</v>
      </c>
      <c r="J67" s="263">
        <v>31560</v>
      </c>
    </row>
    <row r="68" spans="1:10">
      <c r="A68" s="245" t="s">
        <v>145</v>
      </c>
      <c r="B68" s="246">
        <v>0</v>
      </c>
      <c r="C68" s="247">
        <v>0</v>
      </c>
      <c r="D68" s="246">
        <v>186</v>
      </c>
      <c r="E68" s="247">
        <v>2.767898331820414E-3</v>
      </c>
      <c r="F68" s="246">
        <v>6575</v>
      </c>
      <c r="G68" s="247">
        <v>9.784371791246893E-2</v>
      </c>
      <c r="H68" s="246">
        <v>60438</v>
      </c>
      <c r="I68" s="247">
        <v>0.89938838375571062</v>
      </c>
      <c r="J68" s="248">
        <v>67199</v>
      </c>
    </row>
    <row r="69" spans="1:10">
      <c r="A69" s="255" t="s">
        <v>153</v>
      </c>
      <c r="B69" s="256">
        <v>53</v>
      </c>
      <c r="C69" s="257">
        <v>4.0420988407565588E-4</v>
      </c>
      <c r="D69" s="256">
        <v>918</v>
      </c>
      <c r="E69" s="257">
        <v>7.0012202562538131E-3</v>
      </c>
      <c r="F69" s="256">
        <v>29511</v>
      </c>
      <c r="G69" s="257">
        <v>0.22506863941427699</v>
      </c>
      <c r="H69" s="256">
        <v>100639</v>
      </c>
      <c r="I69" s="257">
        <v>0.7675335570469799</v>
      </c>
      <c r="J69" s="263">
        <v>131120</v>
      </c>
    </row>
    <row r="70" spans="1:10">
      <c r="A70" s="245" t="s">
        <v>146</v>
      </c>
      <c r="B70" s="246">
        <v>269</v>
      </c>
      <c r="C70" s="247">
        <v>3.7020726101676255E-3</v>
      </c>
      <c r="D70" s="246">
        <v>5948</v>
      </c>
      <c r="E70" s="247">
        <v>8.1858467975007565E-2</v>
      </c>
      <c r="F70" s="246">
        <v>36615</v>
      </c>
      <c r="G70" s="247">
        <v>0.50390850788582753</v>
      </c>
      <c r="H70" s="246">
        <v>29830</v>
      </c>
      <c r="I70" s="247">
        <v>0.41053095152899727</v>
      </c>
      <c r="J70" s="248">
        <v>72662</v>
      </c>
    </row>
    <row r="71" spans="1:10">
      <c r="A71" s="255" t="s">
        <v>147</v>
      </c>
      <c r="B71" s="256">
        <v>117</v>
      </c>
      <c r="C71" s="257">
        <v>1.8196239443848271E-3</v>
      </c>
      <c r="D71" s="256">
        <v>481</v>
      </c>
      <c r="E71" s="257">
        <v>7.4806762158042897E-3</v>
      </c>
      <c r="F71" s="256">
        <v>7832</v>
      </c>
      <c r="G71" s="257">
        <v>0.12180593788394843</v>
      </c>
      <c r="H71" s="256">
        <v>55869</v>
      </c>
      <c r="I71" s="257">
        <v>0.86889376195586243</v>
      </c>
      <c r="J71" s="263">
        <v>64299</v>
      </c>
    </row>
    <row r="72" spans="1:10">
      <c r="A72" s="245" t="s">
        <v>148</v>
      </c>
      <c r="B72" s="246">
        <v>0</v>
      </c>
      <c r="C72" s="247">
        <v>0</v>
      </c>
      <c r="D72" s="246">
        <v>2036</v>
      </c>
      <c r="E72" s="247">
        <v>1.7461556274067532E-2</v>
      </c>
      <c r="F72" s="246">
        <v>56800</v>
      </c>
      <c r="G72" s="247">
        <v>0.48713968387378964</v>
      </c>
      <c r="H72" s="246">
        <v>57763</v>
      </c>
      <c r="I72" s="247">
        <v>0.49539875985214282</v>
      </c>
      <c r="J72" s="248">
        <v>116599</v>
      </c>
    </row>
    <row r="73" spans="1:10">
      <c r="A73" s="255" t="s">
        <v>149</v>
      </c>
      <c r="B73" s="256">
        <v>0</v>
      </c>
      <c r="C73" s="257">
        <v>0</v>
      </c>
      <c r="D73" s="256">
        <v>2986</v>
      </c>
      <c r="E73" s="257">
        <v>1.7872106107400226E-2</v>
      </c>
      <c r="F73" s="256">
        <v>39275</v>
      </c>
      <c r="G73" s="257">
        <v>0.23507266154324977</v>
      </c>
      <c r="H73" s="256">
        <v>124816</v>
      </c>
      <c r="I73" s="257">
        <v>0.74706121764945299</v>
      </c>
      <c r="J73" s="263">
        <v>167076</v>
      </c>
    </row>
    <row r="74" spans="1:10">
      <c r="A74" s="258" t="s">
        <v>11</v>
      </c>
      <c r="B74" s="259">
        <v>3262</v>
      </c>
      <c r="C74" s="260">
        <v>4.1087449509797253E-4</v>
      </c>
      <c r="D74" s="259">
        <v>137470</v>
      </c>
      <c r="E74" s="260">
        <v>1.7315425150557413E-2</v>
      </c>
      <c r="F74" s="259">
        <v>2236925</v>
      </c>
      <c r="G74" s="260">
        <v>0.28175825565512941</v>
      </c>
      <c r="H74" s="259">
        <v>5561507</v>
      </c>
      <c r="I74" s="260">
        <v>0.70051544469921523</v>
      </c>
      <c r="J74" s="261">
        <v>7939164</v>
      </c>
    </row>
    <row r="75" spans="1:10">
      <c r="A75" s="271" t="s">
        <v>30</v>
      </c>
    </row>
    <row r="76" spans="1:10">
      <c r="A76" s="281" t="s">
        <v>420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>
    <tabColor theme="5" tint="0.79998168889431442"/>
  </sheetPr>
  <dimension ref="A4:W47"/>
  <sheetViews>
    <sheetView showGridLines="0" topLeftCell="H1" zoomScale="70" zoomScaleNormal="70" workbookViewId="0">
      <selection activeCell="A45" sqref="A45:T46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8.164062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8" width="12.83203125" style="31" customWidth="1"/>
    <col min="9" max="9" width="14.5" style="31" customWidth="1"/>
    <col min="10" max="10" width="12.83203125" style="31" customWidth="1"/>
    <col min="11" max="11" width="14.5" style="31" customWidth="1"/>
    <col min="12" max="12" width="12.83203125" style="31" customWidth="1"/>
    <col min="13" max="13" width="14.5" style="31" customWidth="1"/>
    <col min="14" max="14" width="12.83203125" style="31" customWidth="1"/>
    <col min="15" max="15" width="14.5" style="31" customWidth="1"/>
    <col min="16" max="16" width="12.83203125" style="31" customWidth="1"/>
    <col min="17" max="17" width="14.5" style="31" customWidth="1"/>
    <col min="18" max="18" width="12.83203125" style="31" customWidth="1"/>
    <col min="19" max="19" width="14.5" style="31" customWidth="1"/>
    <col min="20" max="20" width="15.5" style="31" customWidth="1"/>
    <col min="21" max="16384" width="11.5" style="31"/>
  </cols>
  <sheetData>
    <row r="4" spans="1:23">
      <c r="G4" s="31" t="s">
        <v>0</v>
      </c>
    </row>
    <row r="6" spans="1:23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</row>
    <row r="7" spans="1:23" ht="15" customHeight="1">
      <c r="A7" s="30" t="s">
        <v>427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3" ht="15" customHeight="1">
      <c r="A8" s="30" t="s">
        <v>244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3" ht="15" customHeight="1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3" ht="15" customHeight="1">
      <c r="A10" s="32" t="s">
        <v>395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0"/>
    </row>
    <row r="11" spans="1:23" ht="14">
      <c r="A11" s="574" t="s">
        <v>13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</row>
    <row r="12" spans="1:23" ht="33.75" customHeight="1">
      <c r="A12" s="575"/>
      <c r="B12" s="602" t="s">
        <v>123</v>
      </c>
      <c r="C12" s="603"/>
      <c r="D12" s="602" t="s">
        <v>124</v>
      </c>
      <c r="E12" s="603"/>
      <c r="F12" s="602" t="s">
        <v>125</v>
      </c>
      <c r="G12" s="603"/>
      <c r="H12" s="602" t="s">
        <v>126</v>
      </c>
      <c r="I12" s="603"/>
      <c r="J12" s="602" t="s">
        <v>127</v>
      </c>
      <c r="K12" s="603"/>
      <c r="L12" s="602" t="s">
        <v>128</v>
      </c>
      <c r="M12" s="603"/>
      <c r="N12" s="602" t="s">
        <v>129</v>
      </c>
      <c r="O12" s="603"/>
      <c r="P12" s="602" t="s">
        <v>130</v>
      </c>
      <c r="Q12" s="603"/>
      <c r="R12" s="602" t="s">
        <v>107</v>
      </c>
      <c r="S12" s="603"/>
      <c r="T12" s="604" t="s">
        <v>11</v>
      </c>
      <c r="U12" s="71"/>
      <c r="W12" s="86"/>
    </row>
    <row r="13" spans="1:23" ht="17.25" customHeight="1">
      <c r="A13" s="576"/>
      <c r="B13" s="33" t="s">
        <v>115</v>
      </c>
      <c r="C13" s="34" t="s">
        <v>12</v>
      </c>
      <c r="D13" s="33" t="s">
        <v>115</v>
      </c>
      <c r="E13" s="34" t="s">
        <v>12</v>
      </c>
      <c r="F13" s="33" t="s">
        <v>115</v>
      </c>
      <c r="G13" s="34" t="s">
        <v>12</v>
      </c>
      <c r="H13" s="33" t="s">
        <v>115</v>
      </c>
      <c r="I13" s="34" t="s">
        <v>12</v>
      </c>
      <c r="J13" s="33" t="s">
        <v>115</v>
      </c>
      <c r="K13" s="34" t="s">
        <v>12</v>
      </c>
      <c r="L13" s="33" t="s">
        <v>115</v>
      </c>
      <c r="M13" s="34" t="s">
        <v>12</v>
      </c>
      <c r="N13" s="33" t="s">
        <v>115</v>
      </c>
      <c r="O13" s="34" t="s">
        <v>12</v>
      </c>
      <c r="P13" s="33" t="s">
        <v>115</v>
      </c>
      <c r="Q13" s="34" t="s">
        <v>12</v>
      </c>
      <c r="R13" s="33" t="s">
        <v>115</v>
      </c>
      <c r="S13" s="34" t="s">
        <v>12</v>
      </c>
      <c r="T13" s="605"/>
      <c r="W13" s="86"/>
    </row>
    <row r="14" spans="1:23" ht="28">
      <c r="A14" s="84" t="s">
        <v>3</v>
      </c>
      <c r="B14" s="153">
        <v>1432493</v>
      </c>
      <c r="C14" s="175">
        <v>0.17991118811919737</v>
      </c>
      <c r="D14" s="153">
        <v>137034</v>
      </c>
      <c r="E14" s="175">
        <v>1.7210520227830844E-2</v>
      </c>
      <c r="F14" s="153">
        <v>109977</v>
      </c>
      <c r="G14" s="175">
        <v>1.381234863680658E-2</v>
      </c>
      <c r="H14" s="153">
        <v>424341</v>
      </c>
      <c r="I14" s="175">
        <v>5.3294287286352063E-2</v>
      </c>
      <c r="J14" s="153">
        <v>291263</v>
      </c>
      <c r="K14" s="175">
        <v>3.6580613228240404E-2</v>
      </c>
      <c r="L14" s="153">
        <v>76554</v>
      </c>
      <c r="M14" s="175">
        <v>9.6146515866234843E-3</v>
      </c>
      <c r="N14" s="153">
        <v>472020</v>
      </c>
      <c r="O14" s="175">
        <v>5.9282439087676893E-2</v>
      </c>
      <c r="P14" s="153">
        <v>334544</v>
      </c>
      <c r="Q14" s="175">
        <v>4.2016406724604424E-2</v>
      </c>
      <c r="R14" s="153">
        <v>6140815</v>
      </c>
      <c r="S14" s="175">
        <v>0.77124378455614717</v>
      </c>
      <c r="T14" s="154">
        <v>7962223</v>
      </c>
    </row>
    <row r="15" spans="1:23">
      <c r="A15" s="37" t="s">
        <v>4</v>
      </c>
      <c r="B15" s="147">
        <v>582893</v>
      </c>
      <c r="C15" s="176">
        <v>0.17900772208479399</v>
      </c>
      <c r="D15" s="147">
        <v>35114</v>
      </c>
      <c r="E15" s="176">
        <v>1.0783586615871962E-2</v>
      </c>
      <c r="F15" s="147">
        <v>27961</v>
      </c>
      <c r="G15" s="176">
        <v>8.5868845863870807E-3</v>
      </c>
      <c r="H15" s="147">
        <v>158866</v>
      </c>
      <c r="I15" s="176">
        <v>4.8788097947175348E-2</v>
      </c>
      <c r="J15" s="147">
        <v>123204</v>
      </c>
      <c r="K15" s="176">
        <v>3.7836219326248484E-2</v>
      </c>
      <c r="L15" s="147">
        <v>29093</v>
      </c>
      <c r="M15" s="176">
        <v>8.9345242756610765E-3</v>
      </c>
      <c r="N15" s="147">
        <v>194444</v>
      </c>
      <c r="O15" s="176">
        <v>5.9714179983385768E-2</v>
      </c>
      <c r="P15" s="147">
        <v>151030</v>
      </c>
      <c r="Q15" s="176">
        <v>4.6381645115769851E-2</v>
      </c>
      <c r="R15" s="147">
        <v>2531657</v>
      </c>
      <c r="S15" s="176">
        <v>0.77747743182715057</v>
      </c>
      <c r="T15" s="380">
        <v>3256245</v>
      </c>
    </row>
    <row r="16" spans="1:23">
      <c r="A16" s="41" t="s">
        <v>5</v>
      </c>
      <c r="B16" s="150">
        <v>849601</v>
      </c>
      <c r="C16" s="177">
        <v>0.18053654309476161</v>
      </c>
      <c r="D16" s="150">
        <v>101920</v>
      </c>
      <c r="E16" s="177">
        <v>2.1657559810096861E-2</v>
      </c>
      <c r="F16" s="150">
        <v>82015</v>
      </c>
      <c r="G16" s="177">
        <v>1.7427833279288599E-2</v>
      </c>
      <c r="H16" s="150">
        <v>265475</v>
      </c>
      <c r="I16" s="177">
        <v>5.6412290920187048E-2</v>
      </c>
      <c r="J16" s="150">
        <v>168059</v>
      </c>
      <c r="K16" s="177">
        <v>3.5711811657428059E-2</v>
      </c>
      <c r="L16" s="150">
        <v>47461</v>
      </c>
      <c r="M16" s="177">
        <v>1.0085257517140964E-2</v>
      </c>
      <c r="N16" s="150">
        <v>277577</v>
      </c>
      <c r="O16" s="177">
        <v>5.8983913651955024E-2</v>
      </c>
      <c r="P16" s="150">
        <v>183514</v>
      </c>
      <c r="Q16" s="177">
        <v>3.8995932407673815E-2</v>
      </c>
      <c r="R16" s="150">
        <v>3609157</v>
      </c>
      <c r="S16" s="177">
        <v>0.7669302746421679</v>
      </c>
      <c r="T16" s="381">
        <v>4705978</v>
      </c>
      <c r="W16" s="86"/>
    </row>
    <row r="17" spans="1:23">
      <c r="A17" s="31" t="s">
        <v>30</v>
      </c>
      <c r="B17" s="8"/>
      <c r="C17" s="178"/>
      <c r="D17" s="8"/>
      <c r="E17" s="178"/>
      <c r="F17" s="8"/>
      <c r="G17" s="178"/>
      <c r="H17" s="8"/>
      <c r="I17" s="178"/>
      <c r="J17" s="8"/>
      <c r="K17" s="178"/>
      <c r="L17" s="8"/>
      <c r="M17" s="178"/>
      <c r="N17" s="8"/>
      <c r="O17" s="178"/>
      <c r="P17" s="8"/>
      <c r="Q17" s="178"/>
      <c r="R17" s="8"/>
      <c r="S17" s="178"/>
      <c r="T17" s="3"/>
    </row>
    <row r="18" spans="1:23">
      <c r="B18" s="8"/>
      <c r="C18" s="178"/>
      <c r="D18" s="8"/>
      <c r="E18" s="178"/>
      <c r="F18" s="8"/>
      <c r="G18" s="178"/>
      <c r="H18" s="8"/>
      <c r="I18" s="178"/>
      <c r="J18" s="8"/>
      <c r="K18" s="178"/>
      <c r="L18" s="8"/>
      <c r="M18" s="178"/>
      <c r="N18" s="8"/>
      <c r="O18" s="178"/>
      <c r="P18" s="8"/>
      <c r="Q18" s="178"/>
      <c r="R18" s="8"/>
      <c r="S18" s="178"/>
      <c r="T18" s="3"/>
    </row>
    <row r="19" spans="1:23" ht="12" customHeight="1">
      <c r="A19" s="578" t="s">
        <v>14</v>
      </c>
      <c r="B19" s="602" t="s">
        <v>123</v>
      </c>
      <c r="C19" s="603"/>
      <c r="D19" s="602" t="s">
        <v>124</v>
      </c>
      <c r="E19" s="603"/>
      <c r="F19" s="602" t="s">
        <v>125</v>
      </c>
      <c r="G19" s="603"/>
      <c r="H19" s="602" t="s">
        <v>126</v>
      </c>
      <c r="I19" s="603"/>
      <c r="J19" s="602" t="s">
        <v>127</v>
      </c>
      <c r="K19" s="603"/>
      <c r="L19" s="602" t="s">
        <v>128</v>
      </c>
      <c r="M19" s="603"/>
      <c r="N19" s="602" t="s">
        <v>129</v>
      </c>
      <c r="O19" s="603"/>
      <c r="P19" s="602" t="s">
        <v>130</v>
      </c>
      <c r="Q19" s="603"/>
      <c r="R19" s="602" t="s">
        <v>107</v>
      </c>
      <c r="S19" s="603"/>
      <c r="T19" s="628" t="s">
        <v>11</v>
      </c>
      <c r="U19" s="71"/>
      <c r="W19" s="86"/>
    </row>
    <row r="20" spans="1:23">
      <c r="A20" s="578"/>
      <c r="B20" s="186" t="s">
        <v>115</v>
      </c>
      <c r="C20" s="187" t="s">
        <v>12</v>
      </c>
      <c r="D20" s="186" t="s">
        <v>115</v>
      </c>
      <c r="E20" s="187" t="s">
        <v>12</v>
      </c>
      <c r="F20" s="186" t="s">
        <v>115</v>
      </c>
      <c r="G20" s="187" t="s">
        <v>12</v>
      </c>
      <c r="H20" s="186" t="s">
        <v>115</v>
      </c>
      <c r="I20" s="187" t="s">
        <v>12</v>
      </c>
      <c r="J20" s="186" t="s">
        <v>115</v>
      </c>
      <c r="K20" s="187" t="s">
        <v>12</v>
      </c>
      <c r="L20" s="186" t="s">
        <v>115</v>
      </c>
      <c r="M20" s="187" t="s">
        <v>12</v>
      </c>
      <c r="N20" s="186" t="s">
        <v>115</v>
      </c>
      <c r="O20" s="187" t="s">
        <v>12</v>
      </c>
      <c r="P20" s="186" t="s">
        <v>115</v>
      </c>
      <c r="Q20" s="187" t="s">
        <v>12</v>
      </c>
      <c r="R20" s="186" t="s">
        <v>115</v>
      </c>
      <c r="S20" s="187" t="s">
        <v>12</v>
      </c>
      <c r="T20" s="629"/>
      <c r="W20" s="86"/>
    </row>
    <row r="21" spans="1:23" ht="14">
      <c r="A21" s="85" t="s">
        <v>15</v>
      </c>
      <c r="B21" s="148">
        <v>51475</v>
      </c>
      <c r="C21" s="179">
        <v>0.12195006384758078</v>
      </c>
      <c r="D21" s="148">
        <v>1013</v>
      </c>
      <c r="E21" s="179">
        <v>2.3999109213715267E-3</v>
      </c>
      <c r="F21" s="148">
        <v>3166</v>
      </c>
      <c r="G21" s="179">
        <v>7.5006100464582951E-3</v>
      </c>
      <c r="H21" s="148">
        <v>14974</v>
      </c>
      <c r="I21" s="179">
        <v>3.5475089967045646E-2</v>
      </c>
      <c r="J21" s="148">
        <v>7227</v>
      </c>
      <c r="K21" s="179">
        <v>1.7121575744078996E-2</v>
      </c>
      <c r="L21" s="148">
        <v>1817</v>
      </c>
      <c r="M21" s="179">
        <v>4.3046773387285919E-3</v>
      </c>
      <c r="N21" s="148">
        <v>19678</v>
      </c>
      <c r="O21" s="179">
        <v>4.6619394976060116E-2</v>
      </c>
      <c r="P21" s="148">
        <v>9339</v>
      </c>
      <c r="Q21" s="179">
        <v>2.2125141258330393E-2</v>
      </c>
      <c r="R21" s="148">
        <v>351068</v>
      </c>
      <c r="S21" s="179">
        <v>0.83171957289640586</v>
      </c>
      <c r="T21" s="384">
        <v>422099</v>
      </c>
      <c r="V21" s="86"/>
      <c r="W21" s="86"/>
    </row>
    <row r="22" spans="1:23">
      <c r="A22" s="37" t="s">
        <v>16</v>
      </c>
      <c r="B22" s="147">
        <v>812196</v>
      </c>
      <c r="C22" s="176">
        <v>0.17511232404865482</v>
      </c>
      <c r="D22" s="147">
        <v>75928</v>
      </c>
      <c r="E22" s="176">
        <v>1.6370344769447601E-2</v>
      </c>
      <c r="F22" s="147">
        <v>50637</v>
      </c>
      <c r="G22" s="176">
        <v>1.0917515911001451E-2</v>
      </c>
      <c r="H22" s="147">
        <v>217334</v>
      </c>
      <c r="I22" s="176">
        <v>4.6857977427604107E-2</v>
      </c>
      <c r="J22" s="147">
        <v>132483</v>
      </c>
      <c r="K22" s="176">
        <v>2.8563802366593699E-2</v>
      </c>
      <c r="L22" s="147">
        <v>40544</v>
      </c>
      <c r="M22" s="176">
        <v>8.7414294902076108E-3</v>
      </c>
      <c r="N22" s="147">
        <v>268111</v>
      </c>
      <c r="O22" s="176">
        <v>5.7805677832701581E-2</v>
      </c>
      <c r="P22" s="147">
        <v>129510</v>
      </c>
      <c r="Q22" s="176">
        <v>2.7922813074111773E-2</v>
      </c>
      <c r="R22" s="147">
        <v>3592763</v>
      </c>
      <c r="S22" s="176">
        <v>0.77461238258501297</v>
      </c>
      <c r="T22" s="380">
        <v>4638143</v>
      </c>
      <c r="W22" s="86"/>
    </row>
    <row r="23" spans="1:23">
      <c r="A23" s="41" t="s">
        <v>17</v>
      </c>
      <c r="B23" s="150">
        <v>568822</v>
      </c>
      <c r="C23" s="177">
        <v>0.19601162102715353</v>
      </c>
      <c r="D23" s="150">
        <v>60093</v>
      </c>
      <c r="E23" s="177">
        <v>2.0707578719502299E-2</v>
      </c>
      <c r="F23" s="150">
        <v>56174</v>
      </c>
      <c r="G23" s="177">
        <v>1.9357121910860201E-2</v>
      </c>
      <c r="H23" s="150">
        <v>192033</v>
      </c>
      <c r="I23" s="177">
        <v>6.6173072807850911E-2</v>
      </c>
      <c r="J23" s="150">
        <v>151553</v>
      </c>
      <c r="K23" s="177">
        <v>5.2223980791052733E-2</v>
      </c>
      <c r="L23" s="150">
        <v>34194</v>
      </c>
      <c r="M23" s="177">
        <v>1.1782985484743009E-2</v>
      </c>
      <c r="N23" s="150">
        <v>184232</v>
      </c>
      <c r="O23" s="177">
        <v>6.3484909101748088E-2</v>
      </c>
      <c r="P23" s="150">
        <v>195695</v>
      </c>
      <c r="Q23" s="177">
        <v>6.7434969422611651E-2</v>
      </c>
      <c r="R23" s="150">
        <v>2196984</v>
      </c>
      <c r="S23" s="177">
        <v>0.75706353694252304</v>
      </c>
      <c r="T23" s="381">
        <v>2901981</v>
      </c>
      <c r="W23" s="86"/>
    </row>
    <row r="24" spans="1:23">
      <c r="A24" s="31" t="s">
        <v>30</v>
      </c>
      <c r="B24" s="4"/>
      <c r="C24" s="178"/>
      <c r="D24" s="4"/>
      <c r="E24" s="178"/>
      <c r="F24" s="4"/>
      <c r="G24" s="178"/>
      <c r="H24" s="4"/>
      <c r="I24" s="178"/>
      <c r="J24" s="4"/>
      <c r="K24" s="178"/>
      <c r="L24" s="4"/>
      <c r="M24" s="178"/>
      <c r="N24" s="4"/>
      <c r="O24" s="178"/>
      <c r="P24" s="4"/>
      <c r="Q24" s="178"/>
      <c r="R24" s="4"/>
      <c r="S24" s="178"/>
      <c r="T24" s="3"/>
    </row>
    <row r="25" spans="1:23">
      <c r="B25" s="4"/>
      <c r="C25" s="178"/>
      <c r="D25" s="4"/>
      <c r="E25" s="178"/>
      <c r="F25" s="4"/>
      <c r="G25" s="178"/>
      <c r="H25" s="4"/>
      <c r="I25" s="178"/>
      <c r="J25" s="4"/>
      <c r="K25" s="178"/>
      <c r="L25" s="4"/>
      <c r="M25" s="178"/>
      <c r="N25" s="4"/>
      <c r="O25" s="178"/>
      <c r="P25" s="4"/>
      <c r="Q25" s="178"/>
      <c r="R25" s="4"/>
      <c r="S25" s="178"/>
      <c r="T25" s="3"/>
    </row>
    <row r="26" spans="1:23" ht="12" customHeight="1">
      <c r="A26" s="578" t="s">
        <v>18</v>
      </c>
      <c r="B26" s="602" t="s">
        <v>123</v>
      </c>
      <c r="C26" s="603"/>
      <c r="D26" s="602" t="s">
        <v>124</v>
      </c>
      <c r="E26" s="603"/>
      <c r="F26" s="602" t="s">
        <v>125</v>
      </c>
      <c r="G26" s="603"/>
      <c r="H26" s="602" t="s">
        <v>126</v>
      </c>
      <c r="I26" s="603"/>
      <c r="J26" s="602" t="s">
        <v>127</v>
      </c>
      <c r="K26" s="603"/>
      <c r="L26" s="602" t="s">
        <v>128</v>
      </c>
      <c r="M26" s="603"/>
      <c r="N26" s="602" t="s">
        <v>129</v>
      </c>
      <c r="O26" s="603"/>
      <c r="P26" s="602" t="s">
        <v>130</v>
      </c>
      <c r="Q26" s="603"/>
      <c r="R26" s="602" t="s">
        <v>107</v>
      </c>
      <c r="S26" s="603"/>
      <c r="T26" s="628" t="s">
        <v>11</v>
      </c>
      <c r="U26" s="71"/>
      <c r="W26" s="86"/>
    </row>
    <row r="27" spans="1:23">
      <c r="A27" s="578"/>
      <c r="B27" s="186" t="s">
        <v>115</v>
      </c>
      <c r="C27" s="187" t="s">
        <v>12</v>
      </c>
      <c r="D27" s="186" t="s">
        <v>115</v>
      </c>
      <c r="E27" s="187" t="s">
        <v>12</v>
      </c>
      <c r="F27" s="186" t="s">
        <v>115</v>
      </c>
      <c r="G27" s="187" t="s">
        <v>12</v>
      </c>
      <c r="H27" s="186" t="s">
        <v>115</v>
      </c>
      <c r="I27" s="187" t="s">
        <v>12</v>
      </c>
      <c r="J27" s="186" t="s">
        <v>115</v>
      </c>
      <c r="K27" s="187" t="s">
        <v>12</v>
      </c>
      <c r="L27" s="186" t="s">
        <v>115</v>
      </c>
      <c r="M27" s="187" t="s">
        <v>12</v>
      </c>
      <c r="N27" s="186" t="s">
        <v>115</v>
      </c>
      <c r="O27" s="187" t="s">
        <v>12</v>
      </c>
      <c r="P27" s="186" t="s">
        <v>115</v>
      </c>
      <c r="Q27" s="187" t="s">
        <v>12</v>
      </c>
      <c r="R27" s="186" t="s">
        <v>115</v>
      </c>
      <c r="S27" s="187" t="s">
        <v>12</v>
      </c>
      <c r="T27" s="629"/>
      <c r="W27" s="86"/>
    </row>
    <row r="28" spans="1:23" ht="14">
      <c r="A28" s="85" t="s">
        <v>19</v>
      </c>
      <c r="B28" s="148">
        <v>188848</v>
      </c>
      <c r="C28" s="180">
        <v>0.20788713540932788</v>
      </c>
      <c r="D28" s="148">
        <v>29002</v>
      </c>
      <c r="E28" s="180">
        <v>3.1925901789488516E-2</v>
      </c>
      <c r="F28" s="148">
        <v>28101</v>
      </c>
      <c r="G28" s="180">
        <v>3.0934065450190222E-2</v>
      </c>
      <c r="H28" s="148">
        <v>62517</v>
      </c>
      <c r="I28" s="180">
        <v>6.8819791813442305E-2</v>
      </c>
      <c r="J28" s="148">
        <v>52984</v>
      </c>
      <c r="K28" s="180">
        <v>5.8325701000422711E-2</v>
      </c>
      <c r="L28" s="148">
        <v>24275</v>
      </c>
      <c r="M28" s="180">
        <v>2.672233866422432E-2</v>
      </c>
      <c r="N28" s="148">
        <v>48019</v>
      </c>
      <c r="O28" s="180">
        <v>5.2860143370438213E-2</v>
      </c>
      <c r="P28" s="148">
        <v>70987</v>
      </c>
      <c r="Q28" s="180">
        <v>7.8143713893194314E-2</v>
      </c>
      <c r="R28" s="148">
        <v>659461</v>
      </c>
      <c r="S28" s="180">
        <v>0.72594604234183457</v>
      </c>
      <c r="T28" s="384">
        <v>908416</v>
      </c>
      <c r="W28" s="86"/>
    </row>
    <row r="29" spans="1:23">
      <c r="A29" s="37" t="s">
        <v>20</v>
      </c>
      <c r="B29" s="147">
        <v>402774</v>
      </c>
      <c r="C29" s="176">
        <v>0.18669200551583484</v>
      </c>
      <c r="D29" s="147">
        <v>27415</v>
      </c>
      <c r="E29" s="176">
        <v>1.2707278352665793E-2</v>
      </c>
      <c r="F29" s="147">
        <v>39298</v>
      </c>
      <c r="G29" s="176">
        <v>1.821523343801059E-2</v>
      </c>
      <c r="H29" s="147">
        <v>108152</v>
      </c>
      <c r="I29" s="176">
        <v>5.0130131986048182E-2</v>
      </c>
      <c r="J29" s="147">
        <v>93796</v>
      </c>
      <c r="K29" s="176">
        <v>4.3475902986198828E-2</v>
      </c>
      <c r="L29" s="147">
        <v>18053</v>
      </c>
      <c r="M29" s="176">
        <v>8.3678459274366436E-3</v>
      </c>
      <c r="N29" s="147">
        <v>120169</v>
      </c>
      <c r="O29" s="176">
        <v>5.5700198152890595E-2</v>
      </c>
      <c r="P29" s="147">
        <v>108710</v>
      </c>
      <c r="Q29" s="176">
        <v>5.0388773653777072E-2</v>
      </c>
      <c r="R29" s="147">
        <v>1651483</v>
      </c>
      <c r="S29" s="176">
        <v>0.76548802391740156</v>
      </c>
      <c r="T29" s="380">
        <v>2157425</v>
      </c>
      <c r="W29" s="86"/>
    </row>
    <row r="30" spans="1:23">
      <c r="A30" s="51" t="s">
        <v>21</v>
      </c>
      <c r="B30" s="145">
        <v>529049</v>
      </c>
      <c r="C30" s="181">
        <v>0.18741442702372008</v>
      </c>
      <c r="D30" s="145">
        <v>55313</v>
      </c>
      <c r="E30" s="181">
        <v>1.9594506750722575E-2</v>
      </c>
      <c r="F30" s="145">
        <v>35411</v>
      </c>
      <c r="G30" s="181">
        <v>1.2544267686616838E-2</v>
      </c>
      <c r="H30" s="145">
        <v>179598</v>
      </c>
      <c r="I30" s="181">
        <v>6.362219050523879E-2</v>
      </c>
      <c r="J30" s="145">
        <v>100534</v>
      </c>
      <c r="K30" s="181">
        <v>3.5613945034207936E-2</v>
      </c>
      <c r="L30" s="145">
        <v>28452</v>
      </c>
      <c r="M30" s="181">
        <v>1.0079057474220504E-2</v>
      </c>
      <c r="N30" s="145">
        <v>203352</v>
      </c>
      <c r="O30" s="181">
        <v>7.2036991968848871E-2</v>
      </c>
      <c r="P30" s="145">
        <v>100814</v>
      </c>
      <c r="Q30" s="181">
        <v>3.5713134409042106E-2</v>
      </c>
      <c r="R30" s="145">
        <v>2166882</v>
      </c>
      <c r="S30" s="181">
        <v>0.76761311042646829</v>
      </c>
      <c r="T30" s="399">
        <v>2822883</v>
      </c>
      <c r="W30" s="86"/>
    </row>
    <row r="31" spans="1:23">
      <c r="A31" s="37" t="s">
        <v>22</v>
      </c>
      <c r="B31" s="147">
        <v>160348</v>
      </c>
      <c r="C31" s="176">
        <v>0.1777674305162914</v>
      </c>
      <c r="D31" s="147">
        <v>14758</v>
      </c>
      <c r="E31" s="176">
        <v>1.6361237680291792E-2</v>
      </c>
      <c r="F31" s="147">
        <v>2971</v>
      </c>
      <c r="G31" s="176">
        <v>3.2937550581479142E-3</v>
      </c>
      <c r="H31" s="147">
        <v>38256</v>
      </c>
      <c r="I31" s="176">
        <v>4.2411946652476135E-2</v>
      </c>
      <c r="J31" s="147">
        <v>21992</v>
      </c>
      <c r="K31" s="176">
        <v>2.4381104422345649E-2</v>
      </c>
      <c r="L31" s="147">
        <v>3092</v>
      </c>
      <c r="M31" s="176">
        <v>3.4278999124178226E-3</v>
      </c>
      <c r="N31" s="147">
        <v>50873</v>
      </c>
      <c r="O31" s="176">
        <v>5.639959645680203E-2</v>
      </c>
      <c r="P31" s="147">
        <v>23529</v>
      </c>
      <c r="Q31" s="176">
        <v>2.6085076662121263E-2</v>
      </c>
      <c r="R31" s="147">
        <v>695597</v>
      </c>
      <c r="S31" s="176">
        <v>0.77116329087260671</v>
      </c>
      <c r="T31" s="380">
        <v>902010</v>
      </c>
      <c r="W31" s="86"/>
    </row>
    <row r="32" spans="1:23">
      <c r="A32" s="41" t="s">
        <v>23</v>
      </c>
      <c r="B32" s="150">
        <v>151476</v>
      </c>
      <c r="C32" s="177">
        <v>0.12936207135085648</v>
      </c>
      <c r="D32" s="150">
        <v>10546</v>
      </c>
      <c r="E32" s="177">
        <v>9.0063931214590595E-3</v>
      </c>
      <c r="F32" s="150">
        <v>4196</v>
      </c>
      <c r="G32" s="177">
        <v>3.583427416806582E-3</v>
      </c>
      <c r="H32" s="150">
        <v>35818</v>
      </c>
      <c r="I32" s="177">
        <v>3.0588942615628729E-2</v>
      </c>
      <c r="J32" s="150">
        <v>21957</v>
      </c>
      <c r="K32" s="177">
        <v>1.8751505193236921E-2</v>
      </c>
      <c r="L32" s="150">
        <v>2682</v>
      </c>
      <c r="M32" s="177">
        <v>2.2904557511618812E-3</v>
      </c>
      <c r="N32" s="150">
        <v>49608</v>
      </c>
      <c r="O32" s="177">
        <v>4.2365745303370096E-2</v>
      </c>
      <c r="P32" s="150">
        <v>30504</v>
      </c>
      <c r="Q32" s="177">
        <v>2.6050731630664438E-2</v>
      </c>
      <c r="R32" s="150">
        <v>966850</v>
      </c>
      <c r="S32" s="177">
        <v>0.82569990418003902</v>
      </c>
      <c r="T32" s="381">
        <v>1170946</v>
      </c>
      <c r="W32" s="86"/>
    </row>
    <row r="33" spans="1:23">
      <c r="A33" s="31" t="s">
        <v>30</v>
      </c>
      <c r="B33" s="4"/>
      <c r="C33" s="178"/>
      <c r="D33" s="4"/>
      <c r="E33" s="178"/>
      <c r="F33" s="4"/>
      <c r="G33" s="178"/>
      <c r="H33" s="4"/>
      <c r="I33" s="178"/>
      <c r="J33" s="4"/>
      <c r="K33" s="178"/>
      <c r="L33" s="4"/>
      <c r="M33" s="178"/>
      <c r="N33" s="4"/>
      <c r="O33" s="178"/>
      <c r="P33" s="4"/>
      <c r="Q33" s="178"/>
      <c r="R33" s="4"/>
      <c r="S33" s="178"/>
      <c r="T33" s="3"/>
    </row>
    <row r="34" spans="1:23">
      <c r="B34" s="4"/>
      <c r="C34" s="178"/>
      <c r="D34" s="4"/>
      <c r="E34" s="178"/>
      <c r="F34" s="4"/>
      <c r="G34" s="178"/>
      <c r="H34" s="4"/>
      <c r="I34" s="178"/>
      <c r="J34" s="4"/>
      <c r="K34" s="178"/>
      <c r="L34" s="4"/>
      <c r="M34" s="178"/>
      <c r="N34" s="4"/>
      <c r="O34" s="178"/>
      <c r="P34" s="4"/>
      <c r="Q34" s="178"/>
      <c r="R34" s="4"/>
      <c r="S34" s="178"/>
      <c r="T34" s="3"/>
    </row>
    <row r="35" spans="1:23" ht="12" customHeight="1">
      <c r="A35" s="578" t="s">
        <v>24</v>
      </c>
      <c r="B35" s="602" t="s">
        <v>123</v>
      </c>
      <c r="C35" s="603"/>
      <c r="D35" s="602" t="s">
        <v>124</v>
      </c>
      <c r="E35" s="603"/>
      <c r="F35" s="602" t="s">
        <v>125</v>
      </c>
      <c r="G35" s="603"/>
      <c r="H35" s="602" t="s">
        <v>126</v>
      </c>
      <c r="I35" s="603"/>
      <c r="J35" s="602" t="s">
        <v>127</v>
      </c>
      <c r="K35" s="603"/>
      <c r="L35" s="602" t="s">
        <v>128</v>
      </c>
      <c r="M35" s="603"/>
      <c r="N35" s="602" t="s">
        <v>129</v>
      </c>
      <c r="O35" s="603"/>
      <c r="P35" s="602" t="s">
        <v>130</v>
      </c>
      <c r="Q35" s="603"/>
      <c r="R35" s="602" t="s">
        <v>107</v>
      </c>
      <c r="S35" s="603"/>
      <c r="T35" s="628" t="s">
        <v>11</v>
      </c>
      <c r="U35" s="71"/>
      <c r="W35" s="86"/>
    </row>
    <row r="36" spans="1:23">
      <c r="A36" s="578"/>
      <c r="B36" s="186" t="s">
        <v>115</v>
      </c>
      <c r="C36" s="187" t="s">
        <v>12</v>
      </c>
      <c r="D36" s="186" t="s">
        <v>115</v>
      </c>
      <c r="E36" s="187" t="s">
        <v>12</v>
      </c>
      <c r="F36" s="186" t="s">
        <v>115</v>
      </c>
      <c r="G36" s="187" t="s">
        <v>12</v>
      </c>
      <c r="H36" s="186" t="s">
        <v>115</v>
      </c>
      <c r="I36" s="187" t="s">
        <v>12</v>
      </c>
      <c r="J36" s="186" t="s">
        <v>115</v>
      </c>
      <c r="K36" s="187" t="s">
        <v>12</v>
      </c>
      <c r="L36" s="186" t="s">
        <v>115</v>
      </c>
      <c r="M36" s="187" t="s">
        <v>12</v>
      </c>
      <c r="N36" s="186" t="s">
        <v>115</v>
      </c>
      <c r="O36" s="187" t="s">
        <v>12</v>
      </c>
      <c r="P36" s="186" t="s">
        <v>115</v>
      </c>
      <c r="Q36" s="187" t="s">
        <v>12</v>
      </c>
      <c r="R36" s="186" t="s">
        <v>115</v>
      </c>
      <c r="S36" s="187" t="s">
        <v>12</v>
      </c>
      <c r="T36" s="629"/>
      <c r="W36" s="86"/>
    </row>
    <row r="37" spans="1:23" ht="14">
      <c r="A37" s="85" t="s">
        <v>25</v>
      </c>
      <c r="B37" s="148">
        <v>172276</v>
      </c>
      <c r="C37" s="180">
        <v>0.16771939935823546</v>
      </c>
      <c r="D37" s="148">
        <v>3667</v>
      </c>
      <c r="E37" s="180">
        <v>3.5700099691579178E-3</v>
      </c>
      <c r="F37" s="148">
        <v>4182</v>
      </c>
      <c r="G37" s="180">
        <v>4.0713885167762238E-3</v>
      </c>
      <c r="H37" s="148">
        <v>54611</v>
      </c>
      <c r="I37" s="180">
        <v>5.3166570609676313E-2</v>
      </c>
      <c r="J37" s="148">
        <v>38000</v>
      </c>
      <c r="K37" s="180">
        <v>3.6994921960185674E-2</v>
      </c>
      <c r="L37" s="148">
        <v>1456</v>
      </c>
      <c r="M37" s="180">
        <v>1.4174896414218513E-3</v>
      </c>
      <c r="N37" s="148">
        <v>39458</v>
      </c>
      <c r="O37" s="180">
        <v>3.8414358702763329E-2</v>
      </c>
      <c r="P37" s="148">
        <v>34262</v>
      </c>
      <c r="Q37" s="180">
        <v>3.3355789899996886E-2</v>
      </c>
      <c r="R37" s="148">
        <v>815909</v>
      </c>
      <c r="S37" s="180">
        <v>0.79432867846350352</v>
      </c>
      <c r="T37" s="384">
        <v>1027168</v>
      </c>
      <c r="U37" s="76"/>
      <c r="W37" s="86"/>
    </row>
    <row r="38" spans="1:23">
      <c r="A38" s="37" t="s">
        <v>26</v>
      </c>
      <c r="B38" s="147">
        <v>258491</v>
      </c>
      <c r="C38" s="176">
        <v>0.15219345786743929</v>
      </c>
      <c r="D38" s="147">
        <v>28825</v>
      </c>
      <c r="E38" s="176">
        <v>1.6971486136960041E-2</v>
      </c>
      <c r="F38" s="147">
        <v>34957</v>
      </c>
      <c r="G38" s="176">
        <v>2.0581864384725486E-2</v>
      </c>
      <c r="H38" s="147">
        <v>90439</v>
      </c>
      <c r="I38" s="176">
        <v>5.3248368941562152E-2</v>
      </c>
      <c r="J38" s="147">
        <v>62776</v>
      </c>
      <c r="K38" s="176">
        <v>3.6961041239680956E-2</v>
      </c>
      <c r="L38" s="147">
        <v>26499</v>
      </c>
      <c r="M38" s="176">
        <v>1.5601991713557818E-2</v>
      </c>
      <c r="N38" s="147">
        <v>87185</v>
      </c>
      <c r="O38" s="176">
        <v>5.1332489812692492E-2</v>
      </c>
      <c r="P38" s="147">
        <v>74233</v>
      </c>
      <c r="Q38" s="176">
        <v>4.3706655001039194E-2</v>
      </c>
      <c r="R38" s="147">
        <v>1364698</v>
      </c>
      <c r="S38" s="176">
        <v>0.80350227885991654</v>
      </c>
      <c r="T38" s="380">
        <v>1698437</v>
      </c>
      <c r="U38" s="77"/>
      <c r="W38" s="71"/>
    </row>
    <row r="39" spans="1:23">
      <c r="A39" s="51" t="s">
        <v>27</v>
      </c>
      <c r="B39" s="145">
        <v>366630</v>
      </c>
      <c r="C39" s="181">
        <v>0.18722166078476529</v>
      </c>
      <c r="D39" s="145">
        <v>39340</v>
      </c>
      <c r="E39" s="181">
        <v>2.0089191106217895E-2</v>
      </c>
      <c r="F39" s="145">
        <v>28202</v>
      </c>
      <c r="G39" s="181">
        <v>1.4401509089414262E-2</v>
      </c>
      <c r="H39" s="145">
        <v>102694</v>
      </c>
      <c r="I39" s="181">
        <v>5.244126567010525E-2</v>
      </c>
      <c r="J39" s="145">
        <v>63483</v>
      </c>
      <c r="K39" s="181">
        <v>3.2417949135638807E-2</v>
      </c>
      <c r="L39" s="145">
        <v>8620</v>
      </c>
      <c r="M39" s="181">
        <v>4.4018512286628942E-3</v>
      </c>
      <c r="N39" s="145">
        <v>132971</v>
      </c>
      <c r="O39" s="181">
        <v>6.7902385119087444E-2</v>
      </c>
      <c r="P39" s="145">
        <v>95665</v>
      </c>
      <c r="Q39" s="181">
        <v>4.8851867493043592E-2</v>
      </c>
      <c r="R39" s="145">
        <v>1481160</v>
      </c>
      <c r="S39" s="181">
        <v>0.7563626410494585</v>
      </c>
      <c r="T39" s="399">
        <v>1958267</v>
      </c>
      <c r="U39" s="77"/>
      <c r="W39" s="71"/>
    </row>
    <row r="40" spans="1:23">
      <c r="A40" s="55" t="s">
        <v>28</v>
      </c>
      <c r="B40" s="143">
        <v>635096</v>
      </c>
      <c r="C40" s="182">
        <v>0.1937242820321198</v>
      </c>
      <c r="D40" s="143">
        <v>65202</v>
      </c>
      <c r="E40" s="182">
        <v>1.988866350450684E-2</v>
      </c>
      <c r="F40" s="143">
        <v>42636</v>
      </c>
      <c r="G40" s="182">
        <v>1.3005322799579057E-2</v>
      </c>
      <c r="H40" s="143">
        <v>176597</v>
      </c>
      <c r="I40" s="182">
        <v>5.3867646834535668E-2</v>
      </c>
      <c r="J40" s="143">
        <v>127005</v>
      </c>
      <c r="K40" s="182">
        <v>3.8740524959202036E-2</v>
      </c>
      <c r="L40" s="143">
        <v>39979</v>
      </c>
      <c r="M40" s="182">
        <v>1.2194854118687754E-2</v>
      </c>
      <c r="N40" s="143">
        <v>212406</v>
      </c>
      <c r="O40" s="182">
        <v>6.4790519621150885E-2</v>
      </c>
      <c r="P40" s="143">
        <v>130385</v>
      </c>
      <c r="Q40" s="182">
        <v>3.9771531410618149E-2</v>
      </c>
      <c r="R40" s="143">
        <v>2479048</v>
      </c>
      <c r="S40" s="182">
        <v>0.75618771638171645</v>
      </c>
      <c r="T40" s="385">
        <v>3278350</v>
      </c>
      <c r="U40" s="77"/>
      <c r="W40" s="86"/>
    </row>
    <row r="41" spans="1:23">
      <c r="A41" s="31" t="s">
        <v>30</v>
      </c>
      <c r="B41" s="4"/>
      <c r="C41" s="178"/>
      <c r="D41" s="4"/>
      <c r="E41" s="178"/>
      <c r="F41" s="4"/>
      <c r="G41" s="178"/>
      <c r="H41" s="4"/>
      <c r="I41" s="178"/>
      <c r="J41" s="4"/>
      <c r="K41" s="178"/>
      <c r="L41" s="4"/>
      <c r="M41" s="178"/>
      <c r="N41" s="4"/>
      <c r="O41" s="178"/>
      <c r="P41" s="4"/>
      <c r="Q41" s="178"/>
      <c r="R41" s="4"/>
      <c r="S41" s="178"/>
      <c r="T41" s="3"/>
      <c r="U41" s="77"/>
      <c r="W41" s="86"/>
    </row>
    <row r="42" spans="1:23">
      <c r="A42" s="169"/>
      <c r="B42" s="4"/>
      <c r="C42" s="178"/>
      <c r="D42" s="4"/>
      <c r="E42" s="178"/>
      <c r="F42" s="4"/>
      <c r="G42" s="178"/>
      <c r="H42" s="4"/>
      <c r="I42" s="178"/>
      <c r="J42" s="4"/>
      <c r="K42" s="178"/>
      <c r="L42" s="4"/>
      <c r="M42" s="178"/>
      <c r="N42" s="4"/>
      <c r="O42" s="178"/>
      <c r="P42" s="4"/>
      <c r="Q42" s="178"/>
      <c r="R42" s="4"/>
      <c r="S42" s="178"/>
      <c r="T42" s="3"/>
      <c r="U42" s="77"/>
      <c r="W42" s="86"/>
    </row>
    <row r="43" spans="1:23">
      <c r="A43" s="579" t="s">
        <v>185</v>
      </c>
      <c r="B43" s="602" t="s">
        <v>123</v>
      </c>
      <c r="C43" s="603"/>
      <c r="D43" s="602" t="s">
        <v>124</v>
      </c>
      <c r="E43" s="603"/>
      <c r="F43" s="602" t="s">
        <v>125</v>
      </c>
      <c r="G43" s="603"/>
      <c r="H43" s="602" t="s">
        <v>126</v>
      </c>
      <c r="I43" s="603"/>
      <c r="J43" s="602" t="s">
        <v>127</v>
      </c>
      <c r="K43" s="603"/>
      <c r="L43" s="602" t="s">
        <v>128</v>
      </c>
      <c r="M43" s="603"/>
      <c r="N43" s="602" t="s">
        <v>129</v>
      </c>
      <c r="O43" s="603"/>
      <c r="P43" s="602" t="s">
        <v>130</v>
      </c>
      <c r="Q43" s="603"/>
      <c r="R43" s="602" t="s">
        <v>107</v>
      </c>
      <c r="S43" s="603"/>
      <c r="T43" s="628" t="s">
        <v>11</v>
      </c>
      <c r="U43" s="71"/>
      <c r="W43" s="86"/>
    </row>
    <row r="44" spans="1:23">
      <c r="A44" s="580"/>
      <c r="B44" s="186" t="s">
        <v>115</v>
      </c>
      <c r="C44" s="187" t="s">
        <v>12</v>
      </c>
      <c r="D44" s="186" t="s">
        <v>115</v>
      </c>
      <c r="E44" s="187" t="s">
        <v>12</v>
      </c>
      <c r="F44" s="186" t="s">
        <v>115</v>
      </c>
      <c r="G44" s="187" t="s">
        <v>12</v>
      </c>
      <c r="H44" s="186" t="s">
        <v>115</v>
      </c>
      <c r="I44" s="187" t="s">
        <v>12</v>
      </c>
      <c r="J44" s="186" t="s">
        <v>115</v>
      </c>
      <c r="K44" s="187" t="s">
        <v>12</v>
      </c>
      <c r="L44" s="186" t="s">
        <v>115</v>
      </c>
      <c r="M44" s="187" t="s">
        <v>12</v>
      </c>
      <c r="N44" s="186" t="s">
        <v>115</v>
      </c>
      <c r="O44" s="187" t="s">
        <v>12</v>
      </c>
      <c r="P44" s="186" t="s">
        <v>115</v>
      </c>
      <c r="Q44" s="187" t="s">
        <v>12</v>
      </c>
      <c r="R44" s="186" t="s">
        <v>115</v>
      </c>
      <c r="S44" s="187" t="s">
        <v>12</v>
      </c>
      <c r="T44" s="629"/>
      <c r="W44" s="86"/>
    </row>
    <row r="45" spans="1:23">
      <c r="A45" s="163" t="s">
        <v>160</v>
      </c>
      <c r="B45" s="94">
        <v>938284</v>
      </c>
      <c r="C45" s="183">
        <v>0.17422431442686595</v>
      </c>
      <c r="D45" s="94">
        <v>95009</v>
      </c>
      <c r="E45" s="183">
        <v>1.7641649958202534E-2</v>
      </c>
      <c r="F45" s="94">
        <v>52648</v>
      </c>
      <c r="G45" s="183">
        <v>9.7758905682561337E-3</v>
      </c>
      <c r="H45" s="94">
        <v>287684</v>
      </c>
      <c r="I45" s="183">
        <v>5.3418312229110275E-2</v>
      </c>
      <c r="J45" s="94">
        <v>197048</v>
      </c>
      <c r="K45" s="183">
        <v>3.658865834777645E-2</v>
      </c>
      <c r="L45" s="94">
        <v>44523</v>
      </c>
      <c r="M45" s="183">
        <v>8.2672081706896342E-3</v>
      </c>
      <c r="N45" s="94">
        <v>303836</v>
      </c>
      <c r="O45" s="183">
        <v>5.6417479993478778E-2</v>
      </c>
      <c r="P45" s="94">
        <v>212513</v>
      </c>
      <c r="Q45" s="183">
        <v>3.9460261212806103E-2</v>
      </c>
      <c r="R45" s="94">
        <v>4199286</v>
      </c>
      <c r="S45" s="183">
        <v>0.77974016868276153</v>
      </c>
      <c r="T45" s="92">
        <v>5385494</v>
      </c>
    </row>
    <row r="46" spans="1:23">
      <c r="A46" s="55" t="s">
        <v>161</v>
      </c>
      <c r="B46" s="18">
        <v>494209</v>
      </c>
      <c r="C46" s="184">
        <v>0.19179704190855926</v>
      </c>
      <c r="D46" s="18">
        <v>42024</v>
      </c>
      <c r="E46" s="184">
        <v>1.6309049186002875E-2</v>
      </c>
      <c r="F46" s="18">
        <v>57329</v>
      </c>
      <c r="G46" s="184">
        <v>2.2248750256623803E-2</v>
      </c>
      <c r="H46" s="18">
        <v>136657</v>
      </c>
      <c r="I46" s="184">
        <v>5.3035068879963704E-2</v>
      </c>
      <c r="J46" s="18">
        <v>94215</v>
      </c>
      <c r="K46" s="184">
        <v>3.6563798521303557E-2</v>
      </c>
      <c r="L46" s="18">
        <v>32031</v>
      </c>
      <c r="M46" s="184">
        <v>1.2430876510490626E-2</v>
      </c>
      <c r="N46" s="18">
        <v>168184</v>
      </c>
      <c r="O46" s="184">
        <v>6.5270348569834075E-2</v>
      </c>
      <c r="P46" s="18">
        <v>122031</v>
      </c>
      <c r="Q46" s="184">
        <v>4.7358880192678393E-2</v>
      </c>
      <c r="R46" s="18">
        <v>1941529</v>
      </c>
      <c r="S46" s="184">
        <v>0.7534859117897148</v>
      </c>
      <c r="T46" s="16">
        <v>2576729</v>
      </c>
    </row>
    <row r="47" spans="1:23">
      <c r="A47" s="31" t="s">
        <v>30</v>
      </c>
    </row>
  </sheetData>
  <mergeCells count="57">
    <mergeCell ref="N35:O35"/>
    <mergeCell ref="P35:Q35"/>
    <mergeCell ref="R35:S35"/>
    <mergeCell ref="T35:T36"/>
    <mergeCell ref="R43:S43"/>
    <mergeCell ref="N43:O43"/>
    <mergeCell ref="B43:C43"/>
    <mergeCell ref="F43:G43"/>
    <mergeCell ref="L43:M43"/>
    <mergeCell ref="A43:A44"/>
    <mergeCell ref="J43:K43"/>
    <mergeCell ref="H43:I43"/>
    <mergeCell ref="D43:E43"/>
    <mergeCell ref="L35:M35"/>
    <mergeCell ref="A35:A36"/>
    <mergeCell ref="B35:C35"/>
    <mergeCell ref="D35:E35"/>
    <mergeCell ref="F35:G35"/>
    <mergeCell ref="H35:I35"/>
    <mergeCell ref="J35:K35"/>
    <mergeCell ref="A19:A20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A26:A27"/>
    <mergeCell ref="B26:C26"/>
    <mergeCell ref="L19:M19"/>
    <mergeCell ref="F12:G12"/>
    <mergeCell ref="L12:M12"/>
    <mergeCell ref="J19:K19"/>
    <mergeCell ref="N26:O26"/>
    <mergeCell ref="N19:O19"/>
    <mergeCell ref="L26:M26"/>
    <mergeCell ref="T26:T27"/>
    <mergeCell ref="T43:T44"/>
    <mergeCell ref="T19:T20"/>
    <mergeCell ref="P43:Q43"/>
    <mergeCell ref="R26:S26"/>
    <mergeCell ref="P26:Q26"/>
    <mergeCell ref="P19:Q19"/>
    <mergeCell ref="R19:S19"/>
    <mergeCell ref="A6:T6"/>
    <mergeCell ref="A11:A13"/>
    <mergeCell ref="B11:T11"/>
    <mergeCell ref="B12:C12"/>
    <mergeCell ref="D12:E12"/>
    <mergeCell ref="T12:T13"/>
    <mergeCell ref="J12:K12"/>
    <mergeCell ref="N12:O12"/>
    <mergeCell ref="P12:Q12"/>
    <mergeCell ref="R12:S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>
    <tabColor theme="5" tint="0.79998168889431442"/>
  </sheetPr>
  <dimension ref="A6:F46"/>
  <sheetViews>
    <sheetView showGridLines="0" zoomScale="70" zoomScaleNormal="70" workbookViewId="0">
      <selection activeCell="A7" sqref="A7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9.83203125" style="31" customWidth="1"/>
    <col min="4" max="4" width="14.1640625" style="31" customWidth="1"/>
    <col min="5" max="5" width="12.1640625" style="31" customWidth="1"/>
    <col min="6" max="16384" width="11.5" style="31"/>
  </cols>
  <sheetData>
    <row r="6" spans="1:6" s="29" customFormat="1" ht="16">
      <c r="A6" s="573" t="s">
        <v>1</v>
      </c>
      <c r="B6" s="573"/>
      <c r="C6" s="573"/>
      <c r="D6" s="573"/>
      <c r="E6" s="573"/>
      <c r="F6" s="573"/>
    </row>
    <row r="7" spans="1:6" ht="15" customHeight="1">
      <c r="A7" s="30" t="s">
        <v>351</v>
      </c>
      <c r="B7" s="30"/>
      <c r="C7" s="30"/>
      <c r="D7" s="30"/>
      <c r="E7" s="30"/>
      <c r="F7" s="30"/>
    </row>
    <row r="8" spans="1:6" ht="15" customHeight="1">
      <c r="A8" s="30" t="s">
        <v>244</v>
      </c>
      <c r="B8" s="30"/>
      <c r="C8" s="30"/>
      <c r="D8" s="30"/>
      <c r="E8" s="30"/>
      <c r="F8" s="30"/>
    </row>
    <row r="9" spans="1:6" ht="15" customHeight="1">
      <c r="A9" s="30" t="s">
        <v>3</v>
      </c>
      <c r="B9" s="30"/>
      <c r="C9" s="30"/>
      <c r="D9" s="30"/>
      <c r="E9" s="30"/>
      <c r="F9" s="30"/>
    </row>
    <row r="10" spans="1:6" ht="15" customHeight="1">
      <c r="A10" s="32" t="s">
        <v>395</v>
      </c>
      <c r="B10" s="32"/>
      <c r="C10" s="32"/>
      <c r="D10" s="32"/>
      <c r="E10" s="32"/>
      <c r="F10" s="30"/>
    </row>
    <row r="11" spans="1:6" ht="14">
      <c r="A11" s="574" t="s">
        <v>13</v>
      </c>
      <c r="B11" s="577"/>
      <c r="C11" s="577"/>
      <c r="D11" s="577"/>
      <c r="E11" s="577"/>
      <c r="F11" s="577"/>
    </row>
    <row r="12" spans="1:6" ht="33.75" customHeight="1">
      <c r="A12" s="575"/>
      <c r="B12" s="602" t="s">
        <v>43</v>
      </c>
      <c r="C12" s="603"/>
      <c r="D12" s="602" t="s">
        <v>42</v>
      </c>
      <c r="E12" s="603"/>
      <c r="F12" s="604" t="s">
        <v>11</v>
      </c>
    </row>
    <row r="13" spans="1:6" ht="17.25" customHeight="1">
      <c r="A13" s="576"/>
      <c r="B13" s="33" t="s">
        <v>115</v>
      </c>
      <c r="C13" s="34" t="s">
        <v>12</v>
      </c>
      <c r="D13" s="33" t="s">
        <v>115</v>
      </c>
      <c r="E13" s="34" t="s">
        <v>12</v>
      </c>
      <c r="F13" s="605"/>
    </row>
    <row r="14" spans="1:6" ht="28">
      <c r="A14" s="84" t="s">
        <v>3</v>
      </c>
      <c r="B14" s="124">
        <v>3634223</v>
      </c>
      <c r="C14" s="123">
        <v>0.89939785617892221</v>
      </c>
      <c r="D14" s="124">
        <v>406507</v>
      </c>
      <c r="E14" s="123">
        <v>0.10060239130117363</v>
      </c>
      <c r="F14" s="122">
        <v>4040729</v>
      </c>
    </row>
    <row r="15" spans="1:6">
      <c r="A15" s="37" t="s">
        <v>4</v>
      </c>
      <c r="B15" s="14">
        <v>1416281</v>
      </c>
      <c r="C15" s="78">
        <v>0.8936530411617204</v>
      </c>
      <c r="D15" s="14">
        <v>168541</v>
      </c>
      <c r="E15" s="78">
        <v>0.10634695883827963</v>
      </c>
      <c r="F15" s="15">
        <v>1584822</v>
      </c>
    </row>
    <row r="16" spans="1:6">
      <c r="A16" s="41" t="s">
        <v>5</v>
      </c>
      <c r="B16" s="120">
        <v>2217941</v>
      </c>
      <c r="C16" s="119">
        <v>0.90310463710555811</v>
      </c>
      <c r="D16" s="120">
        <v>237966</v>
      </c>
      <c r="E16" s="119">
        <v>9.6895362894441853E-2</v>
      </c>
      <c r="F16" s="118">
        <v>2455907</v>
      </c>
    </row>
    <row r="17" spans="1:6">
      <c r="A17" s="31" t="s">
        <v>30</v>
      </c>
      <c r="B17" s="8"/>
      <c r="C17" s="8"/>
      <c r="D17" s="8"/>
      <c r="E17" s="8"/>
      <c r="F17" s="3"/>
    </row>
    <row r="18" spans="1:6">
      <c r="B18" s="8"/>
      <c r="C18" s="8"/>
      <c r="D18" s="8"/>
      <c r="E18" s="8"/>
      <c r="F18" s="3"/>
    </row>
    <row r="19" spans="1:6" ht="27" customHeight="1">
      <c r="A19" s="578" t="s">
        <v>14</v>
      </c>
      <c r="B19" s="556" t="s">
        <v>43</v>
      </c>
      <c r="C19" s="557"/>
      <c r="D19" s="556" t="s">
        <v>42</v>
      </c>
      <c r="E19" s="557"/>
      <c r="F19" s="560" t="s">
        <v>11</v>
      </c>
    </row>
    <row r="20" spans="1:6">
      <c r="A20" s="578"/>
      <c r="B20" s="193" t="s">
        <v>29</v>
      </c>
      <c r="C20" s="194" t="s">
        <v>12</v>
      </c>
      <c r="D20" s="193" t="s">
        <v>29</v>
      </c>
      <c r="E20" s="194" t="s">
        <v>12</v>
      </c>
      <c r="F20" s="560"/>
    </row>
    <row r="21" spans="1:6" ht="14">
      <c r="A21" s="85" t="s">
        <v>15</v>
      </c>
      <c r="B21" s="116">
        <v>174733</v>
      </c>
      <c r="C21" s="123">
        <v>0.69562084477885266</v>
      </c>
      <c r="D21" s="116">
        <v>76457</v>
      </c>
      <c r="E21" s="123">
        <v>0.30437915522114734</v>
      </c>
      <c r="F21" s="92">
        <v>251190</v>
      </c>
    </row>
    <row r="22" spans="1:6">
      <c r="A22" s="37" t="s">
        <v>16</v>
      </c>
      <c r="B22" s="14">
        <v>2793136</v>
      </c>
      <c r="C22" s="78">
        <v>0.91349466483605968</v>
      </c>
      <c r="D22" s="14">
        <v>264502</v>
      </c>
      <c r="E22" s="78">
        <v>8.6505335163940267E-2</v>
      </c>
      <c r="F22" s="15">
        <v>3057638</v>
      </c>
    </row>
    <row r="23" spans="1:6">
      <c r="A23" s="41" t="s">
        <v>17</v>
      </c>
      <c r="B23" s="120">
        <v>666354</v>
      </c>
      <c r="C23" s="119">
        <v>0.91044156184844416</v>
      </c>
      <c r="D23" s="120">
        <v>65548</v>
      </c>
      <c r="E23" s="119">
        <v>8.9558438151555814E-2</v>
      </c>
      <c r="F23" s="118">
        <v>731902</v>
      </c>
    </row>
    <row r="24" spans="1:6">
      <c r="A24" s="31" t="s">
        <v>30</v>
      </c>
      <c r="B24" s="4"/>
      <c r="C24" s="4"/>
      <c r="D24" s="4"/>
      <c r="E24" s="4"/>
      <c r="F24" s="3"/>
    </row>
    <row r="25" spans="1:6">
      <c r="B25" s="4"/>
      <c r="C25" s="4"/>
      <c r="D25" s="4"/>
      <c r="E25" s="4"/>
      <c r="F25" s="3"/>
    </row>
    <row r="26" spans="1:6" ht="36" customHeight="1">
      <c r="A26" s="578" t="s">
        <v>18</v>
      </c>
      <c r="B26" s="556" t="s">
        <v>43</v>
      </c>
      <c r="C26" s="557"/>
      <c r="D26" s="556" t="s">
        <v>42</v>
      </c>
      <c r="E26" s="557"/>
      <c r="F26" s="560" t="s">
        <v>11</v>
      </c>
    </row>
    <row r="27" spans="1:6">
      <c r="A27" s="578"/>
      <c r="B27" s="193" t="s">
        <v>29</v>
      </c>
      <c r="C27" s="194" t="s">
        <v>12</v>
      </c>
      <c r="D27" s="193" t="s">
        <v>29</v>
      </c>
      <c r="E27" s="194" t="s">
        <v>12</v>
      </c>
      <c r="F27" s="560"/>
    </row>
    <row r="28" spans="1:6" ht="14">
      <c r="A28" s="85" t="s">
        <v>19</v>
      </c>
      <c r="B28" s="116">
        <v>347110</v>
      </c>
      <c r="C28" s="93">
        <v>0.92340556847263378</v>
      </c>
      <c r="D28" s="116">
        <v>28792</v>
      </c>
      <c r="E28" s="93">
        <v>7.6594431527366169E-2</v>
      </c>
      <c r="F28" s="129">
        <v>375902</v>
      </c>
    </row>
    <row r="29" spans="1:6">
      <c r="A29" s="37" t="s">
        <v>20</v>
      </c>
      <c r="B29" s="14">
        <v>956862</v>
      </c>
      <c r="C29" s="78">
        <v>0.89569498918832902</v>
      </c>
      <c r="D29" s="14">
        <v>111427</v>
      </c>
      <c r="E29" s="78">
        <v>0.10430407473626076</v>
      </c>
      <c r="F29" s="22">
        <v>1068290</v>
      </c>
    </row>
    <row r="30" spans="1:6">
      <c r="A30" s="51" t="s">
        <v>21</v>
      </c>
      <c r="B30" s="107">
        <v>1450939</v>
      </c>
      <c r="C30" s="114">
        <v>0.89423597235455887</v>
      </c>
      <c r="D30" s="107">
        <v>171607</v>
      </c>
      <c r="E30" s="114">
        <v>0.10576402764544118</v>
      </c>
      <c r="F30" s="129">
        <v>1622546</v>
      </c>
    </row>
    <row r="31" spans="1:6">
      <c r="A31" s="37" t="s">
        <v>22</v>
      </c>
      <c r="B31" s="14">
        <v>440602</v>
      </c>
      <c r="C31" s="78">
        <v>0.89009785779508854</v>
      </c>
      <c r="D31" s="14">
        <v>54402</v>
      </c>
      <c r="E31" s="78">
        <v>0.10990214220491147</v>
      </c>
      <c r="F31" s="22">
        <v>495004</v>
      </c>
    </row>
    <row r="32" spans="1:6">
      <c r="A32" s="41" t="s">
        <v>23</v>
      </c>
      <c r="B32" s="120">
        <v>438709</v>
      </c>
      <c r="C32" s="119">
        <v>0.91591003513665303</v>
      </c>
      <c r="D32" s="120">
        <v>40278</v>
      </c>
      <c r="E32" s="119">
        <v>8.4089964863347022E-2</v>
      </c>
      <c r="F32" s="118">
        <v>478987</v>
      </c>
    </row>
    <row r="33" spans="1:6">
      <c r="A33" s="31" t="s">
        <v>30</v>
      </c>
      <c r="B33" s="4"/>
      <c r="C33" s="4"/>
      <c r="D33" s="4"/>
      <c r="E33" s="4"/>
      <c r="F33" s="3"/>
    </row>
    <row r="34" spans="1:6">
      <c r="B34" s="4"/>
      <c r="C34" s="4"/>
      <c r="D34" s="4"/>
      <c r="E34" s="4"/>
      <c r="F34" s="3"/>
    </row>
    <row r="35" spans="1:6" ht="24" customHeight="1">
      <c r="A35" s="578" t="s">
        <v>24</v>
      </c>
      <c r="B35" s="556" t="s">
        <v>43</v>
      </c>
      <c r="C35" s="557"/>
      <c r="D35" s="556" t="s">
        <v>42</v>
      </c>
      <c r="E35" s="557"/>
      <c r="F35" s="560" t="s">
        <v>11</v>
      </c>
    </row>
    <row r="36" spans="1:6">
      <c r="A36" s="578"/>
      <c r="B36" s="193" t="s">
        <v>29</v>
      </c>
      <c r="C36" s="194" t="s">
        <v>12</v>
      </c>
      <c r="D36" s="193" t="s">
        <v>29</v>
      </c>
      <c r="E36" s="194" t="s">
        <v>12</v>
      </c>
      <c r="F36" s="560"/>
    </row>
    <row r="37" spans="1:6" ht="14">
      <c r="A37" s="85" t="s">
        <v>26</v>
      </c>
      <c r="B37" s="94">
        <v>255709</v>
      </c>
      <c r="C37" s="93">
        <v>0.88132059019173303</v>
      </c>
      <c r="D37" s="116">
        <v>34433</v>
      </c>
      <c r="E37" s="93">
        <v>0.11867596323192357</v>
      </c>
      <c r="F37" s="394">
        <v>290143</v>
      </c>
    </row>
    <row r="38" spans="1:6">
      <c r="A38" s="37" t="s">
        <v>27</v>
      </c>
      <c r="B38" s="109">
        <v>1005396</v>
      </c>
      <c r="C38" s="78">
        <v>0.83887509856028974</v>
      </c>
      <c r="D38" s="14">
        <v>193109</v>
      </c>
      <c r="E38" s="78">
        <v>0.16112490143971031</v>
      </c>
      <c r="F38" s="22">
        <v>1198505</v>
      </c>
    </row>
    <row r="39" spans="1:6">
      <c r="A39" s="72" t="s">
        <v>28</v>
      </c>
      <c r="B39" s="395">
        <v>2373117</v>
      </c>
      <c r="C39" s="396">
        <v>0.92987490213872437</v>
      </c>
      <c r="D39" s="395">
        <v>178965</v>
      </c>
      <c r="E39" s="396">
        <v>7.0125097861275618E-2</v>
      </c>
      <c r="F39" s="397">
        <v>2552082</v>
      </c>
    </row>
    <row r="40" spans="1:6">
      <c r="A40" s="31" t="s">
        <v>30</v>
      </c>
      <c r="B40" s="4"/>
      <c r="C40" s="4"/>
      <c r="D40" s="4"/>
      <c r="E40" s="3"/>
      <c r="F40" s="3"/>
    </row>
    <row r="41" spans="1:6">
      <c r="B41" s="4"/>
      <c r="C41" s="4"/>
      <c r="D41" s="4"/>
      <c r="E41" s="3"/>
      <c r="F41" s="3"/>
    </row>
    <row r="42" spans="1:6">
      <c r="A42" s="579" t="s">
        <v>185</v>
      </c>
      <c r="B42" s="556" t="s">
        <v>43</v>
      </c>
      <c r="C42" s="557"/>
      <c r="D42" s="556" t="s">
        <v>42</v>
      </c>
      <c r="E42" s="557"/>
      <c r="F42" s="560" t="s">
        <v>11</v>
      </c>
    </row>
    <row r="43" spans="1:6">
      <c r="A43" s="580"/>
      <c r="B43" s="193" t="s">
        <v>29</v>
      </c>
      <c r="C43" s="194" t="s">
        <v>12</v>
      </c>
      <c r="D43" s="193" t="s">
        <v>29</v>
      </c>
      <c r="E43" s="194" t="s">
        <v>12</v>
      </c>
      <c r="F43" s="560"/>
    </row>
    <row r="44" spans="1:6">
      <c r="A44" s="163" t="s">
        <v>160</v>
      </c>
      <c r="B44" s="94">
        <v>1601527</v>
      </c>
      <c r="C44" s="93">
        <v>0.89613613205852682</v>
      </c>
      <c r="D44" s="94">
        <v>185620</v>
      </c>
      <c r="E44" s="93">
        <v>0.1038638679414732</v>
      </c>
      <c r="F44" s="92">
        <v>1787147</v>
      </c>
    </row>
    <row r="45" spans="1:6">
      <c r="A45" s="55" t="s">
        <v>161</v>
      </c>
      <c r="B45" s="18">
        <v>3634223</v>
      </c>
      <c r="C45" s="79">
        <v>0.89939785617892221</v>
      </c>
      <c r="D45" s="18">
        <v>406507</v>
      </c>
      <c r="E45" s="79">
        <v>0.10060239130117363</v>
      </c>
      <c r="F45" s="16">
        <v>4040729</v>
      </c>
    </row>
    <row r="46" spans="1:6">
      <c r="A46" s="31" t="s">
        <v>30</v>
      </c>
      <c r="B46" s="14"/>
      <c r="C46" s="170"/>
      <c r="D46" s="14"/>
      <c r="E46" s="170"/>
      <c r="F46" s="14"/>
    </row>
  </sheetData>
  <mergeCells count="22">
    <mergeCell ref="F19:F20"/>
    <mergeCell ref="F26:F27"/>
    <mergeCell ref="A6:F6"/>
    <mergeCell ref="A11:A13"/>
    <mergeCell ref="B11:F11"/>
    <mergeCell ref="B12:C12"/>
    <mergeCell ref="D12:E12"/>
    <mergeCell ref="A19:A20"/>
    <mergeCell ref="F12:F13"/>
    <mergeCell ref="B19:C19"/>
    <mergeCell ref="A26:A27"/>
    <mergeCell ref="D26:E26"/>
    <mergeCell ref="D19:E19"/>
    <mergeCell ref="F35:F36"/>
    <mergeCell ref="D35:E35"/>
    <mergeCell ref="B26:C26"/>
    <mergeCell ref="A42:A43"/>
    <mergeCell ref="A35:A36"/>
    <mergeCell ref="B35:C35"/>
    <mergeCell ref="B42:C42"/>
    <mergeCell ref="D42:E42"/>
    <mergeCell ref="F42:F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ABC9-9595-4C1F-A37C-B12D4D26146D}">
  <sheetPr codeName="Hoja72">
    <tabColor theme="5" tint="0.79998168889431442"/>
  </sheetPr>
  <dimension ref="A6:N50"/>
  <sheetViews>
    <sheetView showGridLines="0" zoomScale="60" zoomScaleNormal="60" workbookViewId="0">
      <selection sqref="A1:XFD1048576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6.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16384" width="11.5" style="31"/>
  </cols>
  <sheetData>
    <row r="6" spans="1:8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</row>
    <row r="7" spans="1:8" ht="15" customHeight="1">
      <c r="A7" s="30" t="s">
        <v>352</v>
      </c>
      <c r="B7" s="30"/>
      <c r="C7" s="30"/>
      <c r="D7" s="30"/>
      <c r="E7" s="30"/>
      <c r="F7" s="30"/>
      <c r="G7" s="30"/>
      <c r="H7" s="30"/>
    </row>
    <row r="8" spans="1:8" ht="15" customHeight="1">
      <c r="A8" s="30" t="s">
        <v>273</v>
      </c>
      <c r="B8" s="30"/>
      <c r="C8" s="30"/>
      <c r="D8" s="30"/>
      <c r="E8" s="30"/>
      <c r="F8" s="30"/>
      <c r="G8" s="30"/>
      <c r="H8" s="30"/>
    </row>
    <row r="9" spans="1:8" ht="15" customHeight="1">
      <c r="A9" s="30" t="s">
        <v>3</v>
      </c>
      <c r="B9" s="30"/>
      <c r="C9" s="30"/>
      <c r="D9" s="30"/>
      <c r="E9" s="30"/>
      <c r="F9" s="30"/>
      <c r="G9" s="30"/>
      <c r="H9" s="30"/>
    </row>
    <row r="10" spans="1:8" ht="15" customHeight="1">
      <c r="A10" s="32" t="s">
        <v>395</v>
      </c>
      <c r="B10" s="32"/>
      <c r="C10" s="32"/>
      <c r="D10" s="32"/>
      <c r="E10" s="32"/>
      <c r="F10" s="32"/>
      <c r="G10" s="32"/>
      <c r="H10" s="30"/>
    </row>
    <row r="11" spans="1:8" ht="14">
      <c r="A11" s="574" t="s">
        <v>13</v>
      </c>
      <c r="B11" s="577"/>
      <c r="C11" s="577"/>
      <c r="D11" s="577"/>
      <c r="E11" s="577"/>
      <c r="F11" s="577"/>
      <c r="G11" s="577"/>
      <c r="H11" s="577"/>
    </row>
    <row r="12" spans="1:8" ht="24.75" customHeight="1">
      <c r="A12" s="575"/>
      <c r="B12" s="602" t="s">
        <v>353</v>
      </c>
      <c r="C12" s="603"/>
      <c r="D12" s="602" t="s">
        <v>354</v>
      </c>
      <c r="E12" s="603"/>
      <c r="F12" s="571" t="s">
        <v>355</v>
      </c>
      <c r="G12" s="572"/>
      <c r="H12" s="604" t="s">
        <v>11</v>
      </c>
    </row>
    <row r="13" spans="1:8" ht="17.25" customHeight="1">
      <c r="A13" s="576"/>
      <c r="B13" s="186" t="s">
        <v>29</v>
      </c>
      <c r="C13" s="187" t="s">
        <v>12</v>
      </c>
      <c r="D13" s="186" t="s">
        <v>29</v>
      </c>
      <c r="E13" s="187" t="s">
        <v>12</v>
      </c>
      <c r="F13" s="186" t="s">
        <v>29</v>
      </c>
      <c r="G13" s="187" t="s">
        <v>12</v>
      </c>
      <c r="H13" s="605"/>
    </row>
    <row r="14" spans="1:8" ht="28">
      <c r="A14" s="84" t="s">
        <v>3</v>
      </c>
      <c r="B14" s="124">
        <v>1315487</v>
      </c>
      <c r="C14" s="123">
        <v>0.36197200887232289</v>
      </c>
      <c r="D14" s="124">
        <v>979113</v>
      </c>
      <c r="E14" s="123">
        <v>0.26941467268244135</v>
      </c>
      <c r="F14" s="124">
        <v>1339623</v>
      </c>
      <c r="G14" s="123">
        <v>0.36861331844523576</v>
      </c>
      <c r="H14" s="122">
        <v>3634223</v>
      </c>
    </row>
    <row r="15" spans="1:8">
      <c r="A15" s="37" t="s">
        <v>4</v>
      </c>
      <c r="B15" s="14">
        <v>527181</v>
      </c>
      <c r="C15" s="78">
        <v>0.37222909860401998</v>
      </c>
      <c r="D15" s="14">
        <v>361844</v>
      </c>
      <c r="E15" s="78">
        <v>0.25548884719910808</v>
      </c>
      <c r="F15" s="14">
        <v>527257</v>
      </c>
      <c r="G15" s="78">
        <v>0.3722827602714433</v>
      </c>
      <c r="H15" s="15">
        <v>1416281</v>
      </c>
    </row>
    <row r="16" spans="1:8">
      <c r="A16" s="41" t="s">
        <v>5</v>
      </c>
      <c r="B16" s="120">
        <v>788306</v>
      </c>
      <c r="C16" s="119">
        <v>0.35542243910004817</v>
      </c>
      <c r="D16" s="120">
        <v>617270</v>
      </c>
      <c r="E16" s="119">
        <v>0.27830767364866782</v>
      </c>
      <c r="F16" s="120">
        <v>812366</v>
      </c>
      <c r="G16" s="119">
        <v>0.36627033811990489</v>
      </c>
      <c r="H16" s="118">
        <v>2217941</v>
      </c>
    </row>
    <row r="17" spans="1:14">
      <c r="A17" s="31" t="s">
        <v>30</v>
      </c>
      <c r="B17" s="8"/>
      <c r="C17" s="8"/>
      <c r="D17" s="8"/>
      <c r="E17" s="8"/>
      <c r="F17" s="8"/>
      <c r="G17" s="8"/>
      <c r="H17" s="3"/>
    </row>
    <row r="18" spans="1:14">
      <c r="B18" s="8"/>
      <c r="C18" s="8"/>
      <c r="D18" s="8"/>
      <c r="E18" s="8"/>
      <c r="F18" s="8"/>
      <c r="G18" s="8"/>
      <c r="H18" s="3"/>
    </row>
    <row r="19" spans="1:14" ht="36" customHeight="1">
      <c r="A19" s="578" t="s">
        <v>14</v>
      </c>
      <c r="B19" s="602" t="s">
        <v>353</v>
      </c>
      <c r="C19" s="603"/>
      <c r="D19" s="602" t="s">
        <v>354</v>
      </c>
      <c r="E19" s="603"/>
      <c r="F19" s="571" t="s">
        <v>355</v>
      </c>
      <c r="G19" s="572"/>
      <c r="H19" s="560" t="s">
        <v>11</v>
      </c>
    </row>
    <row r="20" spans="1:14">
      <c r="A20" s="578"/>
      <c r="B20" s="186" t="s">
        <v>29</v>
      </c>
      <c r="C20" s="187" t="s">
        <v>12</v>
      </c>
      <c r="D20" s="186" t="s">
        <v>29</v>
      </c>
      <c r="E20" s="187" t="s">
        <v>12</v>
      </c>
      <c r="F20" s="186" t="s">
        <v>29</v>
      </c>
      <c r="G20" s="187" t="s">
        <v>12</v>
      </c>
      <c r="H20" s="560"/>
    </row>
    <row r="21" spans="1:14" ht="14">
      <c r="A21" s="85" t="s">
        <v>15</v>
      </c>
      <c r="B21" s="116">
        <v>50862</v>
      </c>
      <c r="C21" s="123">
        <v>0.29108411118678212</v>
      </c>
      <c r="D21" s="116">
        <v>56798</v>
      </c>
      <c r="E21" s="123">
        <v>0.32505594249512115</v>
      </c>
      <c r="F21" s="116">
        <v>67073</v>
      </c>
      <c r="G21" s="123">
        <v>0.38385994631809678</v>
      </c>
      <c r="H21" s="92">
        <v>174733</v>
      </c>
    </row>
    <row r="22" spans="1:14">
      <c r="A22" s="37" t="s">
        <v>16</v>
      </c>
      <c r="B22" s="14">
        <v>989049</v>
      </c>
      <c r="C22" s="78">
        <v>0.35409983616981056</v>
      </c>
      <c r="D22" s="14">
        <v>776622</v>
      </c>
      <c r="E22" s="78">
        <v>0.27804661140739301</v>
      </c>
      <c r="F22" s="14">
        <v>1027465</v>
      </c>
      <c r="G22" s="78">
        <v>0.36785355242279644</v>
      </c>
      <c r="H22" s="15">
        <v>2793136</v>
      </c>
    </row>
    <row r="23" spans="1:14">
      <c r="A23" s="41" t="s">
        <v>17</v>
      </c>
      <c r="B23" s="120">
        <v>275576</v>
      </c>
      <c r="C23" s="119">
        <v>0.41355795868262213</v>
      </c>
      <c r="D23" s="120">
        <v>145693</v>
      </c>
      <c r="E23" s="119">
        <v>0.21864204311822244</v>
      </c>
      <c r="F23" s="120">
        <v>245085</v>
      </c>
      <c r="G23" s="119">
        <v>0.36779999819915543</v>
      </c>
      <c r="H23" s="118">
        <v>666354</v>
      </c>
    </row>
    <row r="24" spans="1:14">
      <c r="A24" s="31" t="s">
        <v>30</v>
      </c>
      <c r="B24" s="4"/>
      <c r="C24" s="4"/>
      <c r="D24" s="4"/>
      <c r="E24" s="4"/>
      <c r="F24" s="4"/>
      <c r="G24" s="4"/>
      <c r="H24" s="3"/>
    </row>
    <row r="25" spans="1:14">
      <c r="B25" s="4"/>
      <c r="C25" s="4"/>
      <c r="D25" s="4"/>
      <c r="E25" s="4"/>
      <c r="F25" s="4"/>
      <c r="G25" s="4"/>
      <c r="H25" s="3"/>
      <c r="M25" s="86"/>
      <c r="N25" s="71"/>
    </row>
    <row r="26" spans="1:14" ht="32" customHeight="1">
      <c r="A26" s="578" t="s">
        <v>18</v>
      </c>
      <c r="B26" s="602" t="s">
        <v>353</v>
      </c>
      <c r="C26" s="603"/>
      <c r="D26" s="602" t="s">
        <v>354</v>
      </c>
      <c r="E26" s="603"/>
      <c r="F26" s="571" t="s">
        <v>355</v>
      </c>
      <c r="G26" s="572"/>
      <c r="H26" s="560" t="s">
        <v>11</v>
      </c>
    </row>
    <row r="27" spans="1:14">
      <c r="A27" s="578"/>
      <c r="B27" s="186" t="s">
        <v>29</v>
      </c>
      <c r="C27" s="187" t="s">
        <v>12</v>
      </c>
      <c r="D27" s="186" t="s">
        <v>29</v>
      </c>
      <c r="E27" s="187" t="s">
        <v>12</v>
      </c>
      <c r="F27" s="186" t="s">
        <v>29</v>
      </c>
      <c r="G27" s="187" t="s">
        <v>12</v>
      </c>
      <c r="H27" s="560"/>
    </row>
    <row r="28" spans="1:14" ht="14">
      <c r="A28" s="85" t="s">
        <v>19</v>
      </c>
      <c r="B28" s="116">
        <v>126106</v>
      </c>
      <c r="C28" s="93">
        <v>0.36330269943245658</v>
      </c>
      <c r="D28" s="116">
        <v>85006</v>
      </c>
      <c r="E28" s="93">
        <v>0.2448964305263461</v>
      </c>
      <c r="F28" s="116">
        <v>135998</v>
      </c>
      <c r="G28" s="93">
        <v>0.39180087004119729</v>
      </c>
      <c r="H28" s="129">
        <v>347110</v>
      </c>
    </row>
    <row r="29" spans="1:14">
      <c r="A29" s="37" t="s">
        <v>20</v>
      </c>
      <c r="B29" s="14">
        <v>365219</v>
      </c>
      <c r="C29" s="78">
        <v>0.38168408819662608</v>
      </c>
      <c r="D29" s="14">
        <v>259678</v>
      </c>
      <c r="E29" s="78">
        <v>0.27138500640635743</v>
      </c>
      <c r="F29" s="14">
        <v>331965</v>
      </c>
      <c r="G29" s="78">
        <v>0.34693090539701649</v>
      </c>
      <c r="H29" s="22">
        <v>956862</v>
      </c>
    </row>
    <row r="30" spans="1:14">
      <c r="A30" s="51" t="s">
        <v>21</v>
      </c>
      <c r="B30" s="107">
        <v>526929</v>
      </c>
      <c r="C30" s="114">
        <v>0.36316413026322952</v>
      </c>
      <c r="D30" s="107">
        <v>398861</v>
      </c>
      <c r="E30" s="114">
        <v>0.27489853122701918</v>
      </c>
      <c r="F30" s="107">
        <v>525149</v>
      </c>
      <c r="G30" s="114">
        <v>0.36193733850975129</v>
      </c>
      <c r="H30" s="129">
        <v>1450939</v>
      </c>
    </row>
    <row r="31" spans="1:14">
      <c r="A31" s="37" t="s">
        <v>22</v>
      </c>
      <c r="B31" s="14">
        <v>137170</v>
      </c>
      <c r="C31" s="78">
        <v>0.31132405209236452</v>
      </c>
      <c r="D31" s="14">
        <v>95205</v>
      </c>
      <c r="E31" s="78">
        <v>0.21607936414269568</v>
      </c>
      <c r="F31" s="14">
        <v>208228</v>
      </c>
      <c r="G31" s="78">
        <v>0.47259885338695695</v>
      </c>
      <c r="H31" s="22">
        <v>440602</v>
      </c>
    </row>
    <row r="32" spans="1:14">
      <c r="A32" s="41" t="s">
        <v>23</v>
      </c>
      <c r="B32" s="120">
        <v>160062</v>
      </c>
      <c r="C32" s="119">
        <v>0.36484776925023193</v>
      </c>
      <c r="D32" s="120">
        <v>140364</v>
      </c>
      <c r="E32" s="119">
        <v>0.31994784697829315</v>
      </c>
      <c r="F32" s="120">
        <v>138283</v>
      </c>
      <c r="G32" s="119">
        <v>0.31520438377147492</v>
      </c>
      <c r="H32" s="118">
        <v>438709</v>
      </c>
    </row>
    <row r="33" spans="1:8">
      <c r="A33" s="31" t="s">
        <v>30</v>
      </c>
      <c r="B33" s="4"/>
      <c r="C33" s="4"/>
      <c r="D33" s="4"/>
      <c r="E33" s="4"/>
      <c r="F33" s="4"/>
      <c r="G33" s="4"/>
      <c r="H33" s="3"/>
    </row>
    <row r="34" spans="1:8">
      <c r="B34" s="4"/>
      <c r="C34" s="4"/>
      <c r="D34" s="4"/>
      <c r="E34" s="4"/>
      <c r="F34" s="4"/>
      <c r="G34" s="4"/>
      <c r="H34" s="3"/>
    </row>
    <row r="35" spans="1:8" ht="33.75" customHeight="1">
      <c r="A35" s="578" t="s">
        <v>24</v>
      </c>
      <c r="B35" s="602" t="s">
        <v>353</v>
      </c>
      <c r="C35" s="603"/>
      <c r="D35" s="602" t="s">
        <v>354</v>
      </c>
      <c r="E35" s="603"/>
      <c r="F35" s="571" t="s">
        <v>355</v>
      </c>
      <c r="G35" s="572"/>
      <c r="H35" s="560" t="s">
        <v>11</v>
      </c>
    </row>
    <row r="36" spans="1:8">
      <c r="A36" s="578"/>
      <c r="B36" s="186" t="s">
        <v>29</v>
      </c>
      <c r="C36" s="187" t="s">
        <v>12</v>
      </c>
      <c r="D36" s="186" t="s">
        <v>29</v>
      </c>
      <c r="E36" s="187" t="s">
        <v>12</v>
      </c>
      <c r="F36" s="186" t="s">
        <v>29</v>
      </c>
      <c r="G36" s="187" t="s">
        <v>12</v>
      </c>
      <c r="H36" s="560"/>
    </row>
    <row r="37" spans="1:8" ht="14">
      <c r="A37" s="85" t="s">
        <v>25</v>
      </c>
      <c r="B37" s="116">
        <v>86043</v>
      </c>
      <c r="C37" s="93">
        <v>0.33648796092433197</v>
      </c>
      <c r="D37" s="116">
        <v>98537</v>
      </c>
      <c r="E37" s="93">
        <v>0.38534818876144367</v>
      </c>
      <c r="F37" s="116">
        <v>71130</v>
      </c>
      <c r="G37" s="93">
        <v>0.27816776100958512</v>
      </c>
      <c r="H37" s="129">
        <v>255709</v>
      </c>
    </row>
    <row r="38" spans="1:8">
      <c r="A38" s="37" t="s">
        <v>26</v>
      </c>
      <c r="B38" s="14">
        <v>367576</v>
      </c>
      <c r="C38" s="78">
        <v>0.36560320510525207</v>
      </c>
      <c r="D38" s="14">
        <v>315586</v>
      </c>
      <c r="E38" s="78">
        <v>0.31389223748652273</v>
      </c>
      <c r="F38" s="14">
        <v>322234</v>
      </c>
      <c r="G38" s="78">
        <v>0.3205045574082252</v>
      </c>
      <c r="H38" s="22">
        <v>1005396</v>
      </c>
    </row>
    <row r="39" spans="1:8">
      <c r="A39" s="51" t="s">
        <v>27</v>
      </c>
      <c r="B39" s="107">
        <v>861868</v>
      </c>
      <c r="C39" s="114">
        <v>0.3631797336583068</v>
      </c>
      <c r="D39" s="107">
        <v>564990</v>
      </c>
      <c r="E39" s="114">
        <v>0.23807928559780239</v>
      </c>
      <c r="F39" s="107">
        <v>946259</v>
      </c>
      <c r="G39" s="114">
        <v>0.39874098074389086</v>
      </c>
      <c r="H39" s="129">
        <v>2373117</v>
      </c>
    </row>
    <row r="40" spans="1:8">
      <c r="A40" s="55" t="s">
        <v>28</v>
      </c>
      <c r="B40" s="18">
        <v>1315487</v>
      </c>
      <c r="C40" s="79">
        <v>0.36197200887232289</v>
      </c>
      <c r="D40" s="18">
        <v>979113</v>
      </c>
      <c r="E40" s="79">
        <v>0.26941467268244135</v>
      </c>
      <c r="F40" s="18">
        <v>1339623</v>
      </c>
      <c r="G40" s="79">
        <v>0.36861331844523576</v>
      </c>
      <c r="H40" s="16">
        <v>3634223</v>
      </c>
    </row>
    <row r="41" spans="1:8">
      <c r="A41" s="31" t="s">
        <v>30</v>
      </c>
      <c r="B41" s="4"/>
      <c r="C41" s="4"/>
      <c r="D41" s="4"/>
      <c r="E41" s="3"/>
      <c r="F41" s="3"/>
      <c r="G41" s="3"/>
      <c r="H41" s="3"/>
    </row>
    <row r="42" spans="1:8">
      <c r="B42" s="4"/>
      <c r="C42" s="4"/>
      <c r="D42" s="4"/>
      <c r="E42" s="3"/>
      <c r="F42" s="3"/>
      <c r="G42" s="3"/>
      <c r="H42" s="3"/>
    </row>
    <row r="43" spans="1:8" ht="26" customHeight="1">
      <c r="A43" s="579" t="s">
        <v>185</v>
      </c>
      <c r="B43" s="602" t="s">
        <v>353</v>
      </c>
      <c r="C43" s="603"/>
      <c r="D43" s="602" t="s">
        <v>354</v>
      </c>
      <c r="E43" s="603"/>
      <c r="F43" s="571" t="s">
        <v>355</v>
      </c>
      <c r="G43" s="572"/>
      <c r="H43" s="560" t="s">
        <v>11</v>
      </c>
    </row>
    <row r="44" spans="1:8">
      <c r="A44" s="580"/>
      <c r="B44" s="186" t="s">
        <v>29</v>
      </c>
      <c r="C44" s="187" t="s">
        <v>12</v>
      </c>
      <c r="D44" s="186" t="s">
        <v>29</v>
      </c>
      <c r="E44" s="187" t="s">
        <v>12</v>
      </c>
      <c r="F44" s="186" t="s">
        <v>29</v>
      </c>
      <c r="G44" s="187" t="s">
        <v>12</v>
      </c>
      <c r="H44" s="560"/>
    </row>
    <row r="45" spans="1:8">
      <c r="A45" s="163" t="s">
        <v>160</v>
      </c>
      <c r="B45" s="94">
        <v>599417</v>
      </c>
      <c r="C45" s="93">
        <v>0.37427842303002073</v>
      </c>
      <c r="D45" s="94">
        <v>391810</v>
      </c>
      <c r="E45" s="93">
        <v>0.24464776428995577</v>
      </c>
      <c r="F45" s="94">
        <v>610301</v>
      </c>
      <c r="G45" s="93">
        <v>0.38107443708410788</v>
      </c>
      <c r="H45" s="92">
        <v>1601527</v>
      </c>
    </row>
    <row r="46" spans="1:8">
      <c r="A46" s="55" t="s">
        <v>161</v>
      </c>
      <c r="B46" s="18">
        <v>1315487</v>
      </c>
      <c r="C46" s="79">
        <v>0.36197200887232289</v>
      </c>
      <c r="D46" s="18">
        <v>979113</v>
      </c>
      <c r="E46" s="79">
        <v>0.26941467268244135</v>
      </c>
      <c r="F46" s="18">
        <v>1339623</v>
      </c>
      <c r="G46" s="79">
        <v>0.36861331844523576</v>
      </c>
      <c r="H46" s="16">
        <v>3634223</v>
      </c>
    </row>
    <row r="47" spans="1:8">
      <c r="A47" s="31" t="s">
        <v>30</v>
      </c>
      <c r="B47" s="4"/>
      <c r="C47" s="4"/>
      <c r="D47" s="4"/>
      <c r="E47" s="4"/>
      <c r="F47" s="3"/>
      <c r="G47" s="3"/>
      <c r="H47" s="3"/>
    </row>
    <row r="48" spans="1:8">
      <c r="B48" s="4"/>
      <c r="C48" s="4"/>
      <c r="D48" s="4"/>
      <c r="E48" s="4"/>
      <c r="F48" s="3"/>
      <c r="G48" s="3"/>
      <c r="H48" s="3"/>
    </row>
    <row r="50" ht="12.75" customHeight="1"/>
  </sheetData>
  <mergeCells count="27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47"/>
  <sheetViews>
    <sheetView showGridLines="0" topLeftCell="A4" zoomScale="80" zoomScaleNormal="80" workbookViewId="0">
      <selection activeCell="A4" sqref="A1:XFD1048576"/>
    </sheetView>
  </sheetViews>
  <sheetFormatPr baseColWidth="10" defaultColWidth="10.83203125" defaultRowHeight="13"/>
  <cols>
    <col min="1" max="1" width="26.33203125" style="277" customWidth="1"/>
    <col min="2" max="3" width="10.83203125" style="277"/>
    <col min="4" max="4" width="13.6640625" style="277" customWidth="1"/>
    <col min="5" max="16384" width="10.83203125" style="277"/>
  </cols>
  <sheetData>
    <row r="6" spans="1:6">
      <c r="A6" s="625" t="s">
        <v>1</v>
      </c>
      <c r="B6" s="625"/>
      <c r="C6" s="625"/>
      <c r="D6" s="625"/>
      <c r="E6" s="625"/>
      <c r="F6" s="625"/>
    </row>
    <row r="7" spans="1:6">
      <c r="A7" s="240" t="s">
        <v>356</v>
      </c>
      <c r="B7" s="264"/>
      <c r="C7" s="264"/>
      <c r="D7" s="264"/>
      <c r="E7" s="264"/>
      <c r="F7" s="264"/>
    </row>
    <row r="8" spans="1:6">
      <c r="A8" s="240" t="s">
        <v>273</v>
      </c>
      <c r="B8" s="264"/>
      <c r="C8" s="264"/>
      <c r="D8" s="264"/>
      <c r="E8" s="264"/>
      <c r="F8" s="264"/>
    </row>
    <row r="9" spans="1:6">
      <c r="A9" s="264" t="s">
        <v>3</v>
      </c>
      <c r="B9" s="264"/>
      <c r="C9" s="264"/>
      <c r="D9" s="264"/>
      <c r="E9" s="264"/>
      <c r="F9" s="264"/>
    </row>
    <row r="10" spans="1:6" ht="14">
      <c r="A10" s="265" t="s">
        <v>395</v>
      </c>
      <c r="B10" s="265"/>
      <c r="C10" s="265"/>
      <c r="D10" s="265"/>
      <c r="E10" s="265"/>
      <c r="F10" s="265"/>
    </row>
    <row r="11" spans="1:6">
      <c r="A11" s="626" t="s">
        <v>13</v>
      </c>
      <c r="B11" s="627"/>
      <c r="C11" s="627"/>
      <c r="D11" s="627"/>
      <c r="E11" s="627"/>
      <c r="F11" s="627"/>
    </row>
    <row r="12" spans="1:6">
      <c r="A12" s="626"/>
      <c r="B12" s="620" t="s">
        <v>43</v>
      </c>
      <c r="C12" s="621"/>
      <c r="D12" s="622" t="s">
        <v>42</v>
      </c>
      <c r="E12" s="621"/>
      <c r="F12" s="623" t="s">
        <v>11</v>
      </c>
    </row>
    <row r="13" spans="1:6">
      <c r="A13" s="626"/>
      <c r="B13" s="276" t="s">
        <v>29</v>
      </c>
      <c r="C13" s="267" t="s">
        <v>12</v>
      </c>
      <c r="D13" s="266" t="s">
        <v>29</v>
      </c>
      <c r="E13" s="267" t="s">
        <v>12</v>
      </c>
      <c r="F13" s="624"/>
    </row>
    <row r="14" spans="1:6" ht="28">
      <c r="A14" s="195" t="s">
        <v>3</v>
      </c>
      <c r="B14" s="196">
        <v>2118103</v>
      </c>
      <c r="C14" s="197">
        <v>0.17282025348348873</v>
      </c>
      <c r="D14" s="196">
        <v>10138001</v>
      </c>
      <c r="E14" s="197">
        <v>0.82717974651651127</v>
      </c>
      <c r="F14" s="198">
        <v>12256104</v>
      </c>
    </row>
    <row r="15" spans="1:6">
      <c r="A15" s="199" t="s">
        <v>4</v>
      </c>
      <c r="B15" s="200">
        <v>690875</v>
      </c>
      <c r="C15" s="201">
        <v>0.14588764196791792</v>
      </c>
      <c r="D15" s="200">
        <v>4044790</v>
      </c>
      <c r="E15" s="201">
        <v>0.85411235803208208</v>
      </c>
      <c r="F15" s="202">
        <v>4735665</v>
      </c>
    </row>
    <row r="16" spans="1:6">
      <c r="A16" s="203" t="s">
        <v>5</v>
      </c>
      <c r="B16" s="204">
        <v>1427228</v>
      </c>
      <c r="C16" s="205">
        <v>0.18977987854166492</v>
      </c>
      <c r="D16" s="204">
        <v>6093211</v>
      </c>
      <c r="E16" s="205">
        <v>0.81022012145833511</v>
      </c>
      <c r="F16" s="206">
        <v>7520439</v>
      </c>
    </row>
    <row r="17" spans="1:9">
      <c r="A17" s="191" t="s">
        <v>30</v>
      </c>
      <c r="B17" s="207"/>
      <c r="C17" s="207"/>
      <c r="D17" s="207"/>
      <c r="E17" s="207"/>
      <c r="F17" s="191"/>
    </row>
    <row r="18" spans="1:9">
      <c r="A18" s="191"/>
      <c r="B18" s="207"/>
      <c r="C18" s="207"/>
      <c r="D18" s="207"/>
      <c r="E18" s="207"/>
      <c r="F18" s="191"/>
    </row>
    <row r="19" spans="1:9">
      <c r="A19" s="590" t="s">
        <v>14</v>
      </c>
      <c r="B19" s="620" t="s">
        <v>43</v>
      </c>
      <c r="C19" s="621"/>
      <c r="D19" s="622" t="s">
        <v>42</v>
      </c>
      <c r="E19" s="621"/>
      <c r="F19" s="623" t="s">
        <v>11</v>
      </c>
    </row>
    <row r="20" spans="1:9">
      <c r="A20" s="591"/>
      <c r="B20" s="282" t="s">
        <v>29</v>
      </c>
      <c r="C20" s="267" t="s">
        <v>12</v>
      </c>
      <c r="D20" s="266" t="s">
        <v>29</v>
      </c>
      <c r="E20" s="267" t="s">
        <v>12</v>
      </c>
      <c r="F20" s="624"/>
    </row>
    <row r="21" spans="1:9" ht="14">
      <c r="A21" s="208" t="s">
        <v>15</v>
      </c>
      <c r="B21" s="209">
        <v>112133</v>
      </c>
      <c r="C21" s="197">
        <v>0.17061740454855992</v>
      </c>
      <c r="D21" s="209">
        <v>545086</v>
      </c>
      <c r="E21" s="197">
        <v>0.82938259545144011</v>
      </c>
      <c r="F21" s="210">
        <v>657219</v>
      </c>
      <c r="I21" s="279"/>
    </row>
    <row r="22" spans="1:9">
      <c r="A22" s="199" t="s">
        <v>16</v>
      </c>
      <c r="B22" s="200">
        <v>1373908</v>
      </c>
      <c r="C22" s="201">
        <v>0.18914035870241577</v>
      </c>
      <c r="D22" s="200">
        <v>5890051</v>
      </c>
      <c r="E22" s="201">
        <v>0.81085950363162795</v>
      </c>
      <c r="F22" s="202">
        <v>7263960</v>
      </c>
      <c r="I22" s="280"/>
    </row>
    <row r="23" spans="1:9">
      <c r="A23" s="203" t="s">
        <v>17</v>
      </c>
      <c r="B23" s="204">
        <v>632061</v>
      </c>
      <c r="C23" s="205">
        <v>0.14580667485596638</v>
      </c>
      <c r="D23" s="204">
        <v>3702864</v>
      </c>
      <c r="E23" s="205">
        <v>0.85419332514403368</v>
      </c>
      <c r="F23" s="206">
        <v>4334925</v>
      </c>
    </row>
    <row r="24" spans="1:9">
      <c r="A24" s="191" t="s">
        <v>30</v>
      </c>
      <c r="B24" s="191"/>
      <c r="C24" s="191"/>
      <c r="D24" s="191"/>
      <c r="E24" s="191"/>
      <c r="F24" s="191"/>
    </row>
    <row r="25" spans="1:9">
      <c r="A25" s="191"/>
      <c r="B25" s="191"/>
      <c r="C25" s="191"/>
      <c r="D25" s="191"/>
      <c r="E25" s="191"/>
      <c r="F25" s="191"/>
    </row>
    <row r="26" spans="1:9">
      <c r="A26" s="590" t="s">
        <v>18</v>
      </c>
      <c r="B26" s="620" t="s">
        <v>43</v>
      </c>
      <c r="C26" s="621"/>
      <c r="D26" s="622" t="s">
        <v>42</v>
      </c>
      <c r="E26" s="621"/>
      <c r="F26" s="623" t="s">
        <v>11</v>
      </c>
    </row>
    <row r="27" spans="1:9">
      <c r="A27" s="591"/>
      <c r="B27" s="282" t="s">
        <v>29</v>
      </c>
      <c r="C27" s="267" t="s">
        <v>12</v>
      </c>
      <c r="D27" s="266" t="s">
        <v>29</v>
      </c>
      <c r="E27" s="267" t="s">
        <v>12</v>
      </c>
      <c r="F27" s="624"/>
    </row>
    <row r="28" spans="1:9" ht="14">
      <c r="A28" s="208" t="s">
        <v>19</v>
      </c>
      <c r="B28" s="209">
        <v>367194</v>
      </c>
      <c r="C28" s="211">
        <v>0.26656977461709008</v>
      </c>
      <c r="D28" s="209">
        <v>1010285</v>
      </c>
      <c r="E28" s="211">
        <v>0.73343095134731739</v>
      </c>
      <c r="F28" s="212">
        <v>1377478</v>
      </c>
    </row>
    <row r="29" spans="1:9">
      <c r="A29" s="199" t="s">
        <v>20</v>
      </c>
      <c r="B29" s="200">
        <v>697709</v>
      </c>
      <c r="C29" s="201">
        <v>0.2105192489716311</v>
      </c>
      <c r="D29" s="200">
        <v>2616520</v>
      </c>
      <c r="E29" s="201">
        <v>0.7894807510283689</v>
      </c>
      <c r="F29" s="213">
        <v>3314229</v>
      </c>
    </row>
    <row r="30" spans="1:9">
      <c r="A30" s="214" t="s">
        <v>21</v>
      </c>
      <c r="B30" s="215">
        <v>801687</v>
      </c>
      <c r="C30" s="216">
        <v>0.18167769849125975</v>
      </c>
      <c r="D30" s="215">
        <v>3611001</v>
      </c>
      <c r="E30" s="216">
        <v>0.8183223015087403</v>
      </c>
      <c r="F30" s="212">
        <v>4412688</v>
      </c>
    </row>
    <row r="31" spans="1:9">
      <c r="A31" s="199" t="s">
        <v>22</v>
      </c>
      <c r="B31" s="200">
        <v>159825</v>
      </c>
      <c r="C31" s="201">
        <v>0.11466186855262393</v>
      </c>
      <c r="D31" s="200">
        <v>1234056</v>
      </c>
      <c r="E31" s="201">
        <v>0.88533813144737605</v>
      </c>
      <c r="F31" s="213">
        <v>1393881</v>
      </c>
    </row>
    <row r="32" spans="1:9">
      <c r="A32" s="203" t="s">
        <v>23</v>
      </c>
      <c r="B32" s="204">
        <v>91688</v>
      </c>
      <c r="C32" s="205">
        <v>5.2182979634022519E-2</v>
      </c>
      <c r="D32" s="204">
        <v>1665359</v>
      </c>
      <c r="E32" s="205">
        <v>0.94781645122956226</v>
      </c>
      <c r="F32" s="206">
        <v>1757048</v>
      </c>
    </row>
    <row r="33" spans="1:6">
      <c r="A33" s="191" t="s">
        <v>30</v>
      </c>
      <c r="B33" s="191"/>
      <c r="C33" s="191"/>
      <c r="D33" s="191"/>
      <c r="E33" s="191"/>
      <c r="F33" s="191"/>
    </row>
    <row r="34" spans="1:6">
      <c r="A34" s="191"/>
      <c r="B34" s="191"/>
      <c r="C34" s="191"/>
      <c r="D34" s="191"/>
      <c r="E34" s="191"/>
      <c r="F34" s="191"/>
    </row>
    <row r="35" spans="1:6">
      <c r="A35" s="590" t="s">
        <v>24</v>
      </c>
      <c r="B35" s="620" t="s">
        <v>43</v>
      </c>
      <c r="C35" s="621"/>
      <c r="D35" s="622" t="s">
        <v>42</v>
      </c>
      <c r="E35" s="621"/>
      <c r="F35" s="623" t="s">
        <v>11</v>
      </c>
    </row>
    <row r="36" spans="1:6">
      <c r="A36" s="591"/>
      <c r="B36" s="282" t="s">
        <v>29</v>
      </c>
      <c r="C36" s="267" t="s">
        <v>12</v>
      </c>
      <c r="D36" s="266" t="s">
        <v>29</v>
      </c>
      <c r="E36" s="267" t="s">
        <v>12</v>
      </c>
      <c r="F36" s="624"/>
    </row>
    <row r="37" spans="1:6" ht="14">
      <c r="A37" s="208" t="s">
        <v>25</v>
      </c>
      <c r="B37" s="209">
        <v>134319</v>
      </c>
      <c r="C37" s="211">
        <v>0.10313484028646391</v>
      </c>
      <c r="D37" s="209">
        <v>1168045</v>
      </c>
      <c r="E37" s="211">
        <v>0.89686592754861738</v>
      </c>
      <c r="F37" s="212">
        <v>1302363</v>
      </c>
    </row>
    <row r="38" spans="1:6">
      <c r="A38" s="199" t="s">
        <v>26</v>
      </c>
      <c r="B38" s="200">
        <v>238558</v>
      </c>
      <c r="C38" s="201">
        <v>9.1820246965279989E-2</v>
      </c>
      <c r="D38" s="200">
        <v>2359539</v>
      </c>
      <c r="E38" s="201">
        <v>0.90817936813776845</v>
      </c>
      <c r="F38" s="213">
        <v>2598098</v>
      </c>
    </row>
    <row r="39" spans="1:6">
      <c r="A39" s="214" t="s">
        <v>27</v>
      </c>
      <c r="B39" s="215">
        <v>558179</v>
      </c>
      <c r="C39" s="216">
        <v>0.17870408729744561</v>
      </c>
      <c r="D39" s="215">
        <v>2565304</v>
      </c>
      <c r="E39" s="216">
        <v>0.82129623285807318</v>
      </c>
      <c r="F39" s="212">
        <v>3123482</v>
      </c>
    </row>
    <row r="40" spans="1:6">
      <c r="A40" s="217" t="s">
        <v>28</v>
      </c>
      <c r="B40" s="218">
        <v>1187047</v>
      </c>
      <c r="C40" s="219">
        <v>0.2268750904263076</v>
      </c>
      <c r="D40" s="218">
        <v>4045113</v>
      </c>
      <c r="E40" s="219">
        <v>0.77312471844807529</v>
      </c>
      <c r="F40" s="220">
        <v>5232161</v>
      </c>
    </row>
    <row r="41" spans="1:6">
      <c r="A41" s="191" t="s">
        <v>30</v>
      </c>
      <c r="B41" s="191"/>
      <c r="C41" s="191"/>
      <c r="D41" s="191"/>
      <c r="E41" s="191"/>
      <c r="F41" s="191"/>
    </row>
    <row r="42" spans="1:6">
      <c r="A42" s="191"/>
      <c r="B42" s="191"/>
      <c r="C42" s="191"/>
      <c r="D42" s="191"/>
      <c r="E42" s="191"/>
      <c r="F42" s="191"/>
    </row>
    <row r="43" spans="1:6">
      <c r="A43" s="590" t="s">
        <v>185</v>
      </c>
      <c r="B43" s="620" t="s">
        <v>43</v>
      </c>
      <c r="C43" s="621"/>
      <c r="D43" s="622" t="s">
        <v>42</v>
      </c>
      <c r="E43" s="621"/>
      <c r="F43" s="623" t="s">
        <v>11</v>
      </c>
    </row>
    <row r="44" spans="1:6">
      <c r="A44" s="591"/>
      <c r="B44" s="282" t="s">
        <v>29</v>
      </c>
      <c r="C44" s="267" t="s">
        <v>12</v>
      </c>
      <c r="D44" s="266" t="s">
        <v>29</v>
      </c>
      <c r="E44" s="267" t="s">
        <v>12</v>
      </c>
      <c r="F44" s="624"/>
    </row>
    <row r="45" spans="1:6" ht="14">
      <c r="A45" s="223" t="s">
        <v>160</v>
      </c>
      <c r="B45" s="224">
        <v>1005614</v>
      </c>
      <c r="C45" s="211">
        <v>0.1233805758048121</v>
      </c>
      <c r="D45" s="224">
        <v>7144891</v>
      </c>
      <c r="E45" s="211">
        <v>0.8766194241951879</v>
      </c>
      <c r="F45" s="210">
        <v>8150505</v>
      </c>
    </row>
    <row r="46" spans="1:6">
      <c r="A46" s="225" t="s">
        <v>177</v>
      </c>
      <c r="B46" s="218">
        <v>1112489</v>
      </c>
      <c r="C46" s="219">
        <v>0.27096874292886375</v>
      </c>
      <c r="D46" s="218">
        <v>2993110</v>
      </c>
      <c r="E46" s="219">
        <v>0.72903125707113625</v>
      </c>
      <c r="F46" s="220">
        <v>4105599</v>
      </c>
    </row>
    <row r="47" spans="1:6">
      <c r="A47" s="271" t="s">
        <v>30</v>
      </c>
    </row>
  </sheetData>
  <mergeCells count="22">
    <mergeCell ref="A43:A44"/>
    <mergeCell ref="B43:C43"/>
    <mergeCell ref="D43:E43"/>
    <mergeCell ref="F43:F44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53"/>
  <sheetViews>
    <sheetView showGridLines="0" zoomScale="80" zoomScaleNormal="80" workbookViewId="0">
      <selection sqref="A1:XFD1048576"/>
    </sheetView>
  </sheetViews>
  <sheetFormatPr baseColWidth="10" defaultColWidth="10.83203125" defaultRowHeight="13"/>
  <cols>
    <col min="1" max="1" width="26.33203125" style="277" customWidth="1"/>
    <col min="2" max="2" width="13.5" style="277" customWidth="1"/>
    <col min="3" max="3" width="10.83203125" style="277"/>
    <col min="4" max="4" width="13.6640625" style="277" customWidth="1"/>
    <col min="5" max="6" width="10.83203125" style="277"/>
    <col min="7" max="7" width="14.83203125" style="277" customWidth="1"/>
    <col min="8" max="9" width="10.83203125" style="277"/>
    <col min="10" max="10" width="13.5" style="277" customWidth="1"/>
    <col min="11" max="16384" width="10.83203125" style="277"/>
  </cols>
  <sheetData>
    <row r="6" spans="1:13">
      <c r="A6" s="625" t="s">
        <v>1</v>
      </c>
      <c r="B6" s="625"/>
      <c r="C6" s="625"/>
      <c r="D6" s="625"/>
      <c r="E6" s="625"/>
      <c r="F6" s="625"/>
      <c r="G6" s="625"/>
      <c r="H6" s="625"/>
    </row>
    <row r="7" spans="1:13">
      <c r="A7" s="240" t="s">
        <v>357</v>
      </c>
      <c r="B7" s="264"/>
      <c r="C7" s="264"/>
      <c r="D7" s="264"/>
      <c r="E7" s="264"/>
      <c r="F7" s="264"/>
      <c r="G7" s="264"/>
      <c r="H7" s="264"/>
    </row>
    <row r="8" spans="1:13">
      <c r="A8" s="240" t="s">
        <v>273</v>
      </c>
      <c r="B8" s="264"/>
      <c r="C8" s="264"/>
      <c r="D8" s="264"/>
      <c r="E8" s="264"/>
      <c r="F8" s="264"/>
      <c r="G8" s="264"/>
      <c r="H8" s="264"/>
    </row>
    <row r="9" spans="1:13">
      <c r="A9" s="264" t="s">
        <v>3</v>
      </c>
      <c r="B9" s="264"/>
      <c r="C9" s="264"/>
      <c r="D9" s="264"/>
      <c r="E9" s="264"/>
      <c r="F9" s="264"/>
      <c r="G9" s="264"/>
      <c r="H9" s="264"/>
    </row>
    <row r="10" spans="1:13" ht="14">
      <c r="A10" s="265" t="s">
        <v>395</v>
      </c>
      <c r="B10" s="265"/>
      <c r="C10" s="265"/>
      <c r="D10" s="265"/>
      <c r="E10" s="265"/>
      <c r="F10" s="265"/>
      <c r="G10" s="265"/>
      <c r="H10" s="264"/>
    </row>
    <row r="11" spans="1:13">
      <c r="A11" s="626" t="s">
        <v>13</v>
      </c>
      <c r="B11" s="636"/>
      <c r="C11" s="636"/>
      <c r="D11" s="636"/>
      <c r="E11" s="636"/>
      <c r="F11" s="636"/>
      <c r="G11" s="636"/>
      <c r="H11" s="636"/>
      <c r="I11" s="636"/>
      <c r="J11" s="636"/>
    </row>
    <row r="12" spans="1:13" ht="39" customHeight="1">
      <c r="A12" s="626"/>
      <c r="B12" s="635" t="s">
        <v>187</v>
      </c>
      <c r="C12" s="634"/>
      <c r="D12" s="633" t="s">
        <v>188</v>
      </c>
      <c r="E12" s="634"/>
      <c r="F12" s="633" t="s">
        <v>191</v>
      </c>
      <c r="G12" s="634"/>
      <c r="H12" s="633" t="s">
        <v>189</v>
      </c>
      <c r="I12" s="634"/>
      <c r="J12" s="623" t="s">
        <v>11</v>
      </c>
    </row>
    <row r="13" spans="1:13">
      <c r="A13" s="626"/>
      <c r="B13" s="282" t="s">
        <v>29</v>
      </c>
      <c r="C13" s="267" t="s">
        <v>12</v>
      </c>
      <c r="D13" s="266" t="s">
        <v>29</v>
      </c>
      <c r="E13" s="267" t="s">
        <v>12</v>
      </c>
      <c r="F13" s="266" t="s">
        <v>29</v>
      </c>
      <c r="G13" s="267" t="s">
        <v>12</v>
      </c>
      <c r="H13" s="266" t="s">
        <v>29</v>
      </c>
      <c r="I13" s="267" t="s">
        <v>12</v>
      </c>
      <c r="J13" s="624"/>
      <c r="M13" s="279"/>
    </row>
    <row r="14" spans="1:13" ht="28">
      <c r="A14" s="268" t="s">
        <v>3</v>
      </c>
      <c r="B14" s="35">
        <v>1297627</v>
      </c>
      <c r="C14" s="48">
        <v>0.6126364015347695</v>
      </c>
      <c r="D14" s="35">
        <v>9319</v>
      </c>
      <c r="E14" s="48">
        <v>4.3996916108423436E-3</v>
      </c>
      <c r="F14" s="35">
        <v>232544</v>
      </c>
      <c r="G14" s="48">
        <v>0.10978880630450927</v>
      </c>
      <c r="H14" s="35">
        <v>881243</v>
      </c>
      <c r="I14" s="48">
        <v>0.41605294926639547</v>
      </c>
      <c r="J14" s="36">
        <v>2118103</v>
      </c>
    </row>
    <row r="15" spans="1:13">
      <c r="A15" s="269" t="s">
        <v>132</v>
      </c>
      <c r="B15" s="38">
        <v>362169</v>
      </c>
      <c r="C15" s="39">
        <v>0.52421783969603764</v>
      </c>
      <c r="D15" s="38">
        <v>1397</v>
      </c>
      <c r="E15" s="39">
        <v>2.0220734575719197E-3</v>
      </c>
      <c r="F15" s="38">
        <v>98165</v>
      </c>
      <c r="G15" s="39">
        <v>0.14208793197032749</v>
      </c>
      <c r="H15" s="38">
        <v>357906</v>
      </c>
      <c r="I15" s="39">
        <v>0.51804740365478563</v>
      </c>
      <c r="J15" s="40">
        <v>690875</v>
      </c>
      <c r="M15" s="279"/>
    </row>
    <row r="16" spans="1:13">
      <c r="A16" s="270" t="s">
        <v>133</v>
      </c>
      <c r="B16" s="42">
        <v>935458</v>
      </c>
      <c r="C16" s="43">
        <v>0.65543697292934278</v>
      </c>
      <c r="D16" s="42">
        <v>7923</v>
      </c>
      <c r="E16" s="43">
        <v>5.5513204617622415E-3</v>
      </c>
      <c r="F16" s="42">
        <v>134379</v>
      </c>
      <c r="G16" s="43">
        <v>9.415384227327378E-2</v>
      </c>
      <c r="H16" s="42">
        <v>523337</v>
      </c>
      <c r="I16" s="43">
        <v>0.36668072655525258</v>
      </c>
      <c r="J16" s="44">
        <v>1427228</v>
      </c>
      <c r="M16" s="280"/>
    </row>
    <row r="17" spans="1:15" ht="15">
      <c r="A17" s="271" t="s">
        <v>30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5" ht="15">
      <c r="A18" s="278"/>
      <c r="B18" s="28"/>
      <c r="C18" s="28"/>
      <c r="D18" s="28"/>
      <c r="E18" s="28"/>
      <c r="F18" s="28"/>
      <c r="G18" s="28"/>
      <c r="H18" s="28"/>
      <c r="I18" s="28"/>
      <c r="J18" s="28"/>
    </row>
    <row r="19" spans="1:15" ht="30" customHeight="1">
      <c r="A19" s="626" t="s">
        <v>14</v>
      </c>
      <c r="B19" s="635" t="s">
        <v>187</v>
      </c>
      <c r="C19" s="634"/>
      <c r="D19" s="633" t="s">
        <v>188</v>
      </c>
      <c r="E19" s="634"/>
      <c r="F19" s="633" t="s">
        <v>191</v>
      </c>
      <c r="G19" s="634"/>
      <c r="H19" s="633" t="s">
        <v>189</v>
      </c>
      <c r="I19" s="634"/>
      <c r="J19" s="623" t="s">
        <v>11</v>
      </c>
    </row>
    <row r="20" spans="1:15">
      <c r="A20" s="626"/>
      <c r="B20" s="282" t="s">
        <v>29</v>
      </c>
      <c r="C20" s="267" t="s">
        <v>12</v>
      </c>
      <c r="D20" s="266" t="s">
        <v>29</v>
      </c>
      <c r="E20" s="267" t="s">
        <v>12</v>
      </c>
      <c r="F20" s="266" t="s">
        <v>29</v>
      </c>
      <c r="G20" s="267" t="s">
        <v>12</v>
      </c>
      <c r="H20" s="266" t="s">
        <v>29</v>
      </c>
      <c r="I20" s="267" t="s">
        <v>12</v>
      </c>
      <c r="J20" s="624"/>
      <c r="M20" s="279"/>
    </row>
    <row r="21" spans="1:15" ht="14">
      <c r="A21" s="272" t="s">
        <v>15</v>
      </c>
      <c r="B21" s="47">
        <v>48955</v>
      </c>
      <c r="C21" s="48">
        <v>0.43657977580194945</v>
      </c>
      <c r="D21" s="47">
        <v>247</v>
      </c>
      <c r="E21" s="48">
        <v>2.2027413874595348E-3</v>
      </c>
      <c r="F21" s="47">
        <v>6201</v>
      </c>
      <c r="G21" s="48">
        <v>5.5300402200957791E-2</v>
      </c>
      <c r="H21" s="47">
        <v>73348</v>
      </c>
      <c r="I21" s="48">
        <v>0.65411609428089856</v>
      </c>
      <c r="J21" s="50">
        <v>112133</v>
      </c>
      <c r="K21" s="279"/>
      <c r="M21" s="279"/>
    </row>
    <row r="22" spans="1:15">
      <c r="A22" s="269" t="s">
        <v>16</v>
      </c>
      <c r="B22" s="38">
        <v>750487</v>
      </c>
      <c r="C22" s="39">
        <v>0.54624254316882936</v>
      </c>
      <c r="D22" s="38">
        <v>7584</v>
      </c>
      <c r="E22" s="39">
        <v>5.5200202633655234E-3</v>
      </c>
      <c r="F22" s="38">
        <v>176673</v>
      </c>
      <c r="G22" s="39">
        <v>0.12859157963997589</v>
      </c>
      <c r="H22" s="38">
        <v>684206</v>
      </c>
      <c r="I22" s="39">
        <v>0.49799986607545776</v>
      </c>
      <c r="J22" s="40">
        <v>1373908</v>
      </c>
      <c r="M22" s="279"/>
    </row>
    <row r="23" spans="1:15">
      <c r="A23" s="270" t="s">
        <v>17</v>
      </c>
      <c r="B23" s="42">
        <v>498184</v>
      </c>
      <c r="C23" s="43">
        <v>0.78818974750854742</v>
      </c>
      <c r="D23" s="42">
        <v>1489</v>
      </c>
      <c r="E23" s="43">
        <v>2.3557852802182067E-3</v>
      </c>
      <c r="F23" s="42">
        <v>49670</v>
      </c>
      <c r="G23" s="43">
        <v>7.8584187285720836E-2</v>
      </c>
      <c r="H23" s="42">
        <v>123689</v>
      </c>
      <c r="I23" s="43">
        <v>0.19569155508724634</v>
      </c>
      <c r="J23" s="44">
        <v>632061</v>
      </c>
      <c r="M23" s="279"/>
    </row>
    <row r="24" spans="1:15" ht="15">
      <c r="A24" s="271" t="s">
        <v>30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5" ht="15">
      <c r="A25" s="278"/>
      <c r="B25" s="28"/>
      <c r="C25" s="28"/>
      <c r="D25" s="28"/>
      <c r="E25" s="28"/>
      <c r="F25" s="28"/>
      <c r="G25" s="28"/>
      <c r="H25" s="28"/>
      <c r="I25" s="28"/>
      <c r="J25" s="28"/>
      <c r="M25" s="280"/>
      <c r="N25" s="280"/>
    </row>
    <row r="26" spans="1:15" ht="39" customHeight="1">
      <c r="A26" s="626" t="s">
        <v>134</v>
      </c>
      <c r="B26" s="635" t="s">
        <v>187</v>
      </c>
      <c r="C26" s="634"/>
      <c r="D26" s="633" t="s">
        <v>188</v>
      </c>
      <c r="E26" s="634"/>
      <c r="F26" s="633" t="s">
        <v>191</v>
      </c>
      <c r="G26" s="634"/>
      <c r="H26" s="633" t="s">
        <v>189</v>
      </c>
      <c r="I26" s="634"/>
      <c r="J26" s="623" t="s">
        <v>11</v>
      </c>
    </row>
    <row r="27" spans="1:15">
      <c r="A27" s="626"/>
      <c r="B27" s="282" t="s">
        <v>29</v>
      </c>
      <c r="C27" s="267" t="s">
        <v>12</v>
      </c>
      <c r="D27" s="266" t="s">
        <v>29</v>
      </c>
      <c r="E27" s="267" t="s">
        <v>12</v>
      </c>
      <c r="F27" s="266" t="s">
        <v>29</v>
      </c>
      <c r="G27" s="267" t="s">
        <v>12</v>
      </c>
      <c r="H27" s="266" t="s">
        <v>29</v>
      </c>
      <c r="I27" s="267" t="s">
        <v>12</v>
      </c>
      <c r="J27" s="624"/>
      <c r="M27" s="279"/>
    </row>
    <row r="28" spans="1:15" ht="14">
      <c r="A28" s="272" t="s">
        <v>19</v>
      </c>
      <c r="B28" s="47">
        <v>270530</v>
      </c>
      <c r="C28" s="48">
        <v>0.73674951115758969</v>
      </c>
      <c r="D28" s="47">
        <v>1961</v>
      </c>
      <c r="E28" s="48">
        <v>5.3405012064467287E-3</v>
      </c>
      <c r="F28" s="47">
        <v>42872</v>
      </c>
      <c r="G28" s="48">
        <v>0.11675572040937487</v>
      </c>
      <c r="H28" s="47">
        <v>95172</v>
      </c>
      <c r="I28" s="48">
        <v>0.25918724162159512</v>
      </c>
      <c r="J28" s="50">
        <v>367194</v>
      </c>
      <c r="K28" s="279"/>
      <c r="L28" s="280"/>
      <c r="M28" s="280"/>
      <c r="N28" s="279"/>
      <c r="O28" s="279"/>
    </row>
    <row r="29" spans="1:15">
      <c r="A29" s="269" t="s">
        <v>20</v>
      </c>
      <c r="B29" s="38">
        <v>456452</v>
      </c>
      <c r="C29" s="39">
        <v>0.65421543938805438</v>
      </c>
      <c r="D29" s="38">
        <v>266</v>
      </c>
      <c r="E29" s="39">
        <v>3.8124776948555918E-4</v>
      </c>
      <c r="F29" s="38">
        <v>46549</v>
      </c>
      <c r="G29" s="39">
        <v>6.671692639768155E-2</v>
      </c>
      <c r="H29" s="38">
        <v>279424</v>
      </c>
      <c r="I29" s="39">
        <v>0.40048788248395822</v>
      </c>
      <c r="J29" s="40">
        <v>697709</v>
      </c>
      <c r="M29" s="279"/>
    </row>
    <row r="30" spans="1:15">
      <c r="A30" s="273" t="s">
        <v>21</v>
      </c>
      <c r="B30" s="52">
        <v>423031</v>
      </c>
      <c r="C30" s="53">
        <v>0.52767601320714941</v>
      </c>
      <c r="D30" s="52">
        <v>6672</v>
      </c>
      <c r="E30" s="53">
        <v>8.3224500334918745E-3</v>
      </c>
      <c r="F30" s="52">
        <v>120964</v>
      </c>
      <c r="G30" s="53">
        <v>0.15088681742375765</v>
      </c>
      <c r="H30" s="52">
        <v>406837</v>
      </c>
      <c r="I30" s="53">
        <v>0.50747610975355717</v>
      </c>
      <c r="J30" s="90">
        <v>801687</v>
      </c>
      <c r="M30" s="279"/>
    </row>
    <row r="31" spans="1:15">
      <c r="A31" s="269" t="s">
        <v>135</v>
      </c>
      <c r="B31" s="38">
        <v>86354</v>
      </c>
      <c r="C31" s="39">
        <v>0.54030345690599091</v>
      </c>
      <c r="D31" s="38">
        <v>247</v>
      </c>
      <c r="E31" s="39">
        <v>1.5454403253558581E-3</v>
      </c>
      <c r="F31" s="38">
        <v>18334</v>
      </c>
      <c r="G31" s="39">
        <v>0.11471296730799312</v>
      </c>
      <c r="H31" s="38">
        <v>57800</v>
      </c>
      <c r="I31" s="39">
        <v>0.36164554982011576</v>
      </c>
      <c r="J31" s="40">
        <v>159825</v>
      </c>
      <c r="M31" s="279"/>
    </row>
    <row r="32" spans="1:15">
      <c r="A32" s="270" t="s">
        <v>23</v>
      </c>
      <c r="B32" s="42">
        <v>61259</v>
      </c>
      <c r="C32" s="43">
        <v>0.66812450920513045</v>
      </c>
      <c r="D32" s="42">
        <v>174</v>
      </c>
      <c r="E32" s="43">
        <v>1.8977401622895036E-3</v>
      </c>
      <c r="F32" s="42">
        <v>3824</v>
      </c>
      <c r="G32" s="43">
        <v>4.1706657359741731E-2</v>
      </c>
      <c r="H32" s="42">
        <v>42010</v>
      </c>
      <c r="I32" s="43">
        <v>0.45818427711368992</v>
      </c>
      <c r="J32" s="44">
        <v>91688</v>
      </c>
      <c r="M32" s="279"/>
    </row>
    <row r="33" spans="1:13" ht="15">
      <c r="A33" s="271" t="s">
        <v>30</v>
      </c>
      <c r="B33" s="28"/>
      <c r="C33" s="28"/>
      <c r="D33" s="28"/>
      <c r="E33" s="28"/>
      <c r="F33" s="28"/>
      <c r="G33" s="28"/>
      <c r="H33" s="28"/>
      <c r="I33" s="28"/>
      <c r="J33" s="28"/>
      <c r="M33" s="279"/>
    </row>
    <row r="34" spans="1:13" ht="15">
      <c r="A34" s="278"/>
      <c r="B34" s="28"/>
      <c r="C34" s="28"/>
      <c r="D34" s="28"/>
      <c r="E34" s="28"/>
      <c r="F34" s="28"/>
      <c r="G34" s="28"/>
      <c r="H34" s="28"/>
      <c r="I34" s="28"/>
      <c r="J34" s="28"/>
    </row>
    <row r="35" spans="1:13" ht="30" customHeight="1">
      <c r="A35" s="626" t="s">
        <v>24</v>
      </c>
      <c r="B35" s="635" t="s">
        <v>187</v>
      </c>
      <c r="C35" s="634"/>
      <c r="D35" s="633" t="s">
        <v>188</v>
      </c>
      <c r="E35" s="634"/>
      <c r="F35" s="633" t="s">
        <v>191</v>
      </c>
      <c r="G35" s="634"/>
      <c r="H35" s="633" t="s">
        <v>189</v>
      </c>
      <c r="I35" s="634"/>
      <c r="J35" s="623" t="s">
        <v>11</v>
      </c>
    </row>
    <row r="36" spans="1:13">
      <c r="A36" s="626"/>
      <c r="B36" s="282" t="s">
        <v>29</v>
      </c>
      <c r="C36" s="267" t="s">
        <v>12</v>
      </c>
      <c r="D36" s="266" t="s">
        <v>29</v>
      </c>
      <c r="E36" s="267" t="s">
        <v>12</v>
      </c>
      <c r="F36" s="266" t="s">
        <v>29</v>
      </c>
      <c r="G36" s="267" t="s">
        <v>12</v>
      </c>
      <c r="H36" s="266" t="s">
        <v>29</v>
      </c>
      <c r="I36" s="267" t="s">
        <v>12</v>
      </c>
      <c r="J36" s="624"/>
      <c r="M36" s="279"/>
    </row>
    <row r="37" spans="1:13" ht="14">
      <c r="A37" s="272" t="s">
        <v>25</v>
      </c>
      <c r="B37" s="47">
        <v>112692</v>
      </c>
      <c r="C37" s="48">
        <v>0.8389877828155361</v>
      </c>
      <c r="D37" s="47">
        <v>2499</v>
      </c>
      <c r="E37" s="48">
        <v>1.8604962812409264E-2</v>
      </c>
      <c r="F37" s="47">
        <v>26148</v>
      </c>
      <c r="G37" s="48">
        <v>0.19467089540571325</v>
      </c>
      <c r="H37" s="47">
        <v>698</v>
      </c>
      <c r="I37" s="48">
        <v>5.1965842509250366E-3</v>
      </c>
      <c r="J37" s="50">
        <v>134319</v>
      </c>
      <c r="K37" s="279"/>
      <c r="L37" s="279"/>
      <c r="M37" s="279"/>
    </row>
    <row r="38" spans="1:13">
      <c r="A38" s="269" t="s">
        <v>26</v>
      </c>
      <c r="B38" s="38">
        <v>192732</v>
      </c>
      <c r="C38" s="39">
        <v>0.80790415747952282</v>
      </c>
      <c r="D38" s="38">
        <v>1223</v>
      </c>
      <c r="E38" s="39">
        <v>5.1266358705220529E-3</v>
      </c>
      <c r="F38" s="38">
        <v>14718</v>
      </c>
      <c r="G38" s="39">
        <v>6.1695688260297289E-2</v>
      </c>
      <c r="H38" s="38">
        <v>34351</v>
      </c>
      <c r="I38" s="39">
        <v>0.14399433261512923</v>
      </c>
      <c r="J38" s="40">
        <v>238558</v>
      </c>
      <c r="M38" s="279"/>
    </row>
    <row r="39" spans="1:13">
      <c r="A39" s="273" t="s">
        <v>27</v>
      </c>
      <c r="B39" s="52">
        <v>320588</v>
      </c>
      <c r="C39" s="53">
        <v>0.5743462222692004</v>
      </c>
      <c r="D39" s="52">
        <v>985</v>
      </c>
      <c r="E39" s="53">
        <v>1.7646668900119854E-3</v>
      </c>
      <c r="F39" s="52">
        <v>44825</v>
      </c>
      <c r="G39" s="53">
        <v>8.0305780045469288E-2</v>
      </c>
      <c r="H39" s="52">
        <v>272487</v>
      </c>
      <c r="I39" s="53">
        <v>0.4881713572169501</v>
      </c>
      <c r="J39" s="90">
        <v>558179</v>
      </c>
      <c r="M39" s="279"/>
    </row>
    <row r="40" spans="1:13">
      <c r="A40" s="274" t="s">
        <v>28</v>
      </c>
      <c r="B40" s="155">
        <v>671615</v>
      </c>
      <c r="C40" s="57">
        <v>0.56578635892260376</v>
      </c>
      <c r="D40" s="155">
        <v>4613</v>
      </c>
      <c r="E40" s="57">
        <v>3.8861140291833432E-3</v>
      </c>
      <c r="F40" s="155">
        <v>146853</v>
      </c>
      <c r="G40" s="57">
        <v>0.12371287741765911</v>
      </c>
      <c r="H40" s="155">
        <v>573707</v>
      </c>
      <c r="I40" s="57">
        <v>0.48330605275107053</v>
      </c>
      <c r="J40" s="58">
        <v>1187047</v>
      </c>
      <c r="M40" s="279"/>
    </row>
    <row r="41" spans="1:13" ht="14">
      <c r="A41" s="271" t="s">
        <v>30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3" ht="14">
      <c r="A42" s="271"/>
      <c r="B42" s="27"/>
      <c r="C42" s="27"/>
      <c r="D42" s="27"/>
      <c r="E42" s="27"/>
      <c r="F42" s="27"/>
      <c r="G42" s="27"/>
      <c r="H42" s="27"/>
      <c r="I42" s="27"/>
      <c r="J42" s="27"/>
    </row>
    <row r="43" spans="1:13" ht="29" customHeight="1">
      <c r="A43" s="637" t="s">
        <v>185</v>
      </c>
      <c r="B43" s="635" t="s">
        <v>187</v>
      </c>
      <c r="C43" s="634"/>
      <c r="D43" s="633" t="s">
        <v>188</v>
      </c>
      <c r="E43" s="634"/>
      <c r="F43" s="633" t="s">
        <v>191</v>
      </c>
      <c r="G43" s="634"/>
      <c r="H43" s="633" t="s">
        <v>189</v>
      </c>
      <c r="I43" s="634"/>
      <c r="J43" s="623" t="s">
        <v>11</v>
      </c>
    </row>
    <row r="44" spans="1:13">
      <c r="A44" s="638"/>
      <c r="B44" s="282" t="s">
        <v>29</v>
      </c>
      <c r="C44" s="267" t="s">
        <v>12</v>
      </c>
      <c r="D44" s="266" t="s">
        <v>29</v>
      </c>
      <c r="E44" s="267" t="s">
        <v>12</v>
      </c>
      <c r="F44" s="266" t="s">
        <v>29</v>
      </c>
      <c r="G44" s="267" t="s">
        <v>12</v>
      </c>
      <c r="H44" s="266" t="s">
        <v>29</v>
      </c>
      <c r="I44" s="267" t="s">
        <v>12</v>
      </c>
      <c r="J44" s="624"/>
      <c r="M44" s="279"/>
    </row>
    <row r="45" spans="1:13">
      <c r="A45" s="275" t="s">
        <v>160</v>
      </c>
      <c r="B45" s="162">
        <v>583964</v>
      </c>
      <c r="C45" s="160">
        <v>0.58070392814738059</v>
      </c>
      <c r="D45" s="161">
        <v>6257</v>
      </c>
      <c r="E45" s="160">
        <v>6.2220693029333323E-3</v>
      </c>
      <c r="F45" s="162">
        <v>126964</v>
      </c>
      <c r="G45" s="160">
        <v>0.12625520328873702</v>
      </c>
      <c r="H45" s="162">
        <v>442000</v>
      </c>
      <c r="I45" s="160">
        <v>0.43953246474293317</v>
      </c>
      <c r="J45" s="398">
        <v>1005614</v>
      </c>
      <c r="L45" s="280"/>
      <c r="M45" s="279"/>
    </row>
    <row r="46" spans="1:13">
      <c r="A46" s="274" t="s">
        <v>161</v>
      </c>
      <c r="B46" s="56">
        <v>713663</v>
      </c>
      <c r="C46" s="158">
        <v>0.64150117439363441</v>
      </c>
      <c r="D46" s="56">
        <v>3062</v>
      </c>
      <c r="E46" s="158">
        <v>2.7523867651725095E-3</v>
      </c>
      <c r="F46" s="56">
        <v>105581</v>
      </c>
      <c r="G46" s="158">
        <v>9.4905208051495341E-2</v>
      </c>
      <c r="H46" s="56">
        <v>439242</v>
      </c>
      <c r="I46" s="158">
        <v>0.39482817358194106</v>
      </c>
      <c r="J46" s="58">
        <v>1112489</v>
      </c>
      <c r="M46" s="279"/>
    </row>
    <row r="47" spans="1:13">
      <c r="A47" s="271" t="s">
        <v>30</v>
      </c>
    </row>
    <row r="48" spans="1:13" ht="15" customHeight="1"/>
    <row r="49" spans="3:3">
      <c r="C49" s="279"/>
    </row>
    <row r="50" spans="3:3">
      <c r="C50" s="279"/>
    </row>
    <row r="51" spans="3:3">
      <c r="C51" s="279"/>
    </row>
    <row r="52" spans="3:3">
      <c r="C52" s="279"/>
    </row>
    <row r="53" spans="3:3">
      <c r="C53" s="279"/>
    </row>
  </sheetData>
  <mergeCells count="32">
    <mergeCell ref="B35:C35"/>
    <mergeCell ref="D35:E35"/>
    <mergeCell ref="J43:J44"/>
    <mergeCell ref="A26:A27"/>
    <mergeCell ref="B26:C26"/>
    <mergeCell ref="D26:E26"/>
    <mergeCell ref="J26:J27"/>
    <mergeCell ref="F35:G35"/>
    <mergeCell ref="H35:I35"/>
    <mergeCell ref="F26:G26"/>
    <mergeCell ref="H26:I26"/>
    <mergeCell ref="F43:G43"/>
    <mergeCell ref="H43:I43"/>
    <mergeCell ref="A43:A44"/>
    <mergeCell ref="B43:C43"/>
    <mergeCell ref="D43:E43"/>
    <mergeCell ref="A19:A20"/>
    <mergeCell ref="B19:C19"/>
    <mergeCell ref="A35:A36"/>
    <mergeCell ref="D19:E19"/>
    <mergeCell ref="A6:H6"/>
    <mergeCell ref="B12:C12"/>
    <mergeCell ref="D12:E12"/>
    <mergeCell ref="F12:G12"/>
    <mergeCell ref="H12:I12"/>
    <mergeCell ref="B11:J11"/>
    <mergeCell ref="A11:A13"/>
    <mergeCell ref="J12:J13"/>
    <mergeCell ref="J19:J20"/>
    <mergeCell ref="J35:J36"/>
    <mergeCell ref="F19:G19"/>
    <mergeCell ref="H19:I19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6:X76"/>
  <sheetViews>
    <sheetView showGridLines="0" topLeftCell="P1" zoomScale="60" zoomScaleNormal="60" workbookViewId="0">
      <selection activeCell="A43" sqref="A43:X46"/>
    </sheetView>
  </sheetViews>
  <sheetFormatPr baseColWidth="10" defaultColWidth="11.5" defaultRowHeight="13"/>
  <cols>
    <col min="1" max="1" width="24" style="31" customWidth="1"/>
    <col min="2" max="24" width="21.1640625" style="31" customWidth="1"/>
    <col min="25" max="241" width="11.5" style="31"/>
    <col min="242" max="242" width="24" style="31" customWidth="1"/>
    <col min="243" max="243" width="19.5" style="31" customWidth="1"/>
    <col min="244" max="244" width="6.5" style="31" customWidth="1"/>
    <col min="245" max="245" width="14.1640625" style="31" customWidth="1"/>
    <col min="246" max="246" width="12.1640625" style="31" customWidth="1"/>
    <col min="247" max="247" width="12.83203125" style="31" customWidth="1"/>
    <col min="248" max="248" width="14.5" style="31" customWidth="1"/>
    <col min="249" max="249" width="12.83203125" style="31" customWidth="1"/>
    <col min="250" max="250" width="14.5" style="31" customWidth="1"/>
    <col min="251" max="251" width="12.83203125" style="31" customWidth="1"/>
    <col min="252" max="252" width="14.5" style="31" customWidth="1"/>
    <col min="253" max="253" width="12.83203125" style="31" customWidth="1"/>
    <col min="254" max="254" width="14.5" style="31" customWidth="1"/>
    <col min="255" max="16384" width="11.5" style="31"/>
  </cols>
  <sheetData>
    <row r="6" spans="1:24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</row>
    <row r="7" spans="1:24" ht="15" customHeight="1">
      <c r="A7" s="347" t="s">
        <v>243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</row>
    <row r="8" spans="1:24" ht="15" customHeight="1">
      <c r="A8" s="347" t="s">
        <v>244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</row>
    <row r="9" spans="1:24" ht="15" customHeight="1">
      <c r="A9" s="347" t="s">
        <v>3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</row>
    <row r="10" spans="1:24" ht="15" customHeight="1">
      <c r="A10" s="348" t="s">
        <v>395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7"/>
    </row>
    <row r="11" spans="1:24" ht="14">
      <c r="A11" s="643" t="s">
        <v>13</v>
      </c>
      <c r="B11" s="646"/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</row>
    <row r="12" spans="1:24" ht="32" customHeight="1">
      <c r="A12" s="644"/>
      <c r="B12" s="640" t="s">
        <v>245</v>
      </c>
      <c r="C12" s="640"/>
      <c r="D12" s="640" t="s">
        <v>246</v>
      </c>
      <c r="E12" s="640"/>
      <c r="F12" s="640" t="s">
        <v>247</v>
      </c>
      <c r="G12" s="640"/>
      <c r="H12" s="640" t="s">
        <v>248</v>
      </c>
      <c r="I12" s="640"/>
      <c r="J12" s="640" t="s">
        <v>249</v>
      </c>
      <c r="K12" s="640"/>
      <c r="L12" s="640" t="s">
        <v>250</v>
      </c>
      <c r="M12" s="640"/>
      <c r="N12" s="640" t="s">
        <v>251</v>
      </c>
      <c r="O12" s="640"/>
      <c r="P12" s="640" t="s">
        <v>252</v>
      </c>
      <c r="Q12" s="640"/>
      <c r="R12" s="640" t="s">
        <v>253</v>
      </c>
      <c r="S12" s="640"/>
      <c r="T12" s="640" t="s">
        <v>254</v>
      </c>
      <c r="U12" s="640"/>
      <c r="V12" s="640" t="s">
        <v>255</v>
      </c>
      <c r="W12" s="640"/>
      <c r="X12" s="647" t="s">
        <v>11</v>
      </c>
    </row>
    <row r="13" spans="1:24" ht="17.25" customHeight="1">
      <c r="A13" s="645"/>
      <c r="B13" s="424" t="s">
        <v>256</v>
      </c>
      <c r="C13" s="425" t="s">
        <v>12</v>
      </c>
      <c r="D13" s="424" t="s">
        <v>256</v>
      </c>
      <c r="E13" s="425" t="s">
        <v>12</v>
      </c>
      <c r="F13" s="424" t="s">
        <v>256</v>
      </c>
      <c r="G13" s="425" t="s">
        <v>12</v>
      </c>
      <c r="H13" s="424" t="s">
        <v>256</v>
      </c>
      <c r="I13" s="425" t="s">
        <v>12</v>
      </c>
      <c r="J13" s="424" t="s">
        <v>256</v>
      </c>
      <c r="K13" s="425" t="s">
        <v>12</v>
      </c>
      <c r="L13" s="424" t="s">
        <v>256</v>
      </c>
      <c r="M13" s="425" t="s">
        <v>12</v>
      </c>
      <c r="N13" s="424" t="s">
        <v>256</v>
      </c>
      <c r="O13" s="425" t="s">
        <v>12</v>
      </c>
      <c r="P13" s="424" t="s">
        <v>256</v>
      </c>
      <c r="Q13" s="425" t="s">
        <v>12</v>
      </c>
      <c r="R13" s="424" t="s">
        <v>256</v>
      </c>
      <c r="S13" s="425" t="s">
        <v>12</v>
      </c>
      <c r="T13" s="424" t="s">
        <v>256</v>
      </c>
      <c r="U13" s="425" t="s">
        <v>12</v>
      </c>
      <c r="V13" s="424" t="s">
        <v>256</v>
      </c>
      <c r="W13" s="425" t="s">
        <v>12</v>
      </c>
      <c r="X13" s="647"/>
    </row>
    <row r="14" spans="1:24" ht="28">
      <c r="A14" s="242" t="s">
        <v>3</v>
      </c>
      <c r="B14" s="243">
        <v>267493</v>
      </c>
      <c r="C14" s="305">
        <v>2.1825288036067578E-2</v>
      </c>
      <c r="D14" s="243">
        <v>306949</v>
      </c>
      <c r="E14" s="305">
        <v>2.5044581867125149E-2</v>
      </c>
      <c r="F14" s="243">
        <v>13030</v>
      </c>
      <c r="G14" s="305">
        <v>1.0631437200598168E-3</v>
      </c>
      <c r="H14" s="243">
        <v>29895</v>
      </c>
      <c r="I14" s="305">
        <v>2.4391927483644067E-3</v>
      </c>
      <c r="J14" s="243">
        <v>12272</v>
      </c>
      <c r="K14" s="305">
        <v>1.0012969863832748E-3</v>
      </c>
      <c r="L14" s="243">
        <v>17470</v>
      </c>
      <c r="M14" s="305">
        <v>1.4254121864501149E-3</v>
      </c>
      <c r="N14" s="243">
        <v>9070</v>
      </c>
      <c r="O14" s="305">
        <v>7.4003941219819935E-4</v>
      </c>
      <c r="P14" s="243">
        <v>3318</v>
      </c>
      <c r="Q14" s="305">
        <v>2.7072224582950669E-4</v>
      </c>
      <c r="R14" s="243">
        <v>2997</v>
      </c>
      <c r="S14" s="305">
        <v>2.445312148134513E-4</v>
      </c>
      <c r="T14" s="243">
        <v>849</v>
      </c>
      <c r="U14" s="305">
        <v>6.9271605397604329E-5</v>
      </c>
      <c r="V14" s="243">
        <v>11762661</v>
      </c>
      <c r="W14" s="305">
        <v>0.95973900025652525</v>
      </c>
      <c r="X14" s="244">
        <v>12256104</v>
      </c>
    </row>
    <row r="15" spans="1:24">
      <c r="A15" s="245" t="s">
        <v>4</v>
      </c>
      <c r="B15" s="246">
        <v>93059</v>
      </c>
      <c r="C15" s="465">
        <v>1.9650672080900992E-2</v>
      </c>
      <c r="D15" s="246">
        <v>105861</v>
      </c>
      <c r="E15" s="465">
        <v>2.2353988299425739E-2</v>
      </c>
      <c r="F15" s="246">
        <v>3028</v>
      </c>
      <c r="G15" s="465">
        <v>6.3940333617348356E-4</v>
      </c>
      <c r="H15" s="246">
        <v>2839</v>
      </c>
      <c r="I15" s="465">
        <v>5.9949341855895636E-4</v>
      </c>
      <c r="J15" s="246">
        <v>10707</v>
      </c>
      <c r="K15" s="465">
        <v>2.2609285074007557E-3</v>
      </c>
      <c r="L15" s="246">
        <v>13424</v>
      </c>
      <c r="M15" s="465">
        <v>2.834659968557742E-3</v>
      </c>
      <c r="N15" s="246">
        <v>415</v>
      </c>
      <c r="O15" s="465">
        <v>8.7632887883750223E-5</v>
      </c>
      <c r="P15" s="246">
        <v>1356</v>
      </c>
      <c r="Q15" s="465">
        <v>2.8633782161533805E-4</v>
      </c>
      <c r="R15" s="246">
        <v>0</v>
      </c>
      <c r="S15" s="465">
        <v>0</v>
      </c>
      <c r="T15" s="246">
        <v>0</v>
      </c>
      <c r="U15" s="465">
        <v>0</v>
      </c>
      <c r="V15" s="246">
        <v>4553207</v>
      </c>
      <c r="W15" s="465">
        <v>0.96147151456025715</v>
      </c>
      <c r="X15" s="248">
        <v>4735665</v>
      </c>
    </row>
    <row r="16" spans="1:24">
      <c r="A16" s="249" t="s">
        <v>5</v>
      </c>
      <c r="B16" s="250">
        <v>174434</v>
      </c>
      <c r="C16" s="311">
        <v>2.3194656588531599E-2</v>
      </c>
      <c r="D16" s="250">
        <v>201088</v>
      </c>
      <c r="E16" s="311">
        <v>2.6738864579581058E-2</v>
      </c>
      <c r="F16" s="250">
        <v>10003</v>
      </c>
      <c r="G16" s="311">
        <v>1.3301085215902955E-3</v>
      </c>
      <c r="H16" s="250">
        <v>27055</v>
      </c>
      <c r="I16" s="311">
        <v>3.5975293463586366E-3</v>
      </c>
      <c r="J16" s="250">
        <v>1565</v>
      </c>
      <c r="K16" s="311">
        <v>2.0809955376275242E-4</v>
      </c>
      <c r="L16" s="250">
        <v>4046</v>
      </c>
      <c r="M16" s="311">
        <v>5.3800050768312857E-4</v>
      </c>
      <c r="N16" s="250">
        <v>8655</v>
      </c>
      <c r="O16" s="311">
        <v>1.1508636663364997E-3</v>
      </c>
      <c r="P16" s="250">
        <v>1962</v>
      </c>
      <c r="Q16" s="311">
        <v>2.6088902522844741E-4</v>
      </c>
      <c r="R16" s="250">
        <v>2997</v>
      </c>
      <c r="S16" s="311">
        <v>3.9851396972969262E-4</v>
      </c>
      <c r="T16" s="250">
        <v>849</v>
      </c>
      <c r="U16" s="311">
        <v>1.128923457792823E-4</v>
      </c>
      <c r="V16" s="250">
        <v>7209453</v>
      </c>
      <c r="W16" s="311">
        <v>0.95864789276264328</v>
      </c>
      <c r="X16" s="251">
        <v>7520439</v>
      </c>
    </row>
    <row r="17" spans="1:24">
      <c r="A17" s="241" t="s">
        <v>30</v>
      </c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</row>
    <row r="18" spans="1:24">
      <c r="A18" s="241"/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</row>
    <row r="19" spans="1:24" ht="26" customHeight="1">
      <c r="A19" s="639" t="s">
        <v>14</v>
      </c>
      <c r="B19" s="640" t="s">
        <v>245</v>
      </c>
      <c r="C19" s="640"/>
      <c r="D19" s="640" t="s">
        <v>246</v>
      </c>
      <c r="E19" s="640"/>
      <c r="F19" s="640" t="s">
        <v>247</v>
      </c>
      <c r="G19" s="640"/>
      <c r="H19" s="640" t="s">
        <v>248</v>
      </c>
      <c r="I19" s="640"/>
      <c r="J19" s="640" t="s">
        <v>249</v>
      </c>
      <c r="K19" s="640"/>
      <c r="L19" s="640" t="s">
        <v>250</v>
      </c>
      <c r="M19" s="640"/>
      <c r="N19" s="640" t="s">
        <v>251</v>
      </c>
      <c r="O19" s="640"/>
      <c r="P19" s="640" t="s">
        <v>252</v>
      </c>
      <c r="Q19" s="640"/>
      <c r="R19" s="640" t="s">
        <v>253</v>
      </c>
      <c r="S19" s="640"/>
      <c r="T19" s="640" t="s">
        <v>254</v>
      </c>
      <c r="U19" s="640"/>
      <c r="V19" s="640" t="s">
        <v>255</v>
      </c>
      <c r="W19" s="640"/>
      <c r="X19" s="647" t="s">
        <v>11</v>
      </c>
    </row>
    <row r="20" spans="1:24">
      <c r="A20" s="639"/>
      <c r="B20" s="424" t="s">
        <v>256</v>
      </c>
      <c r="C20" s="425" t="s">
        <v>12</v>
      </c>
      <c r="D20" s="424" t="s">
        <v>256</v>
      </c>
      <c r="E20" s="425" t="s">
        <v>12</v>
      </c>
      <c r="F20" s="424" t="s">
        <v>256</v>
      </c>
      <c r="G20" s="425" t="s">
        <v>12</v>
      </c>
      <c r="H20" s="424" t="s">
        <v>256</v>
      </c>
      <c r="I20" s="425" t="s">
        <v>12</v>
      </c>
      <c r="J20" s="424" t="s">
        <v>256</v>
      </c>
      <c r="K20" s="425" t="s">
        <v>12</v>
      </c>
      <c r="L20" s="424" t="s">
        <v>256</v>
      </c>
      <c r="M20" s="425" t="s">
        <v>12</v>
      </c>
      <c r="N20" s="424" t="s">
        <v>256</v>
      </c>
      <c r="O20" s="425" t="s">
        <v>12</v>
      </c>
      <c r="P20" s="424" t="s">
        <v>256</v>
      </c>
      <c r="Q20" s="425" t="s">
        <v>12</v>
      </c>
      <c r="R20" s="424" t="s">
        <v>256</v>
      </c>
      <c r="S20" s="425" t="s">
        <v>12</v>
      </c>
      <c r="T20" s="424" t="s">
        <v>256</v>
      </c>
      <c r="U20" s="425" t="s">
        <v>12</v>
      </c>
      <c r="V20" s="424" t="s">
        <v>256</v>
      </c>
      <c r="W20" s="425" t="s">
        <v>12</v>
      </c>
      <c r="X20" s="647"/>
    </row>
    <row r="21" spans="1:24" ht="14">
      <c r="A21" s="253" t="s">
        <v>15</v>
      </c>
      <c r="B21" s="467">
        <v>7724</v>
      </c>
      <c r="C21" s="468">
        <v>1.1752551280471198E-2</v>
      </c>
      <c r="D21" s="467">
        <v>18193</v>
      </c>
      <c r="E21" s="468">
        <v>2.7681792522735952E-2</v>
      </c>
      <c r="F21" s="467">
        <v>0</v>
      </c>
      <c r="G21" s="468">
        <v>0</v>
      </c>
      <c r="H21" s="467">
        <v>2527</v>
      </c>
      <c r="I21" s="468">
        <v>3.8449892653742513E-3</v>
      </c>
      <c r="J21" s="467">
        <v>0</v>
      </c>
      <c r="K21" s="468">
        <v>0</v>
      </c>
      <c r="L21" s="467">
        <v>0</v>
      </c>
      <c r="M21" s="468">
        <v>0</v>
      </c>
      <c r="N21" s="467">
        <v>0</v>
      </c>
      <c r="O21" s="468">
        <v>0</v>
      </c>
      <c r="P21" s="467">
        <v>249</v>
      </c>
      <c r="Q21" s="468">
        <v>3.7886914407526256E-4</v>
      </c>
      <c r="R21" s="467">
        <v>0</v>
      </c>
      <c r="S21" s="468">
        <v>0</v>
      </c>
      <c r="T21" s="467">
        <v>0</v>
      </c>
      <c r="U21" s="468">
        <v>0</v>
      </c>
      <c r="V21" s="467">
        <v>635539</v>
      </c>
      <c r="W21" s="468">
        <v>0.96701251789738274</v>
      </c>
      <c r="X21" s="469">
        <v>657219</v>
      </c>
    </row>
    <row r="22" spans="1:24">
      <c r="A22" s="245" t="s">
        <v>16</v>
      </c>
      <c r="B22" s="246">
        <v>177479</v>
      </c>
      <c r="C22" s="247">
        <v>2.4432816260001433E-2</v>
      </c>
      <c r="D22" s="246">
        <v>181757</v>
      </c>
      <c r="E22" s="247">
        <v>2.5021751221097031E-2</v>
      </c>
      <c r="F22" s="246">
        <v>11255</v>
      </c>
      <c r="G22" s="247">
        <v>1.5494303382727879E-3</v>
      </c>
      <c r="H22" s="246">
        <v>19313</v>
      </c>
      <c r="I22" s="247">
        <v>2.6587426142214441E-3</v>
      </c>
      <c r="J22" s="246">
        <v>9850</v>
      </c>
      <c r="K22" s="247">
        <v>1.3560096696567713E-3</v>
      </c>
      <c r="L22" s="246">
        <v>15166</v>
      </c>
      <c r="M22" s="247">
        <v>2.0878418934024965E-3</v>
      </c>
      <c r="N22" s="246">
        <v>8857</v>
      </c>
      <c r="O22" s="247">
        <v>1.2193073750406114E-3</v>
      </c>
      <c r="P22" s="246">
        <v>2262</v>
      </c>
      <c r="Q22" s="247">
        <v>3.1140039317397122E-4</v>
      </c>
      <c r="R22" s="246">
        <v>2997</v>
      </c>
      <c r="S22" s="247">
        <v>4.1258487106206532E-4</v>
      </c>
      <c r="T22" s="246">
        <v>849</v>
      </c>
      <c r="U22" s="247">
        <v>1.1687839690747195E-4</v>
      </c>
      <c r="V22" s="246">
        <v>6946561</v>
      </c>
      <c r="W22" s="247">
        <v>0.95630496313305691</v>
      </c>
      <c r="X22" s="248">
        <v>7263960</v>
      </c>
    </row>
    <row r="23" spans="1:24">
      <c r="A23" s="249" t="s">
        <v>17</v>
      </c>
      <c r="B23" s="470">
        <v>82289</v>
      </c>
      <c r="C23" s="471">
        <v>1.8982796703518514E-2</v>
      </c>
      <c r="D23" s="470">
        <v>107000</v>
      </c>
      <c r="E23" s="471">
        <v>2.4683241347889524E-2</v>
      </c>
      <c r="F23" s="470">
        <v>1775</v>
      </c>
      <c r="G23" s="471">
        <v>4.0946498497667201E-4</v>
      </c>
      <c r="H23" s="470">
        <v>8054</v>
      </c>
      <c r="I23" s="471">
        <v>1.8579329515504882E-3</v>
      </c>
      <c r="J23" s="470">
        <v>2422</v>
      </c>
      <c r="K23" s="471">
        <v>5.5871785555690117E-4</v>
      </c>
      <c r="L23" s="470">
        <v>2304</v>
      </c>
      <c r="M23" s="471">
        <v>5.314970847246492E-4</v>
      </c>
      <c r="N23" s="470">
        <v>213</v>
      </c>
      <c r="O23" s="471">
        <v>4.9135798197200647E-5</v>
      </c>
      <c r="P23" s="470">
        <v>807</v>
      </c>
      <c r="Q23" s="471">
        <v>1.8616239035277427E-4</v>
      </c>
      <c r="R23" s="470">
        <v>0</v>
      </c>
      <c r="S23" s="471">
        <v>0</v>
      </c>
      <c r="T23" s="470">
        <v>0</v>
      </c>
      <c r="U23" s="471">
        <v>0</v>
      </c>
      <c r="V23" s="470">
        <v>4180560</v>
      </c>
      <c r="W23" s="471">
        <v>0.96439038737694427</v>
      </c>
      <c r="X23" s="472">
        <v>4334925</v>
      </c>
    </row>
    <row r="24" spans="1:24">
      <c r="A24" s="241" t="s">
        <v>30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</row>
    <row r="25" spans="1:24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</row>
    <row r="26" spans="1:24" ht="27" customHeight="1">
      <c r="A26" s="639" t="s">
        <v>18</v>
      </c>
      <c r="B26" s="640" t="s">
        <v>245</v>
      </c>
      <c r="C26" s="640"/>
      <c r="D26" s="640" t="s">
        <v>246</v>
      </c>
      <c r="E26" s="640"/>
      <c r="F26" s="640" t="s">
        <v>247</v>
      </c>
      <c r="G26" s="640"/>
      <c r="H26" s="640" t="s">
        <v>248</v>
      </c>
      <c r="I26" s="640"/>
      <c r="J26" s="640" t="s">
        <v>249</v>
      </c>
      <c r="K26" s="640"/>
      <c r="L26" s="640" t="s">
        <v>250</v>
      </c>
      <c r="M26" s="640"/>
      <c r="N26" s="640" t="s">
        <v>251</v>
      </c>
      <c r="O26" s="640"/>
      <c r="P26" s="640" t="s">
        <v>252</v>
      </c>
      <c r="Q26" s="640"/>
      <c r="R26" s="640" t="s">
        <v>253</v>
      </c>
      <c r="S26" s="640"/>
      <c r="T26" s="640" t="s">
        <v>254</v>
      </c>
      <c r="U26" s="640"/>
      <c r="V26" s="640" t="s">
        <v>255</v>
      </c>
      <c r="W26" s="640"/>
      <c r="X26" s="647" t="s">
        <v>11</v>
      </c>
    </row>
    <row r="27" spans="1:24">
      <c r="A27" s="639"/>
      <c r="B27" s="424" t="s">
        <v>256</v>
      </c>
      <c r="C27" s="425" t="s">
        <v>12</v>
      </c>
      <c r="D27" s="424" t="s">
        <v>256</v>
      </c>
      <c r="E27" s="425" t="s">
        <v>12</v>
      </c>
      <c r="F27" s="424" t="s">
        <v>256</v>
      </c>
      <c r="G27" s="425" t="s">
        <v>12</v>
      </c>
      <c r="H27" s="424" t="s">
        <v>256</v>
      </c>
      <c r="I27" s="425" t="s">
        <v>12</v>
      </c>
      <c r="J27" s="424" t="s">
        <v>256</v>
      </c>
      <c r="K27" s="425" t="s">
        <v>12</v>
      </c>
      <c r="L27" s="424" t="s">
        <v>256</v>
      </c>
      <c r="M27" s="425" t="s">
        <v>12</v>
      </c>
      <c r="N27" s="424" t="s">
        <v>256</v>
      </c>
      <c r="O27" s="425" t="s">
        <v>12</v>
      </c>
      <c r="P27" s="424" t="s">
        <v>256</v>
      </c>
      <c r="Q27" s="425" t="s">
        <v>12</v>
      </c>
      <c r="R27" s="424" t="s">
        <v>256</v>
      </c>
      <c r="S27" s="425" t="s">
        <v>12</v>
      </c>
      <c r="T27" s="424" t="s">
        <v>256</v>
      </c>
      <c r="U27" s="425" t="s">
        <v>12</v>
      </c>
      <c r="V27" s="424" t="s">
        <v>256</v>
      </c>
      <c r="W27" s="425" t="s">
        <v>12</v>
      </c>
      <c r="X27" s="647"/>
    </row>
    <row r="28" spans="1:24" ht="14">
      <c r="A28" s="253" t="s">
        <v>19</v>
      </c>
      <c r="B28" s="467">
        <v>35225</v>
      </c>
      <c r="C28" s="468">
        <v>2.5572096251264994E-2</v>
      </c>
      <c r="D28" s="467">
        <v>44461</v>
      </c>
      <c r="E28" s="468">
        <v>3.2277103518168711E-2</v>
      </c>
      <c r="F28" s="467">
        <v>1053</v>
      </c>
      <c r="G28" s="468">
        <v>7.6444052101013588E-4</v>
      </c>
      <c r="H28" s="467">
        <v>6210</v>
      </c>
      <c r="I28" s="468">
        <v>4.5082389700597759E-3</v>
      </c>
      <c r="J28" s="467">
        <v>1373</v>
      </c>
      <c r="K28" s="468">
        <v>9.9674913138358642E-4</v>
      </c>
      <c r="L28" s="467">
        <v>173</v>
      </c>
      <c r="M28" s="468">
        <v>1.2559184248314673E-4</v>
      </c>
      <c r="N28" s="467">
        <v>3490</v>
      </c>
      <c r="O28" s="468">
        <v>2.5336157818854456E-3</v>
      </c>
      <c r="P28" s="467">
        <v>391</v>
      </c>
      <c r="Q28" s="468">
        <v>2.8385208330005996E-4</v>
      </c>
      <c r="R28" s="467">
        <v>0</v>
      </c>
      <c r="S28" s="468">
        <v>0</v>
      </c>
      <c r="T28" s="467">
        <v>0</v>
      </c>
      <c r="U28" s="468">
        <v>0</v>
      </c>
      <c r="V28" s="467">
        <v>1317061</v>
      </c>
      <c r="W28" s="468">
        <v>0.95613940839708511</v>
      </c>
      <c r="X28" s="469">
        <v>1377478</v>
      </c>
    </row>
    <row r="29" spans="1:24">
      <c r="A29" s="245" t="s">
        <v>20</v>
      </c>
      <c r="B29" s="246">
        <v>77791</v>
      </c>
      <c r="C29" s="247">
        <v>2.3471824065265254E-2</v>
      </c>
      <c r="D29" s="246">
        <v>87886</v>
      </c>
      <c r="E29" s="247">
        <v>2.6517781360310348E-2</v>
      </c>
      <c r="F29" s="246">
        <v>4766</v>
      </c>
      <c r="G29" s="247">
        <v>1.4380418492506101E-3</v>
      </c>
      <c r="H29" s="246">
        <v>11578</v>
      </c>
      <c r="I29" s="247">
        <v>3.493421848641117E-3</v>
      </c>
      <c r="J29" s="246">
        <v>9502</v>
      </c>
      <c r="K29" s="247">
        <v>2.8670318194669109E-3</v>
      </c>
      <c r="L29" s="246">
        <v>5662</v>
      </c>
      <c r="M29" s="247">
        <v>1.7083913030753156E-3</v>
      </c>
      <c r="N29" s="246">
        <v>213</v>
      </c>
      <c r="O29" s="247">
        <v>6.4268341143596298E-5</v>
      </c>
      <c r="P29" s="246">
        <v>1663</v>
      </c>
      <c r="Q29" s="247">
        <v>5.0177582780188096E-4</v>
      </c>
      <c r="R29" s="246">
        <v>0</v>
      </c>
      <c r="S29" s="247">
        <v>0</v>
      </c>
      <c r="T29" s="246">
        <v>0</v>
      </c>
      <c r="U29" s="247">
        <v>0</v>
      </c>
      <c r="V29" s="246">
        <v>3165832</v>
      </c>
      <c r="W29" s="247">
        <v>0.95522427689818656</v>
      </c>
      <c r="X29" s="248">
        <v>3314229</v>
      </c>
    </row>
    <row r="30" spans="1:24">
      <c r="A30" s="255" t="s">
        <v>21</v>
      </c>
      <c r="B30" s="256">
        <v>100390</v>
      </c>
      <c r="C30" s="257">
        <v>2.2750305482735239E-2</v>
      </c>
      <c r="D30" s="256">
        <v>117821</v>
      </c>
      <c r="E30" s="257">
        <v>2.6700505451552434E-2</v>
      </c>
      <c r="F30" s="256">
        <v>6488</v>
      </c>
      <c r="G30" s="257">
        <v>1.4703056277715534E-3</v>
      </c>
      <c r="H30" s="256">
        <v>12107</v>
      </c>
      <c r="I30" s="257">
        <v>2.7436791361637172E-3</v>
      </c>
      <c r="J30" s="256">
        <v>419</v>
      </c>
      <c r="K30" s="257">
        <v>9.4953461472916287E-5</v>
      </c>
      <c r="L30" s="256">
        <v>9190</v>
      </c>
      <c r="M30" s="257">
        <v>2.0826308136899776E-3</v>
      </c>
      <c r="N30" s="256">
        <v>1124</v>
      </c>
      <c r="O30" s="257">
        <v>2.5472002552639117E-4</v>
      </c>
      <c r="P30" s="256">
        <v>416</v>
      </c>
      <c r="Q30" s="257">
        <v>9.4273603753539795E-5</v>
      </c>
      <c r="R30" s="256">
        <v>2148</v>
      </c>
      <c r="S30" s="257">
        <v>4.8677812707356602E-4</v>
      </c>
      <c r="T30" s="256">
        <v>0</v>
      </c>
      <c r="U30" s="257">
        <v>0</v>
      </c>
      <c r="V30" s="256">
        <v>4214511</v>
      </c>
      <c r="W30" s="257">
        <v>0.95508927891570849</v>
      </c>
      <c r="X30" s="263">
        <v>4412688</v>
      </c>
    </row>
    <row r="31" spans="1:24">
      <c r="A31" s="245" t="s">
        <v>22</v>
      </c>
      <c r="B31" s="246">
        <v>29005</v>
      </c>
      <c r="C31" s="247">
        <v>2.0808806490654509E-2</v>
      </c>
      <c r="D31" s="246">
        <v>21038</v>
      </c>
      <c r="E31" s="247">
        <v>1.5093110530956372E-2</v>
      </c>
      <c r="F31" s="246">
        <v>722</v>
      </c>
      <c r="G31" s="247">
        <v>5.1797822052241185E-4</v>
      </c>
      <c r="H31" s="246">
        <v>0</v>
      </c>
      <c r="I31" s="247">
        <v>0</v>
      </c>
      <c r="J31" s="246">
        <v>545</v>
      </c>
      <c r="K31" s="247">
        <v>3.9099464014503391E-4</v>
      </c>
      <c r="L31" s="246">
        <v>986</v>
      </c>
      <c r="M31" s="247">
        <v>7.0737745905138244E-4</v>
      </c>
      <c r="N31" s="246">
        <v>415</v>
      </c>
      <c r="O31" s="247">
        <v>2.9772986359667718E-4</v>
      </c>
      <c r="P31" s="246">
        <v>0</v>
      </c>
      <c r="Q31" s="247">
        <v>0</v>
      </c>
      <c r="R31" s="246">
        <v>0</v>
      </c>
      <c r="S31" s="247">
        <v>0</v>
      </c>
      <c r="T31" s="246">
        <v>0</v>
      </c>
      <c r="U31" s="247">
        <v>0</v>
      </c>
      <c r="V31" s="246">
        <v>1354594</v>
      </c>
      <c r="W31" s="247">
        <v>0.9718146671057285</v>
      </c>
      <c r="X31" s="248">
        <v>1393881</v>
      </c>
    </row>
    <row r="32" spans="1:24">
      <c r="A32" s="249" t="s">
        <v>23</v>
      </c>
      <c r="B32" s="250">
        <v>25081</v>
      </c>
      <c r="C32" s="432">
        <v>1.4274510428855672E-2</v>
      </c>
      <c r="D32" s="250">
        <v>35743</v>
      </c>
      <c r="E32" s="432">
        <v>2.0342642887388393E-2</v>
      </c>
      <c r="F32" s="250">
        <v>0</v>
      </c>
      <c r="G32" s="432">
        <v>0</v>
      </c>
      <c r="H32" s="250">
        <v>0</v>
      </c>
      <c r="I32" s="432">
        <v>0</v>
      </c>
      <c r="J32" s="250">
        <v>434</v>
      </c>
      <c r="K32" s="432">
        <v>2.4700520418338028E-4</v>
      </c>
      <c r="L32" s="250">
        <v>1460</v>
      </c>
      <c r="M32" s="432">
        <v>8.3093916614685544E-4</v>
      </c>
      <c r="N32" s="250">
        <v>3828</v>
      </c>
      <c r="O32" s="432">
        <v>2.1786541972672346E-3</v>
      </c>
      <c r="P32" s="250">
        <v>849</v>
      </c>
      <c r="Q32" s="432">
        <v>4.831968164785481E-4</v>
      </c>
      <c r="R32" s="250">
        <v>849</v>
      </c>
      <c r="S32" s="432">
        <v>4.831968164785481E-4</v>
      </c>
      <c r="T32" s="250">
        <v>849</v>
      </c>
      <c r="U32" s="432">
        <v>4.831968164785481E-4</v>
      </c>
      <c r="V32" s="250">
        <v>1709883</v>
      </c>
      <c r="W32" s="432">
        <v>0.97315668097855035</v>
      </c>
      <c r="X32" s="251">
        <v>1757048</v>
      </c>
    </row>
    <row r="33" spans="1:24">
      <c r="A33" s="241" t="s">
        <v>30</v>
      </c>
      <c r="B33" s="254"/>
      <c r="C33" s="313"/>
      <c r="D33" s="254"/>
      <c r="E33" s="313"/>
      <c r="F33" s="254"/>
      <c r="G33" s="313"/>
      <c r="H33" s="254"/>
      <c r="I33" s="313"/>
      <c r="J33" s="254"/>
      <c r="K33" s="313"/>
      <c r="L33" s="254"/>
      <c r="M33" s="313"/>
      <c r="N33" s="254"/>
      <c r="O33" s="313"/>
      <c r="P33" s="254"/>
      <c r="Q33" s="313"/>
      <c r="R33" s="254"/>
      <c r="S33" s="313"/>
      <c r="T33" s="254"/>
      <c r="U33" s="313"/>
      <c r="V33" s="254"/>
      <c r="W33" s="313"/>
      <c r="X33" s="254"/>
    </row>
    <row r="34" spans="1:24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</row>
    <row r="35" spans="1:24" ht="24" customHeight="1">
      <c r="A35" s="639" t="s">
        <v>24</v>
      </c>
      <c r="B35" s="640" t="s">
        <v>245</v>
      </c>
      <c r="C35" s="640"/>
      <c r="D35" s="640" t="s">
        <v>246</v>
      </c>
      <c r="E35" s="640"/>
      <c r="F35" s="640" t="s">
        <v>247</v>
      </c>
      <c r="G35" s="640"/>
      <c r="H35" s="640" t="s">
        <v>248</v>
      </c>
      <c r="I35" s="640"/>
      <c r="J35" s="640" t="s">
        <v>249</v>
      </c>
      <c r="K35" s="640"/>
      <c r="L35" s="640" t="s">
        <v>250</v>
      </c>
      <c r="M35" s="640"/>
      <c r="N35" s="640" t="s">
        <v>251</v>
      </c>
      <c r="O35" s="640"/>
      <c r="P35" s="640" t="s">
        <v>252</v>
      </c>
      <c r="Q35" s="640"/>
      <c r="R35" s="640" t="s">
        <v>253</v>
      </c>
      <c r="S35" s="640"/>
      <c r="T35" s="640" t="s">
        <v>254</v>
      </c>
      <c r="U35" s="640"/>
      <c r="V35" s="640" t="s">
        <v>255</v>
      </c>
      <c r="W35" s="640"/>
      <c r="X35" s="647" t="s">
        <v>11</v>
      </c>
    </row>
    <row r="36" spans="1:24">
      <c r="A36" s="639"/>
      <c r="B36" s="424" t="s">
        <v>256</v>
      </c>
      <c r="C36" s="425" t="s">
        <v>12</v>
      </c>
      <c r="D36" s="424" t="s">
        <v>256</v>
      </c>
      <c r="E36" s="425" t="s">
        <v>12</v>
      </c>
      <c r="F36" s="424" t="s">
        <v>256</v>
      </c>
      <c r="G36" s="425" t="s">
        <v>12</v>
      </c>
      <c r="H36" s="424" t="s">
        <v>256</v>
      </c>
      <c r="I36" s="425" t="s">
        <v>12</v>
      </c>
      <c r="J36" s="424" t="s">
        <v>256</v>
      </c>
      <c r="K36" s="425" t="s">
        <v>12</v>
      </c>
      <c r="L36" s="424" t="s">
        <v>256</v>
      </c>
      <c r="M36" s="425" t="s">
        <v>12</v>
      </c>
      <c r="N36" s="424" t="s">
        <v>256</v>
      </c>
      <c r="O36" s="425" t="s">
        <v>12</v>
      </c>
      <c r="P36" s="424" t="s">
        <v>256</v>
      </c>
      <c r="Q36" s="425" t="s">
        <v>12</v>
      </c>
      <c r="R36" s="424" t="s">
        <v>256</v>
      </c>
      <c r="S36" s="425" t="s">
        <v>12</v>
      </c>
      <c r="T36" s="424" t="s">
        <v>256</v>
      </c>
      <c r="U36" s="425" t="s">
        <v>12</v>
      </c>
      <c r="V36" s="424" t="s">
        <v>256</v>
      </c>
      <c r="W36" s="425" t="s">
        <v>12</v>
      </c>
      <c r="X36" s="647"/>
    </row>
    <row r="37" spans="1:24">
      <c r="A37" s="245" t="s">
        <v>25</v>
      </c>
      <c r="B37" s="246">
        <v>24881</v>
      </c>
      <c r="C37" s="247">
        <v>1.9104504658071522E-2</v>
      </c>
      <c r="D37" s="246">
        <v>30012</v>
      </c>
      <c r="E37" s="247">
        <v>2.3044266460272595E-2</v>
      </c>
      <c r="F37" s="246">
        <v>1475</v>
      </c>
      <c r="G37" s="247">
        <v>1.1325567449320965E-3</v>
      </c>
      <c r="H37" s="246">
        <v>4734</v>
      </c>
      <c r="I37" s="247">
        <v>3.6349312749210474E-3</v>
      </c>
      <c r="J37" s="246">
        <v>3823</v>
      </c>
      <c r="K37" s="247">
        <v>2.935433515847732E-3</v>
      </c>
      <c r="L37" s="246">
        <v>9245</v>
      </c>
      <c r="M37" s="247">
        <v>7.0986353267099879E-3</v>
      </c>
      <c r="N37" s="246">
        <v>0</v>
      </c>
      <c r="O37" s="247">
        <v>0</v>
      </c>
      <c r="P37" s="246">
        <v>391</v>
      </c>
      <c r="Q37" s="247">
        <v>3.002235167921693E-4</v>
      </c>
      <c r="R37" s="246">
        <v>0</v>
      </c>
      <c r="S37" s="247">
        <v>0</v>
      </c>
      <c r="T37" s="246">
        <v>0</v>
      </c>
      <c r="U37" s="247">
        <v>0</v>
      </c>
      <c r="V37" s="246">
        <v>1246374</v>
      </c>
      <c r="W37" s="247">
        <v>0.95700968163254019</v>
      </c>
      <c r="X37" s="248">
        <v>1302363</v>
      </c>
    </row>
    <row r="38" spans="1:24" ht="14">
      <c r="A38" s="456" t="s">
        <v>26</v>
      </c>
      <c r="B38" s="473">
        <v>39304</v>
      </c>
      <c r="C38" s="324">
        <v>1.5127989783295319E-2</v>
      </c>
      <c r="D38" s="473">
        <v>63279</v>
      </c>
      <c r="E38" s="324">
        <v>2.4355894196446785E-2</v>
      </c>
      <c r="F38" s="473">
        <v>780</v>
      </c>
      <c r="G38" s="324">
        <v>3.0021962220054825E-4</v>
      </c>
      <c r="H38" s="473">
        <v>6897</v>
      </c>
      <c r="I38" s="324">
        <v>2.6546342747656168E-3</v>
      </c>
      <c r="J38" s="473">
        <v>763</v>
      </c>
      <c r="K38" s="324">
        <v>2.9367637402438247E-4</v>
      </c>
      <c r="L38" s="473">
        <v>364</v>
      </c>
      <c r="M38" s="324">
        <v>1.4010249036025584E-4</v>
      </c>
      <c r="N38" s="473">
        <v>213</v>
      </c>
      <c r="O38" s="324">
        <v>8.1983050677842027E-5</v>
      </c>
      <c r="P38" s="473">
        <v>0</v>
      </c>
      <c r="Q38" s="324">
        <v>0</v>
      </c>
      <c r="R38" s="473">
        <v>2148</v>
      </c>
      <c r="S38" s="324">
        <v>8.2675865190612514E-4</v>
      </c>
      <c r="T38" s="473">
        <v>0</v>
      </c>
      <c r="U38" s="324">
        <v>0</v>
      </c>
      <c r="V38" s="473">
        <v>2509292</v>
      </c>
      <c r="W38" s="324">
        <v>0.965818841321613</v>
      </c>
      <c r="X38" s="474">
        <v>2598098</v>
      </c>
    </row>
    <row r="39" spans="1:24">
      <c r="A39" s="245" t="s">
        <v>27</v>
      </c>
      <c r="B39" s="246">
        <v>82371</v>
      </c>
      <c r="C39" s="247">
        <v>2.6371530234526725E-2</v>
      </c>
      <c r="D39" s="246">
        <v>111245</v>
      </c>
      <c r="E39" s="247">
        <v>3.5615700682763658E-2</v>
      </c>
      <c r="F39" s="246">
        <v>569</v>
      </c>
      <c r="G39" s="247">
        <v>1.8216849016578293E-4</v>
      </c>
      <c r="H39" s="246">
        <v>8609</v>
      </c>
      <c r="I39" s="247">
        <v>2.7562188608738583E-3</v>
      </c>
      <c r="J39" s="246">
        <v>337</v>
      </c>
      <c r="K39" s="247">
        <v>1.0789240981699271E-4</v>
      </c>
      <c r="L39" s="246">
        <v>1441</v>
      </c>
      <c r="M39" s="247">
        <v>4.6134410251123586E-4</v>
      </c>
      <c r="N39" s="246">
        <v>4952</v>
      </c>
      <c r="O39" s="247">
        <v>1.5854101288241777E-3</v>
      </c>
      <c r="P39" s="246">
        <v>1264</v>
      </c>
      <c r="Q39" s="247">
        <v>4.0467657569340882E-4</v>
      </c>
      <c r="R39" s="246">
        <v>849</v>
      </c>
      <c r="S39" s="247">
        <v>2.7181203541432286E-4</v>
      </c>
      <c r="T39" s="246">
        <v>849</v>
      </c>
      <c r="U39" s="247">
        <v>2.7181203541432286E-4</v>
      </c>
      <c r="V39" s="246">
        <v>2972558</v>
      </c>
      <c r="W39" s="247">
        <v>0.95168084848896195</v>
      </c>
      <c r="X39" s="248">
        <v>3123482</v>
      </c>
    </row>
    <row r="40" spans="1:24">
      <c r="A40" s="461" t="s">
        <v>28</v>
      </c>
      <c r="B40" s="470">
        <v>120937</v>
      </c>
      <c r="C40" s="471">
        <v>2.3114158757729358E-2</v>
      </c>
      <c r="D40" s="470">
        <v>102413</v>
      </c>
      <c r="E40" s="471">
        <v>1.9573747826185012E-2</v>
      </c>
      <c r="F40" s="470">
        <v>10205</v>
      </c>
      <c r="G40" s="471">
        <v>1.9504369227170187E-3</v>
      </c>
      <c r="H40" s="470">
        <v>9655</v>
      </c>
      <c r="I40" s="471">
        <v>1.845317833300619E-3</v>
      </c>
      <c r="J40" s="470">
        <v>7349</v>
      </c>
      <c r="K40" s="471">
        <v>1.4045821602202226E-3</v>
      </c>
      <c r="L40" s="470">
        <v>6420</v>
      </c>
      <c r="M40" s="471">
        <v>1.2270264619150672E-3</v>
      </c>
      <c r="N40" s="470">
        <v>3905</v>
      </c>
      <c r="O40" s="471">
        <v>7.4634553485643891E-4</v>
      </c>
      <c r="P40" s="470">
        <v>1663</v>
      </c>
      <c r="Q40" s="471">
        <v>3.1784190127176899E-4</v>
      </c>
      <c r="R40" s="470">
        <v>0</v>
      </c>
      <c r="S40" s="471">
        <v>0</v>
      </c>
      <c r="T40" s="470">
        <v>0</v>
      </c>
      <c r="U40" s="471">
        <v>0</v>
      </c>
      <c r="V40" s="470">
        <v>5034437</v>
      </c>
      <c r="W40" s="471">
        <v>0.96220987848042139</v>
      </c>
      <c r="X40" s="472">
        <v>5232161</v>
      </c>
    </row>
    <row r="41" spans="1:24">
      <c r="A41" s="241" t="s">
        <v>30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</row>
    <row r="42" spans="1:24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</row>
    <row r="43" spans="1:24" ht="24" customHeight="1">
      <c r="A43" s="641" t="s">
        <v>185</v>
      </c>
      <c r="B43" s="640" t="s">
        <v>245</v>
      </c>
      <c r="C43" s="640"/>
      <c r="D43" s="640" t="s">
        <v>246</v>
      </c>
      <c r="E43" s="640"/>
      <c r="F43" s="640" t="s">
        <v>247</v>
      </c>
      <c r="G43" s="640"/>
      <c r="H43" s="640" t="s">
        <v>248</v>
      </c>
      <c r="I43" s="640"/>
      <c r="J43" s="640" t="s">
        <v>249</v>
      </c>
      <c r="K43" s="640"/>
      <c r="L43" s="640" t="s">
        <v>250</v>
      </c>
      <c r="M43" s="640"/>
      <c r="N43" s="640" t="s">
        <v>251</v>
      </c>
      <c r="O43" s="640"/>
      <c r="P43" s="640" t="s">
        <v>252</v>
      </c>
      <c r="Q43" s="640"/>
      <c r="R43" s="640" t="s">
        <v>253</v>
      </c>
      <c r="S43" s="640"/>
      <c r="T43" s="640" t="s">
        <v>254</v>
      </c>
      <c r="U43" s="640"/>
      <c r="V43" s="640" t="s">
        <v>255</v>
      </c>
      <c r="W43" s="640"/>
      <c r="X43" s="647" t="s">
        <v>11</v>
      </c>
    </row>
    <row r="44" spans="1:24">
      <c r="A44" s="642"/>
      <c r="B44" s="424" t="s">
        <v>256</v>
      </c>
      <c r="C44" s="425" t="s">
        <v>12</v>
      </c>
      <c r="D44" s="424" t="s">
        <v>256</v>
      </c>
      <c r="E44" s="425" t="s">
        <v>12</v>
      </c>
      <c r="F44" s="424" t="s">
        <v>256</v>
      </c>
      <c r="G44" s="425" t="s">
        <v>12</v>
      </c>
      <c r="H44" s="424" t="s">
        <v>256</v>
      </c>
      <c r="I44" s="425" t="s">
        <v>12</v>
      </c>
      <c r="J44" s="424" t="s">
        <v>256</v>
      </c>
      <c r="K44" s="425" t="s">
        <v>12</v>
      </c>
      <c r="L44" s="424" t="s">
        <v>256</v>
      </c>
      <c r="M44" s="425" t="s">
        <v>12</v>
      </c>
      <c r="N44" s="424" t="s">
        <v>256</v>
      </c>
      <c r="O44" s="425" t="s">
        <v>12</v>
      </c>
      <c r="P44" s="424" t="s">
        <v>256</v>
      </c>
      <c r="Q44" s="425" t="s">
        <v>12</v>
      </c>
      <c r="R44" s="424" t="s">
        <v>256</v>
      </c>
      <c r="S44" s="425" t="s">
        <v>12</v>
      </c>
      <c r="T44" s="424" t="s">
        <v>256</v>
      </c>
      <c r="U44" s="425" t="s">
        <v>12</v>
      </c>
      <c r="V44" s="424" t="s">
        <v>256</v>
      </c>
      <c r="W44" s="425" t="s">
        <v>12</v>
      </c>
      <c r="X44" s="647"/>
    </row>
    <row r="45" spans="1:24">
      <c r="A45" s="318" t="s">
        <v>160</v>
      </c>
      <c r="B45" s="467">
        <v>164856</v>
      </c>
      <c r="C45" s="468">
        <v>2.0226476764323192E-2</v>
      </c>
      <c r="D45" s="467">
        <v>192449</v>
      </c>
      <c r="E45" s="468">
        <v>2.3611911163786782E-2</v>
      </c>
      <c r="F45" s="467">
        <v>2255</v>
      </c>
      <c r="G45" s="468">
        <v>2.7666997321024894E-4</v>
      </c>
      <c r="H45" s="467">
        <v>15385</v>
      </c>
      <c r="I45" s="468">
        <v>1.8876130988202571E-3</v>
      </c>
      <c r="J45" s="467">
        <v>4923</v>
      </c>
      <c r="K45" s="468">
        <v>6.0401165326565652E-4</v>
      </c>
      <c r="L45" s="467">
        <v>3482</v>
      </c>
      <c r="M45" s="468">
        <v>4.2721279233618039E-4</v>
      </c>
      <c r="N45" s="467">
        <v>6916</v>
      </c>
      <c r="O45" s="468">
        <v>8.4853637903418251E-4</v>
      </c>
      <c r="P45" s="467">
        <v>807</v>
      </c>
      <c r="Q45" s="468">
        <v>9.9012269791871793E-5</v>
      </c>
      <c r="R45" s="467">
        <v>2148</v>
      </c>
      <c r="S45" s="468">
        <v>2.635419523084766E-4</v>
      </c>
      <c r="T45" s="467">
        <v>0</v>
      </c>
      <c r="U45" s="468">
        <v>0</v>
      </c>
      <c r="V45" s="467">
        <v>7851098</v>
      </c>
      <c r="W45" s="468">
        <v>0.96326522098937428</v>
      </c>
      <c r="X45" s="469">
        <v>8150505</v>
      </c>
    </row>
    <row r="46" spans="1:24">
      <c r="A46" s="258" t="s">
        <v>161</v>
      </c>
      <c r="B46" s="259">
        <v>102637</v>
      </c>
      <c r="C46" s="260">
        <v>2.4999275379792327E-2</v>
      </c>
      <c r="D46" s="259">
        <v>114500</v>
      </c>
      <c r="E46" s="260">
        <v>2.7888744127227232E-2</v>
      </c>
      <c r="F46" s="259">
        <v>10775</v>
      </c>
      <c r="G46" s="260">
        <v>2.6244647857718204E-3</v>
      </c>
      <c r="H46" s="259">
        <v>14510</v>
      </c>
      <c r="I46" s="260">
        <v>3.5341980549001496E-3</v>
      </c>
      <c r="J46" s="259">
        <v>7349</v>
      </c>
      <c r="K46" s="260">
        <v>1.7899945903143487E-3</v>
      </c>
      <c r="L46" s="259">
        <v>13989</v>
      </c>
      <c r="M46" s="260">
        <v>3.4072981798758234E-3</v>
      </c>
      <c r="N46" s="259">
        <v>2154</v>
      </c>
      <c r="O46" s="260">
        <v>5.2464938733665903E-4</v>
      </c>
      <c r="P46" s="259">
        <v>2512</v>
      </c>
      <c r="Q46" s="260">
        <v>6.1184738207506386E-4</v>
      </c>
      <c r="R46" s="259">
        <v>849</v>
      </c>
      <c r="S46" s="260">
        <v>2.0679077523158009E-4</v>
      </c>
      <c r="T46" s="259">
        <v>849</v>
      </c>
      <c r="U46" s="260">
        <v>2.0679077523158009E-4</v>
      </c>
      <c r="V46" s="259">
        <v>3911562</v>
      </c>
      <c r="W46" s="260">
        <v>0.95273844328196688</v>
      </c>
      <c r="X46" s="261">
        <v>4105599</v>
      </c>
    </row>
    <row r="47" spans="1:24">
      <c r="A47" s="241" t="s">
        <v>30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</row>
    <row r="48" spans="1:24">
      <c r="A48" s="241"/>
      <c r="B48" s="241"/>
      <c r="C48" s="241"/>
      <c r="D48" s="241"/>
      <c r="E48" s="241"/>
      <c r="F48" s="241"/>
      <c r="G48" s="241"/>
      <c r="H48" s="241"/>
      <c r="I48" s="475"/>
      <c r="J48" s="475"/>
      <c r="K48" s="475"/>
      <c r="L48" s="475"/>
      <c r="M48" s="241"/>
      <c r="N48" s="475"/>
      <c r="O48" s="475"/>
      <c r="P48" s="475"/>
      <c r="Q48" s="475"/>
      <c r="R48" s="241"/>
      <c r="S48" s="241"/>
      <c r="T48" s="241"/>
      <c r="U48" s="241"/>
      <c r="V48" s="241"/>
      <c r="W48" s="475"/>
      <c r="X48" s="241"/>
    </row>
    <row r="49" spans="1:24">
      <c r="A49" s="631" t="s">
        <v>3</v>
      </c>
      <c r="B49" s="640" t="s">
        <v>245</v>
      </c>
      <c r="C49" s="640"/>
      <c r="D49" s="640" t="s">
        <v>246</v>
      </c>
      <c r="E49" s="640"/>
      <c r="F49" s="640" t="s">
        <v>247</v>
      </c>
      <c r="G49" s="640"/>
      <c r="H49" s="640" t="s">
        <v>248</v>
      </c>
      <c r="I49" s="640"/>
      <c r="J49" s="640" t="s">
        <v>249</v>
      </c>
      <c r="K49" s="640"/>
      <c r="L49" s="640" t="s">
        <v>250</v>
      </c>
      <c r="M49" s="640"/>
      <c r="N49" s="640" t="s">
        <v>251</v>
      </c>
      <c r="O49" s="640"/>
      <c r="P49" s="640" t="s">
        <v>252</v>
      </c>
      <c r="Q49" s="640"/>
      <c r="R49" s="640" t="s">
        <v>253</v>
      </c>
      <c r="S49" s="640"/>
      <c r="T49" s="640" t="s">
        <v>254</v>
      </c>
      <c r="U49" s="640"/>
      <c r="V49" s="640" t="s">
        <v>255</v>
      </c>
      <c r="W49" s="640"/>
      <c r="X49" s="648" t="s">
        <v>11</v>
      </c>
    </row>
    <row r="50" spans="1:24" ht="12.75" customHeight="1">
      <c r="A50" s="632"/>
      <c r="B50" s="424" t="s">
        <v>256</v>
      </c>
      <c r="C50" s="425" t="s">
        <v>12</v>
      </c>
      <c r="D50" s="424" t="s">
        <v>256</v>
      </c>
      <c r="E50" s="425" t="s">
        <v>12</v>
      </c>
      <c r="F50" s="424" t="s">
        <v>256</v>
      </c>
      <c r="G50" s="425" t="s">
        <v>12</v>
      </c>
      <c r="H50" s="424" t="s">
        <v>256</v>
      </c>
      <c r="I50" s="425" t="s">
        <v>12</v>
      </c>
      <c r="J50" s="424" t="s">
        <v>256</v>
      </c>
      <c r="K50" s="425" t="s">
        <v>12</v>
      </c>
      <c r="L50" s="424" t="s">
        <v>256</v>
      </c>
      <c r="M50" s="425" t="s">
        <v>12</v>
      </c>
      <c r="N50" s="424" t="s">
        <v>256</v>
      </c>
      <c r="O50" s="425" t="s">
        <v>12</v>
      </c>
      <c r="P50" s="424" t="s">
        <v>256</v>
      </c>
      <c r="Q50" s="425" t="s">
        <v>12</v>
      </c>
      <c r="R50" s="424" t="s">
        <v>256</v>
      </c>
      <c r="S50" s="424" t="s">
        <v>256</v>
      </c>
      <c r="T50" s="424" t="s">
        <v>256</v>
      </c>
      <c r="U50" s="425" t="s">
        <v>12</v>
      </c>
      <c r="V50" s="424" t="s">
        <v>256</v>
      </c>
      <c r="W50" s="425" t="s">
        <v>12</v>
      </c>
      <c r="X50" s="648"/>
    </row>
    <row r="51" spans="1:24">
      <c r="A51" s="255" t="s">
        <v>139</v>
      </c>
      <c r="B51" s="224">
        <v>6497</v>
      </c>
      <c r="C51" s="211">
        <v>4.3675842828812476E-2</v>
      </c>
      <c r="D51" s="224">
        <v>5305</v>
      </c>
      <c r="E51" s="211">
        <v>3.5662666801115926E-2</v>
      </c>
      <c r="F51" s="224">
        <v>90</v>
      </c>
      <c r="G51" s="211">
        <v>6.0502167994353135E-4</v>
      </c>
      <c r="H51" s="224">
        <v>576</v>
      </c>
      <c r="I51" s="211">
        <v>3.8721387516386005E-3</v>
      </c>
      <c r="J51" s="224">
        <v>412</v>
      </c>
      <c r="K51" s="211">
        <v>2.7696548015192766E-3</v>
      </c>
      <c r="L51" s="224">
        <v>549</v>
      </c>
      <c r="M51" s="211">
        <v>3.6906322476555412E-3</v>
      </c>
      <c r="N51" s="224">
        <v>596</v>
      </c>
      <c r="O51" s="211">
        <v>4.0065880138482743E-3</v>
      </c>
      <c r="P51" s="224">
        <v>215</v>
      </c>
      <c r="Q51" s="211">
        <v>1.4453295687539914E-3</v>
      </c>
      <c r="R51" s="224">
        <v>0</v>
      </c>
      <c r="S51" s="211">
        <v>0</v>
      </c>
      <c r="T51" s="224">
        <v>0</v>
      </c>
      <c r="U51" s="211">
        <v>0</v>
      </c>
      <c r="V51" s="224">
        <v>139974</v>
      </c>
      <c r="W51" s="211">
        <v>0.94097005142684276</v>
      </c>
      <c r="X51" s="263">
        <v>148755</v>
      </c>
    </row>
    <row r="52" spans="1:24">
      <c r="A52" s="245" t="s">
        <v>156</v>
      </c>
      <c r="B52" s="229">
        <v>22114</v>
      </c>
      <c r="C52" s="201">
        <v>2.8945859697530558E-2</v>
      </c>
      <c r="D52" s="229">
        <v>19060</v>
      </c>
      <c r="E52" s="201">
        <v>2.4948362387398591E-2</v>
      </c>
      <c r="F52" s="229">
        <v>1314</v>
      </c>
      <c r="G52" s="201">
        <v>1.7199448151648347E-3</v>
      </c>
      <c r="H52" s="229">
        <v>949</v>
      </c>
      <c r="I52" s="201">
        <v>1.2421823665079361E-3</v>
      </c>
      <c r="J52" s="229">
        <v>1866</v>
      </c>
      <c r="K52" s="201">
        <v>2.4424787101199248E-3</v>
      </c>
      <c r="L52" s="229">
        <v>283</v>
      </c>
      <c r="M52" s="201">
        <v>3.7042951498603361E-4</v>
      </c>
      <c r="N52" s="229">
        <v>3335</v>
      </c>
      <c r="O52" s="201">
        <v>4.365308948687004E-3</v>
      </c>
      <c r="P52" s="229">
        <v>283</v>
      </c>
      <c r="Q52" s="201">
        <v>3.7042951498603361E-4</v>
      </c>
      <c r="R52" s="229">
        <v>283</v>
      </c>
      <c r="S52" s="201">
        <v>3.7042951498603361E-4</v>
      </c>
      <c r="T52" s="229">
        <v>283</v>
      </c>
      <c r="U52" s="201">
        <v>3.7042951498603361E-4</v>
      </c>
      <c r="V52" s="229">
        <v>735051</v>
      </c>
      <c r="W52" s="201">
        <v>0.96213634424027916</v>
      </c>
      <c r="X52" s="248">
        <v>763978</v>
      </c>
    </row>
    <row r="53" spans="1:24">
      <c r="A53" s="255" t="s">
        <v>190</v>
      </c>
      <c r="B53" s="215">
        <v>39254</v>
      </c>
      <c r="C53" s="231">
        <v>9.2354073670101577E-3</v>
      </c>
      <c r="D53" s="215">
        <v>90220</v>
      </c>
      <c r="E53" s="231">
        <v>2.1226332415846955E-2</v>
      </c>
      <c r="F53" s="215">
        <v>0</v>
      </c>
      <c r="G53" s="231">
        <v>0</v>
      </c>
      <c r="H53" s="215">
        <v>1113</v>
      </c>
      <c r="I53" s="231">
        <v>2.618588780629313E-4</v>
      </c>
      <c r="J53" s="215">
        <v>1842</v>
      </c>
      <c r="K53" s="231">
        <v>4.3337291409875964E-4</v>
      </c>
      <c r="L53" s="215">
        <v>4248</v>
      </c>
      <c r="M53" s="231">
        <v>9.9943981492482681E-4</v>
      </c>
      <c r="N53" s="215">
        <v>0</v>
      </c>
      <c r="O53" s="231">
        <v>0</v>
      </c>
      <c r="P53" s="215">
        <v>0</v>
      </c>
      <c r="Q53" s="231">
        <v>0</v>
      </c>
      <c r="R53" s="215">
        <v>0</v>
      </c>
      <c r="S53" s="231">
        <v>0</v>
      </c>
      <c r="T53" s="215">
        <v>0</v>
      </c>
      <c r="U53" s="231">
        <v>0</v>
      </c>
      <c r="V53" s="215">
        <v>4130321</v>
      </c>
      <c r="W53" s="231">
        <v>0.97175312048496354</v>
      </c>
      <c r="X53" s="263">
        <v>4250381</v>
      </c>
    </row>
    <row r="54" spans="1:24">
      <c r="A54" s="245" t="s">
        <v>150</v>
      </c>
      <c r="B54" s="229">
        <v>2370</v>
      </c>
      <c r="C54" s="201">
        <v>4.4302709007843638E-3</v>
      </c>
      <c r="D54" s="229">
        <v>3752</v>
      </c>
      <c r="E54" s="201">
        <v>7.0136609366003933E-3</v>
      </c>
      <c r="F54" s="229">
        <v>0</v>
      </c>
      <c r="G54" s="201">
        <v>0</v>
      </c>
      <c r="H54" s="229">
        <v>668</v>
      </c>
      <c r="I54" s="201">
        <v>1.2487008277316265E-3</v>
      </c>
      <c r="J54" s="229">
        <v>0</v>
      </c>
      <c r="K54" s="201">
        <v>0</v>
      </c>
      <c r="L54" s="229">
        <v>0</v>
      </c>
      <c r="M54" s="201">
        <v>0</v>
      </c>
      <c r="N54" s="229">
        <v>0</v>
      </c>
      <c r="O54" s="201">
        <v>0</v>
      </c>
      <c r="P54" s="229">
        <v>0</v>
      </c>
      <c r="Q54" s="201">
        <v>0</v>
      </c>
      <c r="R54" s="229">
        <v>0</v>
      </c>
      <c r="S54" s="201">
        <v>0</v>
      </c>
      <c r="T54" s="229">
        <v>0</v>
      </c>
      <c r="U54" s="201">
        <v>0</v>
      </c>
      <c r="V54" s="229">
        <v>528888</v>
      </c>
      <c r="W54" s="201">
        <v>0.98865701104389891</v>
      </c>
      <c r="X54" s="248">
        <v>534956</v>
      </c>
    </row>
    <row r="55" spans="1:24">
      <c r="A55" s="255" t="s">
        <v>179</v>
      </c>
      <c r="B55" s="233">
        <v>59438</v>
      </c>
      <c r="C55" s="231">
        <v>4.6717666930497274E-2</v>
      </c>
      <c r="D55" s="233">
        <v>46084</v>
      </c>
      <c r="E55" s="231">
        <v>3.6221557973435112E-2</v>
      </c>
      <c r="F55" s="233">
        <v>7628</v>
      </c>
      <c r="G55" s="231">
        <v>5.9955308614999363E-3</v>
      </c>
      <c r="H55" s="233">
        <v>7317</v>
      </c>
      <c r="I55" s="231">
        <v>5.7510880065017086E-3</v>
      </c>
      <c r="J55" s="233">
        <v>2071</v>
      </c>
      <c r="K55" s="231">
        <v>1.6277850569174576E-3</v>
      </c>
      <c r="L55" s="233">
        <v>5600</v>
      </c>
      <c r="M55" s="231">
        <v>4.4015433697430053E-3</v>
      </c>
      <c r="N55" s="233">
        <v>6247</v>
      </c>
      <c r="O55" s="231">
        <v>4.9100788269258126E-3</v>
      </c>
      <c r="P55" s="233">
        <v>2264</v>
      </c>
      <c r="Q55" s="231">
        <v>1.7794811051961006E-3</v>
      </c>
      <c r="R55" s="233">
        <v>1588</v>
      </c>
      <c r="S55" s="231">
        <v>1.2481519412771236E-3</v>
      </c>
      <c r="T55" s="233">
        <v>1322</v>
      </c>
      <c r="U55" s="231">
        <v>1.0390786312143307E-3</v>
      </c>
      <c r="V55" s="233">
        <v>1175895</v>
      </c>
      <c r="W55" s="231">
        <v>0.9242415787078484</v>
      </c>
      <c r="X55" s="263">
        <v>1272281</v>
      </c>
    </row>
    <row r="56" spans="1:24">
      <c r="A56" s="245" t="s">
        <v>141</v>
      </c>
      <c r="B56" s="229">
        <v>0</v>
      </c>
      <c r="C56" s="201">
        <v>0</v>
      </c>
      <c r="D56" s="229">
        <v>191</v>
      </c>
      <c r="E56" s="201">
        <v>4.4695090560209667E-4</v>
      </c>
      <c r="F56" s="229">
        <v>0</v>
      </c>
      <c r="G56" s="201">
        <v>0</v>
      </c>
      <c r="H56" s="229">
        <v>0</v>
      </c>
      <c r="I56" s="201">
        <v>0</v>
      </c>
      <c r="J56" s="229">
        <v>0</v>
      </c>
      <c r="K56" s="201">
        <v>0</v>
      </c>
      <c r="L56" s="229">
        <v>0</v>
      </c>
      <c r="M56" s="201">
        <v>0</v>
      </c>
      <c r="N56" s="229">
        <v>0</v>
      </c>
      <c r="O56" s="201">
        <v>0</v>
      </c>
      <c r="P56" s="229">
        <v>0</v>
      </c>
      <c r="Q56" s="201">
        <v>0</v>
      </c>
      <c r="R56" s="229">
        <v>0</v>
      </c>
      <c r="S56" s="201">
        <v>0</v>
      </c>
      <c r="T56" s="229">
        <v>0</v>
      </c>
      <c r="U56" s="201">
        <v>0</v>
      </c>
      <c r="V56" s="229">
        <v>427149</v>
      </c>
      <c r="W56" s="201">
        <v>0.99955304909439791</v>
      </c>
      <c r="X56" s="248">
        <v>427340</v>
      </c>
    </row>
    <row r="57" spans="1:24">
      <c r="A57" s="255" t="s">
        <v>181</v>
      </c>
      <c r="B57" s="215">
        <v>5316</v>
      </c>
      <c r="C57" s="231">
        <v>1.3813353428003482E-2</v>
      </c>
      <c r="D57" s="215">
        <v>10767</v>
      </c>
      <c r="E57" s="231">
        <v>2.7977497434031884E-2</v>
      </c>
      <c r="F57" s="215">
        <v>1325</v>
      </c>
      <c r="G57" s="231">
        <v>3.4429445620964283E-3</v>
      </c>
      <c r="H57" s="215">
        <v>570</v>
      </c>
      <c r="I57" s="231">
        <v>1.4811157738829918E-3</v>
      </c>
      <c r="J57" s="215">
        <v>498</v>
      </c>
      <c r="K57" s="231">
        <v>1.294027465603035E-3</v>
      </c>
      <c r="L57" s="215">
        <v>1086</v>
      </c>
      <c r="M57" s="231">
        <v>2.8219153165560161E-3</v>
      </c>
      <c r="N57" s="215">
        <v>324</v>
      </c>
      <c r="O57" s="231">
        <v>8.4189738725980591E-4</v>
      </c>
      <c r="P57" s="215">
        <v>311</v>
      </c>
      <c r="Q57" s="231">
        <v>8.0811755382036925E-4</v>
      </c>
      <c r="R57" s="215">
        <v>0</v>
      </c>
      <c r="S57" s="231">
        <v>0</v>
      </c>
      <c r="T57" s="215">
        <v>0</v>
      </c>
      <c r="U57" s="231">
        <v>0</v>
      </c>
      <c r="V57" s="215">
        <v>372517</v>
      </c>
      <c r="W57" s="231">
        <v>0.96796632410450956</v>
      </c>
      <c r="X57" s="263">
        <v>384845</v>
      </c>
    </row>
    <row r="58" spans="1:24">
      <c r="A58" s="245" t="s">
        <v>142</v>
      </c>
      <c r="B58" s="229">
        <v>1346</v>
      </c>
      <c r="C58" s="201">
        <v>1.6671621086008719E-2</v>
      </c>
      <c r="D58" s="229">
        <v>1593</v>
      </c>
      <c r="E58" s="201">
        <v>1.9730975029726518E-2</v>
      </c>
      <c r="F58" s="229">
        <v>73</v>
      </c>
      <c r="G58" s="201">
        <v>9.0418152992469277E-4</v>
      </c>
      <c r="H58" s="229">
        <v>362</v>
      </c>
      <c r="I58" s="201">
        <v>4.4837495045580659E-3</v>
      </c>
      <c r="J58" s="229">
        <v>0</v>
      </c>
      <c r="K58" s="201">
        <v>0</v>
      </c>
      <c r="L58" s="229">
        <v>103</v>
      </c>
      <c r="M58" s="201">
        <v>1.2757629805786761E-3</v>
      </c>
      <c r="N58" s="229">
        <v>0</v>
      </c>
      <c r="O58" s="201">
        <v>0</v>
      </c>
      <c r="P58" s="229">
        <v>0</v>
      </c>
      <c r="Q58" s="201">
        <v>0</v>
      </c>
      <c r="R58" s="229">
        <v>0</v>
      </c>
      <c r="S58" s="201">
        <v>0</v>
      </c>
      <c r="T58" s="229">
        <v>0</v>
      </c>
      <c r="U58" s="201">
        <v>0</v>
      </c>
      <c r="V58" s="229">
        <v>77865</v>
      </c>
      <c r="W58" s="201">
        <v>0.96443965517241381</v>
      </c>
      <c r="X58" s="248">
        <v>80736</v>
      </c>
    </row>
    <row r="59" spans="1:24">
      <c r="A59" s="255" t="s">
        <v>155</v>
      </c>
      <c r="B59" s="233">
        <v>28127</v>
      </c>
      <c r="C59" s="231">
        <v>0.10680179376283903</v>
      </c>
      <c r="D59" s="233">
        <v>8077</v>
      </c>
      <c r="E59" s="231">
        <v>3.0669395535337964E-2</v>
      </c>
      <c r="F59" s="233">
        <v>1116</v>
      </c>
      <c r="G59" s="231">
        <v>4.237593836503302E-3</v>
      </c>
      <c r="H59" s="233">
        <v>408</v>
      </c>
      <c r="I59" s="231">
        <v>1.5492278542055082E-3</v>
      </c>
      <c r="J59" s="233">
        <v>0</v>
      </c>
      <c r="K59" s="231">
        <v>0</v>
      </c>
      <c r="L59" s="233">
        <v>186</v>
      </c>
      <c r="M59" s="231">
        <v>7.0626563941721696E-4</v>
      </c>
      <c r="N59" s="233">
        <v>380</v>
      </c>
      <c r="O59" s="231">
        <v>1.4429082955835614E-3</v>
      </c>
      <c r="P59" s="233">
        <v>371</v>
      </c>
      <c r="Q59" s="231">
        <v>1.4087341517407929E-3</v>
      </c>
      <c r="R59" s="233">
        <v>864</v>
      </c>
      <c r="S59" s="231">
        <v>3.280717808905782E-3</v>
      </c>
      <c r="T59" s="233">
        <v>0</v>
      </c>
      <c r="U59" s="231">
        <v>0</v>
      </c>
      <c r="V59" s="233">
        <v>230422</v>
      </c>
      <c r="W59" s="231">
        <v>0.87494161917093527</v>
      </c>
      <c r="X59" s="263">
        <v>263357</v>
      </c>
    </row>
    <row r="60" spans="1:24">
      <c r="A60" s="245" t="s">
        <v>152</v>
      </c>
      <c r="B60" s="229">
        <v>4235</v>
      </c>
      <c r="C60" s="201">
        <v>1.9891968060122122E-2</v>
      </c>
      <c r="D60" s="229">
        <v>3342</v>
      </c>
      <c r="E60" s="201">
        <v>1.5697510568341944E-2</v>
      </c>
      <c r="F60" s="229">
        <v>469</v>
      </c>
      <c r="G60" s="201">
        <v>2.2029121653358383E-3</v>
      </c>
      <c r="H60" s="229">
        <v>186</v>
      </c>
      <c r="I60" s="201">
        <v>8.7364960075152654E-4</v>
      </c>
      <c r="J60" s="229">
        <v>0</v>
      </c>
      <c r="K60" s="201">
        <v>0</v>
      </c>
      <c r="L60" s="229">
        <v>88</v>
      </c>
      <c r="M60" s="201">
        <v>4.133395960544857E-4</v>
      </c>
      <c r="N60" s="229">
        <v>0</v>
      </c>
      <c r="O60" s="201">
        <v>0</v>
      </c>
      <c r="P60" s="229">
        <v>0</v>
      </c>
      <c r="Q60" s="201">
        <v>0</v>
      </c>
      <c r="R60" s="229">
        <v>0</v>
      </c>
      <c r="S60" s="201">
        <v>0</v>
      </c>
      <c r="T60" s="229">
        <v>0</v>
      </c>
      <c r="U60" s="201">
        <v>0</v>
      </c>
      <c r="V60" s="229">
        <v>207421</v>
      </c>
      <c r="W60" s="201">
        <v>0.97426491310474406</v>
      </c>
      <c r="X60" s="248">
        <v>212900</v>
      </c>
    </row>
    <row r="61" spans="1:24">
      <c r="A61" s="255" t="s">
        <v>183</v>
      </c>
      <c r="B61" s="215">
        <v>21940</v>
      </c>
      <c r="C61" s="231">
        <v>1.1567251918297453E-2</v>
      </c>
      <c r="D61" s="215">
        <v>15421</v>
      </c>
      <c r="E61" s="231">
        <v>8.1302913323639484E-3</v>
      </c>
      <c r="F61" s="215">
        <v>1148</v>
      </c>
      <c r="G61" s="231">
        <v>6.0525092079332158E-4</v>
      </c>
      <c r="H61" s="215">
        <v>3179</v>
      </c>
      <c r="I61" s="231">
        <v>1.6760389174233182E-3</v>
      </c>
      <c r="J61" s="215">
        <v>0</v>
      </c>
      <c r="K61" s="231">
        <v>0</v>
      </c>
      <c r="L61" s="215">
        <v>963</v>
      </c>
      <c r="M61" s="231">
        <v>5.0771484035188913E-4</v>
      </c>
      <c r="N61" s="215">
        <v>0</v>
      </c>
      <c r="O61" s="231">
        <v>0</v>
      </c>
      <c r="P61" s="215">
        <v>0</v>
      </c>
      <c r="Q61" s="231">
        <v>0</v>
      </c>
      <c r="R61" s="215">
        <v>0</v>
      </c>
      <c r="S61" s="231">
        <v>0</v>
      </c>
      <c r="T61" s="215">
        <v>0</v>
      </c>
      <c r="U61" s="231">
        <v>0</v>
      </c>
      <c r="V61" s="215">
        <v>1869745</v>
      </c>
      <c r="W61" s="231">
        <v>0.98577080391873606</v>
      </c>
      <c r="X61" s="263">
        <v>1896734</v>
      </c>
    </row>
    <row r="62" spans="1:24">
      <c r="A62" s="245" t="s">
        <v>154</v>
      </c>
      <c r="B62" s="229">
        <v>1329</v>
      </c>
      <c r="C62" s="201">
        <v>8.405859434296413E-3</v>
      </c>
      <c r="D62" s="229">
        <v>442</v>
      </c>
      <c r="E62" s="201">
        <v>2.7956281941000859E-3</v>
      </c>
      <c r="F62" s="229">
        <v>102</v>
      </c>
      <c r="G62" s="201">
        <v>6.4514496786925062E-4</v>
      </c>
      <c r="H62" s="229">
        <v>178</v>
      </c>
      <c r="I62" s="201">
        <v>1.1258412184384963E-3</v>
      </c>
      <c r="J62" s="229">
        <v>0</v>
      </c>
      <c r="K62" s="201">
        <v>0</v>
      </c>
      <c r="L62" s="229">
        <v>102</v>
      </c>
      <c r="M62" s="201">
        <v>6.4514496786925062E-4</v>
      </c>
      <c r="N62" s="229">
        <v>0</v>
      </c>
      <c r="O62" s="201">
        <v>0</v>
      </c>
      <c r="P62" s="229">
        <v>0</v>
      </c>
      <c r="Q62" s="201">
        <v>0</v>
      </c>
      <c r="R62" s="229">
        <v>0</v>
      </c>
      <c r="S62" s="201">
        <v>0</v>
      </c>
      <c r="T62" s="229">
        <v>0</v>
      </c>
      <c r="U62" s="201">
        <v>0</v>
      </c>
      <c r="V62" s="229">
        <v>156776</v>
      </c>
      <c r="W62" s="201">
        <v>0.99160046551636893</v>
      </c>
      <c r="X62" s="248">
        <v>158104</v>
      </c>
    </row>
    <row r="63" spans="1:24">
      <c r="A63" s="255" t="s">
        <v>143</v>
      </c>
      <c r="B63" s="233">
        <v>1351</v>
      </c>
      <c r="C63" s="231">
        <v>8.4763308968849021E-3</v>
      </c>
      <c r="D63" s="233">
        <v>3778</v>
      </c>
      <c r="E63" s="231">
        <v>2.3703610753835053E-2</v>
      </c>
      <c r="F63" s="233">
        <v>198</v>
      </c>
      <c r="G63" s="231">
        <v>1.2422749945101483E-3</v>
      </c>
      <c r="H63" s="233">
        <v>0</v>
      </c>
      <c r="I63" s="231">
        <v>0</v>
      </c>
      <c r="J63" s="233">
        <v>94</v>
      </c>
      <c r="K63" s="231">
        <v>5.8976691658562601E-4</v>
      </c>
      <c r="L63" s="233">
        <v>215</v>
      </c>
      <c r="M63" s="231">
        <v>1.3489349687862723E-3</v>
      </c>
      <c r="N63" s="233">
        <v>114</v>
      </c>
      <c r="O63" s="231">
        <v>7.1524923926341881E-4</v>
      </c>
      <c r="P63" s="233">
        <v>104</v>
      </c>
      <c r="Q63" s="231">
        <v>6.5250807792452241E-4</v>
      </c>
      <c r="R63" s="233">
        <v>284</v>
      </c>
      <c r="S63" s="231">
        <v>1.7818489820246573E-3</v>
      </c>
      <c r="T63" s="233">
        <v>104</v>
      </c>
      <c r="U63" s="231">
        <v>6.5250807792452241E-4</v>
      </c>
      <c r="V63" s="233">
        <v>154580</v>
      </c>
      <c r="W63" s="231">
        <v>0.96985287197666026</v>
      </c>
      <c r="X63" s="263">
        <v>159385</v>
      </c>
    </row>
    <row r="64" spans="1:24">
      <c r="A64" s="245" t="s">
        <v>144</v>
      </c>
      <c r="B64" s="229">
        <v>5830</v>
      </c>
      <c r="C64" s="201">
        <v>3.1853223841291176E-2</v>
      </c>
      <c r="D64" s="229">
        <v>5395</v>
      </c>
      <c r="E64" s="201">
        <v>2.9476525321400666E-2</v>
      </c>
      <c r="F64" s="229">
        <v>153</v>
      </c>
      <c r="G64" s="201">
        <v>8.3594223803045451E-4</v>
      </c>
      <c r="H64" s="229">
        <v>304</v>
      </c>
      <c r="I64" s="201">
        <v>1.660957126544171E-3</v>
      </c>
      <c r="J64" s="229">
        <v>156</v>
      </c>
      <c r="K64" s="201">
        <v>8.5233326230556143E-4</v>
      </c>
      <c r="L64" s="229">
        <v>757</v>
      </c>
      <c r="M64" s="201">
        <v>4.1360017920853203E-3</v>
      </c>
      <c r="N64" s="229">
        <v>156</v>
      </c>
      <c r="O64" s="201">
        <v>8.5233326230556143E-4</v>
      </c>
      <c r="P64" s="229">
        <v>174</v>
      </c>
      <c r="Q64" s="201">
        <v>9.5067940795620317E-4</v>
      </c>
      <c r="R64" s="229">
        <v>0</v>
      </c>
      <c r="S64" s="201">
        <v>0</v>
      </c>
      <c r="T64" s="229">
        <v>0</v>
      </c>
      <c r="U64" s="201">
        <v>0</v>
      </c>
      <c r="V64" s="229">
        <v>174519</v>
      </c>
      <c r="W64" s="201">
        <v>0.95351505515579671</v>
      </c>
      <c r="X64" s="248">
        <v>183027</v>
      </c>
    </row>
    <row r="65" spans="1:24">
      <c r="A65" s="255" t="s">
        <v>180</v>
      </c>
      <c r="B65" s="215">
        <v>4575</v>
      </c>
      <c r="C65" s="231">
        <v>1.3980607445934011E-2</v>
      </c>
      <c r="D65" s="215">
        <v>3105</v>
      </c>
      <c r="E65" s="231">
        <v>9.4884778403552146E-3</v>
      </c>
      <c r="F65" s="215">
        <v>624</v>
      </c>
      <c r="G65" s="231">
        <v>1.9068631795109996E-3</v>
      </c>
      <c r="H65" s="215">
        <v>146</v>
      </c>
      <c r="I65" s="231">
        <v>4.4615709007789412E-4</v>
      </c>
      <c r="J65" s="215">
        <v>0</v>
      </c>
      <c r="K65" s="231">
        <v>0</v>
      </c>
      <c r="L65" s="215">
        <v>128</v>
      </c>
      <c r="M65" s="231">
        <v>3.9115142143815375E-4</v>
      </c>
      <c r="N65" s="215">
        <v>0</v>
      </c>
      <c r="O65" s="231">
        <v>0</v>
      </c>
      <c r="P65" s="215">
        <v>0</v>
      </c>
      <c r="Q65" s="231">
        <v>0</v>
      </c>
      <c r="R65" s="215">
        <v>0</v>
      </c>
      <c r="S65" s="231">
        <v>0</v>
      </c>
      <c r="T65" s="215">
        <v>0</v>
      </c>
      <c r="U65" s="231">
        <v>0</v>
      </c>
      <c r="V65" s="215">
        <v>322450</v>
      </c>
      <c r="W65" s="231">
        <v>0.98536543627134909</v>
      </c>
      <c r="X65" s="263">
        <v>327239</v>
      </c>
    </row>
    <row r="66" spans="1:24">
      <c r="A66" s="245" t="s">
        <v>137</v>
      </c>
      <c r="B66" s="229">
        <v>1721</v>
      </c>
      <c r="C66" s="201">
        <v>1.4110952591790885E-2</v>
      </c>
      <c r="D66" s="229">
        <v>2228</v>
      </c>
      <c r="E66" s="201">
        <v>1.8267985110116267E-2</v>
      </c>
      <c r="F66" s="229">
        <v>176</v>
      </c>
      <c r="G66" s="201">
        <v>1.4430724323969762E-3</v>
      </c>
      <c r="H66" s="229">
        <v>52</v>
      </c>
      <c r="I66" s="201">
        <v>4.2636230957183383E-4</v>
      </c>
      <c r="J66" s="229">
        <v>104</v>
      </c>
      <c r="K66" s="201">
        <v>8.5272461914366767E-4</v>
      </c>
      <c r="L66" s="229">
        <v>189</v>
      </c>
      <c r="M66" s="201">
        <v>1.5496630097899347E-3</v>
      </c>
      <c r="N66" s="229">
        <v>69</v>
      </c>
      <c r="O66" s="201">
        <v>5.657499877010872E-4</v>
      </c>
      <c r="P66" s="229">
        <v>0</v>
      </c>
      <c r="Q66" s="201">
        <v>0</v>
      </c>
      <c r="R66" s="229">
        <v>0</v>
      </c>
      <c r="S66" s="201">
        <v>0</v>
      </c>
      <c r="T66" s="229">
        <v>0</v>
      </c>
      <c r="U66" s="201">
        <v>0</v>
      </c>
      <c r="V66" s="229">
        <v>118284</v>
      </c>
      <c r="W66" s="201">
        <v>0.96984306587297686</v>
      </c>
      <c r="X66" s="248">
        <v>121962</v>
      </c>
    </row>
    <row r="67" spans="1:24">
      <c r="A67" s="255" t="s">
        <v>138</v>
      </c>
      <c r="B67" s="233">
        <v>138</v>
      </c>
      <c r="C67" s="231">
        <v>3.0981994522024155E-3</v>
      </c>
      <c r="D67" s="233">
        <v>46</v>
      </c>
      <c r="E67" s="231">
        <v>1.0327331507341386E-3</v>
      </c>
      <c r="F67" s="233">
        <v>0</v>
      </c>
      <c r="G67" s="231">
        <v>0</v>
      </c>
      <c r="H67" s="233">
        <v>60</v>
      </c>
      <c r="I67" s="231">
        <v>1.3470432400880068E-3</v>
      </c>
      <c r="J67" s="233">
        <v>16</v>
      </c>
      <c r="K67" s="231">
        <v>3.5921153069013513E-4</v>
      </c>
      <c r="L67" s="233">
        <v>32</v>
      </c>
      <c r="M67" s="231">
        <v>7.1842306138027027E-4</v>
      </c>
      <c r="N67" s="233">
        <v>0</v>
      </c>
      <c r="O67" s="231">
        <v>0</v>
      </c>
      <c r="P67" s="233">
        <v>0</v>
      </c>
      <c r="Q67" s="231">
        <v>0</v>
      </c>
      <c r="R67" s="233">
        <v>0</v>
      </c>
      <c r="S67" s="231">
        <v>0</v>
      </c>
      <c r="T67" s="233">
        <v>0</v>
      </c>
      <c r="U67" s="231">
        <v>0</v>
      </c>
      <c r="V67" s="233">
        <v>44298</v>
      </c>
      <c r="W67" s="231">
        <v>0.99452202415697544</v>
      </c>
      <c r="X67" s="263">
        <v>44542</v>
      </c>
    </row>
    <row r="68" spans="1:24">
      <c r="A68" s="245" t="s">
        <v>145</v>
      </c>
      <c r="B68" s="229">
        <v>4047</v>
      </c>
      <c r="C68" s="201">
        <v>3.8456421756813255E-2</v>
      </c>
      <c r="D68" s="229">
        <v>3102</v>
      </c>
      <c r="E68" s="201">
        <v>2.9476604964080732E-2</v>
      </c>
      <c r="F68" s="229">
        <v>0</v>
      </c>
      <c r="G68" s="201">
        <v>0</v>
      </c>
      <c r="H68" s="229">
        <v>40</v>
      </c>
      <c r="I68" s="201">
        <v>3.8009806530084762E-4</v>
      </c>
      <c r="J68" s="229">
        <v>0</v>
      </c>
      <c r="K68" s="201">
        <v>0</v>
      </c>
      <c r="L68" s="229">
        <v>0</v>
      </c>
      <c r="M68" s="201">
        <v>0</v>
      </c>
      <c r="N68" s="229">
        <v>0</v>
      </c>
      <c r="O68" s="201">
        <v>0</v>
      </c>
      <c r="P68" s="229">
        <v>60</v>
      </c>
      <c r="Q68" s="201">
        <v>5.7014709795127146E-4</v>
      </c>
      <c r="R68" s="229">
        <v>0</v>
      </c>
      <c r="S68" s="201">
        <v>0</v>
      </c>
      <c r="T68" s="229">
        <v>0</v>
      </c>
      <c r="U68" s="201">
        <v>0</v>
      </c>
      <c r="V68" s="229">
        <v>100883</v>
      </c>
      <c r="W68" s="201">
        <v>0.95863582804363523</v>
      </c>
      <c r="X68" s="248">
        <v>105236</v>
      </c>
    </row>
    <row r="69" spans="1:24">
      <c r="A69" s="255" t="s">
        <v>153</v>
      </c>
      <c r="B69" s="215">
        <v>4089</v>
      </c>
      <c r="C69" s="231">
        <v>1.9259119704213078E-2</v>
      </c>
      <c r="D69" s="215">
        <v>2279</v>
      </c>
      <c r="E69" s="231">
        <v>1.0734050820714505E-2</v>
      </c>
      <c r="F69" s="215">
        <v>0</v>
      </c>
      <c r="G69" s="231">
        <v>0</v>
      </c>
      <c r="H69" s="215">
        <v>0</v>
      </c>
      <c r="I69" s="231">
        <v>0</v>
      </c>
      <c r="J69" s="215">
        <v>132</v>
      </c>
      <c r="K69" s="231">
        <v>6.2171773073028285E-4</v>
      </c>
      <c r="L69" s="215">
        <v>240</v>
      </c>
      <c r="M69" s="231">
        <v>1.1303958740550596E-3</v>
      </c>
      <c r="N69" s="215">
        <v>0</v>
      </c>
      <c r="O69" s="231">
        <v>0</v>
      </c>
      <c r="P69" s="215">
        <v>83</v>
      </c>
      <c r="Q69" s="231">
        <v>3.9092857311070816E-4</v>
      </c>
      <c r="R69" s="215">
        <v>0</v>
      </c>
      <c r="S69" s="231">
        <v>0</v>
      </c>
      <c r="T69" s="215">
        <v>0</v>
      </c>
      <c r="U69" s="231">
        <v>0</v>
      </c>
      <c r="V69" s="215">
        <v>206274</v>
      </c>
      <c r="W69" s="231">
        <v>0.97154699385347243</v>
      </c>
      <c r="X69" s="263">
        <v>212315</v>
      </c>
    </row>
    <row r="70" spans="1:24">
      <c r="A70" s="245" t="s">
        <v>146</v>
      </c>
      <c r="B70" s="229">
        <v>2775</v>
      </c>
      <c r="C70" s="201">
        <v>2.3829560677360629E-2</v>
      </c>
      <c r="D70" s="229">
        <v>4377</v>
      </c>
      <c r="E70" s="201">
        <v>3.7586301652182873E-2</v>
      </c>
      <c r="F70" s="229">
        <v>540</v>
      </c>
      <c r="G70" s="201">
        <v>4.6371036993782845E-3</v>
      </c>
      <c r="H70" s="229">
        <v>321</v>
      </c>
      <c r="I70" s="201">
        <v>2.7565005324082024E-3</v>
      </c>
      <c r="J70" s="229">
        <v>270</v>
      </c>
      <c r="K70" s="201">
        <v>2.3185518496891423E-3</v>
      </c>
      <c r="L70" s="229">
        <v>0</v>
      </c>
      <c r="M70" s="201">
        <v>0</v>
      </c>
      <c r="N70" s="229">
        <v>0</v>
      </c>
      <c r="O70" s="201">
        <v>0</v>
      </c>
      <c r="P70" s="229">
        <v>0</v>
      </c>
      <c r="Q70" s="201">
        <v>0</v>
      </c>
      <c r="R70" s="229">
        <v>0</v>
      </c>
      <c r="S70" s="201">
        <v>0</v>
      </c>
      <c r="T70" s="229">
        <v>0</v>
      </c>
      <c r="U70" s="201">
        <v>0</v>
      </c>
      <c r="V70" s="229">
        <v>111238</v>
      </c>
      <c r="W70" s="201">
        <v>0.95522618761378075</v>
      </c>
      <c r="X70" s="248">
        <v>116452</v>
      </c>
    </row>
    <row r="71" spans="1:24">
      <c r="A71" s="255" t="s">
        <v>147</v>
      </c>
      <c r="B71" s="233">
        <v>713</v>
      </c>
      <c r="C71" s="231">
        <v>7.2508720368543618E-3</v>
      </c>
      <c r="D71" s="233">
        <v>3070</v>
      </c>
      <c r="E71" s="231">
        <v>3.122044481506717E-2</v>
      </c>
      <c r="F71" s="233">
        <v>169</v>
      </c>
      <c r="G71" s="231">
        <v>1.7186498937284533E-3</v>
      </c>
      <c r="H71" s="233">
        <v>123</v>
      </c>
      <c r="I71" s="231">
        <v>1.2508516978023655E-3</v>
      </c>
      <c r="J71" s="233">
        <v>46</v>
      </c>
      <c r="K71" s="231">
        <v>4.6779819592608786E-4</v>
      </c>
      <c r="L71" s="233">
        <v>0</v>
      </c>
      <c r="M71" s="231">
        <v>0</v>
      </c>
      <c r="N71" s="233">
        <v>127</v>
      </c>
      <c r="O71" s="231">
        <v>1.2915298017959383E-3</v>
      </c>
      <c r="P71" s="233">
        <v>0</v>
      </c>
      <c r="Q71" s="231">
        <v>0</v>
      </c>
      <c r="R71" s="233">
        <v>0</v>
      </c>
      <c r="S71" s="231">
        <v>0</v>
      </c>
      <c r="T71" s="233">
        <v>0</v>
      </c>
      <c r="U71" s="231">
        <v>0</v>
      </c>
      <c r="V71" s="233">
        <v>94570</v>
      </c>
      <c r="W71" s="231">
        <v>0.96173207366804636</v>
      </c>
      <c r="X71" s="263">
        <v>98333</v>
      </c>
    </row>
    <row r="72" spans="1:24">
      <c r="A72" s="245" t="s">
        <v>148</v>
      </c>
      <c r="B72" s="229">
        <v>130</v>
      </c>
      <c r="C72" s="201">
        <v>7.0796074629954364E-4</v>
      </c>
      <c r="D72" s="229">
        <v>0</v>
      </c>
      <c r="E72" s="201">
        <v>0</v>
      </c>
      <c r="F72" s="229">
        <v>0</v>
      </c>
      <c r="G72" s="201">
        <v>0</v>
      </c>
      <c r="H72" s="229">
        <v>0</v>
      </c>
      <c r="I72" s="201">
        <v>0</v>
      </c>
      <c r="J72" s="229">
        <v>130</v>
      </c>
      <c r="K72" s="201">
        <v>7.0796074629954364E-4</v>
      </c>
      <c r="L72" s="229">
        <v>0</v>
      </c>
      <c r="M72" s="201">
        <v>0</v>
      </c>
      <c r="N72" s="229">
        <v>0</v>
      </c>
      <c r="O72" s="201">
        <v>0</v>
      </c>
      <c r="P72" s="229">
        <v>130</v>
      </c>
      <c r="Q72" s="201">
        <v>7.0796074629954364E-4</v>
      </c>
      <c r="R72" s="229">
        <v>0</v>
      </c>
      <c r="S72" s="201">
        <v>0</v>
      </c>
      <c r="T72" s="229">
        <v>0</v>
      </c>
      <c r="U72" s="201">
        <v>0</v>
      </c>
      <c r="V72" s="229">
        <v>183496</v>
      </c>
      <c r="W72" s="201">
        <v>0.99929203925370047</v>
      </c>
      <c r="X72" s="248">
        <v>183626</v>
      </c>
    </row>
    <row r="73" spans="1:24">
      <c r="A73" s="255" t="s">
        <v>149</v>
      </c>
      <c r="B73" s="215">
        <v>5582</v>
      </c>
      <c r="C73" s="231">
        <v>2.2218860954989095E-2</v>
      </c>
      <c r="D73" s="215">
        <v>9979</v>
      </c>
      <c r="E73" s="231">
        <v>3.9720890983489104E-2</v>
      </c>
      <c r="F73" s="215">
        <v>1285</v>
      </c>
      <c r="G73" s="231">
        <v>5.1148757304122156E-3</v>
      </c>
      <c r="H73" s="215">
        <v>1396</v>
      </c>
      <c r="I73" s="231">
        <v>5.5567054627668894E-3</v>
      </c>
      <c r="J73" s="215">
        <v>1167</v>
      </c>
      <c r="K73" s="231">
        <v>4.6451828617829222E-3</v>
      </c>
      <c r="L73" s="215">
        <v>238</v>
      </c>
      <c r="M73" s="231">
        <v>9.4734663333704845E-4</v>
      </c>
      <c r="N73" s="215">
        <v>1657</v>
      </c>
      <c r="O73" s="231">
        <v>6.5956024010062576E-3</v>
      </c>
      <c r="P73" s="215">
        <v>1514</v>
      </c>
      <c r="Q73" s="231">
        <v>6.0263983313961818E-3</v>
      </c>
      <c r="R73" s="215">
        <v>0</v>
      </c>
      <c r="S73" s="231">
        <v>0</v>
      </c>
      <c r="T73" s="215">
        <v>113</v>
      </c>
      <c r="U73" s="231">
        <v>4.4979062843313641E-4</v>
      </c>
      <c r="V73" s="215">
        <v>236448</v>
      </c>
      <c r="W73" s="231">
        <v>0.94116897798016141</v>
      </c>
      <c r="X73" s="263">
        <v>251228</v>
      </c>
    </row>
    <row r="74" spans="1:24">
      <c r="A74" s="258" t="s">
        <v>11</v>
      </c>
      <c r="B74" s="236">
        <v>222916</v>
      </c>
      <c r="C74" s="237">
        <v>1.8275229135166569E-2</v>
      </c>
      <c r="D74" s="236">
        <v>241612</v>
      </c>
      <c r="E74" s="237">
        <v>1.9807975478681947E-2</v>
      </c>
      <c r="F74" s="236">
        <v>16410</v>
      </c>
      <c r="G74" s="237">
        <v>1.3453341622318873E-3</v>
      </c>
      <c r="H74" s="236">
        <v>17949</v>
      </c>
      <c r="I74" s="237">
        <v>1.4715053551432142E-3</v>
      </c>
      <c r="J74" s="236">
        <v>8804</v>
      </c>
      <c r="K74" s="237">
        <v>7.2177464742775963E-4</v>
      </c>
      <c r="L74" s="236">
        <v>15006</v>
      </c>
      <c r="M74" s="237">
        <v>1.230230617821554E-3</v>
      </c>
      <c r="N74" s="236">
        <v>13005</v>
      </c>
      <c r="O74" s="237">
        <v>1.0661834722623823E-3</v>
      </c>
      <c r="P74" s="236">
        <v>5508</v>
      </c>
      <c r="Q74" s="237">
        <v>4.5156005884053839E-4</v>
      </c>
      <c r="R74" s="236">
        <v>3018</v>
      </c>
      <c r="S74" s="237">
        <v>2.4742343093332335E-4</v>
      </c>
      <c r="T74" s="236">
        <v>1822</v>
      </c>
      <c r="U74" s="237">
        <v>1.4937226347266902E-4</v>
      </c>
      <c r="V74" s="236">
        <v>11799064</v>
      </c>
      <c r="W74" s="237">
        <v>0.96731772587205489</v>
      </c>
      <c r="X74" s="261">
        <v>12197713</v>
      </c>
    </row>
    <row r="75" spans="1:24">
      <c r="A75" s="271" t="s">
        <v>30</v>
      </c>
    </row>
    <row r="76" spans="1:24">
      <c r="A76" s="281" t="s">
        <v>420</v>
      </c>
    </row>
  </sheetData>
  <mergeCells count="80"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X49:X50"/>
    <mergeCell ref="X19:X20"/>
    <mergeCell ref="X26:X27"/>
    <mergeCell ref="X35:X36"/>
    <mergeCell ref="X43:X44"/>
    <mergeCell ref="V19:W19"/>
    <mergeCell ref="V43:W43"/>
    <mergeCell ref="V26:W26"/>
    <mergeCell ref="T19:U19"/>
    <mergeCell ref="T49:U49"/>
    <mergeCell ref="V49:W49"/>
    <mergeCell ref="A6:X6"/>
    <mergeCell ref="A11:A13"/>
    <mergeCell ref="B11:X11"/>
    <mergeCell ref="B12:C12"/>
    <mergeCell ref="D12:E12"/>
    <mergeCell ref="F12:G12"/>
    <mergeCell ref="H12:I12"/>
    <mergeCell ref="T12:U12"/>
    <mergeCell ref="V12:W12"/>
    <mergeCell ref="X12:X13"/>
    <mergeCell ref="R19:S19"/>
    <mergeCell ref="P12:Q12"/>
    <mergeCell ref="R12:S12"/>
    <mergeCell ref="A19:A20"/>
    <mergeCell ref="B19:C19"/>
    <mergeCell ref="D19:E19"/>
    <mergeCell ref="F19:G19"/>
    <mergeCell ref="H19:I19"/>
    <mergeCell ref="N26:O26"/>
    <mergeCell ref="A26:A27"/>
    <mergeCell ref="J12:K12"/>
    <mergeCell ref="L12:M12"/>
    <mergeCell ref="N12:O12"/>
    <mergeCell ref="B26:C26"/>
    <mergeCell ref="D26:E26"/>
    <mergeCell ref="F26:G26"/>
    <mergeCell ref="H26:I26"/>
    <mergeCell ref="P35:Q35"/>
    <mergeCell ref="V35:W35"/>
    <mergeCell ref="P19:Q19"/>
    <mergeCell ref="P26:Q26"/>
    <mergeCell ref="D43:E43"/>
    <mergeCell ref="F43:G43"/>
    <mergeCell ref="H43:I43"/>
    <mergeCell ref="R26:S26"/>
    <mergeCell ref="T26:U26"/>
    <mergeCell ref="J19:K19"/>
    <mergeCell ref="L19:M19"/>
    <mergeCell ref="N19:O19"/>
    <mergeCell ref="F35:G35"/>
    <mergeCell ref="H35:I35"/>
    <mergeCell ref="J26:K26"/>
    <mergeCell ref="L26:M26"/>
    <mergeCell ref="A35:A36"/>
    <mergeCell ref="B35:C35"/>
    <mergeCell ref="D35:E35"/>
    <mergeCell ref="R43:S43"/>
    <mergeCell ref="T43:U43"/>
    <mergeCell ref="R35:S35"/>
    <mergeCell ref="T35:U35"/>
    <mergeCell ref="J43:K43"/>
    <mergeCell ref="P43:Q43"/>
    <mergeCell ref="L43:M43"/>
    <mergeCell ref="N43:O43"/>
    <mergeCell ref="J35:K35"/>
    <mergeCell ref="L35:M35"/>
    <mergeCell ref="N35:O35"/>
    <mergeCell ref="A43:A44"/>
    <mergeCell ref="B43:C43"/>
  </mergeCells>
  <phoneticPr fontId="0" type="noConversion"/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6:N76"/>
  <sheetViews>
    <sheetView showGridLines="0" zoomScale="80" zoomScaleNormal="80" workbookViewId="0">
      <selection activeCell="G93" sqref="G93"/>
    </sheetView>
  </sheetViews>
  <sheetFormatPr baseColWidth="10" defaultColWidth="11.5" defaultRowHeight="13"/>
  <cols>
    <col min="1" max="1" width="24" style="241" customWidth="1"/>
    <col min="2" max="2" width="19.5" style="241" customWidth="1"/>
    <col min="3" max="3" width="9.83203125" style="241" customWidth="1"/>
    <col min="4" max="4" width="14.1640625" style="241" customWidth="1"/>
    <col min="5" max="5" width="12.1640625" style="241" customWidth="1"/>
    <col min="6" max="6" width="12.83203125" style="312" customWidth="1"/>
    <col min="7" max="7" width="8.1640625" style="241" customWidth="1"/>
    <col min="8" max="16384" width="11.5" style="241"/>
  </cols>
  <sheetData>
    <row r="6" spans="1:14" s="239" customFormat="1" ht="16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</row>
    <row r="7" spans="1:14" ht="15" customHeight="1">
      <c r="A7" s="298" t="s">
        <v>218</v>
      </c>
      <c r="B7" s="298"/>
      <c r="C7" s="298"/>
      <c r="D7" s="298"/>
      <c r="E7" s="298"/>
      <c r="F7" s="299"/>
      <c r="G7" s="298"/>
      <c r="H7" s="298"/>
      <c r="I7" s="300"/>
      <c r="J7" s="300"/>
      <c r="K7" s="300"/>
      <c r="L7" s="300"/>
      <c r="M7" s="300"/>
      <c r="N7" s="300"/>
    </row>
    <row r="8" spans="1:14" ht="15" customHeight="1">
      <c r="A8" s="298" t="s">
        <v>244</v>
      </c>
      <c r="B8" s="298"/>
      <c r="C8" s="298"/>
      <c r="D8" s="298"/>
      <c r="E8" s="298"/>
      <c r="F8" s="299"/>
      <c r="G8" s="298"/>
      <c r="H8" s="298"/>
      <c r="I8" s="300"/>
      <c r="J8" s="300"/>
      <c r="K8" s="300"/>
      <c r="L8" s="300"/>
      <c r="M8" s="300"/>
      <c r="N8" s="300"/>
    </row>
    <row r="9" spans="1:14" ht="15" customHeight="1">
      <c r="A9" s="298" t="s">
        <v>3</v>
      </c>
      <c r="B9" s="298"/>
      <c r="C9" s="298"/>
      <c r="D9" s="298"/>
      <c r="E9" s="298"/>
      <c r="F9" s="299"/>
      <c r="G9" s="298"/>
      <c r="H9" s="298"/>
      <c r="I9" s="300"/>
      <c r="J9" s="300"/>
      <c r="K9" s="300"/>
      <c r="L9" s="300"/>
      <c r="M9" s="300"/>
      <c r="N9" s="300"/>
    </row>
    <row r="10" spans="1:14" ht="15" customHeight="1">
      <c r="A10" s="301" t="s">
        <v>395</v>
      </c>
      <c r="B10" s="301"/>
      <c r="C10" s="301"/>
      <c r="D10" s="301"/>
      <c r="E10" s="301"/>
      <c r="F10" s="302"/>
      <c r="G10" s="301"/>
      <c r="H10" s="298"/>
      <c r="I10" s="300"/>
      <c r="J10" s="300"/>
      <c r="K10" s="300"/>
      <c r="L10" s="300"/>
      <c r="M10" s="300"/>
      <c r="N10" s="300"/>
    </row>
    <row r="11" spans="1:14" ht="14">
      <c r="A11" s="643" t="s">
        <v>13</v>
      </c>
      <c r="B11" s="652"/>
      <c r="C11" s="652"/>
      <c r="D11" s="652"/>
      <c r="E11" s="652"/>
      <c r="F11" s="652"/>
      <c r="G11" s="652"/>
      <c r="H11" s="652"/>
      <c r="I11" s="303"/>
      <c r="J11" s="303"/>
      <c r="K11" s="303"/>
      <c r="L11" s="303"/>
      <c r="M11" s="303"/>
      <c r="N11" s="303"/>
    </row>
    <row r="12" spans="1:14" ht="33.75" customHeight="1">
      <c r="A12" s="644"/>
      <c r="B12" s="622" t="s">
        <v>219</v>
      </c>
      <c r="C12" s="621"/>
      <c r="D12" s="622" t="s">
        <v>220</v>
      </c>
      <c r="E12" s="621"/>
      <c r="F12" s="633" t="s">
        <v>221</v>
      </c>
      <c r="G12" s="634"/>
      <c r="H12" s="633" t="s">
        <v>222</v>
      </c>
      <c r="I12" s="634"/>
      <c r="J12" s="633" t="s">
        <v>223</v>
      </c>
      <c r="K12" s="634"/>
      <c r="L12" s="633" t="s">
        <v>224</v>
      </c>
      <c r="M12" s="634"/>
      <c r="N12" s="649" t="s">
        <v>11</v>
      </c>
    </row>
    <row r="13" spans="1:14" ht="17.25" customHeight="1">
      <c r="A13" s="645"/>
      <c r="B13" s="424" t="s">
        <v>256</v>
      </c>
      <c r="C13" s="425" t="s">
        <v>12</v>
      </c>
      <c r="D13" s="424" t="s">
        <v>256</v>
      </c>
      <c r="E13" s="425" t="s">
        <v>12</v>
      </c>
      <c r="F13" s="424" t="s">
        <v>256</v>
      </c>
      <c r="G13" s="425" t="s">
        <v>12</v>
      </c>
      <c r="H13" s="424" t="s">
        <v>256</v>
      </c>
      <c r="I13" s="425" t="s">
        <v>12</v>
      </c>
      <c r="J13" s="424" t="s">
        <v>256</v>
      </c>
      <c r="K13" s="425" t="s">
        <v>12</v>
      </c>
      <c r="L13" s="424" t="s">
        <v>256</v>
      </c>
      <c r="M13" s="425" t="s">
        <v>12</v>
      </c>
      <c r="N13" s="650"/>
    </row>
    <row r="14" spans="1:14" ht="28">
      <c r="A14" s="242" t="s">
        <v>3</v>
      </c>
      <c r="B14" s="426">
        <v>117437</v>
      </c>
      <c r="C14" s="427">
        <v>0.23799506731273926</v>
      </c>
      <c r="D14" s="426">
        <v>147079</v>
      </c>
      <c r="E14" s="427">
        <v>0.29806684865323857</v>
      </c>
      <c r="F14" s="426">
        <v>36724</v>
      </c>
      <c r="G14" s="427">
        <v>7.4423996287311805E-2</v>
      </c>
      <c r="H14" s="426">
        <v>103969</v>
      </c>
      <c r="I14" s="427">
        <v>0.21070113468019608</v>
      </c>
      <c r="J14" s="426">
        <v>36599</v>
      </c>
      <c r="K14" s="427">
        <v>7.4170674221743949E-2</v>
      </c>
      <c r="L14" s="426">
        <v>87645</v>
      </c>
      <c r="M14" s="427">
        <v>0.17761929949355854</v>
      </c>
      <c r="N14" s="428">
        <v>493443</v>
      </c>
    </row>
    <row r="15" spans="1:14">
      <c r="A15" s="245" t="s">
        <v>4</v>
      </c>
      <c r="B15" s="429">
        <v>37268</v>
      </c>
      <c r="C15" s="247">
        <v>0.20425522586019795</v>
      </c>
      <c r="D15" s="429">
        <v>37333</v>
      </c>
      <c r="E15" s="247">
        <v>0.20461147222922535</v>
      </c>
      <c r="F15" s="429">
        <v>15774</v>
      </c>
      <c r="G15" s="247">
        <v>8.6452772692893712E-2</v>
      </c>
      <c r="H15" s="429">
        <v>39089</v>
      </c>
      <c r="I15" s="247">
        <v>0.21423560490633461</v>
      </c>
      <c r="J15" s="429">
        <v>26469</v>
      </c>
      <c r="K15" s="247">
        <v>0.14506900218132393</v>
      </c>
      <c r="L15" s="429">
        <v>39799</v>
      </c>
      <c r="M15" s="247">
        <v>0.21812691139878768</v>
      </c>
      <c r="N15" s="430">
        <v>182458</v>
      </c>
    </row>
    <row r="16" spans="1:14">
      <c r="A16" s="249" t="s">
        <v>5</v>
      </c>
      <c r="B16" s="431">
        <v>80169</v>
      </c>
      <c r="C16" s="432">
        <v>0.25778973973104896</v>
      </c>
      <c r="D16" s="431">
        <v>109746</v>
      </c>
      <c r="E16" s="432">
        <v>0.35289691497366443</v>
      </c>
      <c r="F16" s="431">
        <v>20950</v>
      </c>
      <c r="G16" s="432">
        <v>6.7366376621455629E-2</v>
      </c>
      <c r="H16" s="431">
        <v>64880</v>
      </c>
      <c r="I16" s="432">
        <v>0.20862675490214994</v>
      </c>
      <c r="J16" s="431">
        <v>10130</v>
      </c>
      <c r="K16" s="432">
        <v>3.2573813612188328E-2</v>
      </c>
      <c r="L16" s="431">
        <v>47847</v>
      </c>
      <c r="M16" s="432">
        <v>0.15385580058266288</v>
      </c>
      <c r="N16" s="433">
        <v>310986</v>
      </c>
    </row>
    <row r="17" spans="1:14">
      <c r="A17" s="241" t="s">
        <v>30</v>
      </c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5"/>
    </row>
    <row r="18" spans="1:14"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5"/>
    </row>
    <row r="19" spans="1:14" ht="27" customHeight="1">
      <c r="A19" s="639" t="s">
        <v>14</v>
      </c>
      <c r="B19" s="622" t="s">
        <v>219</v>
      </c>
      <c r="C19" s="621"/>
      <c r="D19" s="622" t="s">
        <v>220</v>
      </c>
      <c r="E19" s="621"/>
      <c r="F19" s="633" t="s">
        <v>221</v>
      </c>
      <c r="G19" s="634"/>
      <c r="H19" s="633" t="s">
        <v>222</v>
      </c>
      <c r="I19" s="634"/>
      <c r="J19" s="633" t="s">
        <v>223</v>
      </c>
      <c r="K19" s="634"/>
      <c r="L19" s="633" t="s">
        <v>224</v>
      </c>
      <c r="M19" s="634"/>
      <c r="N19" s="649" t="s">
        <v>11</v>
      </c>
    </row>
    <row r="20" spans="1:14">
      <c r="A20" s="639"/>
      <c r="B20" s="424" t="s">
        <v>256</v>
      </c>
      <c r="C20" s="425" t="s">
        <v>12</v>
      </c>
      <c r="D20" s="424" t="s">
        <v>256</v>
      </c>
      <c r="E20" s="425" t="s">
        <v>12</v>
      </c>
      <c r="F20" s="424" t="s">
        <v>256</v>
      </c>
      <c r="G20" s="425" t="s">
        <v>12</v>
      </c>
      <c r="H20" s="424" t="s">
        <v>256</v>
      </c>
      <c r="I20" s="425" t="s">
        <v>12</v>
      </c>
      <c r="J20" s="424" t="s">
        <v>256</v>
      </c>
      <c r="K20" s="425" t="s">
        <v>12</v>
      </c>
      <c r="L20" s="424" t="s">
        <v>256</v>
      </c>
      <c r="M20" s="425" t="s">
        <v>12</v>
      </c>
      <c r="N20" s="650"/>
    </row>
    <row r="21" spans="1:14" ht="14">
      <c r="A21" s="253" t="s">
        <v>15</v>
      </c>
      <c r="B21" s="436">
        <v>5691</v>
      </c>
      <c r="C21" s="437">
        <v>0.26250000000000001</v>
      </c>
      <c r="D21" s="436">
        <v>13714</v>
      </c>
      <c r="E21" s="437">
        <v>0.63256457564575641</v>
      </c>
      <c r="F21" s="436">
        <v>0</v>
      </c>
      <c r="G21" s="437">
        <v>0</v>
      </c>
      <c r="H21" s="436">
        <v>0</v>
      </c>
      <c r="I21" s="437">
        <v>0</v>
      </c>
      <c r="J21" s="436">
        <v>1161</v>
      </c>
      <c r="K21" s="437">
        <v>5.3551660516605169E-2</v>
      </c>
      <c r="L21" s="436">
        <v>1819</v>
      </c>
      <c r="M21" s="437">
        <v>8.3902214022140223E-2</v>
      </c>
      <c r="N21" s="438">
        <v>21680</v>
      </c>
    </row>
    <row r="22" spans="1:14">
      <c r="A22" s="245" t="s">
        <v>16</v>
      </c>
      <c r="B22" s="429">
        <v>85858</v>
      </c>
      <c r="C22" s="247">
        <v>0.27050494803071212</v>
      </c>
      <c r="D22" s="429">
        <v>68225</v>
      </c>
      <c r="E22" s="247">
        <v>0.21495026764419548</v>
      </c>
      <c r="F22" s="429">
        <v>22647</v>
      </c>
      <c r="G22" s="247">
        <v>7.1351831606274757E-2</v>
      </c>
      <c r="H22" s="429">
        <v>64185</v>
      </c>
      <c r="I22" s="247">
        <v>0.20222180914243587</v>
      </c>
      <c r="J22" s="429">
        <v>31577</v>
      </c>
      <c r="K22" s="247">
        <v>9.948676586882757E-2</v>
      </c>
      <c r="L22" s="429">
        <v>71045</v>
      </c>
      <c r="M22" s="247">
        <v>0.22383498372710689</v>
      </c>
      <c r="N22" s="430">
        <v>317399</v>
      </c>
    </row>
    <row r="23" spans="1:14">
      <c r="A23" s="249" t="s">
        <v>17</v>
      </c>
      <c r="B23" s="431">
        <v>25887</v>
      </c>
      <c r="C23" s="432">
        <v>0.16770101837215931</v>
      </c>
      <c r="D23" s="431">
        <v>65140</v>
      </c>
      <c r="E23" s="432">
        <v>0.42198958306340856</v>
      </c>
      <c r="F23" s="431">
        <v>14076</v>
      </c>
      <c r="G23" s="432">
        <v>9.118706434142676E-2</v>
      </c>
      <c r="H23" s="431">
        <v>39784</v>
      </c>
      <c r="I23" s="432">
        <v>0.2577284859164054</v>
      </c>
      <c r="J23" s="431">
        <v>3861</v>
      </c>
      <c r="K23" s="432">
        <v>2.5012308569355549E-2</v>
      </c>
      <c r="L23" s="431">
        <v>14781</v>
      </c>
      <c r="M23" s="432">
        <v>9.5754191391775281E-2</v>
      </c>
      <c r="N23" s="433">
        <v>154364</v>
      </c>
    </row>
    <row r="24" spans="1:14">
      <c r="A24" s="241" t="s">
        <v>30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</row>
    <row r="25" spans="1:14"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</row>
    <row r="26" spans="1:14" ht="36" customHeight="1">
      <c r="A26" s="639" t="s">
        <v>18</v>
      </c>
      <c r="B26" s="622" t="s">
        <v>219</v>
      </c>
      <c r="C26" s="621"/>
      <c r="D26" s="622" t="s">
        <v>220</v>
      </c>
      <c r="E26" s="621"/>
      <c r="F26" s="633" t="s">
        <v>221</v>
      </c>
      <c r="G26" s="634"/>
      <c r="H26" s="633" t="s">
        <v>222</v>
      </c>
      <c r="I26" s="634"/>
      <c r="J26" s="633" t="s">
        <v>223</v>
      </c>
      <c r="K26" s="634"/>
      <c r="L26" s="633" t="s">
        <v>224</v>
      </c>
      <c r="M26" s="634"/>
      <c r="N26" s="649" t="s">
        <v>11</v>
      </c>
    </row>
    <row r="27" spans="1:14">
      <c r="A27" s="639"/>
      <c r="B27" s="424" t="s">
        <v>256</v>
      </c>
      <c r="C27" s="425" t="s">
        <v>12</v>
      </c>
      <c r="D27" s="424" t="s">
        <v>256</v>
      </c>
      <c r="E27" s="425" t="s">
        <v>12</v>
      </c>
      <c r="F27" s="424" t="s">
        <v>256</v>
      </c>
      <c r="G27" s="425" t="s">
        <v>12</v>
      </c>
      <c r="H27" s="424" t="s">
        <v>256</v>
      </c>
      <c r="I27" s="425" t="s">
        <v>12</v>
      </c>
      <c r="J27" s="424" t="s">
        <v>256</v>
      </c>
      <c r="K27" s="425" t="s">
        <v>12</v>
      </c>
      <c r="L27" s="424" t="s">
        <v>256</v>
      </c>
      <c r="M27" s="425" t="s">
        <v>12</v>
      </c>
      <c r="N27" s="650"/>
    </row>
    <row r="28" spans="1:14" ht="14">
      <c r="A28" s="253" t="s">
        <v>19</v>
      </c>
      <c r="B28" s="436">
        <v>2821</v>
      </c>
      <c r="C28" s="437">
        <v>4.6692156181207277E-2</v>
      </c>
      <c r="D28" s="436">
        <v>24679</v>
      </c>
      <c r="E28" s="437">
        <v>0.40847774632967543</v>
      </c>
      <c r="F28" s="436">
        <v>583</v>
      </c>
      <c r="G28" s="437">
        <v>9.6496019332307139E-3</v>
      </c>
      <c r="H28" s="436">
        <v>11149</v>
      </c>
      <c r="I28" s="437">
        <v>0.18453415429432113</v>
      </c>
      <c r="J28" s="436">
        <v>10788</v>
      </c>
      <c r="K28" s="437">
        <v>0.17855901484681463</v>
      </c>
      <c r="L28" s="436">
        <v>11218</v>
      </c>
      <c r="M28" s="437">
        <v>0.18567621695880299</v>
      </c>
      <c r="N28" s="438">
        <v>60417</v>
      </c>
    </row>
    <row r="29" spans="1:14">
      <c r="A29" s="245" t="s">
        <v>20</v>
      </c>
      <c r="B29" s="429">
        <v>41187</v>
      </c>
      <c r="C29" s="247">
        <v>0.27754604203589023</v>
      </c>
      <c r="D29" s="429">
        <v>46478</v>
      </c>
      <c r="E29" s="247">
        <v>0.31320040162536977</v>
      </c>
      <c r="F29" s="429">
        <v>12162</v>
      </c>
      <c r="G29" s="247">
        <v>8.1955834686685047E-2</v>
      </c>
      <c r="H29" s="429">
        <v>39971</v>
      </c>
      <c r="I29" s="247">
        <v>0.26935180630336192</v>
      </c>
      <c r="J29" s="429">
        <v>5036</v>
      </c>
      <c r="K29" s="247">
        <v>3.3935996010701026E-2</v>
      </c>
      <c r="L29" s="429">
        <v>18448</v>
      </c>
      <c r="M29" s="247">
        <v>0.12431518157375149</v>
      </c>
      <c r="N29" s="430">
        <v>148397</v>
      </c>
    </row>
    <row r="30" spans="1:14">
      <c r="A30" s="255" t="s">
        <v>21</v>
      </c>
      <c r="B30" s="439">
        <v>41612</v>
      </c>
      <c r="C30" s="257">
        <v>0.20997391220979225</v>
      </c>
      <c r="D30" s="439">
        <v>60655</v>
      </c>
      <c r="E30" s="257">
        <v>0.30606478047402069</v>
      </c>
      <c r="F30" s="439">
        <v>19876</v>
      </c>
      <c r="G30" s="257">
        <v>0.10029418146404477</v>
      </c>
      <c r="H30" s="439">
        <v>39194</v>
      </c>
      <c r="I30" s="257">
        <v>0.19777269814357873</v>
      </c>
      <c r="J30" s="439">
        <v>14709</v>
      </c>
      <c r="K30" s="257">
        <v>7.4221529239013609E-2</v>
      </c>
      <c r="L30" s="439">
        <v>34742</v>
      </c>
      <c r="M30" s="257">
        <v>0.17530793179834189</v>
      </c>
      <c r="N30" s="440">
        <v>198177</v>
      </c>
    </row>
    <row r="31" spans="1:14">
      <c r="A31" s="245" t="s">
        <v>22</v>
      </c>
      <c r="B31" s="429">
        <v>20064</v>
      </c>
      <c r="C31" s="247">
        <v>0.51070328607427395</v>
      </c>
      <c r="D31" s="429">
        <v>1738</v>
      </c>
      <c r="E31" s="247">
        <v>4.4238552192837323E-2</v>
      </c>
      <c r="F31" s="429">
        <v>2944</v>
      </c>
      <c r="G31" s="247">
        <v>7.4935729376129509E-2</v>
      </c>
      <c r="H31" s="429">
        <v>3379</v>
      </c>
      <c r="I31" s="247">
        <v>8.6008094280550812E-2</v>
      </c>
      <c r="J31" s="429">
        <v>4081</v>
      </c>
      <c r="K31" s="247">
        <v>0.10387660040216866</v>
      </c>
      <c r="L31" s="429">
        <v>9309</v>
      </c>
      <c r="M31" s="247">
        <v>0.23694860895461603</v>
      </c>
      <c r="N31" s="430">
        <v>39287</v>
      </c>
    </row>
    <row r="32" spans="1:14">
      <c r="A32" s="249" t="s">
        <v>23</v>
      </c>
      <c r="B32" s="431">
        <v>11752</v>
      </c>
      <c r="C32" s="432">
        <v>0.24916781511714195</v>
      </c>
      <c r="D32" s="431">
        <v>13529</v>
      </c>
      <c r="E32" s="432">
        <v>0.2868440580939256</v>
      </c>
      <c r="F32" s="431">
        <v>1159</v>
      </c>
      <c r="G32" s="432">
        <v>2.4573306477260682E-2</v>
      </c>
      <c r="H32" s="431">
        <v>10276</v>
      </c>
      <c r="I32" s="432">
        <v>0.21787342308915508</v>
      </c>
      <c r="J32" s="431">
        <v>1985</v>
      </c>
      <c r="K32" s="432">
        <v>4.2086292801865793E-2</v>
      </c>
      <c r="L32" s="431">
        <v>13927</v>
      </c>
      <c r="M32" s="432">
        <v>0.2952825188169193</v>
      </c>
      <c r="N32" s="433">
        <v>47165</v>
      </c>
    </row>
    <row r="33" spans="1:14">
      <c r="A33" s="241" t="s">
        <v>30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</row>
    <row r="34" spans="1:14"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</row>
    <row r="35" spans="1:14" ht="24" customHeight="1">
      <c r="A35" s="639" t="s">
        <v>24</v>
      </c>
      <c r="B35" s="622" t="s">
        <v>219</v>
      </c>
      <c r="C35" s="621"/>
      <c r="D35" s="622" t="s">
        <v>220</v>
      </c>
      <c r="E35" s="621"/>
      <c r="F35" s="633" t="s">
        <v>221</v>
      </c>
      <c r="G35" s="634"/>
      <c r="H35" s="633" t="s">
        <v>222</v>
      </c>
      <c r="I35" s="634"/>
      <c r="J35" s="633" t="s">
        <v>223</v>
      </c>
      <c r="K35" s="634"/>
      <c r="L35" s="633" t="s">
        <v>224</v>
      </c>
      <c r="M35" s="634"/>
      <c r="N35" s="649" t="s">
        <v>11</v>
      </c>
    </row>
    <row r="36" spans="1:14">
      <c r="A36" s="639"/>
      <c r="B36" s="424" t="s">
        <v>256</v>
      </c>
      <c r="C36" s="425" t="s">
        <v>12</v>
      </c>
      <c r="D36" s="424" t="s">
        <v>256</v>
      </c>
      <c r="E36" s="425" t="s">
        <v>12</v>
      </c>
      <c r="F36" s="424" t="s">
        <v>256</v>
      </c>
      <c r="G36" s="425" t="s">
        <v>12</v>
      </c>
      <c r="H36" s="424" t="s">
        <v>256</v>
      </c>
      <c r="I36" s="425" t="s">
        <v>12</v>
      </c>
      <c r="J36" s="424" t="s">
        <v>256</v>
      </c>
      <c r="K36" s="425" t="s">
        <v>12</v>
      </c>
      <c r="L36" s="424" t="s">
        <v>256</v>
      </c>
      <c r="M36" s="425" t="s">
        <v>12</v>
      </c>
      <c r="N36" s="650"/>
    </row>
    <row r="37" spans="1:14" ht="14">
      <c r="A37" s="253" t="s">
        <v>25</v>
      </c>
      <c r="B37" s="441">
        <v>5706</v>
      </c>
      <c r="C37" s="437">
        <v>0.10191287574344961</v>
      </c>
      <c r="D37" s="436">
        <v>25070</v>
      </c>
      <c r="E37" s="437">
        <v>0.44776652556752217</v>
      </c>
      <c r="F37" s="436">
        <v>2695</v>
      </c>
      <c r="G37" s="437">
        <v>4.8134454982228653E-2</v>
      </c>
      <c r="H37" s="436">
        <v>5789</v>
      </c>
      <c r="I37" s="437">
        <v>0.10339530979299505</v>
      </c>
      <c r="J37" s="436">
        <v>4624</v>
      </c>
      <c r="K37" s="437">
        <v>8.2587651145760776E-2</v>
      </c>
      <c r="L37" s="436">
        <v>15008</v>
      </c>
      <c r="M37" s="437">
        <v>0.26805265319973565</v>
      </c>
      <c r="N37" s="438">
        <v>55989</v>
      </c>
    </row>
    <row r="38" spans="1:14">
      <c r="A38" s="245" t="s">
        <v>26</v>
      </c>
      <c r="B38" s="442">
        <v>8937</v>
      </c>
      <c r="C38" s="247">
        <v>0.10063509222349841</v>
      </c>
      <c r="D38" s="429">
        <v>20252</v>
      </c>
      <c r="E38" s="247">
        <v>0.2280476544377632</v>
      </c>
      <c r="F38" s="429">
        <v>5059</v>
      </c>
      <c r="G38" s="247">
        <v>5.696687160777425E-2</v>
      </c>
      <c r="H38" s="429">
        <v>38042</v>
      </c>
      <c r="I38" s="247">
        <v>0.42837195684976243</v>
      </c>
      <c r="J38" s="429">
        <v>4586</v>
      </c>
      <c r="K38" s="247">
        <v>5.1640654910704228E-2</v>
      </c>
      <c r="L38" s="429">
        <v>18602</v>
      </c>
      <c r="M38" s="247">
        <v>0.20946782875030967</v>
      </c>
      <c r="N38" s="430">
        <v>88806</v>
      </c>
    </row>
    <row r="39" spans="1:14">
      <c r="A39" s="443" t="s">
        <v>27</v>
      </c>
      <c r="B39" s="439">
        <v>44661</v>
      </c>
      <c r="C39" s="257">
        <v>0.29591518966374025</v>
      </c>
      <c r="D39" s="439">
        <v>50929</v>
      </c>
      <c r="E39" s="257">
        <v>0.33744575120092762</v>
      </c>
      <c r="F39" s="439">
        <v>13751</v>
      </c>
      <c r="G39" s="257">
        <v>9.1111479211528901E-2</v>
      </c>
      <c r="H39" s="439">
        <v>18634</v>
      </c>
      <c r="I39" s="257">
        <v>0.12346529733311247</v>
      </c>
      <c r="J39" s="439">
        <v>14779</v>
      </c>
      <c r="K39" s="257">
        <v>9.7922809342388603E-2</v>
      </c>
      <c r="L39" s="439">
        <v>23666</v>
      </c>
      <c r="M39" s="257">
        <v>0.15680636077521948</v>
      </c>
      <c r="N39" s="440">
        <v>150925</v>
      </c>
    </row>
    <row r="40" spans="1:14" s="317" customFormat="1">
      <c r="A40" s="258" t="s">
        <v>28</v>
      </c>
      <c r="B40" s="444">
        <v>58133</v>
      </c>
      <c r="C40" s="445">
        <v>0.29401084339786776</v>
      </c>
      <c r="D40" s="444">
        <v>50828</v>
      </c>
      <c r="E40" s="445">
        <v>0.25706540430094477</v>
      </c>
      <c r="F40" s="444">
        <v>15218</v>
      </c>
      <c r="G40" s="445">
        <v>7.6965871619024503E-2</v>
      </c>
      <c r="H40" s="444">
        <v>41505</v>
      </c>
      <c r="I40" s="445">
        <v>0.2099138192632154</v>
      </c>
      <c r="J40" s="444">
        <v>12609</v>
      </c>
      <c r="K40" s="445">
        <v>6.3770710687625173E-2</v>
      </c>
      <c r="L40" s="444">
        <v>30369</v>
      </c>
      <c r="M40" s="445">
        <v>0.1535928870546823</v>
      </c>
      <c r="N40" s="446">
        <v>197724</v>
      </c>
    </row>
    <row r="41" spans="1:14">
      <c r="A41" s="241" t="s">
        <v>30</v>
      </c>
      <c r="B41" s="254"/>
      <c r="C41" s="447"/>
      <c r="D41" s="254"/>
      <c r="E41" s="447"/>
      <c r="F41" s="254"/>
      <c r="G41" s="447"/>
      <c r="H41" s="254"/>
      <c r="I41" s="447"/>
      <c r="J41" s="254"/>
      <c r="K41" s="447"/>
      <c r="L41" s="254"/>
      <c r="M41" s="447"/>
      <c r="N41" s="254"/>
    </row>
    <row r="42" spans="1:14">
      <c r="B42" s="254"/>
      <c r="C42" s="447"/>
      <c r="D42" s="254"/>
      <c r="E42" s="447"/>
      <c r="F42" s="254"/>
      <c r="G42" s="447"/>
      <c r="H42" s="254"/>
      <c r="I42" s="447"/>
      <c r="J42" s="254"/>
      <c r="K42" s="447"/>
      <c r="L42" s="254"/>
      <c r="M42" s="447"/>
      <c r="N42" s="254"/>
    </row>
    <row r="43" spans="1:14" ht="12" customHeight="1">
      <c r="A43" s="641" t="s">
        <v>185</v>
      </c>
      <c r="B43" s="622" t="s">
        <v>219</v>
      </c>
      <c r="C43" s="621"/>
      <c r="D43" s="622" t="s">
        <v>220</v>
      </c>
      <c r="E43" s="621"/>
      <c r="F43" s="633" t="s">
        <v>221</v>
      </c>
      <c r="G43" s="634"/>
      <c r="H43" s="633" t="s">
        <v>222</v>
      </c>
      <c r="I43" s="634"/>
      <c r="J43" s="633" t="s">
        <v>223</v>
      </c>
      <c r="K43" s="634"/>
      <c r="L43" s="633" t="s">
        <v>224</v>
      </c>
      <c r="M43" s="634"/>
      <c r="N43" s="649" t="s">
        <v>11</v>
      </c>
    </row>
    <row r="44" spans="1:14">
      <c r="A44" s="642"/>
      <c r="B44" s="424" t="s">
        <v>256</v>
      </c>
      <c r="C44" s="425" t="s">
        <v>12</v>
      </c>
      <c r="D44" s="424" t="s">
        <v>256</v>
      </c>
      <c r="E44" s="425" t="s">
        <v>12</v>
      </c>
      <c r="F44" s="424" t="s">
        <v>256</v>
      </c>
      <c r="G44" s="425" t="s">
        <v>12</v>
      </c>
      <c r="H44" s="424" t="s">
        <v>256</v>
      </c>
      <c r="I44" s="425" t="s">
        <v>12</v>
      </c>
      <c r="J44" s="424" t="s">
        <v>256</v>
      </c>
      <c r="K44" s="425" t="s">
        <v>12</v>
      </c>
      <c r="L44" s="424" t="s">
        <v>256</v>
      </c>
      <c r="M44" s="425" t="s">
        <v>12</v>
      </c>
      <c r="N44" s="650"/>
    </row>
    <row r="45" spans="1:14">
      <c r="A45" s="448" t="s">
        <v>160</v>
      </c>
      <c r="B45" s="333">
        <v>72020</v>
      </c>
      <c r="C45" s="332">
        <v>0.24054294169121526</v>
      </c>
      <c r="D45" s="331">
        <v>79641</v>
      </c>
      <c r="E45" s="332">
        <v>0.26599667341335848</v>
      </c>
      <c r="F45" s="331">
        <v>13982</v>
      </c>
      <c r="G45" s="332">
        <v>4.6699130945939624E-2</v>
      </c>
      <c r="H45" s="331">
        <v>67200</v>
      </c>
      <c r="I45" s="332">
        <v>0.22444439991182541</v>
      </c>
      <c r="J45" s="331">
        <v>31853</v>
      </c>
      <c r="K45" s="332">
        <v>0.1063873135474907</v>
      </c>
      <c r="L45" s="331">
        <v>57720</v>
      </c>
      <c r="M45" s="332">
        <v>0.19278170778140719</v>
      </c>
      <c r="N45" s="449">
        <v>299406</v>
      </c>
    </row>
    <row r="46" spans="1:14">
      <c r="A46" s="258" t="s">
        <v>161</v>
      </c>
      <c r="B46" s="259">
        <v>45416</v>
      </c>
      <c r="C46" s="334">
        <v>0.23405845276931719</v>
      </c>
      <c r="D46" s="259">
        <v>67439</v>
      </c>
      <c r="E46" s="334">
        <v>0.34755742461489303</v>
      </c>
      <c r="F46" s="259">
        <v>22742</v>
      </c>
      <c r="G46" s="334">
        <v>0.11720445069754737</v>
      </c>
      <c r="H46" s="259">
        <v>36770</v>
      </c>
      <c r="I46" s="334">
        <v>0.18949994073295298</v>
      </c>
      <c r="J46" s="259">
        <v>4746</v>
      </c>
      <c r="K46" s="334">
        <v>2.4459252616768967E-2</v>
      </c>
      <c r="L46" s="259">
        <v>29926</v>
      </c>
      <c r="M46" s="334">
        <v>0.15422831727969408</v>
      </c>
      <c r="N46" s="261">
        <v>194037</v>
      </c>
    </row>
    <row r="47" spans="1:14">
      <c r="A47" s="241" t="s">
        <v>30</v>
      </c>
      <c r="F47" s="241"/>
    </row>
    <row r="48" spans="1:14">
      <c r="F48" s="241"/>
    </row>
    <row r="49" spans="1:14">
      <c r="A49" s="631" t="s">
        <v>3</v>
      </c>
      <c r="B49" s="622" t="s">
        <v>219</v>
      </c>
      <c r="C49" s="621"/>
      <c r="D49" s="622" t="s">
        <v>220</v>
      </c>
      <c r="E49" s="621"/>
      <c r="F49" s="633" t="s">
        <v>221</v>
      </c>
      <c r="G49" s="634"/>
      <c r="H49" s="633" t="s">
        <v>222</v>
      </c>
      <c r="I49" s="634"/>
      <c r="J49" s="633" t="s">
        <v>223</v>
      </c>
      <c r="K49" s="634"/>
      <c r="L49" s="633" t="s">
        <v>224</v>
      </c>
      <c r="M49" s="634"/>
      <c r="N49" s="649" t="s">
        <v>11</v>
      </c>
    </row>
    <row r="50" spans="1:14">
      <c r="A50" s="632"/>
      <c r="B50" s="424" t="s">
        <v>256</v>
      </c>
      <c r="C50" s="425" t="s">
        <v>12</v>
      </c>
      <c r="D50" s="424" t="s">
        <v>256</v>
      </c>
      <c r="E50" s="425" t="s">
        <v>12</v>
      </c>
      <c r="F50" s="424" t="s">
        <v>256</v>
      </c>
      <c r="G50" s="425" t="s">
        <v>12</v>
      </c>
      <c r="H50" s="424" t="s">
        <v>256</v>
      </c>
      <c r="I50" s="425" t="s">
        <v>12</v>
      </c>
      <c r="J50" s="424" t="s">
        <v>256</v>
      </c>
      <c r="K50" s="425" t="s">
        <v>12</v>
      </c>
      <c r="L50" s="424" t="s">
        <v>256</v>
      </c>
      <c r="M50" s="425" t="s">
        <v>12</v>
      </c>
      <c r="N50" s="650"/>
    </row>
    <row r="51" spans="1:14">
      <c r="A51" s="255" t="s">
        <v>139</v>
      </c>
      <c r="B51" s="224">
        <v>2064</v>
      </c>
      <c r="C51" s="211">
        <v>0.23505295524427741</v>
      </c>
      <c r="D51" s="224">
        <v>1556</v>
      </c>
      <c r="E51" s="211">
        <v>0.17720077439927115</v>
      </c>
      <c r="F51" s="224">
        <v>1305</v>
      </c>
      <c r="G51" s="211">
        <v>0.14861633071404168</v>
      </c>
      <c r="H51" s="224">
        <v>2402</v>
      </c>
      <c r="I51" s="211">
        <v>0.27354515431044302</v>
      </c>
      <c r="J51" s="224">
        <v>1211</v>
      </c>
      <c r="K51" s="211">
        <v>0.13791139961280036</v>
      </c>
      <c r="L51" s="224">
        <v>1050</v>
      </c>
      <c r="M51" s="211">
        <v>0.11957635804578066</v>
      </c>
      <c r="N51" s="210">
        <v>8781</v>
      </c>
    </row>
    <row r="52" spans="1:14">
      <c r="A52" s="245" t="s">
        <v>156</v>
      </c>
      <c r="B52" s="229">
        <v>6696</v>
      </c>
      <c r="C52" s="201">
        <v>0.23147924084765098</v>
      </c>
      <c r="D52" s="229">
        <v>13524</v>
      </c>
      <c r="E52" s="201">
        <v>0.4675216925363847</v>
      </c>
      <c r="F52" s="229">
        <v>0</v>
      </c>
      <c r="G52" s="201">
        <v>0</v>
      </c>
      <c r="H52" s="229">
        <v>7614</v>
      </c>
      <c r="I52" s="201">
        <v>0.2632142980606354</v>
      </c>
      <c r="J52" s="229">
        <v>793</v>
      </c>
      <c r="K52" s="201">
        <v>2.7413834825595465E-2</v>
      </c>
      <c r="L52" s="229">
        <v>3870</v>
      </c>
      <c r="M52" s="201">
        <v>0.13378504511356173</v>
      </c>
      <c r="N52" s="202">
        <v>28927</v>
      </c>
    </row>
    <row r="53" spans="1:14">
      <c r="A53" s="255" t="s">
        <v>190</v>
      </c>
      <c r="B53" s="215">
        <v>21724</v>
      </c>
      <c r="C53" s="231">
        <v>0.18094286190238215</v>
      </c>
      <c r="D53" s="215">
        <v>51024</v>
      </c>
      <c r="E53" s="231">
        <v>0.42498750624687653</v>
      </c>
      <c r="F53" s="215">
        <v>10271</v>
      </c>
      <c r="G53" s="231">
        <v>8.5548892220556394E-2</v>
      </c>
      <c r="H53" s="215">
        <v>27224</v>
      </c>
      <c r="I53" s="231">
        <v>0.22675329002165584</v>
      </c>
      <c r="J53" s="215">
        <v>16472</v>
      </c>
      <c r="K53" s="231">
        <v>0.13719806763285025</v>
      </c>
      <c r="L53" s="215">
        <v>0</v>
      </c>
      <c r="M53" s="231">
        <v>0</v>
      </c>
      <c r="N53" s="232">
        <v>120060</v>
      </c>
    </row>
    <row r="54" spans="1:14">
      <c r="A54" s="245" t="s">
        <v>150</v>
      </c>
      <c r="B54" s="229">
        <v>1674</v>
      </c>
      <c r="C54" s="201">
        <v>0.27587343441001977</v>
      </c>
      <c r="D54" s="229">
        <v>571</v>
      </c>
      <c r="E54" s="201">
        <v>9.410019775873435E-2</v>
      </c>
      <c r="F54" s="229">
        <v>1033</v>
      </c>
      <c r="G54" s="201">
        <v>0.17023731048121293</v>
      </c>
      <c r="H54" s="229">
        <v>3293</v>
      </c>
      <c r="I54" s="201">
        <v>0.54268292682926833</v>
      </c>
      <c r="J54" s="229">
        <v>0</v>
      </c>
      <c r="K54" s="201">
        <v>0</v>
      </c>
      <c r="L54" s="229">
        <v>717</v>
      </c>
      <c r="M54" s="201">
        <v>0.11816084377059986</v>
      </c>
      <c r="N54" s="202">
        <v>6068</v>
      </c>
    </row>
    <row r="55" spans="1:14">
      <c r="A55" s="255" t="s">
        <v>179</v>
      </c>
      <c r="B55" s="233">
        <v>31233</v>
      </c>
      <c r="C55" s="231">
        <v>0.32404083580602994</v>
      </c>
      <c r="D55" s="233">
        <v>18744</v>
      </c>
      <c r="E55" s="231">
        <v>0.19446807627663767</v>
      </c>
      <c r="F55" s="233">
        <v>4814</v>
      </c>
      <c r="G55" s="231">
        <v>4.9945012761189386E-2</v>
      </c>
      <c r="H55" s="233">
        <v>11613</v>
      </c>
      <c r="I55" s="231">
        <v>0.12048430269956217</v>
      </c>
      <c r="J55" s="233">
        <v>8044</v>
      </c>
      <c r="K55" s="231">
        <v>8.3456103583507982E-2</v>
      </c>
      <c r="L55" s="233">
        <v>27667</v>
      </c>
      <c r="M55" s="231">
        <v>0.28704376154213268</v>
      </c>
      <c r="N55" s="285">
        <v>96386</v>
      </c>
    </row>
    <row r="56" spans="1:14">
      <c r="A56" s="245" t="s">
        <v>141</v>
      </c>
      <c r="B56" s="229">
        <v>0</v>
      </c>
      <c r="C56" s="201">
        <v>0</v>
      </c>
      <c r="D56" s="229">
        <v>191</v>
      </c>
      <c r="E56" s="201">
        <v>1</v>
      </c>
      <c r="F56" s="229">
        <v>0</v>
      </c>
      <c r="G56" s="201">
        <v>0</v>
      </c>
      <c r="H56" s="229">
        <v>0</v>
      </c>
      <c r="I56" s="201">
        <v>0</v>
      </c>
      <c r="J56" s="229">
        <v>0</v>
      </c>
      <c r="K56" s="201">
        <v>0</v>
      </c>
      <c r="L56" s="229">
        <v>0</v>
      </c>
      <c r="M56" s="201">
        <v>0</v>
      </c>
      <c r="N56" s="202">
        <v>191</v>
      </c>
    </row>
    <row r="57" spans="1:14">
      <c r="A57" s="255" t="s">
        <v>181</v>
      </c>
      <c r="B57" s="215">
        <v>2701</v>
      </c>
      <c r="C57" s="231">
        <v>0.21907697299051018</v>
      </c>
      <c r="D57" s="215">
        <v>2767</v>
      </c>
      <c r="E57" s="231">
        <v>0.22443020520723497</v>
      </c>
      <c r="F57" s="215">
        <v>0</v>
      </c>
      <c r="G57" s="231">
        <v>0</v>
      </c>
      <c r="H57" s="215">
        <v>4428</v>
      </c>
      <c r="I57" s="231">
        <v>0.35915321599480898</v>
      </c>
      <c r="J57" s="215">
        <v>1018</v>
      </c>
      <c r="K57" s="231">
        <v>8.2569551464027904E-2</v>
      </c>
      <c r="L57" s="215">
        <v>2551</v>
      </c>
      <c r="M57" s="231">
        <v>0.20691053613431745</v>
      </c>
      <c r="N57" s="232">
        <v>12329</v>
      </c>
    </row>
    <row r="58" spans="1:14">
      <c r="A58" s="245" t="s">
        <v>142</v>
      </c>
      <c r="B58" s="229">
        <v>1129</v>
      </c>
      <c r="C58" s="201">
        <v>0.39337979094076653</v>
      </c>
      <c r="D58" s="229">
        <v>731</v>
      </c>
      <c r="E58" s="201">
        <v>0.25470383275261321</v>
      </c>
      <c r="F58" s="229">
        <v>174</v>
      </c>
      <c r="G58" s="201">
        <v>6.0627177700348429E-2</v>
      </c>
      <c r="H58" s="229">
        <v>405</v>
      </c>
      <c r="I58" s="201">
        <v>0.14111498257839722</v>
      </c>
      <c r="J58" s="229">
        <v>203</v>
      </c>
      <c r="K58" s="201">
        <v>7.0731707317073164E-2</v>
      </c>
      <c r="L58" s="229">
        <v>417</v>
      </c>
      <c r="M58" s="201">
        <v>0.14529616724738675</v>
      </c>
      <c r="N58" s="202">
        <v>2870</v>
      </c>
    </row>
    <row r="59" spans="1:14">
      <c r="A59" s="255" t="s">
        <v>155</v>
      </c>
      <c r="B59" s="233">
        <v>1603</v>
      </c>
      <c r="C59" s="231">
        <v>4.8670148166140396E-2</v>
      </c>
      <c r="D59" s="233">
        <v>19547</v>
      </c>
      <c r="E59" s="231">
        <v>0.59348433325236827</v>
      </c>
      <c r="F59" s="233">
        <v>1739</v>
      </c>
      <c r="G59" s="231">
        <v>5.2799368472188489E-2</v>
      </c>
      <c r="H59" s="233">
        <v>10510</v>
      </c>
      <c r="I59" s="231">
        <v>0.31910371629827544</v>
      </c>
      <c r="J59" s="233">
        <v>1751</v>
      </c>
      <c r="K59" s="231">
        <v>5.3163711440369202E-2</v>
      </c>
      <c r="L59" s="233">
        <v>2422</v>
      </c>
      <c r="M59" s="231">
        <v>7.3536555744474139E-2</v>
      </c>
      <c r="N59" s="285">
        <v>32936</v>
      </c>
    </row>
    <row r="60" spans="1:14">
      <c r="A60" s="245" t="s">
        <v>152</v>
      </c>
      <c r="B60" s="229">
        <v>259</v>
      </c>
      <c r="C60" s="201">
        <v>4.7271399890490964E-2</v>
      </c>
      <c r="D60" s="229">
        <v>1622</v>
      </c>
      <c r="E60" s="201">
        <v>0.29603942325241833</v>
      </c>
      <c r="F60" s="229">
        <v>964</v>
      </c>
      <c r="G60" s="201">
        <v>0.17594451542252235</v>
      </c>
      <c r="H60" s="229">
        <v>1437</v>
      </c>
      <c r="I60" s="201">
        <v>0.26227413761635338</v>
      </c>
      <c r="J60" s="229">
        <v>953</v>
      </c>
      <c r="K60" s="201">
        <v>0.17393684979010768</v>
      </c>
      <c r="L60" s="229">
        <v>604</v>
      </c>
      <c r="M60" s="201">
        <v>0.11023909472531483</v>
      </c>
      <c r="N60" s="202">
        <v>5479</v>
      </c>
    </row>
    <row r="61" spans="1:14">
      <c r="A61" s="255" t="s">
        <v>183</v>
      </c>
      <c r="B61" s="215">
        <v>8785</v>
      </c>
      <c r="C61" s="231">
        <v>0.32550298269665418</v>
      </c>
      <c r="D61" s="215">
        <v>8627</v>
      </c>
      <c r="E61" s="231">
        <v>0.31964874578531993</v>
      </c>
      <c r="F61" s="215">
        <v>908</v>
      </c>
      <c r="G61" s="231">
        <v>3.3643336173996813E-2</v>
      </c>
      <c r="H61" s="215">
        <v>9691</v>
      </c>
      <c r="I61" s="231">
        <v>0.35907221460595057</v>
      </c>
      <c r="J61" s="215">
        <v>0</v>
      </c>
      <c r="K61" s="231">
        <v>0</v>
      </c>
      <c r="L61" s="215">
        <v>725</v>
      </c>
      <c r="M61" s="231">
        <v>2.6862795953907146E-2</v>
      </c>
      <c r="N61" s="232">
        <v>26989</v>
      </c>
    </row>
    <row r="62" spans="1:14">
      <c r="A62" s="245" t="s">
        <v>154</v>
      </c>
      <c r="B62" s="229">
        <v>304</v>
      </c>
      <c r="C62" s="201">
        <v>0.22874341610233259</v>
      </c>
      <c r="D62" s="229">
        <v>1233</v>
      </c>
      <c r="E62" s="201">
        <v>0.92776523702031599</v>
      </c>
      <c r="F62" s="229">
        <v>0</v>
      </c>
      <c r="G62" s="201">
        <v>0</v>
      </c>
      <c r="H62" s="229">
        <v>222</v>
      </c>
      <c r="I62" s="201">
        <v>0.1670428893905192</v>
      </c>
      <c r="J62" s="229">
        <v>0</v>
      </c>
      <c r="K62" s="201">
        <v>0</v>
      </c>
      <c r="L62" s="229">
        <v>0</v>
      </c>
      <c r="M62" s="201">
        <v>0</v>
      </c>
      <c r="N62" s="202">
        <v>1329</v>
      </c>
    </row>
    <row r="63" spans="1:14">
      <c r="A63" s="255" t="s">
        <v>143</v>
      </c>
      <c r="B63" s="233">
        <v>1273</v>
      </c>
      <c r="C63" s="231">
        <v>0.26487723678734915</v>
      </c>
      <c r="D63" s="233">
        <v>1207</v>
      </c>
      <c r="E63" s="231">
        <v>0.25114440282979611</v>
      </c>
      <c r="F63" s="233">
        <v>81</v>
      </c>
      <c r="G63" s="231">
        <v>1.6853932584269662E-2</v>
      </c>
      <c r="H63" s="233">
        <v>1863</v>
      </c>
      <c r="I63" s="231">
        <v>0.38764044943820225</v>
      </c>
      <c r="J63" s="233">
        <v>71</v>
      </c>
      <c r="K63" s="231">
        <v>1.4773200166458594E-2</v>
      </c>
      <c r="L63" s="233">
        <v>376</v>
      </c>
      <c r="M63" s="231">
        <v>7.8235538909696214E-2</v>
      </c>
      <c r="N63" s="285">
        <v>4806</v>
      </c>
    </row>
    <row r="64" spans="1:14">
      <c r="A64" s="245" t="s">
        <v>144</v>
      </c>
      <c r="B64" s="229">
        <v>2615</v>
      </c>
      <c r="C64" s="201">
        <v>0.30739391089690843</v>
      </c>
      <c r="D64" s="229">
        <v>2145</v>
      </c>
      <c r="E64" s="201">
        <v>0.25214529211237802</v>
      </c>
      <c r="F64" s="229">
        <v>393</v>
      </c>
      <c r="G64" s="201">
        <v>4.6197249324086045E-2</v>
      </c>
      <c r="H64" s="229">
        <v>2104</v>
      </c>
      <c r="I64" s="201">
        <v>0.24732573175032327</v>
      </c>
      <c r="J64" s="229">
        <v>698</v>
      </c>
      <c r="K64" s="201">
        <v>8.2050076407664277E-2</v>
      </c>
      <c r="L64" s="229">
        <v>1303</v>
      </c>
      <c r="M64" s="201">
        <v>0.15316797931115553</v>
      </c>
      <c r="N64" s="202">
        <v>8507</v>
      </c>
    </row>
    <row r="65" spans="1:14">
      <c r="A65" s="255" t="s">
        <v>180</v>
      </c>
      <c r="B65" s="215">
        <v>1529</v>
      </c>
      <c r="C65" s="231">
        <v>0.31927333472541242</v>
      </c>
      <c r="D65" s="215">
        <v>1971</v>
      </c>
      <c r="E65" s="231">
        <v>0.41156817707245774</v>
      </c>
      <c r="F65" s="215">
        <v>0</v>
      </c>
      <c r="G65" s="231">
        <v>0</v>
      </c>
      <c r="H65" s="215">
        <v>1200</v>
      </c>
      <c r="I65" s="231">
        <v>0.2505742326164126</v>
      </c>
      <c r="J65" s="215">
        <v>128</v>
      </c>
      <c r="K65" s="231">
        <v>2.6727918145750679E-2</v>
      </c>
      <c r="L65" s="215">
        <v>487</v>
      </c>
      <c r="M65" s="231">
        <v>0.10169137607016078</v>
      </c>
      <c r="N65" s="232">
        <v>4789</v>
      </c>
    </row>
    <row r="66" spans="1:14">
      <c r="A66" s="245" t="s">
        <v>137</v>
      </c>
      <c r="B66" s="229">
        <v>516</v>
      </c>
      <c r="C66" s="201">
        <v>0.1402936378466558</v>
      </c>
      <c r="D66" s="229">
        <v>2029</v>
      </c>
      <c r="E66" s="201">
        <v>0.55165851005981514</v>
      </c>
      <c r="F66" s="229">
        <v>336</v>
      </c>
      <c r="G66" s="201">
        <v>9.1353996737357265E-2</v>
      </c>
      <c r="H66" s="229">
        <v>396</v>
      </c>
      <c r="I66" s="201">
        <v>0.10766721044045677</v>
      </c>
      <c r="J66" s="229">
        <v>69</v>
      </c>
      <c r="K66" s="201">
        <v>1.8760195758564437E-2</v>
      </c>
      <c r="L66" s="229">
        <v>478</v>
      </c>
      <c r="M66" s="201">
        <v>0.12996193583469276</v>
      </c>
      <c r="N66" s="202">
        <v>3678</v>
      </c>
    </row>
    <row r="67" spans="1:14">
      <c r="A67" s="255" t="s">
        <v>138</v>
      </c>
      <c r="B67" s="233">
        <v>74</v>
      </c>
      <c r="C67" s="231">
        <v>0.30327868852459017</v>
      </c>
      <c r="D67" s="233">
        <v>75</v>
      </c>
      <c r="E67" s="231">
        <v>0.30737704918032788</v>
      </c>
      <c r="F67" s="233">
        <v>0</v>
      </c>
      <c r="G67" s="231">
        <v>0</v>
      </c>
      <c r="H67" s="233">
        <v>20</v>
      </c>
      <c r="I67" s="231">
        <v>8.1967213114754092E-2</v>
      </c>
      <c r="J67" s="233">
        <v>0</v>
      </c>
      <c r="K67" s="231">
        <v>0</v>
      </c>
      <c r="L67" s="233">
        <v>75</v>
      </c>
      <c r="M67" s="231">
        <v>0.30737704918032788</v>
      </c>
      <c r="N67" s="285">
        <v>244</v>
      </c>
    </row>
    <row r="68" spans="1:14">
      <c r="A68" s="245" t="s">
        <v>145</v>
      </c>
      <c r="B68" s="229">
        <v>283</v>
      </c>
      <c r="C68" s="201">
        <v>6.5012634964392371E-2</v>
      </c>
      <c r="D68" s="229">
        <v>3132</v>
      </c>
      <c r="E68" s="201">
        <v>0.71950379048931767</v>
      </c>
      <c r="F68" s="229">
        <v>1981</v>
      </c>
      <c r="G68" s="201">
        <v>0.45508844475074661</v>
      </c>
      <c r="H68" s="229">
        <v>118</v>
      </c>
      <c r="I68" s="201">
        <v>2.7107741787273144E-2</v>
      </c>
      <c r="J68" s="229">
        <v>0</v>
      </c>
      <c r="K68" s="201">
        <v>0</v>
      </c>
      <c r="L68" s="229">
        <v>187</v>
      </c>
      <c r="M68" s="201">
        <v>4.295887893406846E-2</v>
      </c>
      <c r="N68" s="202">
        <v>4353</v>
      </c>
    </row>
    <row r="69" spans="1:14">
      <c r="A69" s="255" t="s">
        <v>153</v>
      </c>
      <c r="B69" s="215">
        <v>1029</v>
      </c>
      <c r="C69" s="231">
        <v>0.17036423841059603</v>
      </c>
      <c r="D69" s="215">
        <v>1558</v>
      </c>
      <c r="E69" s="231">
        <v>0.25794701986754964</v>
      </c>
      <c r="F69" s="215">
        <v>366</v>
      </c>
      <c r="G69" s="231">
        <v>6.0596026490066228E-2</v>
      </c>
      <c r="H69" s="215">
        <v>2679</v>
      </c>
      <c r="I69" s="231">
        <v>0.44354304635761588</v>
      </c>
      <c r="J69" s="215">
        <v>0</v>
      </c>
      <c r="K69" s="231">
        <v>0</v>
      </c>
      <c r="L69" s="215">
        <v>665</v>
      </c>
      <c r="M69" s="231">
        <v>0.11009933774834436</v>
      </c>
      <c r="N69" s="232">
        <v>6040</v>
      </c>
    </row>
    <row r="70" spans="1:14">
      <c r="A70" s="245" t="s">
        <v>146</v>
      </c>
      <c r="B70" s="229">
        <v>677</v>
      </c>
      <c r="C70" s="201">
        <v>0.1298427311085539</v>
      </c>
      <c r="D70" s="229">
        <v>1169</v>
      </c>
      <c r="E70" s="201">
        <v>0.22420406597621786</v>
      </c>
      <c r="F70" s="229">
        <v>777</v>
      </c>
      <c r="G70" s="201">
        <v>0.14902186421173763</v>
      </c>
      <c r="H70" s="229">
        <v>2571</v>
      </c>
      <c r="I70" s="201">
        <v>0.49309551208285385</v>
      </c>
      <c r="J70" s="229">
        <v>61</v>
      </c>
      <c r="K70" s="201">
        <v>1.169927119294208E-2</v>
      </c>
      <c r="L70" s="229">
        <v>251</v>
      </c>
      <c r="M70" s="201">
        <v>4.8139624088991174E-2</v>
      </c>
      <c r="N70" s="202">
        <v>5214</v>
      </c>
    </row>
    <row r="71" spans="1:14">
      <c r="A71" s="255" t="s">
        <v>147</v>
      </c>
      <c r="B71" s="233">
        <v>237</v>
      </c>
      <c r="C71" s="231">
        <v>6.2981663566303484E-2</v>
      </c>
      <c r="D71" s="233">
        <v>1490</v>
      </c>
      <c r="E71" s="231">
        <v>0.39596066967844806</v>
      </c>
      <c r="F71" s="233">
        <v>139</v>
      </c>
      <c r="G71" s="231">
        <v>3.6938612808929044E-2</v>
      </c>
      <c r="H71" s="233">
        <v>977</v>
      </c>
      <c r="I71" s="231">
        <v>0.25963327132606961</v>
      </c>
      <c r="J71" s="233">
        <v>115</v>
      </c>
      <c r="K71" s="231">
        <v>3.0560722827531226E-2</v>
      </c>
      <c r="L71" s="233">
        <v>853</v>
      </c>
      <c r="M71" s="231">
        <v>0.22668083975551423</v>
      </c>
      <c r="N71" s="285">
        <v>3763</v>
      </c>
    </row>
    <row r="72" spans="1:14">
      <c r="A72" s="245" t="s">
        <v>148</v>
      </c>
      <c r="B72" s="229">
        <v>0</v>
      </c>
      <c r="C72" s="201">
        <v>0</v>
      </c>
      <c r="D72" s="229">
        <v>0</v>
      </c>
      <c r="E72" s="201">
        <v>0</v>
      </c>
      <c r="F72" s="229">
        <v>0</v>
      </c>
      <c r="G72" s="201">
        <v>0</v>
      </c>
      <c r="H72" s="229">
        <v>0</v>
      </c>
      <c r="I72" s="201">
        <v>0</v>
      </c>
      <c r="J72" s="229">
        <v>0</v>
      </c>
      <c r="K72" s="201">
        <v>0</v>
      </c>
      <c r="L72" s="229">
        <v>130</v>
      </c>
      <c r="M72" s="201">
        <v>1</v>
      </c>
      <c r="N72" s="202">
        <v>130</v>
      </c>
    </row>
    <row r="73" spans="1:14">
      <c r="A73" s="255" t="s">
        <v>149</v>
      </c>
      <c r="B73" s="215">
        <v>7258</v>
      </c>
      <c r="C73" s="231">
        <v>0.49106901217861976</v>
      </c>
      <c r="D73" s="215">
        <v>2262</v>
      </c>
      <c r="E73" s="231">
        <v>0.15304465493910691</v>
      </c>
      <c r="F73" s="215">
        <v>804</v>
      </c>
      <c r="G73" s="231">
        <v>5.4397834912043301E-2</v>
      </c>
      <c r="H73" s="215">
        <v>1614</v>
      </c>
      <c r="I73" s="231">
        <v>0.10920162381596753</v>
      </c>
      <c r="J73" s="215">
        <v>1333</v>
      </c>
      <c r="K73" s="231">
        <v>9.0189445196211096E-2</v>
      </c>
      <c r="L73" s="215">
        <v>2181</v>
      </c>
      <c r="M73" s="231">
        <v>0.14756427604871447</v>
      </c>
      <c r="N73" s="232">
        <v>14780</v>
      </c>
    </row>
    <row r="74" spans="1:14">
      <c r="A74" s="258" t="s">
        <v>11</v>
      </c>
      <c r="B74" s="236">
        <v>93664</v>
      </c>
      <c r="C74" s="237">
        <v>0.23495355563415435</v>
      </c>
      <c r="D74" s="236">
        <v>137174</v>
      </c>
      <c r="E74" s="237">
        <v>0.34409718825332558</v>
      </c>
      <c r="F74" s="236">
        <v>26086</v>
      </c>
      <c r="G74" s="237">
        <v>6.5436010124194463E-2</v>
      </c>
      <c r="H74" s="236">
        <v>92380</v>
      </c>
      <c r="I74" s="237">
        <v>0.23173267711696255</v>
      </c>
      <c r="J74" s="236">
        <v>32920</v>
      </c>
      <c r="K74" s="237">
        <v>8.2578910269435021E-2</v>
      </c>
      <c r="L74" s="236">
        <v>47009</v>
      </c>
      <c r="M74" s="237">
        <v>0.11792077742575549</v>
      </c>
      <c r="N74" s="220">
        <v>398649</v>
      </c>
    </row>
    <row r="75" spans="1:14">
      <c r="A75" s="271" t="s">
        <v>30</v>
      </c>
    </row>
    <row r="76" spans="1:14">
      <c r="A76" s="281" t="s">
        <v>420</v>
      </c>
    </row>
  </sheetData>
  <mergeCells count="50">
    <mergeCell ref="N19:N20"/>
    <mergeCell ref="N26:N27"/>
    <mergeCell ref="N35:N36"/>
    <mergeCell ref="N43:N44"/>
    <mergeCell ref="H19:I19"/>
    <mergeCell ref="J19:K19"/>
    <mergeCell ref="L19:M19"/>
    <mergeCell ref="H43:I43"/>
    <mergeCell ref="J43:K43"/>
    <mergeCell ref="L43:M43"/>
    <mergeCell ref="H26:I26"/>
    <mergeCell ref="J26:K26"/>
    <mergeCell ref="L26:M26"/>
    <mergeCell ref="L35:M35"/>
    <mergeCell ref="H35:I35"/>
    <mergeCell ref="J35:K35"/>
    <mergeCell ref="A43:A44"/>
    <mergeCell ref="B43:C43"/>
    <mergeCell ref="D43:E43"/>
    <mergeCell ref="F43:G43"/>
    <mergeCell ref="A19:A20"/>
    <mergeCell ref="B19:C19"/>
    <mergeCell ref="D19:E19"/>
    <mergeCell ref="A26:A27"/>
    <mergeCell ref="B26:C26"/>
    <mergeCell ref="D26:E26"/>
    <mergeCell ref="A35:A36"/>
    <mergeCell ref="B35:C35"/>
    <mergeCell ref="D35:E35"/>
    <mergeCell ref="F26:G26"/>
    <mergeCell ref="F35:G35"/>
    <mergeCell ref="F19:G19"/>
    <mergeCell ref="A11:A13"/>
    <mergeCell ref="B12:C12"/>
    <mergeCell ref="D12:E12"/>
    <mergeCell ref="A6:N6"/>
    <mergeCell ref="B11:H11"/>
    <mergeCell ref="F12:G12"/>
    <mergeCell ref="H12:I12"/>
    <mergeCell ref="J12:K12"/>
    <mergeCell ref="L12:M12"/>
    <mergeCell ref="N12:N1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/>
  <dimension ref="A6:H77"/>
  <sheetViews>
    <sheetView showGridLines="0" zoomScale="70" zoomScaleNormal="70" workbookViewId="0">
      <selection activeCell="C61" sqref="C61"/>
    </sheetView>
  </sheetViews>
  <sheetFormatPr baseColWidth="10" defaultColWidth="11.5" defaultRowHeight="13"/>
  <cols>
    <col min="1" max="1" width="24" style="241" customWidth="1"/>
    <col min="2" max="2" width="19.5" style="241" customWidth="1"/>
    <col min="3" max="3" width="9.83203125" style="241" customWidth="1"/>
    <col min="4" max="4" width="14.1640625" style="241" customWidth="1"/>
    <col min="5" max="5" width="12.1640625" style="241" customWidth="1"/>
    <col min="6" max="6" width="12.83203125" style="241" customWidth="1"/>
    <col min="7" max="7" width="14.5" style="241" customWidth="1"/>
    <col min="8" max="16384" width="11.5" style="241"/>
  </cols>
  <sheetData>
    <row r="6" spans="1:8" s="239" customFormat="1" ht="16">
      <c r="A6" s="651" t="s">
        <v>1</v>
      </c>
      <c r="B6" s="651"/>
      <c r="C6" s="651"/>
      <c r="D6" s="651"/>
      <c r="E6" s="651"/>
      <c r="F6" s="651"/>
      <c r="G6" s="651"/>
      <c r="H6" s="651"/>
    </row>
    <row r="7" spans="1:8" ht="15" customHeight="1">
      <c r="A7" s="298" t="s">
        <v>274</v>
      </c>
      <c r="B7" s="298"/>
      <c r="C7" s="298"/>
      <c r="D7" s="298"/>
      <c r="E7" s="298"/>
      <c r="F7" s="298"/>
      <c r="G7" s="298"/>
      <c r="H7" s="298"/>
    </row>
    <row r="8" spans="1:8" ht="15" customHeight="1">
      <c r="A8" s="298" t="s">
        <v>244</v>
      </c>
      <c r="B8" s="298"/>
      <c r="C8" s="298"/>
      <c r="D8" s="298"/>
      <c r="E8" s="298"/>
      <c r="F8" s="298"/>
      <c r="G8" s="298"/>
      <c r="H8" s="298"/>
    </row>
    <row r="9" spans="1:8" ht="15" customHeight="1">
      <c r="A9" s="298" t="s">
        <v>3</v>
      </c>
      <c r="B9" s="298"/>
      <c r="C9" s="298"/>
      <c r="D9" s="298"/>
      <c r="E9" s="298"/>
      <c r="F9" s="298"/>
      <c r="G9" s="298"/>
      <c r="H9" s="298"/>
    </row>
    <row r="10" spans="1:8" ht="15" customHeight="1">
      <c r="A10" s="301" t="s">
        <v>395</v>
      </c>
      <c r="B10" s="301"/>
      <c r="C10" s="301"/>
      <c r="D10" s="301"/>
      <c r="E10" s="301"/>
      <c r="F10" s="301"/>
      <c r="G10" s="301"/>
      <c r="H10" s="298"/>
    </row>
    <row r="11" spans="1:8" ht="14">
      <c r="A11" s="643" t="s">
        <v>13</v>
      </c>
      <c r="B11" s="646"/>
      <c r="C11" s="646"/>
      <c r="D11" s="646"/>
      <c r="E11" s="646"/>
      <c r="F11" s="646"/>
      <c r="G11" s="646"/>
      <c r="H11" s="646"/>
    </row>
    <row r="12" spans="1:8" ht="33.75" customHeight="1">
      <c r="A12" s="644"/>
      <c r="B12" s="622" t="s">
        <v>225</v>
      </c>
      <c r="C12" s="621"/>
      <c r="D12" s="622" t="s">
        <v>226</v>
      </c>
      <c r="E12" s="621"/>
      <c r="F12" s="633" t="s">
        <v>47</v>
      </c>
      <c r="G12" s="634"/>
      <c r="H12" s="653" t="s">
        <v>11</v>
      </c>
    </row>
    <row r="13" spans="1:8" ht="17.25" customHeight="1">
      <c r="A13" s="645"/>
      <c r="B13" s="424" t="s">
        <v>256</v>
      </c>
      <c r="C13" s="425" t="s">
        <v>12</v>
      </c>
      <c r="D13" s="424" t="s">
        <v>256</v>
      </c>
      <c r="E13" s="425" t="s">
        <v>12</v>
      </c>
      <c r="F13" s="424" t="s">
        <v>256</v>
      </c>
      <c r="G13" s="425" t="s">
        <v>12</v>
      </c>
      <c r="H13" s="654"/>
    </row>
    <row r="14" spans="1:8" ht="28">
      <c r="A14" s="242" t="s">
        <v>3</v>
      </c>
      <c r="B14" s="196">
        <v>202521</v>
      </c>
      <c r="C14" s="197">
        <v>0.41042430432694355</v>
      </c>
      <c r="D14" s="196">
        <v>109038</v>
      </c>
      <c r="E14" s="197">
        <v>0.22097385108310383</v>
      </c>
      <c r="F14" s="196">
        <v>181885</v>
      </c>
      <c r="G14" s="197">
        <v>0.36860387116647719</v>
      </c>
      <c r="H14" s="198">
        <v>493443</v>
      </c>
    </row>
    <row r="15" spans="1:8">
      <c r="A15" s="245" t="s">
        <v>4</v>
      </c>
      <c r="B15" s="200">
        <v>98223</v>
      </c>
      <c r="C15" s="201">
        <v>0.53833210930734743</v>
      </c>
      <c r="D15" s="200">
        <v>21002</v>
      </c>
      <c r="E15" s="201">
        <v>0.11510594218943537</v>
      </c>
      <c r="F15" s="200">
        <v>63233</v>
      </c>
      <c r="G15" s="201">
        <v>0.3465619485032172</v>
      </c>
      <c r="H15" s="202">
        <v>182458</v>
      </c>
    </row>
    <row r="16" spans="1:8">
      <c r="A16" s="249" t="s">
        <v>5</v>
      </c>
      <c r="B16" s="204">
        <v>104298</v>
      </c>
      <c r="C16" s="205">
        <v>0.33537844147324958</v>
      </c>
      <c r="D16" s="204">
        <v>88036</v>
      </c>
      <c r="E16" s="205">
        <v>0.28308669843658557</v>
      </c>
      <c r="F16" s="204">
        <v>118652</v>
      </c>
      <c r="G16" s="205">
        <v>0.38153486009016485</v>
      </c>
      <c r="H16" s="206">
        <v>310986</v>
      </c>
    </row>
    <row r="17" spans="1:8">
      <c r="A17" s="241" t="s">
        <v>30</v>
      </c>
      <c r="B17" s="207"/>
      <c r="C17" s="207"/>
      <c r="D17" s="207"/>
      <c r="E17" s="207"/>
      <c r="F17" s="207"/>
      <c r="G17" s="207"/>
      <c r="H17" s="191"/>
    </row>
    <row r="18" spans="1:8">
      <c r="B18" s="207"/>
      <c r="C18" s="207"/>
      <c r="D18" s="207"/>
      <c r="E18" s="207"/>
      <c r="F18" s="207"/>
      <c r="G18" s="207"/>
      <c r="H18" s="191"/>
    </row>
    <row r="19" spans="1:8" ht="27" customHeight="1">
      <c r="A19" s="639" t="s">
        <v>14</v>
      </c>
      <c r="B19" s="622" t="s">
        <v>225</v>
      </c>
      <c r="C19" s="621"/>
      <c r="D19" s="622" t="s">
        <v>226</v>
      </c>
      <c r="E19" s="621"/>
      <c r="F19" s="633" t="s">
        <v>47</v>
      </c>
      <c r="G19" s="634"/>
      <c r="H19" s="589" t="s">
        <v>11</v>
      </c>
    </row>
    <row r="20" spans="1:8">
      <c r="A20" s="639"/>
      <c r="B20" s="424" t="s">
        <v>256</v>
      </c>
      <c r="C20" s="425" t="s">
        <v>12</v>
      </c>
      <c r="D20" s="424" t="s">
        <v>256</v>
      </c>
      <c r="E20" s="425" t="s">
        <v>12</v>
      </c>
      <c r="F20" s="424" t="s">
        <v>256</v>
      </c>
      <c r="G20" s="425" t="s">
        <v>12</v>
      </c>
      <c r="H20" s="589"/>
    </row>
    <row r="21" spans="1:8" ht="14">
      <c r="A21" s="253" t="s">
        <v>15</v>
      </c>
      <c r="B21" s="209">
        <v>2724</v>
      </c>
      <c r="C21" s="197">
        <v>0.12564575645756457</v>
      </c>
      <c r="D21" s="209">
        <v>2173</v>
      </c>
      <c r="E21" s="197">
        <v>0.10023062730627307</v>
      </c>
      <c r="F21" s="209">
        <v>16783</v>
      </c>
      <c r="G21" s="197">
        <v>0.77412361623616233</v>
      </c>
      <c r="H21" s="210">
        <v>21680</v>
      </c>
    </row>
    <row r="22" spans="1:8">
      <c r="A22" s="245" t="s">
        <v>16</v>
      </c>
      <c r="B22" s="200">
        <v>119831</v>
      </c>
      <c r="C22" s="201">
        <v>0.37754057196147434</v>
      </c>
      <c r="D22" s="200">
        <v>79954</v>
      </c>
      <c r="E22" s="201">
        <v>0.25190375521031888</v>
      </c>
      <c r="F22" s="200">
        <v>117614</v>
      </c>
      <c r="G22" s="201">
        <v>0.37055567282820678</v>
      </c>
      <c r="H22" s="202">
        <v>317399</v>
      </c>
    </row>
    <row r="23" spans="1:8">
      <c r="A23" s="249" t="s">
        <v>17</v>
      </c>
      <c r="B23" s="204">
        <v>79966</v>
      </c>
      <c r="C23" s="205">
        <v>0.5180352932030784</v>
      </c>
      <c r="D23" s="204">
        <v>26910</v>
      </c>
      <c r="E23" s="205">
        <v>0.17432821124096293</v>
      </c>
      <c r="F23" s="204">
        <v>47488</v>
      </c>
      <c r="G23" s="205">
        <v>0.30763649555595862</v>
      </c>
      <c r="H23" s="206">
        <v>154364</v>
      </c>
    </row>
    <row r="24" spans="1:8">
      <c r="A24" s="241" t="s">
        <v>30</v>
      </c>
      <c r="B24" s="191"/>
      <c r="C24" s="191"/>
      <c r="D24" s="191"/>
      <c r="E24" s="191"/>
      <c r="F24" s="191"/>
      <c r="G24" s="191"/>
      <c r="H24" s="191"/>
    </row>
    <row r="25" spans="1:8">
      <c r="B25" s="191"/>
      <c r="C25" s="191"/>
      <c r="D25" s="191"/>
      <c r="E25" s="191"/>
      <c r="F25" s="191"/>
      <c r="G25" s="191"/>
      <c r="H25" s="191"/>
    </row>
    <row r="26" spans="1:8" ht="36" customHeight="1">
      <c r="A26" s="639" t="s">
        <v>18</v>
      </c>
      <c r="B26" s="622" t="s">
        <v>225</v>
      </c>
      <c r="C26" s="621"/>
      <c r="D26" s="622" t="s">
        <v>226</v>
      </c>
      <c r="E26" s="621"/>
      <c r="F26" s="633" t="s">
        <v>47</v>
      </c>
      <c r="G26" s="634"/>
      <c r="H26" s="589" t="s">
        <v>11</v>
      </c>
    </row>
    <row r="27" spans="1:8">
      <c r="A27" s="639"/>
      <c r="B27" s="424" t="s">
        <v>256</v>
      </c>
      <c r="C27" s="425" t="s">
        <v>12</v>
      </c>
      <c r="D27" s="424" t="s">
        <v>256</v>
      </c>
      <c r="E27" s="425" t="s">
        <v>12</v>
      </c>
      <c r="F27" s="424" t="s">
        <v>256</v>
      </c>
      <c r="G27" s="425" t="s">
        <v>12</v>
      </c>
      <c r="H27" s="589"/>
    </row>
    <row r="28" spans="1:8" ht="14">
      <c r="A28" s="253" t="s">
        <v>19</v>
      </c>
      <c r="B28" s="209">
        <v>29445</v>
      </c>
      <c r="C28" s="211">
        <v>0.48736282834301603</v>
      </c>
      <c r="D28" s="209">
        <v>9641</v>
      </c>
      <c r="E28" s="211">
        <v>0.15957429200390619</v>
      </c>
      <c r="F28" s="209">
        <v>21331</v>
      </c>
      <c r="G28" s="211">
        <v>0.35306287965307775</v>
      </c>
      <c r="H28" s="212">
        <v>60417</v>
      </c>
    </row>
    <row r="29" spans="1:8">
      <c r="A29" s="245" t="s">
        <v>20</v>
      </c>
      <c r="B29" s="200">
        <v>57940</v>
      </c>
      <c r="C29" s="201">
        <v>0.39043915982129018</v>
      </c>
      <c r="D29" s="200">
        <v>29626</v>
      </c>
      <c r="E29" s="201">
        <v>0.19964015445056166</v>
      </c>
      <c r="F29" s="200">
        <v>60832</v>
      </c>
      <c r="G29" s="201">
        <v>0.40992742440884922</v>
      </c>
      <c r="H29" s="213">
        <v>148397</v>
      </c>
    </row>
    <row r="30" spans="1:8">
      <c r="A30" s="255" t="s">
        <v>21</v>
      </c>
      <c r="B30" s="215">
        <v>79968</v>
      </c>
      <c r="C30" s="216">
        <v>0.40351806718236727</v>
      </c>
      <c r="D30" s="215">
        <v>48266</v>
      </c>
      <c r="E30" s="216">
        <v>0.24354995786594813</v>
      </c>
      <c r="F30" s="215">
        <v>69943</v>
      </c>
      <c r="G30" s="216">
        <v>0.3529319749516846</v>
      </c>
      <c r="H30" s="212">
        <v>198177</v>
      </c>
    </row>
    <row r="31" spans="1:8">
      <c r="A31" s="245" t="s">
        <v>22</v>
      </c>
      <c r="B31" s="200">
        <v>16717</v>
      </c>
      <c r="C31" s="201">
        <v>0.42550971059128972</v>
      </c>
      <c r="D31" s="200">
        <v>4259</v>
      </c>
      <c r="E31" s="201">
        <v>0.10840736121363301</v>
      </c>
      <c r="F31" s="200">
        <v>18311</v>
      </c>
      <c r="G31" s="201">
        <v>0.46608292819507724</v>
      </c>
      <c r="H31" s="213">
        <v>39287</v>
      </c>
    </row>
    <row r="32" spans="1:8">
      <c r="A32" s="249" t="s">
        <v>23</v>
      </c>
      <c r="B32" s="204">
        <v>18451</v>
      </c>
      <c r="C32" s="205">
        <v>0.39120110251245627</v>
      </c>
      <c r="D32" s="204">
        <v>17245</v>
      </c>
      <c r="E32" s="205">
        <v>0.36563129439202796</v>
      </c>
      <c r="F32" s="204">
        <v>11469</v>
      </c>
      <c r="G32" s="205">
        <v>0.24316760309551574</v>
      </c>
      <c r="H32" s="206">
        <v>47165</v>
      </c>
    </row>
    <row r="33" spans="1:8">
      <c r="A33" s="241" t="s">
        <v>30</v>
      </c>
      <c r="B33" s="191"/>
      <c r="C33" s="191"/>
      <c r="D33" s="191"/>
      <c r="E33" s="191"/>
      <c r="F33" s="191"/>
      <c r="G33" s="191"/>
      <c r="H33" s="191"/>
    </row>
    <row r="34" spans="1:8">
      <c r="B34" s="191"/>
      <c r="C34" s="191"/>
      <c r="D34" s="191"/>
      <c r="E34" s="191"/>
      <c r="F34" s="191"/>
      <c r="G34" s="191"/>
      <c r="H34" s="191"/>
    </row>
    <row r="35" spans="1:8" ht="24" customHeight="1">
      <c r="A35" s="655" t="s">
        <v>24</v>
      </c>
      <c r="B35" s="622" t="s">
        <v>225</v>
      </c>
      <c r="C35" s="621"/>
      <c r="D35" s="622" t="s">
        <v>226</v>
      </c>
      <c r="E35" s="621"/>
      <c r="F35" s="633" t="s">
        <v>47</v>
      </c>
      <c r="G35" s="634"/>
      <c r="H35" s="589" t="s">
        <v>11</v>
      </c>
    </row>
    <row r="36" spans="1:8">
      <c r="A36" s="655"/>
      <c r="B36" s="424" t="s">
        <v>256</v>
      </c>
      <c r="C36" s="425" t="s">
        <v>12</v>
      </c>
      <c r="D36" s="424" t="s">
        <v>256</v>
      </c>
      <c r="E36" s="425" t="s">
        <v>12</v>
      </c>
      <c r="F36" s="424" t="s">
        <v>256</v>
      </c>
      <c r="G36" s="425" t="s">
        <v>12</v>
      </c>
      <c r="H36" s="589"/>
    </row>
    <row r="37" spans="1:8" ht="14">
      <c r="A37" s="208" t="s">
        <v>25</v>
      </c>
      <c r="B37" s="209">
        <v>24791</v>
      </c>
      <c r="C37" s="211">
        <v>0.44278340388290555</v>
      </c>
      <c r="D37" s="209">
        <v>6739</v>
      </c>
      <c r="E37" s="211">
        <v>0.12036292843237065</v>
      </c>
      <c r="F37" s="209">
        <v>24460</v>
      </c>
      <c r="G37" s="211">
        <v>0.43687152833592313</v>
      </c>
      <c r="H37" s="212">
        <v>55989</v>
      </c>
    </row>
    <row r="38" spans="1:8">
      <c r="A38" s="199" t="s">
        <v>26</v>
      </c>
      <c r="B38" s="200">
        <v>40052</v>
      </c>
      <c r="C38" s="201">
        <v>0.45100556268720582</v>
      </c>
      <c r="D38" s="200">
        <v>20567</v>
      </c>
      <c r="E38" s="201">
        <v>0.23159471206900434</v>
      </c>
      <c r="F38" s="200">
        <v>28187</v>
      </c>
      <c r="G38" s="201">
        <v>0.31739972524378984</v>
      </c>
      <c r="H38" s="213">
        <v>88806</v>
      </c>
    </row>
    <row r="39" spans="1:8">
      <c r="A39" s="214" t="s">
        <v>27</v>
      </c>
      <c r="B39" s="215">
        <v>47412</v>
      </c>
      <c r="C39" s="216">
        <v>0.31414278615206226</v>
      </c>
      <c r="D39" s="215">
        <v>39004</v>
      </c>
      <c r="E39" s="216">
        <v>0.25843299652145107</v>
      </c>
      <c r="F39" s="215">
        <v>64508</v>
      </c>
      <c r="G39" s="216">
        <v>0.42741759151896636</v>
      </c>
      <c r="H39" s="212">
        <v>150925</v>
      </c>
    </row>
    <row r="40" spans="1:8">
      <c r="A40" s="217" t="s">
        <v>28</v>
      </c>
      <c r="B40" s="218">
        <v>90266</v>
      </c>
      <c r="C40" s="219">
        <v>0.45652525742954825</v>
      </c>
      <c r="D40" s="218">
        <v>42728</v>
      </c>
      <c r="E40" s="219">
        <v>0.21609920899840182</v>
      </c>
      <c r="F40" s="218">
        <v>64730</v>
      </c>
      <c r="G40" s="219">
        <v>0.3273755335720499</v>
      </c>
      <c r="H40" s="220">
        <v>197724</v>
      </c>
    </row>
    <row r="41" spans="1:8">
      <c r="A41" s="241" t="s">
        <v>30</v>
      </c>
      <c r="B41" s="191"/>
      <c r="C41" s="191"/>
      <c r="D41" s="191"/>
      <c r="E41" s="191"/>
      <c r="F41" s="191"/>
      <c r="G41" s="191"/>
      <c r="H41" s="191"/>
    </row>
    <row r="42" spans="1:8">
      <c r="B42" s="191"/>
      <c r="C42" s="191"/>
      <c r="D42" s="191"/>
      <c r="E42" s="191"/>
      <c r="F42" s="191"/>
      <c r="G42" s="191"/>
      <c r="H42" s="191"/>
    </row>
    <row r="43" spans="1:8">
      <c r="A43" s="641" t="s">
        <v>185</v>
      </c>
      <c r="B43" s="622" t="s">
        <v>225</v>
      </c>
      <c r="C43" s="621"/>
      <c r="D43" s="622" t="s">
        <v>226</v>
      </c>
      <c r="E43" s="621"/>
      <c r="F43" s="633" t="s">
        <v>47</v>
      </c>
      <c r="G43" s="634"/>
      <c r="H43" s="589" t="s">
        <v>11</v>
      </c>
    </row>
    <row r="44" spans="1:8">
      <c r="A44" s="642"/>
      <c r="B44" s="424" t="s">
        <v>256</v>
      </c>
      <c r="C44" s="425" t="s">
        <v>12</v>
      </c>
      <c r="D44" s="424" t="s">
        <v>256</v>
      </c>
      <c r="E44" s="425" t="s">
        <v>12</v>
      </c>
      <c r="F44" s="424" t="s">
        <v>256</v>
      </c>
      <c r="G44" s="425" t="s">
        <v>12</v>
      </c>
      <c r="H44" s="589"/>
    </row>
    <row r="45" spans="1:8">
      <c r="A45" s="318" t="s">
        <v>160</v>
      </c>
      <c r="B45" s="224">
        <v>127653</v>
      </c>
      <c r="C45" s="211">
        <v>0.42635418127893226</v>
      </c>
      <c r="D45" s="224">
        <v>61209</v>
      </c>
      <c r="E45" s="211">
        <v>0.20443478086611491</v>
      </c>
      <c r="F45" s="224">
        <v>110545</v>
      </c>
      <c r="G45" s="211">
        <v>0.36921437780138006</v>
      </c>
      <c r="H45" s="210">
        <v>299406</v>
      </c>
    </row>
    <row r="46" spans="1:8">
      <c r="A46" s="258" t="s">
        <v>161</v>
      </c>
      <c r="B46" s="218">
        <v>74868</v>
      </c>
      <c r="C46" s="219">
        <v>0.38584393698109126</v>
      </c>
      <c r="D46" s="218">
        <v>47829</v>
      </c>
      <c r="E46" s="219">
        <v>0.24649422532815907</v>
      </c>
      <c r="F46" s="218">
        <v>71341</v>
      </c>
      <c r="G46" s="219">
        <v>0.36766699134701114</v>
      </c>
      <c r="H46" s="220">
        <v>194037</v>
      </c>
    </row>
    <row r="47" spans="1:8">
      <c r="A47" s="241" t="s">
        <v>30</v>
      </c>
      <c r="B47" s="191"/>
      <c r="C47" s="191"/>
      <c r="D47" s="191"/>
      <c r="E47" s="191"/>
      <c r="F47" s="191"/>
      <c r="G47" s="191"/>
      <c r="H47" s="191"/>
    </row>
    <row r="48" spans="1:8">
      <c r="B48" s="191"/>
      <c r="C48" s="191"/>
      <c r="D48" s="191"/>
      <c r="E48" s="191"/>
      <c r="F48" s="191"/>
      <c r="G48" s="191"/>
      <c r="H48" s="191"/>
    </row>
    <row r="49" spans="1:8">
      <c r="A49" s="631" t="s">
        <v>3</v>
      </c>
      <c r="B49" s="622" t="s">
        <v>225</v>
      </c>
      <c r="C49" s="621"/>
      <c r="D49" s="622" t="s">
        <v>226</v>
      </c>
      <c r="E49" s="621"/>
      <c r="F49" s="633" t="s">
        <v>47</v>
      </c>
      <c r="G49" s="634"/>
      <c r="H49" s="599" t="s">
        <v>11</v>
      </c>
    </row>
    <row r="50" spans="1:8">
      <c r="A50" s="632"/>
      <c r="B50" s="424" t="s">
        <v>256</v>
      </c>
      <c r="C50" s="425" t="s">
        <v>12</v>
      </c>
      <c r="D50" s="424" t="s">
        <v>256</v>
      </c>
      <c r="E50" s="425" t="s">
        <v>12</v>
      </c>
      <c r="F50" s="424" t="s">
        <v>256</v>
      </c>
      <c r="G50" s="425" t="s">
        <v>12</v>
      </c>
      <c r="H50" s="598"/>
    </row>
    <row r="51" spans="1:8">
      <c r="A51" s="255" t="s">
        <v>139</v>
      </c>
      <c r="B51" s="224">
        <v>7459</v>
      </c>
      <c r="C51" s="211">
        <v>0.84944767110807429</v>
      </c>
      <c r="D51" s="224">
        <v>656</v>
      </c>
      <c r="E51" s="211">
        <v>7.4706753217173447E-2</v>
      </c>
      <c r="F51" s="224">
        <v>667</v>
      </c>
      <c r="G51" s="211">
        <v>7.595945792051019E-2</v>
      </c>
      <c r="H51" s="210">
        <v>8781</v>
      </c>
    </row>
    <row r="52" spans="1:8">
      <c r="A52" s="245" t="s">
        <v>156</v>
      </c>
      <c r="B52" s="229">
        <v>8176</v>
      </c>
      <c r="C52" s="201">
        <v>0.28264251391433609</v>
      </c>
      <c r="D52" s="229">
        <v>5330</v>
      </c>
      <c r="E52" s="201">
        <v>0.18425692259826459</v>
      </c>
      <c r="F52" s="229">
        <v>15421</v>
      </c>
      <c r="G52" s="201">
        <v>0.53310056348739931</v>
      </c>
      <c r="H52" s="202">
        <v>28927</v>
      </c>
    </row>
    <row r="53" spans="1:8">
      <c r="A53" s="255" t="s">
        <v>190</v>
      </c>
      <c r="B53" s="215">
        <v>82625</v>
      </c>
      <c r="C53" s="231">
        <v>0.68819756788272535</v>
      </c>
      <c r="D53" s="215">
        <v>5869</v>
      </c>
      <c r="E53" s="231">
        <v>4.8883891387639516E-2</v>
      </c>
      <c r="F53" s="215">
        <v>31566</v>
      </c>
      <c r="G53" s="231">
        <v>0.26291854072963516</v>
      </c>
      <c r="H53" s="232">
        <v>120060</v>
      </c>
    </row>
    <row r="54" spans="1:8">
      <c r="A54" s="245" t="s">
        <v>150</v>
      </c>
      <c r="B54" s="229">
        <v>1019</v>
      </c>
      <c r="C54" s="201">
        <v>0.16793012524719841</v>
      </c>
      <c r="D54" s="229">
        <v>2308</v>
      </c>
      <c r="E54" s="201">
        <v>0.3803559657218194</v>
      </c>
      <c r="F54" s="229">
        <v>2740</v>
      </c>
      <c r="G54" s="201">
        <v>0.45154911008569543</v>
      </c>
      <c r="H54" s="202">
        <v>6068</v>
      </c>
    </row>
    <row r="55" spans="1:8">
      <c r="A55" s="255" t="s">
        <v>179</v>
      </c>
      <c r="B55" s="233">
        <v>10506</v>
      </c>
      <c r="C55" s="231">
        <v>0.1089992322536468</v>
      </c>
      <c r="D55" s="233">
        <v>28453</v>
      </c>
      <c r="E55" s="231">
        <v>0.29519847280725414</v>
      </c>
      <c r="F55" s="233">
        <v>57428</v>
      </c>
      <c r="G55" s="231">
        <v>0.59581266988981807</v>
      </c>
      <c r="H55" s="285">
        <v>96386</v>
      </c>
    </row>
    <row r="56" spans="1:8">
      <c r="A56" s="245" t="s">
        <v>141</v>
      </c>
      <c r="B56" s="229">
        <v>191</v>
      </c>
      <c r="C56" s="201">
        <v>1</v>
      </c>
      <c r="D56" s="229">
        <v>0</v>
      </c>
      <c r="E56" s="201">
        <v>0</v>
      </c>
      <c r="F56" s="229">
        <v>0</v>
      </c>
      <c r="G56" s="201">
        <v>0</v>
      </c>
      <c r="H56" s="202">
        <v>191</v>
      </c>
    </row>
    <row r="57" spans="1:8">
      <c r="A57" s="255" t="s">
        <v>181</v>
      </c>
      <c r="B57" s="215">
        <v>2893</v>
      </c>
      <c r="C57" s="231">
        <v>0.23465001216643686</v>
      </c>
      <c r="D57" s="215">
        <v>3526</v>
      </c>
      <c r="E57" s="231">
        <v>0.28599237569957014</v>
      </c>
      <c r="F57" s="215">
        <v>5909</v>
      </c>
      <c r="G57" s="231">
        <v>0.47927650255495174</v>
      </c>
      <c r="H57" s="232">
        <v>12329</v>
      </c>
    </row>
    <row r="58" spans="1:8">
      <c r="A58" s="245" t="s">
        <v>142</v>
      </c>
      <c r="B58" s="229">
        <v>1717</v>
      </c>
      <c r="C58" s="201">
        <v>0.59825783972125435</v>
      </c>
      <c r="D58" s="229">
        <v>244</v>
      </c>
      <c r="E58" s="201">
        <v>8.5017421602787455E-2</v>
      </c>
      <c r="F58" s="229">
        <v>909</v>
      </c>
      <c r="G58" s="201">
        <v>0.31672473867595818</v>
      </c>
      <c r="H58" s="202">
        <v>2870</v>
      </c>
    </row>
    <row r="59" spans="1:8">
      <c r="A59" s="255" t="s">
        <v>155</v>
      </c>
      <c r="B59" s="233">
        <v>21672</v>
      </c>
      <c r="C59" s="231">
        <v>0.65800340053436968</v>
      </c>
      <c r="D59" s="233">
        <v>5443</v>
      </c>
      <c r="E59" s="231">
        <v>0.16525989798396892</v>
      </c>
      <c r="F59" s="233">
        <v>5820</v>
      </c>
      <c r="G59" s="231">
        <v>0.17670633956764634</v>
      </c>
      <c r="H59" s="285">
        <v>32936</v>
      </c>
    </row>
    <row r="60" spans="1:8">
      <c r="A60" s="245" t="s">
        <v>152</v>
      </c>
      <c r="B60" s="229">
        <v>2899</v>
      </c>
      <c r="C60" s="201">
        <v>0.52911115167001277</v>
      </c>
      <c r="D60" s="229">
        <v>282</v>
      </c>
      <c r="E60" s="201">
        <v>5.1469246212812556E-2</v>
      </c>
      <c r="F60" s="229">
        <v>2298</v>
      </c>
      <c r="G60" s="201">
        <v>0.41941960211717466</v>
      </c>
      <c r="H60" s="202">
        <v>5479</v>
      </c>
    </row>
    <row r="61" spans="1:8">
      <c r="A61" s="255" t="s">
        <v>183</v>
      </c>
      <c r="B61" s="215">
        <v>5796</v>
      </c>
      <c r="C61" s="231">
        <v>0.2147541591018563</v>
      </c>
      <c r="D61" s="215">
        <v>8878</v>
      </c>
      <c r="E61" s="231">
        <v>0.32894883100522437</v>
      </c>
      <c r="F61" s="215">
        <v>12314</v>
      </c>
      <c r="G61" s="231">
        <v>0.4562599577605691</v>
      </c>
      <c r="H61" s="232">
        <v>26989</v>
      </c>
    </row>
    <row r="62" spans="1:8">
      <c r="A62" s="245" t="s">
        <v>154</v>
      </c>
      <c r="B62" s="229">
        <v>818</v>
      </c>
      <c r="C62" s="201">
        <v>0.6155003762227238</v>
      </c>
      <c r="D62" s="229">
        <v>68</v>
      </c>
      <c r="E62" s="201">
        <v>5.1166290443942816E-2</v>
      </c>
      <c r="F62" s="229">
        <v>442</v>
      </c>
      <c r="G62" s="201">
        <v>0.33258088788562828</v>
      </c>
      <c r="H62" s="202">
        <v>1329</v>
      </c>
    </row>
    <row r="63" spans="1:8">
      <c r="A63" s="255" t="s">
        <v>143</v>
      </c>
      <c r="B63" s="233">
        <v>1944</v>
      </c>
      <c r="C63" s="231">
        <v>0.4044943820224719</v>
      </c>
      <c r="D63" s="233">
        <v>1255</v>
      </c>
      <c r="E63" s="231">
        <v>0.26113191843528921</v>
      </c>
      <c r="F63" s="233">
        <v>1606</v>
      </c>
      <c r="G63" s="231">
        <v>0.33416562630045776</v>
      </c>
      <c r="H63" s="285">
        <v>4806</v>
      </c>
    </row>
    <row r="64" spans="1:8">
      <c r="A64" s="245" t="s">
        <v>144</v>
      </c>
      <c r="B64" s="229">
        <v>6308</v>
      </c>
      <c r="C64" s="201">
        <v>0.74150699424003763</v>
      </c>
      <c r="D64" s="229">
        <v>1562</v>
      </c>
      <c r="E64" s="201">
        <v>0.18361349476901376</v>
      </c>
      <c r="F64" s="229">
        <v>637</v>
      </c>
      <c r="G64" s="201">
        <v>7.4879510990948625E-2</v>
      </c>
      <c r="H64" s="202">
        <v>8507</v>
      </c>
    </row>
    <row r="65" spans="1:8">
      <c r="A65" s="255" t="s">
        <v>180</v>
      </c>
      <c r="B65" s="215">
        <v>3540</v>
      </c>
      <c r="C65" s="231">
        <v>0.73919398621841725</v>
      </c>
      <c r="D65" s="215">
        <v>222</v>
      </c>
      <c r="E65" s="231">
        <v>4.6356233034036333E-2</v>
      </c>
      <c r="F65" s="215">
        <v>1027</v>
      </c>
      <c r="G65" s="231">
        <v>0.21444978074754645</v>
      </c>
      <c r="H65" s="232">
        <v>4789</v>
      </c>
    </row>
    <row r="66" spans="1:8">
      <c r="A66" s="245" t="s">
        <v>137</v>
      </c>
      <c r="B66" s="229">
        <v>1446</v>
      </c>
      <c r="C66" s="201">
        <v>0.39314845024469819</v>
      </c>
      <c r="D66" s="229">
        <v>726</v>
      </c>
      <c r="E66" s="201">
        <v>0.19738988580750408</v>
      </c>
      <c r="F66" s="229">
        <v>1506</v>
      </c>
      <c r="G66" s="201">
        <v>0.4094616639477977</v>
      </c>
      <c r="H66" s="202">
        <v>3678</v>
      </c>
    </row>
    <row r="67" spans="1:8">
      <c r="A67" s="255" t="s">
        <v>138</v>
      </c>
      <c r="B67" s="233">
        <v>16</v>
      </c>
      <c r="C67" s="231">
        <v>6.5573770491803282E-2</v>
      </c>
      <c r="D67" s="233">
        <v>161</v>
      </c>
      <c r="E67" s="231">
        <v>0.6598360655737705</v>
      </c>
      <c r="F67" s="233">
        <v>66</v>
      </c>
      <c r="G67" s="231">
        <v>0.27049180327868855</v>
      </c>
      <c r="H67" s="285">
        <v>244</v>
      </c>
    </row>
    <row r="68" spans="1:8">
      <c r="A68" s="245" t="s">
        <v>145</v>
      </c>
      <c r="B68" s="229">
        <v>366</v>
      </c>
      <c r="C68" s="201">
        <v>8.4079944865609921E-2</v>
      </c>
      <c r="D68" s="229">
        <v>1456</v>
      </c>
      <c r="E68" s="201">
        <v>0.33448196645991268</v>
      </c>
      <c r="F68" s="229">
        <v>2531</v>
      </c>
      <c r="G68" s="201">
        <v>0.58143808867447733</v>
      </c>
      <c r="H68" s="202">
        <v>4353</v>
      </c>
    </row>
    <row r="69" spans="1:8">
      <c r="A69" s="255" t="s">
        <v>153</v>
      </c>
      <c r="B69" s="215">
        <v>1661</v>
      </c>
      <c r="C69" s="231">
        <v>0.27500000000000002</v>
      </c>
      <c r="D69" s="215">
        <v>1398</v>
      </c>
      <c r="E69" s="231">
        <v>0.23145695364238411</v>
      </c>
      <c r="F69" s="215">
        <v>2982</v>
      </c>
      <c r="G69" s="231">
        <v>0.49370860927152316</v>
      </c>
      <c r="H69" s="232">
        <v>6040</v>
      </c>
    </row>
    <row r="70" spans="1:8">
      <c r="A70" s="245" t="s">
        <v>146</v>
      </c>
      <c r="B70" s="229">
        <v>3319</v>
      </c>
      <c r="C70" s="201">
        <v>0.63655542769466822</v>
      </c>
      <c r="D70" s="229">
        <v>638</v>
      </c>
      <c r="E70" s="201">
        <v>0.12236286919831224</v>
      </c>
      <c r="F70" s="229">
        <v>1257</v>
      </c>
      <c r="G70" s="201">
        <v>0.24108170310701957</v>
      </c>
      <c r="H70" s="202">
        <v>5214</v>
      </c>
    </row>
    <row r="71" spans="1:8">
      <c r="A71" s="255" t="s">
        <v>147</v>
      </c>
      <c r="B71" s="233">
        <v>1792</v>
      </c>
      <c r="C71" s="231">
        <v>0.47621578527770397</v>
      </c>
      <c r="D71" s="233">
        <v>102</v>
      </c>
      <c r="E71" s="231">
        <v>2.7106032420940739E-2</v>
      </c>
      <c r="F71" s="233">
        <v>1869</v>
      </c>
      <c r="G71" s="231">
        <v>0.4966781823013553</v>
      </c>
      <c r="H71" s="285">
        <v>3763</v>
      </c>
    </row>
    <row r="72" spans="1:8">
      <c r="A72" s="245" t="s">
        <v>148</v>
      </c>
      <c r="B72" s="229">
        <v>130</v>
      </c>
      <c r="C72" s="201">
        <v>1</v>
      </c>
      <c r="D72" s="229">
        <v>0</v>
      </c>
      <c r="E72" s="201">
        <v>0</v>
      </c>
      <c r="F72" s="229">
        <v>0</v>
      </c>
      <c r="G72" s="201">
        <v>0</v>
      </c>
      <c r="H72" s="202">
        <v>130</v>
      </c>
    </row>
    <row r="73" spans="1:8">
      <c r="A73" s="255" t="s">
        <v>149</v>
      </c>
      <c r="B73" s="215">
        <v>8489</v>
      </c>
      <c r="C73" s="231">
        <v>0.57435723951285522</v>
      </c>
      <c r="D73" s="215">
        <v>1991</v>
      </c>
      <c r="E73" s="231">
        <v>0.13470906630581866</v>
      </c>
      <c r="F73" s="215">
        <v>4300</v>
      </c>
      <c r="G73" s="231">
        <v>0.29093369418132614</v>
      </c>
      <c r="H73" s="232">
        <v>14780</v>
      </c>
    </row>
    <row r="74" spans="1:8">
      <c r="A74" s="258" t="s">
        <v>11</v>
      </c>
      <c r="B74" s="291">
        <v>174782</v>
      </c>
      <c r="C74" s="450">
        <v>0.43843581697182232</v>
      </c>
      <c r="D74" s="291">
        <v>70570</v>
      </c>
      <c r="E74" s="450">
        <v>0.17702289482727915</v>
      </c>
      <c r="F74" s="291">
        <v>153297</v>
      </c>
      <c r="G74" s="450">
        <v>0.38454128820089856</v>
      </c>
      <c r="H74" s="220">
        <v>398649</v>
      </c>
    </row>
    <row r="75" spans="1:8">
      <c r="A75" s="271" t="s">
        <v>30</v>
      </c>
    </row>
    <row r="76" spans="1:8">
      <c r="A76" s="281" t="s">
        <v>420</v>
      </c>
    </row>
    <row r="77" spans="1:8">
      <c r="A77" s="281"/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A49:A50"/>
    <mergeCell ref="B49:C49"/>
    <mergeCell ref="D49:E49"/>
    <mergeCell ref="F49:G49"/>
    <mergeCell ref="H49:H5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/>
  <dimension ref="A6:P76"/>
  <sheetViews>
    <sheetView showGridLines="0" zoomScale="60" zoomScaleNormal="60" workbookViewId="0">
      <selection activeCell="B14" sqref="B14"/>
    </sheetView>
  </sheetViews>
  <sheetFormatPr baseColWidth="10" defaultColWidth="11.5" defaultRowHeight="13"/>
  <cols>
    <col min="1" max="1" width="24" style="241" customWidth="1"/>
    <col min="2" max="2" width="19.5" style="241" customWidth="1"/>
    <col min="3" max="3" width="9.83203125" style="241" customWidth="1"/>
    <col min="4" max="4" width="14.1640625" style="241" customWidth="1"/>
    <col min="5" max="5" width="12.1640625" style="241" customWidth="1"/>
    <col min="6" max="6" width="12.83203125" style="241" customWidth="1"/>
    <col min="7" max="7" width="14.5" style="241" customWidth="1"/>
    <col min="8" max="8" width="12.1640625" style="241" customWidth="1"/>
    <col min="9" max="11" width="11.5" style="241"/>
    <col min="12" max="12" width="11.5" style="312"/>
    <col min="13" max="13" width="11.5" style="241"/>
    <col min="14" max="14" width="13.83203125" style="241" customWidth="1"/>
    <col min="15" max="15" width="11.83203125" style="241" customWidth="1"/>
    <col min="16" max="16" width="14" style="241" customWidth="1"/>
    <col min="17" max="16384" width="11.5" style="241"/>
  </cols>
  <sheetData>
    <row r="6" spans="1:16" s="239" customFormat="1" ht="16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</row>
    <row r="7" spans="1:16" ht="15" customHeight="1">
      <c r="A7" s="298" t="s">
        <v>227</v>
      </c>
      <c r="B7" s="298"/>
      <c r="C7" s="298"/>
      <c r="D7" s="298"/>
      <c r="E7" s="298"/>
      <c r="F7" s="298"/>
      <c r="G7" s="298"/>
      <c r="H7" s="298"/>
      <c r="I7" s="335"/>
      <c r="J7" s="335"/>
      <c r="K7" s="335"/>
      <c r="L7" s="336"/>
      <c r="M7" s="335"/>
      <c r="N7" s="335"/>
      <c r="O7" s="335"/>
      <c r="P7" s="335"/>
    </row>
    <row r="8" spans="1:16" ht="15" customHeight="1">
      <c r="A8" s="298" t="s">
        <v>244</v>
      </c>
      <c r="B8" s="298"/>
      <c r="C8" s="298"/>
      <c r="D8" s="298"/>
      <c r="E8" s="298"/>
      <c r="F8" s="298"/>
      <c r="G8" s="298"/>
      <c r="H8" s="298"/>
      <c r="I8" s="335"/>
      <c r="J8" s="335"/>
      <c r="K8" s="335"/>
      <c r="L8" s="336"/>
      <c r="M8" s="335"/>
      <c r="N8" s="335"/>
      <c r="O8" s="335"/>
      <c r="P8" s="335"/>
    </row>
    <row r="9" spans="1:16" ht="15" customHeight="1">
      <c r="A9" s="298" t="s">
        <v>3</v>
      </c>
      <c r="B9" s="298"/>
      <c r="C9" s="298"/>
      <c r="D9" s="298"/>
      <c r="E9" s="298"/>
      <c r="F9" s="298"/>
      <c r="G9" s="298"/>
      <c r="H9" s="298"/>
      <c r="I9" s="335"/>
      <c r="J9" s="335"/>
      <c r="K9" s="335"/>
      <c r="L9" s="336"/>
      <c r="M9" s="335"/>
      <c r="N9" s="335"/>
      <c r="O9" s="335"/>
      <c r="P9" s="335"/>
    </row>
    <row r="10" spans="1:16" ht="15" customHeight="1">
      <c r="A10" s="301" t="s">
        <v>395</v>
      </c>
      <c r="B10" s="301"/>
      <c r="C10" s="301"/>
      <c r="D10" s="301"/>
      <c r="E10" s="301"/>
      <c r="F10" s="301"/>
      <c r="G10" s="301"/>
      <c r="H10" s="298"/>
      <c r="I10" s="335"/>
      <c r="J10" s="335"/>
      <c r="K10" s="335"/>
      <c r="L10" s="336"/>
      <c r="M10" s="335"/>
      <c r="N10" s="335"/>
      <c r="O10" s="335"/>
      <c r="P10" s="335"/>
    </row>
    <row r="11" spans="1:16" ht="14">
      <c r="A11" s="643" t="s">
        <v>13</v>
      </c>
      <c r="B11" s="652"/>
      <c r="C11" s="652"/>
      <c r="D11" s="652"/>
      <c r="E11" s="652"/>
      <c r="F11" s="652"/>
      <c r="G11" s="652"/>
      <c r="H11" s="652"/>
      <c r="I11" s="303"/>
      <c r="J11" s="303"/>
      <c r="K11" s="303"/>
      <c r="L11" s="337"/>
      <c r="M11" s="303"/>
      <c r="N11" s="303"/>
      <c r="O11" s="303"/>
      <c r="P11" s="303"/>
    </row>
    <row r="12" spans="1:16" ht="33.75" customHeight="1">
      <c r="A12" s="644"/>
      <c r="B12" s="633" t="s">
        <v>228</v>
      </c>
      <c r="C12" s="621"/>
      <c r="D12" s="656" t="s">
        <v>229</v>
      </c>
      <c r="E12" s="657"/>
      <c r="F12" s="658" t="s">
        <v>230</v>
      </c>
      <c r="G12" s="659"/>
      <c r="H12" s="633" t="s">
        <v>231</v>
      </c>
      <c r="I12" s="634"/>
      <c r="J12" s="633" t="s">
        <v>232</v>
      </c>
      <c r="K12" s="634"/>
      <c r="L12" s="633" t="s">
        <v>208</v>
      </c>
      <c r="M12" s="634"/>
      <c r="N12" s="633" t="s">
        <v>233</v>
      </c>
      <c r="O12" s="634"/>
      <c r="P12" s="649" t="s">
        <v>11</v>
      </c>
    </row>
    <row r="13" spans="1:16" ht="17.25" customHeight="1">
      <c r="A13" s="645"/>
      <c r="B13" s="401" t="s">
        <v>256</v>
      </c>
      <c r="C13" s="402" t="s">
        <v>12</v>
      </c>
      <c r="D13" s="401" t="s">
        <v>256</v>
      </c>
      <c r="E13" s="402" t="s">
        <v>12</v>
      </c>
      <c r="F13" s="401" t="s">
        <v>256</v>
      </c>
      <c r="G13" s="402" t="s">
        <v>12</v>
      </c>
      <c r="H13" s="401" t="s">
        <v>256</v>
      </c>
      <c r="I13" s="402" t="s">
        <v>12</v>
      </c>
      <c r="J13" s="401" t="s">
        <v>256</v>
      </c>
      <c r="K13" s="402" t="s">
        <v>12</v>
      </c>
      <c r="L13" s="401" t="s">
        <v>256</v>
      </c>
      <c r="M13" s="402" t="s">
        <v>12</v>
      </c>
      <c r="N13" s="401" t="s">
        <v>256</v>
      </c>
      <c r="O13" s="402" t="s">
        <v>12</v>
      </c>
      <c r="P13" s="650"/>
    </row>
    <row r="14" spans="1:16" ht="28">
      <c r="A14" s="242" t="s">
        <v>3</v>
      </c>
      <c r="B14" s="153">
        <v>1440484</v>
      </c>
      <c r="C14" s="175">
        <v>0.11753468964132958</v>
      </c>
      <c r="D14" s="153">
        <v>57540</v>
      </c>
      <c r="E14" s="175">
        <v>4.6949122947301768E-3</v>
      </c>
      <c r="F14" s="153">
        <v>2418944</v>
      </c>
      <c r="G14" s="175">
        <v>0.19737104494028143</v>
      </c>
      <c r="H14" s="153">
        <v>3126905</v>
      </c>
      <c r="I14" s="175">
        <v>0.25513633522685547</v>
      </c>
      <c r="J14" s="153">
        <v>15939</v>
      </c>
      <c r="K14" s="175">
        <v>1.3005249750730674E-3</v>
      </c>
      <c r="L14" s="153">
        <v>168364</v>
      </c>
      <c r="M14" s="175">
        <v>1.373747329840027E-2</v>
      </c>
      <c r="N14" s="153">
        <v>5292674</v>
      </c>
      <c r="O14" s="175">
        <v>0.43184984766421181</v>
      </c>
      <c r="P14" s="154">
        <v>12255820</v>
      </c>
    </row>
    <row r="15" spans="1:16">
      <c r="A15" s="245" t="s">
        <v>4</v>
      </c>
      <c r="B15" s="147">
        <v>1010620</v>
      </c>
      <c r="C15" s="176">
        <v>0.21340614253753168</v>
      </c>
      <c r="D15" s="147">
        <v>30108</v>
      </c>
      <c r="E15" s="176">
        <v>6.3577132250697633E-3</v>
      </c>
      <c r="F15" s="147">
        <v>836966</v>
      </c>
      <c r="G15" s="176">
        <v>0.17673674130243588</v>
      </c>
      <c r="H15" s="147">
        <v>1103195</v>
      </c>
      <c r="I15" s="176">
        <v>0.23295461144316584</v>
      </c>
      <c r="J15" s="147">
        <v>4122</v>
      </c>
      <c r="K15" s="176">
        <v>8.7041629845016491E-4</v>
      </c>
      <c r="L15" s="147">
        <v>35690</v>
      </c>
      <c r="M15" s="176">
        <v>7.5364283580025195E-3</v>
      </c>
      <c r="N15" s="147">
        <v>1868671</v>
      </c>
      <c r="O15" s="176">
        <v>0.39459526803521788</v>
      </c>
      <c r="P15" s="151">
        <v>4735665</v>
      </c>
    </row>
    <row r="16" spans="1:16">
      <c r="A16" s="249" t="s">
        <v>5</v>
      </c>
      <c r="B16" s="150">
        <v>429864</v>
      </c>
      <c r="C16" s="177">
        <v>5.7161587759826757E-2</v>
      </c>
      <c r="D16" s="150">
        <v>27432</v>
      </c>
      <c r="E16" s="177">
        <v>3.6477971531171899E-3</v>
      </c>
      <c r="F16" s="150">
        <v>1581978</v>
      </c>
      <c r="G16" s="177">
        <v>0.21036507891127243</v>
      </c>
      <c r="H16" s="150">
        <v>2023710</v>
      </c>
      <c r="I16" s="177">
        <v>0.26910482563191851</v>
      </c>
      <c r="J16" s="150">
        <v>11817</v>
      </c>
      <c r="K16" s="177">
        <v>1.571377185709603E-3</v>
      </c>
      <c r="L16" s="150">
        <v>132675</v>
      </c>
      <c r="M16" s="177">
        <v>1.7642588483880985E-2</v>
      </c>
      <c r="N16" s="150">
        <v>3424003</v>
      </c>
      <c r="O16" s="177">
        <v>0.45531016315488176</v>
      </c>
      <c r="P16" s="149">
        <v>7520155</v>
      </c>
    </row>
    <row r="17" spans="1:16">
      <c r="A17" s="241" t="s">
        <v>30</v>
      </c>
      <c r="B17" s="8"/>
      <c r="C17" s="178"/>
      <c r="D17" s="8"/>
      <c r="E17" s="178"/>
      <c r="F17" s="8"/>
      <c r="G17" s="178"/>
      <c r="H17" s="8"/>
      <c r="I17" s="178"/>
      <c r="J17" s="8"/>
      <c r="K17" s="178"/>
      <c r="L17" s="8"/>
      <c r="M17" s="178"/>
      <c r="N17" s="8"/>
      <c r="O17" s="178"/>
      <c r="P17" s="3"/>
    </row>
    <row r="18" spans="1:16">
      <c r="B18" s="8"/>
      <c r="C18" s="178"/>
      <c r="D18" s="8"/>
      <c r="E18" s="178"/>
      <c r="F18" s="8"/>
      <c r="G18" s="178"/>
      <c r="H18" s="8"/>
      <c r="I18" s="178"/>
      <c r="J18" s="8"/>
      <c r="K18" s="178"/>
      <c r="L18" s="8"/>
      <c r="M18" s="178"/>
      <c r="N18" s="8"/>
      <c r="O18" s="178"/>
      <c r="P18" s="3"/>
    </row>
    <row r="19" spans="1:16" ht="27" customHeight="1">
      <c r="A19" s="639" t="s">
        <v>14</v>
      </c>
      <c r="B19" s="633" t="s">
        <v>228</v>
      </c>
      <c r="C19" s="621"/>
      <c r="D19" s="656" t="s">
        <v>229</v>
      </c>
      <c r="E19" s="657"/>
      <c r="F19" s="658" t="s">
        <v>230</v>
      </c>
      <c r="G19" s="659"/>
      <c r="H19" s="633" t="s">
        <v>231</v>
      </c>
      <c r="I19" s="634"/>
      <c r="J19" s="633" t="s">
        <v>232</v>
      </c>
      <c r="K19" s="634"/>
      <c r="L19" s="633" t="s">
        <v>208</v>
      </c>
      <c r="M19" s="634"/>
      <c r="N19" s="633" t="s">
        <v>233</v>
      </c>
      <c r="O19" s="634"/>
      <c r="P19" s="649" t="s">
        <v>11</v>
      </c>
    </row>
    <row r="20" spans="1:16">
      <c r="A20" s="639"/>
      <c r="B20" s="401" t="s">
        <v>256</v>
      </c>
      <c r="C20" s="402" t="s">
        <v>12</v>
      </c>
      <c r="D20" s="401" t="s">
        <v>256</v>
      </c>
      <c r="E20" s="402" t="s">
        <v>12</v>
      </c>
      <c r="F20" s="401" t="s">
        <v>256</v>
      </c>
      <c r="G20" s="402" t="s">
        <v>12</v>
      </c>
      <c r="H20" s="401" t="s">
        <v>256</v>
      </c>
      <c r="I20" s="402" t="s">
        <v>12</v>
      </c>
      <c r="J20" s="401" t="s">
        <v>256</v>
      </c>
      <c r="K20" s="402" t="s">
        <v>12</v>
      </c>
      <c r="L20" s="401" t="s">
        <v>256</v>
      </c>
      <c r="M20" s="402" t="s">
        <v>12</v>
      </c>
      <c r="N20" s="401" t="s">
        <v>256</v>
      </c>
      <c r="O20" s="402" t="s">
        <v>12</v>
      </c>
      <c r="P20" s="650"/>
    </row>
    <row r="21" spans="1:16" ht="14">
      <c r="A21" s="253" t="s">
        <v>15</v>
      </c>
      <c r="B21" s="148">
        <v>122831</v>
      </c>
      <c r="C21" s="179">
        <v>0.1868950836783477</v>
      </c>
      <c r="D21" s="148">
        <v>330</v>
      </c>
      <c r="E21" s="179">
        <v>5.0211573311179374E-4</v>
      </c>
      <c r="F21" s="148">
        <v>402875</v>
      </c>
      <c r="G21" s="179">
        <v>0.61299962417398157</v>
      </c>
      <c r="H21" s="148">
        <v>40393</v>
      </c>
      <c r="I21" s="179">
        <v>6.1460487295711172E-2</v>
      </c>
      <c r="J21" s="148">
        <v>5669</v>
      </c>
      <c r="K21" s="179">
        <v>8.6257396697295725E-3</v>
      </c>
      <c r="L21" s="148">
        <v>471</v>
      </c>
      <c r="M21" s="179">
        <v>7.1665609180501474E-4</v>
      </c>
      <c r="N21" s="148">
        <v>128279</v>
      </c>
      <c r="O21" s="179">
        <v>0.19518455796317513</v>
      </c>
      <c r="P21" s="152">
        <v>657219</v>
      </c>
    </row>
    <row r="22" spans="1:16">
      <c r="A22" s="245" t="s">
        <v>16</v>
      </c>
      <c r="B22" s="147">
        <v>1114177</v>
      </c>
      <c r="C22" s="176">
        <v>0.15338424220397689</v>
      </c>
      <c r="D22" s="147">
        <v>48237</v>
      </c>
      <c r="E22" s="176">
        <v>6.64059273454149E-3</v>
      </c>
      <c r="F22" s="147">
        <v>1948997</v>
      </c>
      <c r="G22" s="176">
        <v>0.26831053585096837</v>
      </c>
      <c r="H22" s="147">
        <v>2417811</v>
      </c>
      <c r="I22" s="176">
        <v>0.33285026349264035</v>
      </c>
      <c r="J22" s="147">
        <v>10269</v>
      </c>
      <c r="K22" s="176">
        <v>1.4136917053508005E-3</v>
      </c>
      <c r="L22" s="147">
        <v>47889</v>
      </c>
      <c r="M22" s="176">
        <v>6.5926849817454945E-3</v>
      </c>
      <c r="N22" s="147">
        <v>1866141</v>
      </c>
      <c r="O22" s="176">
        <v>0.25690408537491949</v>
      </c>
      <c r="P22" s="288">
        <v>7263960</v>
      </c>
    </row>
    <row r="23" spans="1:16">
      <c r="A23" s="249" t="s">
        <v>17</v>
      </c>
      <c r="B23" s="150">
        <v>203475</v>
      </c>
      <c r="C23" s="177">
        <v>4.694160369912987E-2</v>
      </c>
      <c r="D23" s="150">
        <v>8972</v>
      </c>
      <c r="E23" s="177">
        <v>2.0698369253647534E-3</v>
      </c>
      <c r="F23" s="150">
        <v>67072</v>
      </c>
      <c r="G23" s="177">
        <v>1.5473484424661696E-2</v>
      </c>
      <c r="H23" s="150">
        <v>668701</v>
      </c>
      <c r="I23" s="177">
        <v>0.15426906172852609</v>
      </c>
      <c r="J23" s="150">
        <v>0</v>
      </c>
      <c r="K23" s="177">
        <v>0</v>
      </c>
      <c r="L23" s="150">
        <v>120005</v>
      </c>
      <c r="M23" s="177">
        <v>2.7685107025010838E-2</v>
      </c>
      <c r="N23" s="150">
        <v>3298255</v>
      </c>
      <c r="O23" s="177">
        <v>0.76090615116684401</v>
      </c>
      <c r="P23" s="149">
        <v>4334641</v>
      </c>
    </row>
    <row r="24" spans="1:16">
      <c r="A24" s="241" t="s">
        <v>30</v>
      </c>
      <c r="B24" s="4"/>
      <c r="C24" s="178"/>
      <c r="D24" s="4"/>
      <c r="E24" s="178"/>
      <c r="F24" s="4"/>
      <c r="G24" s="178"/>
      <c r="H24" s="4"/>
      <c r="I24" s="178"/>
      <c r="J24" s="4"/>
      <c r="K24" s="178"/>
      <c r="L24" s="4"/>
      <c r="M24" s="178"/>
      <c r="N24" s="4"/>
      <c r="O24" s="178"/>
      <c r="P24" s="3"/>
    </row>
    <row r="25" spans="1:16">
      <c r="B25" s="4"/>
      <c r="C25" s="178"/>
      <c r="D25" s="4"/>
      <c r="E25" s="178"/>
      <c r="F25" s="4"/>
      <c r="G25" s="178"/>
      <c r="H25" s="4"/>
      <c r="I25" s="178"/>
      <c r="J25" s="4"/>
      <c r="K25" s="178"/>
      <c r="L25" s="4"/>
      <c r="M25" s="178"/>
      <c r="N25" s="4"/>
      <c r="O25" s="178"/>
      <c r="P25" s="3"/>
    </row>
    <row r="26" spans="1:16" ht="36" customHeight="1">
      <c r="A26" s="639" t="s">
        <v>18</v>
      </c>
      <c r="B26" s="633" t="s">
        <v>228</v>
      </c>
      <c r="C26" s="621"/>
      <c r="D26" s="656" t="s">
        <v>229</v>
      </c>
      <c r="E26" s="657"/>
      <c r="F26" s="658" t="s">
        <v>230</v>
      </c>
      <c r="G26" s="659"/>
      <c r="H26" s="633" t="s">
        <v>231</v>
      </c>
      <c r="I26" s="634"/>
      <c r="J26" s="633" t="s">
        <v>232</v>
      </c>
      <c r="K26" s="634"/>
      <c r="L26" s="633" t="s">
        <v>208</v>
      </c>
      <c r="M26" s="634"/>
      <c r="N26" s="633" t="s">
        <v>233</v>
      </c>
      <c r="O26" s="634"/>
      <c r="P26" s="649" t="s">
        <v>11</v>
      </c>
    </row>
    <row r="27" spans="1:16">
      <c r="A27" s="639"/>
      <c r="B27" s="401" t="s">
        <v>256</v>
      </c>
      <c r="C27" s="402" t="s">
        <v>12</v>
      </c>
      <c r="D27" s="401" t="s">
        <v>256</v>
      </c>
      <c r="E27" s="402" t="s">
        <v>12</v>
      </c>
      <c r="F27" s="401" t="s">
        <v>256</v>
      </c>
      <c r="G27" s="402" t="s">
        <v>12</v>
      </c>
      <c r="H27" s="401" t="s">
        <v>256</v>
      </c>
      <c r="I27" s="402" t="s">
        <v>12</v>
      </c>
      <c r="J27" s="401" t="s">
        <v>256</v>
      </c>
      <c r="K27" s="402" t="s">
        <v>12</v>
      </c>
      <c r="L27" s="401" t="s">
        <v>256</v>
      </c>
      <c r="M27" s="402" t="s">
        <v>12</v>
      </c>
      <c r="N27" s="401" t="s">
        <v>256</v>
      </c>
      <c r="O27" s="402" t="s">
        <v>12</v>
      </c>
      <c r="P27" s="650"/>
    </row>
    <row r="28" spans="1:16" ht="14">
      <c r="A28" s="253" t="s">
        <v>19</v>
      </c>
      <c r="B28" s="148">
        <v>65426</v>
      </c>
      <c r="C28" s="180">
        <v>4.7496947319666812E-2</v>
      </c>
      <c r="D28" s="148">
        <v>3258</v>
      </c>
      <c r="E28" s="180">
        <v>2.3651920393646941E-3</v>
      </c>
      <c r="F28" s="148">
        <v>63771</v>
      </c>
      <c r="G28" s="180">
        <v>4.6295476225391624E-2</v>
      </c>
      <c r="H28" s="148">
        <v>295455</v>
      </c>
      <c r="I28" s="180">
        <v>0.21448981399339953</v>
      </c>
      <c r="J28" s="148">
        <v>0</v>
      </c>
      <c r="K28" s="180">
        <v>0</v>
      </c>
      <c r="L28" s="148">
        <v>30207</v>
      </c>
      <c r="M28" s="180">
        <v>2.1929206854846322E-2</v>
      </c>
      <c r="N28" s="148">
        <v>927727</v>
      </c>
      <c r="O28" s="180">
        <v>0.6734967817997819</v>
      </c>
      <c r="P28" s="144">
        <v>1377478</v>
      </c>
    </row>
    <row r="29" spans="1:16">
      <c r="A29" s="245" t="s">
        <v>20</v>
      </c>
      <c r="B29" s="147">
        <v>278325</v>
      </c>
      <c r="C29" s="176">
        <v>8.3978807740804878E-2</v>
      </c>
      <c r="D29" s="147">
        <v>13855</v>
      </c>
      <c r="E29" s="176">
        <v>4.1804594673451956E-3</v>
      </c>
      <c r="F29" s="147">
        <v>440877</v>
      </c>
      <c r="G29" s="176">
        <v>0.13302550910030658</v>
      </c>
      <c r="H29" s="147">
        <v>779921</v>
      </c>
      <c r="I29" s="176">
        <v>0.23532501827725241</v>
      </c>
      <c r="J29" s="147">
        <v>5964</v>
      </c>
      <c r="K29" s="176">
        <v>1.7995135520206963E-3</v>
      </c>
      <c r="L29" s="147">
        <v>80747</v>
      </c>
      <c r="M29" s="176">
        <v>2.4363735879445868E-2</v>
      </c>
      <c r="N29" s="147">
        <v>1758551</v>
      </c>
      <c r="O29" s="176">
        <v>0.53060636425545726</v>
      </c>
      <c r="P29" s="146">
        <v>3314229</v>
      </c>
    </row>
    <row r="30" spans="1:16">
      <c r="A30" s="255" t="s">
        <v>21</v>
      </c>
      <c r="B30" s="145">
        <v>668571</v>
      </c>
      <c r="C30" s="181">
        <v>0.15152080362541598</v>
      </c>
      <c r="D30" s="145">
        <v>22788</v>
      </c>
      <c r="E30" s="181">
        <v>5.1645316249373354E-3</v>
      </c>
      <c r="F30" s="145">
        <v>1089913</v>
      </c>
      <c r="G30" s="181">
        <v>0.24701115310384089</v>
      </c>
      <c r="H30" s="145">
        <v>1256701</v>
      </c>
      <c r="I30" s="181">
        <v>0.28481095566045178</v>
      </c>
      <c r="J30" s="145">
        <v>8639</v>
      </c>
      <c r="K30" s="181">
        <v>1.9578896220744974E-3</v>
      </c>
      <c r="L30" s="145">
        <v>34168</v>
      </c>
      <c r="M30" s="181">
        <v>7.7436245638432023E-3</v>
      </c>
      <c r="N30" s="145">
        <v>1470432</v>
      </c>
      <c r="O30" s="181">
        <v>0.33324962990696227</v>
      </c>
      <c r="P30" s="144">
        <v>4412404</v>
      </c>
    </row>
    <row r="31" spans="1:16">
      <c r="A31" s="245" t="s">
        <v>22</v>
      </c>
      <c r="B31" s="147">
        <v>175677</v>
      </c>
      <c r="C31" s="176">
        <v>0.12603443192065894</v>
      </c>
      <c r="D31" s="147">
        <v>2355</v>
      </c>
      <c r="E31" s="176">
        <v>1.6895272982413851E-3</v>
      </c>
      <c r="F31" s="147">
        <v>425581</v>
      </c>
      <c r="G31" s="176">
        <v>0.30532089898635534</v>
      </c>
      <c r="H31" s="147">
        <v>359778</v>
      </c>
      <c r="I31" s="176">
        <v>0.25811242136165141</v>
      </c>
      <c r="J31" s="147">
        <v>633</v>
      </c>
      <c r="K31" s="176">
        <v>4.5412771965469074E-4</v>
      </c>
      <c r="L31" s="147">
        <v>9887</v>
      </c>
      <c r="M31" s="176">
        <v>7.0931449671815597E-3</v>
      </c>
      <c r="N31" s="147">
        <v>464026</v>
      </c>
      <c r="O31" s="176">
        <v>0.33290216309713672</v>
      </c>
      <c r="P31" s="146">
        <v>1393881</v>
      </c>
    </row>
    <row r="32" spans="1:16">
      <c r="A32" s="249" t="s">
        <v>23</v>
      </c>
      <c r="B32" s="150">
        <v>252484</v>
      </c>
      <c r="C32" s="177">
        <v>0.14369783864754976</v>
      </c>
      <c r="D32" s="150">
        <v>15283</v>
      </c>
      <c r="E32" s="177">
        <v>8.6981118330290343E-3</v>
      </c>
      <c r="F32" s="150">
        <v>398802</v>
      </c>
      <c r="G32" s="177">
        <v>0.22697274064225906</v>
      </c>
      <c r="H32" s="150">
        <v>435051</v>
      </c>
      <c r="I32" s="177">
        <v>0.24760336655572301</v>
      </c>
      <c r="J32" s="150">
        <v>703</v>
      </c>
      <c r="K32" s="177">
        <v>4.0010289986386257E-4</v>
      </c>
      <c r="L32" s="150">
        <v>13355</v>
      </c>
      <c r="M32" s="177">
        <v>7.600816824583051E-3</v>
      </c>
      <c r="N32" s="150">
        <v>671158</v>
      </c>
      <c r="O32" s="177">
        <v>0.38198045813204873</v>
      </c>
      <c r="P32" s="149">
        <v>1757048</v>
      </c>
    </row>
    <row r="33" spans="1:16">
      <c r="A33" s="241" t="s">
        <v>30</v>
      </c>
      <c r="B33" s="4"/>
      <c r="C33" s="178"/>
      <c r="D33" s="4"/>
      <c r="E33" s="178"/>
      <c r="F33" s="4"/>
      <c r="G33" s="178"/>
      <c r="H33" s="4"/>
      <c r="I33" s="178"/>
      <c r="J33" s="4"/>
      <c r="K33" s="178"/>
      <c r="L33" s="4"/>
      <c r="M33" s="178"/>
      <c r="N33" s="4"/>
      <c r="O33" s="178"/>
      <c r="P33" s="3"/>
    </row>
    <row r="34" spans="1:16">
      <c r="B34" s="4"/>
      <c r="C34" s="178"/>
      <c r="D34" s="4"/>
      <c r="E34" s="178"/>
      <c r="F34" s="4"/>
      <c r="G34" s="178"/>
      <c r="H34" s="4"/>
      <c r="I34" s="178"/>
      <c r="J34" s="4"/>
      <c r="K34" s="178"/>
      <c r="L34" s="4"/>
      <c r="M34" s="178"/>
      <c r="N34" s="4"/>
      <c r="O34" s="178"/>
      <c r="P34" s="3"/>
    </row>
    <row r="35" spans="1:16" ht="24" customHeight="1">
      <c r="A35" s="639" t="s">
        <v>24</v>
      </c>
      <c r="B35" s="633" t="s">
        <v>228</v>
      </c>
      <c r="C35" s="621"/>
      <c r="D35" s="656" t="s">
        <v>229</v>
      </c>
      <c r="E35" s="657"/>
      <c r="F35" s="658" t="s">
        <v>230</v>
      </c>
      <c r="G35" s="659"/>
      <c r="H35" s="633" t="s">
        <v>231</v>
      </c>
      <c r="I35" s="634"/>
      <c r="J35" s="633" t="s">
        <v>232</v>
      </c>
      <c r="K35" s="634"/>
      <c r="L35" s="633" t="s">
        <v>208</v>
      </c>
      <c r="M35" s="634"/>
      <c r="N35" s="633" t="s">
        <v>233</v>
      </c>
      <c r="O35" s="634"/>
      <c r="P35" s="649" t="s">
        <v>11</v>
      </c>
    </row>
    <row r="36" spans="1:16">
      <c r="A36" s="639"/>
      <c r="B36" s="401" t="s">
        <v>256</v>
      </c>
      <c r="C36" s="402" t="s">
        <v>12</v>
      </c>
      <c r="D36" s="401" t="s">
        <v>256</v>
      </c>
      <c r="E36" s="402" t="s">
        <v>12</v>
      </c>
      <c r="F36" s="401" t="s">
        <v>256</v>
      </c>
      <c r="G36" s="402" t="s">
        <v>12</v>
      </c>
      <c r="H36" s="401" t="s">
        <v>256</v>
      </c>
      <c r="I36" s="402" t="s">
        <v>12</v>
      </c>
      <c r="J36" s="401" t="s">
        <v>256</v>
      </c>
      <c r="K36" s="402" t="s">
        <v>12</v>
      </c>
      <c r="L36" s="401" t="s">
        <v>256</v>
      </c>
      <c r="M36" s="402" t="s">
        <v>12</v>
      </c>
      <c r="N36" s="401" t="s">
        <v>256</v>
      </c>
      <c r="O36" s="402" t="s">
        <v>12</v>
      </c>
      <c r="P36" s="650"/>
    </row>
    <row r="37" spans="1:16" ht="14">
      <c r="A37" s="314" t="s">
        <v>25</v>
      </c>
      <c r="B37" s="148">
        <v>345452</v>
      </c>
      <c r="C37" s="180">
        <v>0.26525016450866618</v>
      </c>
      <c r="D37" s="148">
        <v>9449</v>
      </c>
      <c r="E37" s="180">
        <v>7.2552736832972066E-3</v>
      </c>
      <c r="F37" s="148">
        <v>116942</v>
      </c>
      <c r="G37" s="180">
        <v>8.9792170078541844E-2</v>
      </c>
      <c r="H37" s="148">
        <v>69388</v>
      </c>
      <c r="I37" s="180">
        <v>5.3278540621931061E-2</v>
      </c>
      <c r="J37" s="148">
        <v>1007</v>
      </c>
      <c r="K37" s="180">
        <v>7.7320992687906522E-4</v>
      </c>
      <c r="L37" s="148">
        <v>51755</v>
      </c>
      <c r="M37" s="180">
        <v>3.9739304633193667E-2</v>
      </c>
      <c r="N37" s="148">
        <v>741387</v>
      </c>
      <c r="O37" s="180">
        <v>0.56926294742709982</v>
      </c>
      <c r="P37" s="144">
        <v>1302363</v>
      </c>
    </row>
    <row r="38" spans="1:16">
      <c r="A38" s="315" t="s">
        <v>26</v>
      </c>
      <c r="B38" s="147">
        <v>260194</v>
      </c>
      <c r="C38" s="176">
        <v>0.10015882584357463</v>
      </c>
      <c r="D38" s="147">
        <v>2213</v>
      </c>
      <c r="E38" s="176">
        <v>8.5187007229924853E-4</v>
      </c>
      <c r="F38" s="147">
        <v>445065</v>
      </c>
      <c r="G38" s="176">
        <v>0.17132288916758476</v>
      </c>
      <c r="H38" s="147">
        <v>385379</v>
      </c>
      <c r="I38" s="176">
        <v>0.14834741825242301</v>
      </c>
      <c r="J38" s="147">
        <v>6679</v>
      </c>
      <c r="K38" s="176">
        <v>2.5710077780780301E-3</v>
      </c>
      <c r="L38" s="147">
        <v>49010</v>
      </c>
      <c r="M38" s="176">
        <v>1.8865861836143773E-2</v>
      </c>
      <c r="N38" s="147">
        <v>1492146</v>
      </c>
      <c r="O38" s="176">
        <v>0.57438523312292566</v>
      </c>
      <c r="P38" s="146">
        <v>2597814</v>
      </c>
    </row>
    <row r="39" spans="1:16">
      <c r="A39" s="273" t="s">
        <v>27</v>
      </c>
      <c r="B39" s="145">
        <v>346357</v>
      </c>
      <c r="C39" s="181">
        <v>0.11088810500588767</v>
      </c>
      <c r="D39" s="145">
        <v>15892</v>
      </c>
      <c r="E39" s="181">
        <v>5.0879115038921308E-3</v>
      </c>
      <c r="F39" s="145">
        <v>834756</v>
      </c>
      <c r="G39" s="181">
        <v>0.26725174020532216</v>
      </c>
      <c r="H39" s="145">
        <v>749804</v>
      </c>
      <c r="I39" s="181">
        <v>0.24005388857691512</v>
      </c>
      <c r="J39" s="145">
        <v>1337</v>
      </c>
      <c r="K39" s="181">
        <v>4.2804792856177817E-4</v>
      </c>
      <c r="L39" s="145">
        <v>30864</v>
      </c>
      <c r="M39" s="181">
        <v>9.8812799305390588E-3</v>
      </c>
      <c r="N39" s="145">
        <v>1240619</v>
      </c>
      <c r="O39" s="181">
        <v>0.39719101950963698</v>
      </c>
      <c r="P39" s="144">
        <v>3123482</v>
      </c>
    </row>
    <row r="40" spans="1:16" s="317" customFormat="1">
      <c r="A40" s="316" t="s">
        <v>28</v>
      </c>
      <c r="B40" s="143">
        <v>488482</v>
      </c>
      <c r="C40" s="182">
        <v>9.3361423702366955E-2</v>
      </c>
      <c r="D40" s="143">
        <v>29986</v>
      </c>
      <c r="E40" s="182">
        <v>5.7310927549821195E-3</v>
      </c>
      <c r="F40" s="143">
        <v>1022181</v>
      </c>
      <c r="G40" s="182">
        <v>0.19536497443408182</v>
      </c>
      <c r="H40" s="143">
        <v>1922333</v>
      </c>
      <c r="I40" s="182">
        <v>0.36740708093653845</v>
      </c>
      <c r="J40" s="143">
        <v>6916</v>
      </c>
      <c r="K40" s="182">
        <v>1.3218247680069478E-3</v>
      </c>
      <c r="L40" s="143">
        <v>36736</v>
      </c>
      <c r="M40" s="182">
        <v>7.021190670547026E-3</v>
      </c>
      <c r="N40" s="143">
        <v>1818523</v>
      </c>
      <c r="O40" s="182">
        <v>0.34756633062323578</v>
      </c>
      <c r="P40" s="142">
        <v>5232161</v>
      </c>
    </row>
    <row r="41" spans="1:16">
      <c r="A41" s="241" t="s">
        <v>30</v>
      </c>
      <c r="B41" s="4"/>
      <c r="C41" s="178"/>
      <c r="D41" s="4"/>
      <c r="E41" s="178"/>
      <c r="F41" s="4"/>
      <c r="G41" s="178"/>
      <c r="H41" s="4"/>
      <c r="I41" s="178"/>
      <c r="J41" s="4"/>
      <c r="K41" s="178"/>
      <c r="L41" s="4"/>
      <c r="M41" s="178"/>
      <c r="N41" s="4"/>
      <c r="O41" s="178"/>
      <c r="P41" s="3"/>
    </row>
    <row r="42" spans="1:16">
      <c r="B42" s="4"/>
      <c r="C42" s="178"/>
      <c r="D42" s="4"/>
      <c r="E42" s="178"/>
      <c r="F42" s="4"/>
      <c r="G42" s="178"/>
      <c r="H42" s="4"/>
      <c r="I42" s="178"/>
      <c r="J42" s="4"/>
      <c r="K42" s="178"/>
      <c r="L42" s="4"/>
      <c r="M42" s="178"/>
      <c r="N42" s="4"/>
      <c r="O42" s="178"/>
      <c r="P42" s="3"/>
    </row>
    <row r="43" spans="1:16" ht="12" customHeight="1">
      <c r="A43" s="641" t="s">
        <v>185</v>
      </c>
      <c r="B43" s="633" t="s">
        <v>228</v>
      </c>
      <c r="C43" s="621"/>
      <c r="D43" s="656" t="s">
        <v>229</v>
      </c>
      <c r="E43" s="657"/>
      <c r="F43" s="658" t="s">
        <v>230</v>
      </c>
      <c r="G43" s="659"/>
      <c r="H43" s="633" t="s">
        <v>231</v>
      </c>
      <c r="I43" s="634"/>
      <c r="J43" s="633" t="s">
        <v>232</v>
      </c>
      <c r="K43" s="634"/>
      <c r="L43" s="633" t="s">
        <v>208</v>
      </c>
      <c r="M43" s="634"/>
      <c r="N43" s="633" t="s">
        <v>233</v>
      </c>
      <c r="O43" s="634"/>
      <c r="P43" s="649" t="s">
        <v>11</v>
      </c>
    </row>
    <row r="44" spans="1:16">
      <c r="A44" s="642"/>
      <c r="B44" s="401" t="s">
        <v>256</v>
      </c>
      <c r="C44" s="402" t="s">
        <v>12</v>
      </c>
      <c r="D44" s="401" t="s">
        <v>256</v>
      </c>
      <c r="E44" s="402" t="s">
        <v>12</v>
      </c>
      <c r="F44" s="401" t="s">
        <v>256</v>
      </c>
      <c r="G44" s="402" t="s">
        <v>12</v>
      </c>
      <c r="H44" s="401" t="s">
        <v>256</v>
      </c>
      <c r="I44" s="402" t="s">
        <v>12</v>
      </c>
      <c r="J44" s="401" t="s">
        <v>256</v>
      </c>
      <c r="K44" s="402" t="s">
        <v>12</v>
      </c>
      <c r="L44" s="401" t="s">
        <v>256</v>
      </c>
      <c r="M44" s="402" t="s">
        <v>12</v>
      </c>
      <c r="N44" s="401" t="s">
        <v>256</v>
      </c>
      <c r="O44" s="402" t="s">
        <v>12</v>
      </c>
      <c r="P44" s="650"/>
    </row>
    <row r="45" spans="1:16">
      <c r="A45" s="318" t="s">
        <v>160</v>
      </c>
      <c r="B45" s="94">
        <v>1004660</v>
      </c>
      <c r="C45" s="183">
        <v>0.12326782304430764</v>
      </c>
      <c r="D45" s="94">
        <v>38481</v>
      </c>
      <c r="E45" s="183">
        <v>4.7214670620588078E-3</v>
      </c>
      <c r="F45" s="94">
        <v>1485767</v>
      </c>
      <c r="G45" s="183">
        <v>0.18229775609765675</v>
      </c>
      <c r="H45" s="94">
        <v>1930565</v>
      </c>
      <c r="I45" s="183">
        <v>0.23687271792998005</v>
      </c>
      <c r="J45" s="94">
        <v>10439</v>
      </c>
      <c r="K45" s="183">
        <v>1.2808241641545672E-3</v>
      </c>
      <c r="L45" s="94">
        <v>117602</v>
      </c>
      <c r="M45" s="183">
        <v>1.4429301978437149E-2</v>
      </c>
      <c r="N45" s="94">
        <v>3744896</v>
      </c>
      <c r="O45" s="183">
        <v>0.45948398209079239</v>
      </c>
      <c r="P45" s="92">
        <v>8150221</v>
      </c>
    </row>
    <row r="46" spans="1:16">
      <c r="A46" s="319" t="s">
        <v>161</v>
      </c>
      <c r="B46" s="18">
        <v>435824</v>
      </c>
      <c r="C46" s="184">
        <v>0.10615357223148193</v>
      </c>
      <c r="D46" s="18">
        <v>19058</v>
      </c>
      <c r="E46" s="184">
        <v>4.6419535858226776E-3</v>
      </c>
      <c r="F46" s="18">
        <v>933177</v>
      </c>
      <c r="G46" s="184">
        <v>0.22729375177653735</v>
      </c>
      <c r="H46" s="18">
        <v>1196340</v>
      </c>
      <c r="I46" s="184">
        <v>0.29139231571324914</v>
      </c>
      <c r="J46" s="18">
        <v>5500</v>
      </c>
      <c r="K46" s="184">
        <v>1.3396339973777273E-3</v>
      </c>
      <c r="L46" s="18">
        <v>50762</v>
      </c>
      <c r="M46" s="184">
        <v>1.2364091086343308E-2</v>
      </c>
      <c r="N46" s="18">
        <v>1547779</v>
      </c>
      <c r="O46" s="184">
        <v>0.37699224887769117</v>
      </c>
      <c r="P46" s="16">
        <v>4105599</v>
      </c>
    </row>
    <row r="47" spans="1:16">
      <c r="A47" s="241" t="s">
        <v>30</v>
      </c>
      <c r="F47" s="312"/>
    </row>
    <row r="49" spans="1:16">
      <c r="A49" s="590" t="s">
        <v>158</v>
      </c>
      <c r="B49" s="633" t="s">
        <v>228</v>
      </c>
      <c r="C49" s="621"/>
      <c r="D49" s="656" t="s">
        <v>229</v>
      </c>
      <c r="E49" s="657"/>
      <c r="F49" s="658" t="s">
        <v>230</v>
      </c>
      <c r="G49" s="659"/>
      <c r="H49" s="633" t="s">
        <v>231</v>
      </c>
      <c r="I49" s="634"/>
      <c r="J49" s="633" t="s">
        <v>232</v>
      </c>
      <c r="K49" s="634"/>
      <c r="L49" s="633" t="s">
        <v>208</v>
      </c>
      <c r="M49" s="634"/>
      <c r="N49" s="633" t="s">
        <v>233</v>
      </c>
      <c r="O49" s="634"/>
      <c r="P49" s="649" t="s">
        <v>11</v>
      </c>
    </row>
    <row r="50" spans="1:16">
      <c r="A50" s="591"/>
      <c r="B50" s="424" t="s">
        <v>256</v>
      </c>
      <c r="C50" s="425" t="s">
        <v>12</v>
      </c>
      <c r="D50" s="424" t="s">
        <v>256</v>
      </c>
      <c r="E50" s="425" t="s">
        <v>12</v>
      </c>
      <c r="F50" s="424" t="s">
        <v>256</v>
      </c>
      <c r="G50" s="425" t="s">
        <v>12</v>
      </c>
      <c r="H50" s="424" t="s">
        <v>256</v>
      </c>
      <c r="I50" s="425" t="s">
        <v>12</v>
      </c>
      <c r="J50" s="424" t="s">
        <v>256</v>
      </c>
      <c r="K50" s="425" t="s">
        <v>12</v>
      </c>
      <c r="L50" s="424" t="s">
        <v>256</v>
      </c>
      <c r="M50" s="425" t="s">
        <v>12</v>
      </c>
      <c r="N50" s="424" t="s">
        <v>256</v>
      </c>
      <c r="O50" s="425" t="s">
        <v>12</v>
      </c>
      <c r="P50" s="650"/>
    </row>
    <row r="51" spans="1:16" ht="14">
      <c r="A51" s="223" t="s">
        <v>139</v>
      </c>
      <c r="B51" s="224">
        <v>14097</v>
      </c>
      <c r="C51" s="211">
        <v>9.4766562468488455E-2</v>
      </c>
      <c r="D51" s="224">
        <v>956</v>
      </c>
      <c r="E51" s="211">
        <v>6.4266747336223992E-3</v>
      </c>
      <c r="F51" s="224">
        <v>24879</v>
      </c>
      <c r="G51" s="211">
        <v>0.16724815972572352</v>
      </c>
      <c r="H51" s="224">
        <v>45773</v>
      </c>
      <c r="I51" s="211">
        <v>0.30770730395616952</v>
      </c>
      <c r="J51" s="224">
        <v>0</v>
      </c>
      <c r="K51" s="211">
        <v>0</v>
      </c>
      <c r="L51" s="224">
        <v>0</v>
      </c>
      <c r="M51" s="211">
        <v>0</v>
      </c>
      <c r="N51" s="224">
        <v>64109</v>
      </c>
      <c r="O51" s="211">
        <v>0.43097038754999833</v>
      </c>
      <c r="P51" s="210">
        <v>148755</v>
      </c>
    </row>
    <row r="52" spans="1:16">
      <c r="A52" s="228" t="s">
        <v>151</v>
      </c>
      <c r="B52" s="229">
        <v>25779</v>
      </c>
      <c r="C52" s="201">
        <v>3.3743118257332019E-2</v>
      </c>
      <c r="D52" s="229">
        <v>2551</v>
      </c>
      <c r="E52" s="201">
        <v>3.3391013877362959E-3</v>
      </c>
      <c r="F52" s="229">
        <v>137072</v>
      </c>
      <c r="G52" s="201">
        <v>0.17941877907479012</v>
      </c>
      <c r="H52" s="229">
        <v>216224</v>
      </c>
      <c r="I52" s="201">
        <v>0.28302385670791569</v>
      </c>
      <c r="J52" s="229">
        <v>0</v>
      </c>
      <c r="K52" s="201">
        <v>0</v>
      </c>
      <c r="L52" s="229">
        <v>4538</v>
      </c>
      <c r="M52" s="201">
        <v>5.9399616219315216E-3</v>
      </c>
      <c r="N52" s="229">
        <v>380112</v>
      </c>
      <c r="O52" s="201">
        <v>0.49754312296950959</v>
      </c>
      <c r="P52" s="202">
        <v>763978</v>
      </c>
    </row>
    <row r="53" spans="1:16">
      <c r="A53" s="230" t="s">
        <v>182</v>
      </c>
      <c r="B53" s="215">
        <v>357238</v>
      </c>
      <c r="C53" s="231">
        <v>8.4048465302287018E-2</v>
      </c>
      <c r="D53" s="215">
        <v>16538</v>
      </c>
      <c r="E53" s="231">
        <v>3.8909453058443466E-3</v>
      </c>
      <c r="F53" s="215">
        <v>813810</v>
      </c>
      <c r="G53" s="231">
        <v>0.191467541380408</v>
      </c>
      <c r="H53" s="215">
        <v>1136745</v>
      </c>
      <c r="I53" s="231">
        <v>0.26744543606796661</v>
      </c>
      <c r="J53" s="215">
        <v>1890</v>
      </c>
      <c r="K53" s="231">
        <v>4.4466601935214752E-4</v>
      </c>
      <c r="L53" s="215">
        <v>3824</v>
      </c>
      <c r="M53" s="231">
        <v>8.9968405185323382E-4</v>
      </c>
      <c r="N53" s="215">
        <v>2001091</v>
      </c>
      <c r="O53" s="231">
        <v>0.47080273509598314</v>
      </c>
      <c r="P53" s="232">
        <v>4250381</v>
      </c>
    </row>
    <row r="54" spans="1:16">
      <c r="A54" s="228" t="s">
        <v>150</v>
      </c>
      <c r="B54" s="229">
        <v>92937</v>
      </c>
      <c r="C54" s="201">
        <v>0.17379815649071231</v>
      </c>
      <c r="D54" s="229">
        <v>11619</v>
      </c>
      <c r="E54" s="201">
        <v>2.1728275931712736E-2</v>
      </c>
      <c r="F54" s="229">
        <v>92642</v>
      </c>
      <c r="G54" s="201">
        <v>0.17324648755191766</v>
      </c>
      <c r="H54" s="229">
        <v>92702</v>
      </c>
      <c r="I54" s="201">
        <v>0.17335869140387589</v>
      </c>
      <c r="J54" s="229">
        <v>446</v>
      </c>
      <c r="K54" s="201">
        <v>8.3404863288956714E-4</v>
      </c>
      <c r="L54" s="229">
        <v>893</v>
      </c>
      <c r="M54" s="201">
        <v>1.6699673299784381E-3</v>
      </c>
      <c r="N54" s="229">
        <v>244781</v>
      </c>
      <c r="O54" s="201">
        <v>0.45775618476982316</v>
      </c>
      <c r="P54" s="202">
        <v>534741</v>
      </c>
    </row>
    <row r="55" spans="1:16" ht="14">
      <c r="A55" s="113" t="s">
        <v>179</v>
      </c>
      <c r="B55" s="233">
        <v>333219</v>
      </c>
      <c r="C55" s="231">
        <v>0.26209855665237741</v>
      </c>
      <c r="D55" s="233">
        <v>11945</v>
      </c>
      <c r="E55" s="231">
        <v>9.3955244425217282E-3</v>
      </c>
      <c r="F55" s="233">
        <v>292131</v>
      </c>
      <c r="G55" s="231">
        <v>0.22978015495339599</v>
      </c>
      <c r="H55" s="233">
        <v>322760</v>
      </c>
      <c r="I55" s="231">
        <v>0.25387186848625476</v>
      </c>
      <c r="J55" s="233">
        <v>2506</v>
      </c>
      <c r="K55" s="231">
        <v>1.9711330475478822E-3</v>
      </c>
      <c r="L55" s="233">
        <v>35266</v>
      </c>
      <c r="M55" s="231">
        <v>2.7739017579738075E-2</v>
      </c>
      <c r="N55" s="233">
        <v>352570</v>
      </c>
      <c r="O55" s="231">
        <v>0.27731938490580876</v>
      </c>
      <c r="P55" s="285">
        <v>1271350</v>
      </c>
    </row>
    <row r="56" spans="1:16">
      <c r="A56" s="228" t="s">
        <v>141</v>
      </c>
      <c r="B56" s="229">
        <v>50682</v>
      </c>
      <c r="C56" s="201">
        <v>0.11859877381008097</v>
      </c>
      <c r="D56" s="229">
        <v>3982</v>
      </c>
      <c r="E56" s="201">
        <v>9.3181073618196289E-3</v>
      </c>
      <c r="F56" s="229">
        <v>102954</v>
      </c>
      <c r="G56" s="201">
        <v>0.24091823840501708</v>
      </c>
      <c r="H56" s="229">
        <v>62905</v>
      </c>
      <c r="I56" s="201">
        <v>0.14720129171151777</v>
      </c>
      <c r="J56" s="229">
        <v>0</v>
      </c>
      <c r="K56" s="201">
        <v>0</v>
      </c>
      <c r="L56" s="229">
        <v>363</v>
      </c>
      <c r="M56" s="201">
        <v>8.4944072635372307E-4</v>
      </c>
      <c r="N56" s="229">
        <v>215951</v>
      </c>
      <c r="O56" s="201">
        <v>0.50533767023915388</v>
      </c>
      <c r="P56" s="202">
        <v>427340</v>
      </c>
    </row>
    <row r="57" spans="1:16">
      <c r="A57" s="230" t="s">
        <v>181</v>
      </c>
      <c r="B57" s="215">
        <v>60060</v>
      </c>
      <c r="C57" s="231">
        <v>0.15606283049019734</v>
      </c>
      <c r="D57" s="215">
        <v>2763</v>
      </c>
      <c r="E57" s="231">
        <v>7.1795138302433448E-3</v>
      </c>
      <c r="F57" s="215">
        <v>56102</v>
      </c>
      <c r="G57" s="231">
        <v>0.14577817043225194</v>
      </c>
      <c r="H57" s="215">
        <v>100148</v>
      </c>
      <c r="I57" s="231">
        <v>0.26022944302251555</v>
      </c>
      <c r="J57" s="215">
        <v>0</v>
      </c>
      <c r="K57" s="231">
        <v>0</v>
      </c>
      <c r="L57" s="215">
        <v>4218</v>
      </c>
      <c r="M57" s="231">
        <v>1.096025672673414E-2</v>
      </c>
      <c r="N57" s="215">
        <v>168304</v>
      </c>
      <c r="O57" s="231">
        <v>0.43732931439930361</v>
      </c>
      <c r="P57" s="232">
        <v>384845</v>
      </c>
    </row>
    <row r="58" spans="1:16">
      <c r="A58" s="228" t="s">
        <v>142</v>
      </c>
      <c r="B58" s="229">
        <v>6122</v>
      </c>
      <c r="C58" s="201">
        <v>7.5827388030122872E-2</v>
      </c>
      <c r="D58" s="229">
        <v>649</v>
      </c>
      <c r="E58" s="201">
        <v>8.0385453824811728E-3</v>
      </c>
      <c r="F58" s="229">
        <v>18892</v>
      </c>
      <c r="G58" s="201">
        <v>0.23399722552516844</v>
      </c>
      <c r="H58" s="229">
        <v>33076</v>
      </c>
      <c r="I58" s="201">
        <v>0.40968093539437178</v>
      </c>
      <c r="J58" s="229">
        <v>0</v>
      </c>
      <c r="K58" s="201">
        <v>0</v>
      </c>
      <c r="L58" s="229">
        <v>166</v>
      </c>
      <c r="M58" s="201">
        <v>2.0560840269520414E-3</v>
      </c>
      <c r="N58" s="229">
        <v>22714</v>
      </c>
      <c r="O58" s="201">
        <v>0.28133670233848596</v>
      </c>
      <c r="P58" s="202">
        <v>80736</v>
      </c>
    </row>
    <row r="59" spans="1:16" ht="14">
      <c r="A59" s="113" t="s">
        <v>155</v>
      </c>
      <c r="B59" s="233">
        <v>52131</v>
      </c>
      <c r="C59" s="231">
        <v>0.19794803251859644</v>
      </c>
      <c r="D59" s="233">
        <v>2302</v>
      </c>
      <c r="E59" s="231">
        <v>8.7409865695614701E-3</v>
      </c>
      <c r="F59" s="233">
        <v>40217</v>
      </c>
      <c r="G59" s="231">
        <v>0.15270906032495812</v>
      </c>
      <c r="H59" s="233">
        <v>81997</v>
      </c>
      <c r="I59" s="231">
        <v>0.31135303029727707</v>
      </c>
      <c r="J59" s="233">
        <v>416</v>
      </c>
      <c r="K59" s="231">
        <v>1.5796048709546357E-3</v>
      </c>
      <c r="L59" s="233">
        <v>2804</v>
      </c>
      <c r="M59" s="231">
        <v>1.0647144370569227E-2</v>
      </c>
      <c r="N59" s="233">
        <v>91348</v>
      </c>
      <c r="O59" s="231">
        <v>0.34685996574991362</v>
      </c>
      <c r="P59" s="285">
        <v>263357</v>
      </c>
    </row>
    <row r="60" spans="1:16">
      <c r="A60" s="228" t="s">
        <v>152</v>
      </c>
      <c r="B60" s="229">
        <v>15464</v>
      </c>
      <c r="C60" s="201">
        <v>7.263503992484735E-2</v>
      </c>
      <c r="D60" s="229">
        <v>617</v>
      </c>
      <c r="E60" s="201">
        <v>2.8980742132456551E-3</v>
      </c>
      <c r="F60" s="229">
        <v>36212</v>
      </c>
      <c r="G60" s="201">
        <v>0.17008924377642085</v>
      </c>
      <c r="H60" s="229">
        <v>60201</v>
      </c>
      <c r="I60" s="201">
        <v>0.28276655706904652</v>
      </c>
      <c r="J60" s="229">
        <v>102</v>
      </c>
      <c r="K60" s="201">
        <v>4.7909816815406295E-4</v>
      </c>
      <c r="L60" s="229">
        <v>39305</v>
      </c>
      <c r="M60" s="201">
        <v>0.18461719116956318</v>
      </c>
      <c r="N60" s="229">
        <v>63509</v>
      </c>
      <c r="O60" s="201">
        <v>0.29830436824800377</v>
      </c>
      <c r="P60" s="202">
        <v>212900</v>
      </c>
    </row>
    <row r="61" spans="1:16">
      <c r="A61" s="230" t="s">
        <v>183</v>
      </c>
      <c r="B61" s="215">
        <v>144816</v>
      </c>
      <c r="C61" s="231">
        <v>7.6350189325440465E-2</v>
      </c>
      <c r="D61" s="215">
        <v>10348</v>
      </c>
      <c r="E61" s="231">
        <v>5.4556938400429373E-3</v>
      </c>
      <c r="F61" s="215">
        <v>448845</v>
      </c>
      <c r="G61" s="231">
        <v>0.23664098392289062</v>
      </c>
      <c r="H61" s="215">
        <v>510544</v>
      </c>
      <c r="I61" s="231">
        <v>0.26917005758319301</v>
      </c>
      <c r="J61" s="215">
        <v>814</v>
      </c>
      <c r="K61" s="231">
        <v>4.2915875394230292E-4</v>
      </c>
      <c r="L61" s="215">
        <v>75124</v>
      </c>
      <c r="M61" s="231">
        <v>3.9607029768011753E-2</v>
      </c>
      <c r="N61" s="215">
        <v>733209</v>
      </c>
      <c r="O61" s="231">
        <v>0.3865639567804447</v>
      </c>
      <c r="P61" s="232">
        <v>1896734</v>
      </c>
    </row>
    <row r="62" spans="1:16">
      <c r="A62" s="228" t="s">
        <v>154</v>
      </c>
      <c r="B62" s="229">
        <v>28086</v>
      </c>
      <c r="C62" s="201">
        <v>0.17764256438799778</v>
      </c>
      <c r="D62" s="229">
        <v>1324</v>
      </c>
      <c r="E62" s="201">
        <v>8.3742346809694886E-3</v>
      </c>
      <c r="F62" s="229">
        <v>30062</v>
      </c>
      <c r="G62" s="201">
        <v>0.19014066690279816</v>
      </c>
      <c r="H62" s="229">
        <v>37924</v>
      </c>
      <c r="I62" s="201">
        <v>0.23986742903405353</v>
      </c>
      <c r="J62" s="229">
        <v>0</v>
      </c>
      <c r="K62" s="201">
        <v>0</v>
      </c>
      <c r="L62" s="229">
        <v>638</v>
      </c>
      <c r="M62" s="201">
        <v>4.0353185245155087E-3</v>
      </c>
      <c r="N62" s="229">
        <v>70945</v>
      </c>
      <c r="O62" s="201">
        <v>0.44872362495572532</v>
      </c>
      <c r="P62" s="202">
        <v>158104</v>
      </c>
    </row>
    <row r="63" spans="1:16" ht="14">
      <c r="A63" s="113" t="s">
        <v>143</v>
      </c>
      <c r="B63" s="233">
        <v>15738</v>
      </c>
      <c r="C63" s="231">
        <v>9.8742039715155133E-2</v>
      </c>
      <c r="D63" s="233">
        <v>1264</v>
      </c>
      <c r="E63" s="231">
        <v>7.9304827932365034E-3</v>
      </c>
      <c r="F63" s="233">
        <v>29835</v>
      </c>
      <c r="G63" s="231">
        <v>0.18718825485459736</v>
      </c>
      <c r="H63" s="233">
        <v>53733</v>
      </c>
      <c r="I63" s="231">
        <v>0.33712708222229193</v>
      </c>
      <c r="J63" s="233">
        <v>599</v>
      </c>
      <c r="K63" s="231">
        <v>3.7581955641998932E-3</v>
      </c>
      <c r="L63" s="233">
        <v>3481</v>
      </c>
      <c r="M63" s="231">
        <v>2.1840198262069829E-2</v>
      </c>
      <c r="N63" s="233">
        <v>58323</v>
      </c>
      <c r="O63" s="231">
        <v>0.36592527527684537</v>
      </c>
      <c r="P63" s="285">
        <v>159385</v>
      </c>
    </row>
    <row r="64" spans="1:16">
      <c r="A64" s="228" t="s">
        <v>144</v>
      </c>
      <c r="B64" s="229">
        <v>14047</v>
      </c>
      <c r="C64" s="201">
        <v>7.6748239330809112E-2</v>
      </c>
      <c r="D64" s="229">
        <v>1154</v>
      </c>
      <c r="E64" s="201">
        <v>6.3050806711578075E-3</v>
      </c>
      <c r="F64" s="229">
        <v>28246</v>
      </c>
      <c r="G64" s="201">
        <v>0.15432695722489032</v>
      </c>
      <c r="H64" s="229">
        <v>64610</v>
      </c>
      <c r="I64" s="201">
        <v>0.35300802613822002</v>
      </c>
      <c r="J64" s="229">
        <v>85</v>
      </c>
      <c r="K64" s="201">
        <v>4.6441235446136362E-4</v>
      </c>
      <c r="L64" s="229">
        <v>851</v>
      </c>
      <c r="M64" s="201">
        <v>4.6495872193720051E-3</v>
      </c>
      <c r="N64" s="229">
        <v>74286</v>
      </c>
      <c r="O64" s="201">
        <v>0.40587454310019833</v>
      </c>
      <c r="P64" s="202">
        <v>183027</v>
      </c>
    </row>
    <row r="65" spans="1:16">
      <c r="A65" s="230" t="s">
        <v>180</v>
      </c>
      <c r="B65" s="215">
        <v>43610</v>
      </c>
      <c r="C65" s="231">
        <v>0.13326651163217099</v>
      </c>
      <c r="D65" s="215">
        <v>3001</v>
      </c>
      <c r="E65" s="231">
        <v>9.1706673104367149E-3</v>
      </c>
      <c r="F65" s="215">
        <v>56548</v>
      </c>
      <c r="G65" s="231">
        <v>0.17280336390222437</v>
      </c>
      <c r="H65" s="215">
        <v>111340</v>
      </c>
      <c r="I65" s="231">
        <v>0.34024061924159404</v>
      </c>
      <c r="J65" s="215">
        <v>0</v>
      </c>
      <c r="K65" s="231">
        <v>0</v>
      </c>
      <c r="L65" s="215">
        <v>11453</v>
      </c>
      <c r="M65" s="231">
        <v>3.4998884607274808E-2</v>
      </c>
      <c r="N65" s="215">
        <v>108635</v>
      </c>
      <c r="O65" s="231">
        <v>0.33197448959323306</v>
      </c>
      <c r="P65" s="232">
        <v>327239</v>
      </c>
    </row>
    <row r="66" spans="1:16">
      <c r="A66" s="228" t="s">
        <v>137</v>
      </c>
      <c r="B66" s="229">
        <v>3778</v>
      </c>
      <c r="C66" s="201">
        <v>3.0976861645430544E-2</v>
      </c>
      <c r="D66" s="229">
        <v>336</v>
      </c>
      <c r="E66" s="201">
        <v>2.7549564618487726E-3</v>
      </c>
      <c r="F66" s="229">
        <v>28182</v>
      </c>
      <c r="G66" s="201">
        <v>0.23107197323756579</v>
      </c>
      <c r="H66" s="229">
        <v>22045</v>
      </c>
      <c r="I66" s="201">
        <v>0.18075302143290534</v>
      </c>
      <c r="J66" s="229">
        <v>147</v>
      </c>
      <c r="K66" s="201">
        <v>1.2052934520588379E-3</v>
      </c>
      <c r="L66" s="229">
        <v>602</v>
      </c>
      <c r="M66" s="201">
        <v>4.9359636608123838E-3</v>
      </c>
      <c r="N66" s="229">
        <v>67346</v>
      </c>
      <c r="O66" s="201">
        <v>0.55218838654662927</v>
      </c>
      <c r="P66" s="202">
        <v>121962</v>
      </c>
    </row>
    <row r="67" spans="1:16" ht="14">
      <c r="A67" s="113" t="s">
        <v>138</v>
      </c>
      <c r="B67" s="233">
        <v>11454</v>
      </c>
      <c r="C67" s="231">
        <v>0.2571505545328005</v>
      </c>
      <c r="D67" s="233">
        <v>40</v>
      </c>
      <c r="E67" s="231">
        <v>8.9802882672533786E-4</v>
      </c>
      <c r="F67" s="233">
        <v>6731</v>
      </c>
      <c r="G67" s="231">
        <v>0.15111580081720624</v>
      </c>
      <c r="H67" s="233">
        <v>4170</v>
      </c>
      <c r="I67" s="231">
        <v>9.3619505186116475E-2</v>
      </c>
      <c r="J67" s="233">
        <v>108</v>
      </c>
      <c r="K67" s="231">
        <v>2.4246778321584121E-3</v>
      </c>
      <c r="L67" s="233">
        <v>219</v>
      </c>
      <c r="M67" s="231">
        <v>4.9167078263212252E-3</v>
      </c>
      <c r="N67" s="233">
        <v>23194</v>
      </c>
      <c r="O67" s="231">
        <v>0.52072201517668715</v>
      </c>
      <c r="P67" s="285">
        <v>44542</v>
      </c>
    </row>
    <row r="68" spans="1:16">
      <c r="A68" s="228" t="s">
        <v>145</v>
      </c>
      <c r="B68" s="229">
        <v>39212</v>
      </c>
      <c r="C68" s="201">
        <v>0.3726101334144209</v>
      </c>
      <c r="D68" s="229">
        <v>549</v>
      </c>
      <c r="E68" s="201">
        <v>5.2168459462541335E-3</v>
      </c>
      <c r="F68" s="229">
        <v>25223</v>
      </c>
      <c r="G68" s="201">
        <v>0.23968033752708198</v>
      </c>
      <c r="H68" s="229">
        <v>15474</v>
      </c>
      <c r="I68" s="201">
        <v>0.14704093656163289</v>
      </c>
      <c r="J68" s="229">
        <v>0</v>
      </c>
      <c r="K68" s="201">
        <v>0</v>
      </c>
      <c r="L68" s="229">
        <v>0</v>
      </c>
      <c r="M68" s="201">
        <v>0</v>
      </c>
      <c r="N68" s="229">
        <v>28225</v>
      </c>
      <c r="O68" s="201">
        <v>0.26820669732791058</v>
      </c>
      <c r="P68" s="202">
        <v>105236</v>
      </c>
    </row>
    <row r="69" spans="1:16">
      <c r="A69" s="230" t="s">
        <v>153</v>
      </c>
      <c r="B69" s="215">
        <v>7247</v>
      </c>
      <c r="C69" s="231">
        <v>3.4133245413654242E-2</v>
      </c>
      <c r="D69" s="215">
        <v>1519</v>
      </c>
      <c r="E69" s="231">
        <v>7.1544638862068152E-3</v>
      </c>
      <c r="F69" s="215">
        <v>51450</v>
      </c>
      <c r="G69" s="231">
        <v>0.24232861550055343</v>
      </c>
      <c r="H69" s="215">
        <v>37630</v>
      </c>
      <c r="I69" s="231">
        <v>0.17723665308621622</v>
      </c>
      <c r="J69" s="215">
        <v>747</v>
      </c>
      <c r="K69" s="231">
        <v>3.5183571579963731E-3</v>
      </c>
      <c r="L69" s="215">
        <v>516</v>
      </c>
      <c r="M69" s="231">
        <v>2.4303511292183785E-3</v>
      </c>
      <c r="N69" s="215">
        <v>113338</v>
      </c>
      <c r="O69" s="231">
        <v>0.53382003155688484</v>
      </c>
      <c r="P69" s="232">
        <v>212315</v>
      </c>
    </row>
    <row r="70" spans="1:16">
      <c r="A70" s="228" t="s">
        <v>146</v>
      </c>
      <c r="B70" s="229">
        <v>6711</v>
      </c>
      <c r="C70" s="201">
        <v>5.7628894308384568E-2</v>
      </c>
      <c r="D70" s="229">
        <v>320</v>
      </c>
      <c r="E70" s="201">
        <v>2.7479133033352799E-3</v>
      </c>
      <c r="F70" s="229">
        <v>14276</v>
      </c>
      <c r="G70" s="201">
        <v>0.12259128224504517</v>
      </c>
      <c r="H70" s="229">
        <v>41329</v>
      </c>
      <c r="I70" s="201">
        <v>0.35490159035482433</v>
      </c>
      <c r="J70" s="229">
        <v>81</v>
      </c>
      <c r="K70" s="201">
        <v>6.9556555490674272E-4</v>
      </c>
      <c r="L70" s="229">
        <v>1910</v>
      </c>
      <c r="M70" s="201">
        <v>1.640160752928245E-2</v>
      </c>
      <c r="N70" s="229">
        <v>51823</v>
      </c>
      <c r="O70" s="201">
        <v>0.44501597224607564</v>
      </c>
      <c r="P70" s="202">
        <v>116452</v>
      </c>
    </row>
    <row r="71" spans="1:16" ht="14">
      <c r="A71" s="113" t="s">
        <v>147</v>
      </c>
      <c r="B71" s="233">
        <v>5998</v>
      </c>
      <c r="C71" s="231">
        <v>6.1022260204289261E-2</v>
      </c>
      <c r="D71" s="233">
        <v>1088</v>
      </c>
      <c r="E71" s="231">
        <v>1.1069059536890082E-2</v>
      </c>
      <c r="F71" s="233">
        <v>18233</v>
      </c>
      <c r="G71" s="231">
        <v>0.18549831115451917</v>
      </c>
      <c r="H71" s="233">
        <v>20832</v>
      </c>
      <c r="I71" s="231">
        <v>0.21193993407398365</v>
      </c>
      <c r="J71" s="233">
        <v>0</v>
      </c>
      <c r="K71" s="231">
        <v>0</v>
      </c>
      <c r="L71" s="233">
        <v>105</v>
      </c>
      <c r="M71" s="231">
        <v>1.0682456354535466E-3</v>
      </c>
      <c r="N71" s="233">
        <v>52458</v>
      </c>
      <c r="O71" s="231">
        <v>0.53369551947259186</v>
      </c>
      <c r="P71" s="285">
        <v>98292</v>
      </c>
    </row>
    <row r="72" spans="1:16">
      <c r="A72" s="228" t="s">
        <v>148</v>
      </c>
      <c r="B72" s="229">
        <v>10616</v>
      </c>
      <c r="C72" s="201">
        <v>5.7813163713199653E-2</v>
      </c>
      <c r="D72" s="229">
        <v>286</v>
      </c>
      <c r="E72" s="201">
        <v>1.557513641858996E-3</v>
      </c>
      <c r="F72" s="229">
        <v>36380</v>
      </c>
      <c r="G72" s="201">
        <v>0.19812009192597999</v>
      </c>
      <c r="H72" s="229">
        <v>64734</v>
      </c>
      <c r="I72" s="201">
        <v>0.35253177654580509</v>
      </c>
      <c r="J72" s="229">
        <v>130</v>
      </c>
      <c r="K72" s="201">
        <v>7.0796074629954364E-4</v>
      </c>
      <c r="L72" s="229">
        <v>0</v>
      </c>
      <c r="M72" s="201">
        <v>0</v>
      </c>
      <c r="N72" s="229">
        <v>72578</v>
      </c>
      <c r="O72" s="201">
        <v>0.39524903880714057</v>
      </c>
      <c r="P72" s="202">
        <v>183626</v>
      </c>
    </row>
    <row r="73" spans="1:16">
      <c r="A73" s="230" t="s">
        <v>149</v>
      </c>
      <c r="B73" s="215">
        <v>25564</v>
      </c>
      <c r="C73" s="231">
        <v>0.10179466657109977</v>
      </c>
      <c r="D73" s="215">
        <v>2578</v>
      </c>
      <c r="E73" s="231">
        <v>1.0265476858875576E-2</v>
      </c>
      <c r="F73" s="215">
        <v>39389</v>
      </c>
      <c r="G73" s="231">
        <v>0.15684517765486813</v>
      </c>
      <c r="H73" s="215">
        <v>82681</v>
      </c>
      <c r="I73" s="231">
        <v>0.32923192093432563</v>
      </c>
      <c r="J73" s="215">
        <v>384</v>
      </c>
      <c r="K73" s="231">
        <v>1.5290702536106366E-3</v>
      </c>
      <c r="L73" s="215">
        <v>3791</v>
      </c>
      <c r="M73" s="231">
        <v>1.5095586800619593E-2</v>
      </c>
      <c r="N73" s="215">
        <v>99536</v>
      </c>
      <c r="O73" s="231">
        <v>0.39634775198799044</v>
      </c>
      <c r="P73" s="232">
        <v>251133</v>
      </c>
    </row>
    <row r="74" spans="1:16">
      <c r="A74" s="235" t="s">
        <v>178</v>
      </c>
      <c r="B74" s="236">
        <v>1364606</v>
      </c>
      <c r="C74" s="237">
        <v>0.11188568196712628</v>
      </c>
      <c r="D74" s="236">
        <v>77730</v>
      </c>
      <c r="E74" s="237">
        <v>6.3731758905535563E-3</v>
      </c>
      <c r="F74" s="236">
        <v>2428312</v>
      </c>
      <c r="G74" s="237">
        <v>0.19910021218502363</v>
      </c>
      <c r="H74" s="236">
        <v>3219576</v>
      </c>
      <c r="I74" s="237">
        <v>0.26397689619200898</v>
      </c>
      <c r="J74" s="236">
        <v>8454</v>
      </c>
      <c r="K74" s="237">
        <v>6.9315359550675107E-4</v>
      </c>
      <c r="L74" s="236">
        <v>190068</v>
      </c>
      <c r="M74" s="237">
        <v>1.5583903192663492E-2</v>
      </c>
      <c r="N74" s="236">
        <v>5158386</v>
      </c>
      <c r="O74" s="237">
        <v>0.42294225253272866</v>
      </c>
      <c r="P74" s="238">
        <v>12196431</v>
      </c>
    </row>
    <row r="75" spans="1:16">
      <c r="A75" s="271" t="s">
        <v>30</v>
      </c>
    </row>
    <row r="76" spans="1:16">
      <c r="A76" s="281" t="s">
        <v>420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43:P44"/>
    <mergeCell ref="J43:K43"/>
    <mergeCell ref="L43:M43"/>
    <mergeCell ref="N43:O43"/>
    <mergeCell ref="A35:A36"/>
    <mergeCell ref="B35:C35"/>
    <mergeCell ref="D35:E35"/>
    <mergeCell ref="F35:G35"/>
    <mergeCell ref="H35:I35"/>
    <mergeCell ref="A43:A44"/>
    <mergeCell ref="B43:C43"/>
    <mergeCell ref="D43:E43"/>
    <mergeCell ref="F43:G43"/>
    <mergeCell ref="H43:I43"/>
    <mergeCell ref="L19:M19"/>
    <mergeCell ref="N19:O19"/>
    <mergeCell ref="P19:P20"/>
    <mergeCell ref="J35:K35"/>
    <mergeCell ref="L35:M35"/>
    <mergeCell ref="J19:K19"/>
    <mergeCell ref="J26:K26"/>
    <mergeCell ref="L26:M26"/>
    <mergeCell ref="N26:O26"/>
    <mergeCell ref="P26:P27"/>
    <mergeCell ref="N35:O35"/>
    <mergeCell ref="P35:P36"/>
    <mergeCell ref="A26:A27"/>
    <mergeCell ref="B26:C26"/>
    <mergeCell ref="D26:E26"/>
    <mergeCell ref="F26:G26"/>
    <mergeCell ref="H26:I26"/>
    <mergeCell ref="A19:A20"/>
    <mergeCell ref="B19:C19"/>
    <mergeCell ref="D19:E19"/>
    <mergeCell ref="F19:G19"/>
    <mergeCell ref="H19:I19"/>
    <mergeCell ref="A6:P6"/>
    <mergeCell ref="A11:A13"/>
    <mergeCell ref="B12:C12"/>
    <mergeCell ref="D12:E12"/>
    <mergeCell ref="F12:G12"/>
    <mergeCell ref="H12:I12"/>
    <mergeCell ref="J12:K12"/>
    <mergeCell ref="L12:M12"/>
    <mergeCell ref="N12:O12"/>
    <mergeCell ref="P12:P13"/>
    <mergeCell ref="B11:H11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/>
  <dimension ref="A6:Q76"/>
  <sheetViews>
    <sheetView showGridLines="0" topLeftCell="A10" zoomScale="60" zoomScaleNormal="60" workbookViewId="0">
      <selection activeCell="B14" sqref="B14"/>
    </sheetView>
  </sheetViews>
  <sheetFormatPr baseColWidth="10" defaultColWidth="11.5" defaultRowHeight="13"/>
  <cols>
    <col min="1" max="1" width="24" style="241" customWidth="1"/>
    <col min="2" max="2" width="19.5" style="241" customWidth="1"/>
    <col min="3" max="3" width="9.83203125" style="241" customWidth="1"/>
    <col min="4" max="4" width="14.1640625" style="241" customWidth="1"/>
    <col min="5" max="5" width="12.1640625" style="241" customWidth="1"/>
    <col min="6" max="6" width="12.83203125" style="241" customWidth="1"/>
    <col min="7" max="7" width="14.5" style="241" customWidth="1"/>
    <col min="8" max="11" width="11.5" style="241"/>
    <col min="12" max="12" width="11.5" style="312"/>
    <col min="13" max="13" width="11.5" style="241"/>
    <col min="14" max="14" width="13.1640625" style="241" customWidth="1"/>
    <col min="15" max="15" width="11.5" style="241"/>
    <col min="16" max="16" width="16.5" style="241" customWidth="1"/>
    <col min="17" max="16384" width="11.5" style="241"/>
  </cols>
  <sheetData>
    <row r="6" spans="1:16" s="239" customFormat="1" ht="16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</row>
    <row r="7" spans="1:16" ht="15" customHeight="1">
      <c r="A7" s="298" t="s">
        <v>234</v>
      </c>
      <c r="B7" s="298"/>
      <c r="C7" s="298"/>
      <c r="D7" s="298"/>
      <c r="E7" s="298"/>
      <c r="F7" s="298"/>
      <c r="G7" s="298"/>
      <c r="H7" s="298"/>
      <c r="I7" s="335"/>
      <c r="J7" s="335"/>
      <c r="K7" s="335"/>
      <c r="L7" s="336"/>
      <c r="M7" s="335"/>
      <c r="N7" s="335"/>
      <c r="O7" s="335"/>
      <c r="P7" s="335"/>
    </row>
    <row r="8" spans="1:16" ht="15" customHeight="1">
      <c r="A8" s="298" t="s">
        <v>244</v>
      </c>
      <c r="B8" s="298"/>
      <c r="C8" s="298"/>
      <c r="D8" s="298"/>
      <c r="E8" s="298"/>
      <c r="F8" s="298"/>
      <c r="G8" s="298"/>
      <c r="H8" s="298"/>
      <c r="I8" s="335"/>
      <c r="J8" s="335"/>
      <c r="K8" s="335"/>
      <c r="L8" s="336"/>
      <c r="M8" s="335"/>
      <c r="N8" s="335"/>
      <c r="O8" s="335"/>
      <c r="P8" s="335"/>
    </row>
    <row r="9" spans="1:16" ht="15" customHeight="1">
      <c r="A9" s="298" t="s">
        <v>3</v>
      </c>
      <c r="B9" s="298"/>
      <c r="C9" s="298"/>
      <c r="D9" s="298"/>
      <c r="E9" s="298"/>
      <c r="F9" s="298"/>
      <c r="G9" s="298"/>
      <c r="H9" s="298"/>
      <c r="I9" s="335"/>
      <c r="J9" s="335"/>
      <c r="K9" s="335"/>
      <c r="L9" s="336"/>
      <c r="M9" s="335"/>
      <c r="N9" s="335"/>
      <c r="O9" s="335"/>
      <c r="P9" s="335"/>
    </row>
    <row r="10" spans="1:16" ht="15" customHeight="1">
      <c r="A10" s="301" t="s">
        <v>395</v>
      </c>
      <c r="B10" s="301"/>
      <c r="C10" s="301"/>
      <c r="D10" s="301"/>
      <c r="E10" s="301"/>
      <c r="F10" s="301"/>
      <c r="G10" s="301"/>
      <c r="H10" s="298"/>
      <c r="I10" s="335"/>
      <c r="J10" s="335"/>
      <c r="K10" s="335"/>
      <c r="L10" s="336"/>
      <c r="M10" s="335"/>
      <c r="N10" s="335"/>
      <c r="O10" s="335"/>
      <c r="P10" s="335"/>
    </row>
    <row r="11" spans="1:16" ht="14">
      <c r="A11" s="643" t="s">
        <v>13</v>
      </c>
      <c r="B11" s="652"/>
      <c r="C11" s="652"/>
      <c r="D11" s="652"/>
      <c r="E11" s="652"/>
      <c r="F11" s="652"/>
      <c r="G11" s="652"/>
      <c r="H11" s="652"/>
      <c r="I11" s="303"/>
      <c r="J11" s="303"/>
      <c r="K11" s="303"/>
      <c r="L11" s="337"/>
      <c r="M11" s="303"/>
      <c r="N11" s="303"/>
      <c r="O11" s="303"/>
      <c r="P11" s="303"/>
    </row>
    <row r="12" spans="1:16" ht="50" customHeight="1">
      <c r="A12" s="644"/>
      <c r="B12" s="633" t="s">
        <v>228</v>
      </c>
      <c r="C12" s="634"/>
      <c r="D12" s="633" t="s">
        <v>229</v>
      </c>
      <c r="E12" s="634"/>
      <c r="F12" s="633" t="s">
        <v>230</v>
      </c>
      <c r="G12" s="634"/>
      <c r="H12" s="633" t="s">
        <v>231</v>
      </c>
      <c r="I12" s="634"/>
      <c r="J12" s="633" t="s">
        <v>232</v>
      </c>
      <c r="K12" s="634"/>
      <c r="L12" s="633" t="s">
        <v>208</v>
      </c>
      <c r="M12" s="634"/>
      <c r="N12" s="633" t="s">
        <v>233</v>
      </c>
      <c r="O12" s="634"/>
      <c r="P12" s="649" t="s">
        <v>11</v>
      </c>
    </row>
    <row r="13" spans="1:16" ht="17.25" customHeight="1">
      <c r="A13" s="645"/>
      <c r="B13" s="193" t="s">
        <v>29</v>
      </c>
      <c r="C13" s="174" t="s">
        <v>12</v>
      </c>
      <c r="D13" s="193" t="s">
        <v>29</v>
      </c>
      <c r="E13" s="174" t="s">
        <v>12</v>
      </c>
      <c r="F13" s="193" t="s">
        <v>29</v>
      </c>
      <c r="G13" s="174" t="s">
        <v>12</v>
      </c>
      <c r="H13" s="193" t="s">
        <v>29</v>
      </c>
      <c r="I13" s="174" t="s">
        <v>12</v>
      </c>
      <c r="J13" s="193" t="s">
        <v>29</v>
      </c>
      <c r="K13" s="174" t="s">
        <v>12</v>
      </c>
      <c r="L13" s="193" t="s">
        <v>29</v>
      </c>
      <c r="M13" s="174" t="s">
        <v>12</v>
      </c>
      <c r="N13" s="193" t="s">
        <v>29</v>
      </c>
      <c r="O13" s="174" t="s">
        <v>12</v>
      </c>
      <c r="P13" s="650"/>
    </row>
    <row r="14" spans="1:16" ht="28">
      <c r="A14" s="242" t="s">
        <v>3</v>
      </c>
      <c r="B14" s="153">
        <v>1308773</v>
      </c>
      <c r="C14" s="175">
        <v>0.10678787710655019</v>
      </c>
      <c r="D14" s="153">
        <v>44159</v>
      </c>
      <c r="E14" s="175">
        <v>3.6031044842368769E-3</v>
      </c>
      <c r="F14" s="153">
        <v>2077852</v>
      </c>
      <c r="G14" s="175">
        <v>0.16954002261782566</v>
      </c>
      <c r="H14" s="153">
        <v>2622734</v>
      </c>
      <c r="I14" s="175">
        <v>0.21399906330216992</v>
      </c>
      <c r="J14" s="153">
        <v>11751</v>
      </c>
      <c r="K14" s="175">
        <v>9.5880977364223689E-4</v>
      </c>
      <c r="L14" s="153">
        <v>151091</v>
      </c>
      <c r="M14" s="175">
        <v>1.2328102077217191E-2</v>
      </c>
      <c r="N14" s="153">
        <v>6214899</v>
      </c>
      <c r="O14" s="175">
        <v>0.50709777069180195</v>
      </c>
      <c r="P14" s="154">
        <v>12255820</v>
      </c>
    </row>
    <row r="15" spans="1:16">
      <c r="A15" s="245" t="s">
        <v>4</v>
      </c>
      <c r="B15" s="147">
        <v>937982</v>
      </c>
      <c r="C15" s="176">
        <v>0.198067642031267</v>
      </c>
      <c r="D15" s="147">
        <v>17450</v>
      </c>
      <c r="E15" s="176">
        <v>3.6848045628227505E-3</v>
      </c>
      <c r="F15" s="147">
        <v>729353</v>
      </c>
      <c r="G15" s="176">
        <v>0.15401279440163101</v>
      </c>
      <c r="H15" s="147">
        <v>913381</v>
      </c>
      <c r="I15" s="176">
        <v>0.19287280667023532</v>
      </c>
      <c r="J15" s="147">
        <v>1826</v>
      </c>
      <c r="K15" s="176">
        <v>3.8558470668850097E-4</v>
      </c>
      <c r="L15" s="147">
        <v>29470</v>
      </c>
      <c r="M15" s="176">
        <v>6.2229908576725765E-3</v>
      </c>
      <c r="N15" s="147">
        <v>2189443</v>
      </c>
      <c r="O15" s="176">
        <v>0.46233063360689575</v>
      </c>
      <c r="P15" s="151">
        <v>4735665</v>
      </c>
    </row>
    <row r="16" spans="1:16">
      <c r="A16" s="249" t="s">
        <v>5</v>
      </c>
      <c r="B16" s="150">
        <v>370792</v>
      </c>
      <c r="C16" s="177">
        <v>4.93064305190518E-2</v>
      </c>
      <c r="D16" s="150">
        <v>26709</v>
      </c>
      <c r="E16" s="177">
        <v>3.5516555177386635E-3</v>
      </c>
      <c r="F16" s="150">
        <v>1348499</v>
      </c>
      <c r="G16" s="177">
        <v>0.17931797948313566</v>
      </c>
      <c r="H16" s="150">
        <v>1709353</v>
      </c>
      <c r="I16" s="177">
        <v>0.22730289468767598</v>
      </c>
      <c r="J16" s="150">
        <v>9925</v>
      </c>
      <c r="K16" s="177">
        <v>1.3197866267384117E-3</v>
      </c>
      <c r="L16" s="150">
        <v>121621</v>
      </c>
      <c r="M16" s="177">
        <v>1.6172671972851622E-2</v>
      </c>
      <c r="N16" s="150">
        <v>4025456</v>
      </c>
      <c r="O16" s="177">
        <v>0.53528896678326443</v>
      </c>
      <c r="P16" s="149">
        <v>7520155</v>
      </c>
    </row>
    <row r="17" spans="1:16">
      <c r="A17" s="241" t="s">
        <v>30</v>
      </c>
      <c r="B17" s="8"/>
      <c r="C17" s="178"/>
      <c r="D17" s="8"/>
      <c r="E17" s="178"/>
      <c r="F17" s="8"/>
      <c r="G17" s="178"/>
      <c r="H17" s="8"/>
      <c r="I17" s="178"/>
      <c r="J17" s="8"/>
      <c r="K17" s="178"/>
      <c r="L17" s="8"/>
      <c r="M17" s="178"/>
      <c r="N17" s="8"/>
      <c r="O17" s="178"/>
      <c r="P17" s="3"/>
    </row>
    <row r="18" spans="1:16">
      <c r="B18" s="8"/>
      <c r="C18" s="178"/>
      <c r="D18" s="8"/>
      <c r="E18" s="178"/>
      <c r="F18" s="8"/>
      <c r="G18" s="178"/>
      <c r="H18" s="8"/>
      <c r="I18" s="178"/>
      <c r="J18" s="8"/>
      <c r="K18" s="178"/>
      <c r="L18" s="8"/>
      <c r="M18" s="178"/>
      <c r="N18" s="8"/>
      <c r="O18" s="178"/>
      <c r="P18" s="3"/>
    </row>
    <row r="19" spans="1:16" ht="27" customHeight="1">
      <c r="A19" s="639" t="s">
        <v>14</v>
      </c>
      <c r="B19" s="633" t="s">
        <v>228</v>
      </c>
      <c r="C19" s="634"/>
      <c r="D19" s="633" t="s">
        <v>229</v>
      </c>
      <c r="E19" s="634"/>
      <c r="F19" s="633" t="s">
        <v>230</v>
      </c>
      <c r="G19" s="634"/>
      <c r="H19" s="633" t="s">
        <v>231</v>
      </c>
      <c r="I19" s="634"/>
      <c r="J19" s="633" t="s">
        <v>232</v>
      </c>
      <c r="K19" s="634"/>
      <c r="L19" s="633" t="s">
        <v>208</v>
      </c>
      <c r="M19" s="634"/>
      <c r="N19" s="633" t="s">
        <v>233</v>
      </c>
      <c r="O19" s="634"/>
      <c r="P19" s="649" t="s">
        <v>11</v>
      </c>
    </row>
    <row r="20" spans="1:16">
      <c r="A20" s="639"/>
      <c r="B20" s="193" t="s">
        <v>29</v>
      </c>
      <c r="C20" s="174" t="s">
        <v>12</v>
      </c>
      <c r="D20" s="193" t="s">
        <v>29</v>
      </c>
      <c r="E20" s="174" t="s">
        <v>12</v>
      </c>
      <c r="F20" s="193" t="s">
        <v>29</v>
      </c>
      <c r="G20" s="174" t="s">
        <v>12</v>
      </c>
      <c r="H20" s="193" t="s">
        <v>29</v>
      </c>
      <c r="I20" s="174" t="s">
        <v>12</v>
      </c>
      <c r="J20" s="193" t="s">
        <v>29</v>
      </c>
      <c r="K20" s="174" t="s">
        <v>12</v>
      </c>
      <c r="L20" s="193" t="s">
        <v>29</v>
      </c>
      <c r="M20" s="174" t="s">
        <v>12</v>
      </c>
      <c r="N20" s="193" t="s">
        <v>29</v>
      </c>
      <c r="O20" s="174" t="s">
        <v>12</v>
      </c>
      <c r="P20" s="650"/>
    </row>
    <row r="21" spans="1:16" ht="14">
      <c r="A21" s="253" t="s">
        <v>15</v>
      </c>
      <c r="B21" s="148">
        <v>102569</v>
      </c>
      <c r="C21" s="179">
        <v>0.15606517766528358</v>
      </c>
      <c r="D21" s="148">
        <v>489</v>
      </c>
      <c r="E21" s="179">
        <v>7.4404422270202167E-4</v>
      </c>
      <c r="F21" s="148">
        <v>372493</v>
      </c>
      <c r="G21" s="179">
        <v>0.56677150234548912</v>
      </c>
      <c r="H21" s="148">
        <v>37299</v>
      </c>
      <c r="I21" s="179">
        <v>5.6752771907081202E-2</v>
      </c>
      <c r="J21" s="148">
        <v>5669</v>
      </c>
      <c r="K21" s="179">
        <v>8.6257396697295725E-3</v>
      </c>
      <c r="L21" s="148">
        <v>471</v>
      </c>
      <c r="M21" s="179">
        <v>7.1665609180501474E-4</v>
      </c>
      <c r="N21" s="148">
        <v>168632</v>
      </c>
      <c r="O21" s="179">
        <v>0.25658418274578187</v>
      </c>
      <c r="P21" s="152">
        <v>657219</v>
      </c>
    </row>
    <row r="22" spans="1:16">
      <c r="A22" s="245" t="s">
        <v>16</v>
      </c>
      <c r="B22" s="147">
        <v>1037105</v>
      </c>
      <c r="C22" s="176">
        <v>0.14277405161922699</v>
      </c>
      <c r="D22" s="147">
        <v>40512</v>
      </c>
      <c r="E22" s="176">
        <v>5.5771232220441745E-3</v>
      </c>
      <c r="F22" s="147">
        <v>1680315</v>
      </c>
      <c r="G22" s="176">
        <v>0.2313221713775957</v>
      </c>
      <c r="H22" s="147">
        <v>2024709</v>
      </c>
      <c r="I22" s="176">
        <v>0.2787335007351362</v>
      </c>
      <c r="J22" s="147">
        <v>6081</v>
      </c>
      <c r="K22" s="176">
        <v>8.3714668032312952E-4</v>
      </c>
      <c r="L22" s="147">
        <v>38683</v>
      </c>
      <c r="M22" s="176">
        <v>5.3253321879525766E-3</v>
      </c>
      <c r="N22" s="147">
        <v>2568126</v>
      </c>
      <c r="O22" s="176">
        <v>0.35354352171542797</v>
      </c>
      <c r="P22" s="288">
        <v>7263960</v>
      </c>
    </row>
    <row r="23" spans="1:16">
      <c r="A23" s="249" t="s">
        <v>17</v>
      </c>
      <c r="B23" s="150">
        <v>169100</v>
      </c>
      <c r="C23" s="177">
        <v>3.9011304511723119E-2</v>
      </c>
      <c r="D23" s="150">
        <v>3159</v>
      </c>
      <c r="E23" s="177">
        <v>7.2878007659688546E-4</v>
      </c>
      <c r="F23" s="150">
        <v>25043</v>
      </c>
      <c r="G23" s="177">
        <v>5.7774104014611588E-3</v>
      </c>
      <c r="H23" s="150">
        <v>560726</v>
      </c>
      <c r="I23" s="177">
        <v>0.12935927104459169</v>
      </c>
      <c r="J23" s="150">
        <v>0</v>
      </c>
      <c r="K23" s="177">
        <v>0</v>
      </c>
      <c r="L23" s="150">
        <v>111938</v>
      </c>
      <c r="M23" s="177">
        <v>2.5824053249161812E-2</v>
      </c>
      <c r="N23" s="150">
        <v>3478141</v>
      </c>
      <c r="O23" s="177">
        <v>0.8024057817014143</v>
      </c>
      <c r="P23" s="149">
        <v>4334641</v>
      </c>
    </row>
    <row r="24" spans="1:16">
      <c r="A24" s="241" t="s">
        <v>30</v>
      </c>
      <c r="B24" s="4"/>
      <c r="C24" s="178"/>
      <c r="D24" s="4"/>
      <c r="E24" s="178"/>
      <c r="F24" s="4"/>
      <c r="G24" s="178"/>
      <c r="H24" s="4"/>
      <c r="I24" s="178"/>
      <c r="J24" s="4"/>
      <c r="K24" s="178"/>
      <c r="L24" s="4"/>
      <c r="M24" s="178"/>
      <c r="N24" s="4"/>
      <c r="O24" s="178"/>
      <c r="P24" s="3"/>
    </row>
    <row r="25" spans="1:16">
      <c r="B25" s="4"/>
      <c r="C25" s="178"/>
      <c r="D25" s="4"/>
      <c r="E25" s="178"/>
      <c r="F25" s="4"/>
      <c r="G25" s="178"/>
      <c r="H25" s="4"/>
      <c r="I25" s="178"/>
      <c r="J25" s="4"/>
      <c r="K25" s="178"/>
      <c r="L25" s="4"/>
      <c r="M25" s="178"/>
      <c r="N25" s="4"/>
      <c r="O25" s="178"/>
      <c r="P25" s="3"/>
    </row>
    <row r="26" spans="1:16" ht="36" customHeight="1">
      <c r="A26" s="639" t="s">
        <v>18</v>
      </c>
      <c r="B26" s="633" t="s">
        <v>228</v>
      </c>
      <c r="C26" s="634"/>
      <c r="D26" s="633" t="s">
        <v>229</v>
      </c>
      <c r="E26" s="634"/>
      <c r="F26" s="633" t="s">
        <v>230</v>
      </c>
      <c r="G26" s="634"/>
      <c r="H26" s="633" t="s">
        <v>231</v>
      </c>
      <c r="I26" s="634"/>
      <c r="J26" s="633" t="s">
        <v>232</v>
      </c>
      <c r="K26" s="634"/>
      <c r="L26" s="633" t="s">
        <v>208</v>
      </c>
      <c r="M26" s="634"/>
      <c r="N26" s="633" t="s">
        <v>233</v>
      </c>
      <c r="O26" s="634"/>
      <c r="P26" s="649" t="s">
        <v>11</v>
      </c>
    </row>
    <row r="27" spans="1:16">
      <c r="A27" s="639"/>
      <c r="B27" s="193" t="s">
        <v>29</v>
      </c>
      <c r="C27" s="174" t="s">
        <v>12</v>
      </c>
      <c r="D27" s="193" t="s">
        <v>29</v>
      </c>
      <c r="E27" s="174" t="s">
        <v>12</v>
      </c>
      <c r="F27" s="193" t="s">
        <v>29</v>
      </c>
      <c r="G27" s="174" t="s">
        <v>12</v>
      </c>
      <c r="H27" s="193" t="s">
        <v>29</v>
      </c>
      <c r="I27" s="174" t="s">
        <v>12</v>
      </c>
      <c r="J27" s="193" t="s">
        <v>29</v>
      </c>
      <c r="K27" s="174" t="s">
        <v>12</v>
      </c>
      <c r="L27" s="193" t="s">
        <v>29</v>
      </c>
      <c r="M27" s="174" t="s">
        <v>12</v>
      </c>
      <c r="N27" s="193" t="s">
        <v>29</v>
      </c>
      <c r="O27" s="174" t="s">
        <v>12</v>
      </c>
      <c r="P27" s="650"/>
    </row>
    <row r="28" spans="1:16" ht="14">
      <c r="A28" s="253" t="s">
        <v>19</v>
      </c>
      <c r="B28" s="148">
        <v>49297</v>
      </c>
      <c r="C28" s="180">
        <v>3.5787867392437486E-2</v>
      </c>
      <c r="D28" s="148">
        <v>3258</v>
      </c>
      <c r="E28" s="180">
        <v>2.3651920393646941E-3</v>
      </c>
      <c r="F28" s="148">
        <v>50955</v>
      </c>
      <c r="G28" s="180">
        <v>3.6991516379934926E-2</v>
      </c>
      <c r="H28" s="148">
        <v>215454</v>
      </c>
      <c r="I28" s="180">
        <v>0.15641193543562945</v>
      </c>
      <c r="J28" s="148">
        <v>0</v>
      </c>
      <c r="K28" s="180">
        <v>0</v>
      </c>
      <c r="L28" s="148">
        <v>28714</v>
      </c>
      <c r="M28" s="180">
        <v>2.0845341994572691E-2</v>
      </c>
      <c r="N28" s="148">
        <v>1031805</v>
      </c>
      <c r="O28" s="180">
        <v>0.74905370539493188</v>
      </c>
      <c r="P28" s="144">
        <v>1377478</v>
      </c>
    </row>
    <row r="29" spans="1:16">
      <c r="A29" s="245" t="s">
        <v>20</v>
      </c>
      <c r="B29" s="147">
        <v>250896</v>
      </c>
      <c r="C29" s="176">
        <v>7.5702674739735853E-2</v>
      </c>
      <c r="D29" s="147">
        <v>9976</v>
      </c>
      <c r="E29" s="176">
        <v>3.010051508208998E-3</v>
      </c>
      <c r="F29" s="147">
        <v>375570</v>
      </c>
      <c r="G29" s="176">
        <v>0.11332047363051859</v>
      </c>
      <c r="H29" s="147">
        <v>664936</v>
      </c>
      <c r="I29" s="176">
        <v>0.20063067458525044</v>
      </c>
      <c r="J29" s="147">
        <v>493</v>
      </c>
      <c r="K29" s="176">
        <v>1.4875254546381676E-4</v>
      </c>
      <c r="L29" s="147">
        <v>73034</v>
      </c>
      <c r="M29" s="176">
        <v>2.2036497779724936E-2</v>
      </c>
      <c r="N29" s="147">
        <v>1966300</v>
      </c>
      <c r="O29" s="176">
        <v>0.59329032483874833</v>
      </c>
      <c r="P29" s="146">
        <v>3314229</v>
      </c>
    </row>
    <row r="30" spans="1:16">
      <c r="A30" s="255" t="s">
        <v>21</v>
      </c>
      <c r="B30" s="145">
        <v>592156</v>
      </c>
      <c r="C30" s="181">
        <v>0.13420257981816716</v>
      </c>
      <c r="D30" s="145">
        <v>13218</v>
      </c>
      <c r="E30" s="181">
        <v>2.9956459109365327E-3</v>
      </c>
      <c r="F30" s="145">
        <v>927748</v>
      </c>
      <c r="G30" s="181">
        <v>0.21025907872443231</v>
      </c>
      <c r="H30" s="145">
        <v>1049151</v>
      </c>
      <c r="I30" s="181">
        <v>0.23777310509191815</v>
      </c>
      <c r="J30" s="145">
        <v>9303</v>
      </c>
      <c r="K30" s="181">
        <v>2.1083744824816585E-3</v>
      </c>
      <c r="L30" s="145">
        <v>26712</v>
      </c>
      <c r="M30" s="181">
        <v>6.0538427578254398E-3</v>
      </c>
      <c r="N30" s="145">
        <v>1888328</v>
      </c>
      <c r="O30" s="181">
        <v>0.42795899922128616</v>
      </c>
      <c r="P30" s="144">
        <v>4412404</v>
      </c>
    </row>
    <row r="31" spans="1:16">
      <c r="A31" s="245" t="s">
        <v>22</v>
      </c>
      <c r="B31" s="147">
        <v>171785</v>
      </c>
      <c r="C31" s="176">
        <v>0.12324222799507276</v>
      </c>
      <c r="D31" s="147">
        <v>2006</v>
      </c>
      <c r="E31" s="176">
        <v>1.4391472442769504E-3</v>
      </c>
      <c r="F31" s="147">
        <v>384584</v>
      </c>
      <c r="G31" s="176">
        <v>0.27590877556979398</v>
      </c>
      <c r="H31" s="147">
        <v>321329</v>
      </c>
      <c r="I31" s="176">
        <v>0.23052828756543781</v>
      </c>
      <c r="J31" s="147">
        <v>633</v>
      </c>
      <c r="K31" s="176">
        <v>4.5412771965469074E-4</v>
      </c>
      <c r="L31" s="147">
        <v>9887</v>
      </c>
      <c r="M31" s="176">
        <v>7.0931449671815597E-3</v>
      </c>
      <c r="N31" s="147">
        <v>532592</v>
      </c>
      <c r="O31" s="176">
        <v>0.38209287593417229</v>
      </c>
      <c r="P31" s="146">
        <v>1393881</v>
      </c>
    </row>
    <row r="32" spans="1:16">
      <c r="A32" s="249" t="s">
        <v>23</v>
      </c>
      <c r="B32" s="150">
        <v>244639</v>
      </c>
      <c r="C32" s="177">
        <v>0.13923296347054834</v>
      </c>
      <c r="D32" s="150">
        <v>15701</v>
      </c>
      <c r="E32" s="177">
        <v>8.9360108545697096E-3</v>
      </c>
      <c r="F32" s="150">
        <v>338995</v>
      </c>
      <c r="G32" s="177">
        <v>0.19293439906024196</v>
      </c>
      <c r="H32" s="150">
        <v>371865</v>
      </c>
      <c r="I32" s="177">
        <v>0.21164191302684959</v>
      </c>
      <c r="J32" s="150">
        <v>1322</v>
      </c>
      <c r="K32" s="177">
        <v>7.5239834085352253E-4</v>
      </c>
      <c r="L32" s="150">
        <v>12744</v>
      </c>
      <c r="M32" s="177">
        <v>7.2530744749147438E-3</v>
      </c>
      <c r="N32" s="150">
        <v>795093</v>
      </c>
      <c r="O32" s="177">
        <v>0.45251637974602854</v>
      </c>
      <c r="P32" s="149">
        <v>1757048</v>
      </c>
    </row>
    <row r="33" spans="1:17">
      <c r="A33" s="241" t="s">
        <v>30</v>
      </c>
      <c r="B33" s="4"/>
      <c r="C33" s="178"/>
      <c r="D33" s="4"/>
      <c r="E33" s="178"/>
      <c r="F33" s="4"/>
      <c r="G33" s="178"/>
      <c r="H33" s="4"/>
      <c r="I33" s="178"/>
      <c r="J33" s="4"/>
      <c r="K33" s="178"/>
      <c r="L33" s="4"/>
      <c r="M33" s="178"/>
      <c r="N33" s="4"/>
      <c r="O33" s="178"/>
      <c r="P33" s="3"/>
      <c r="Q33" s="241" t="s">
        <v>0</v>
      </c>
    </row>
    <row r="34" spans="1:17">
      <c r="B34" s="4"/>
      <c r="C34" s="178"/>
      <c r="D34" s="4"/>
      <c r="E34" s="178"/>
      <c r="F34" s="4"/>
      <c r="G34" s="178"/>
      <c r="H34" s="4"/>
      <c r="I34" s="178"/>
      <c r="J34" s="4"/>
      <c r="K34" s="178"/>
      <c r="L34" s="4"/>
      <c r="M34" s="178"/>
      <c r="N34" s="4"/>
      <c r="O34" s="178"/>
      <c r="P34" s="3"/>
    </row>
    <row r="35" spans="1:17" ht="24" customHeight="1">
      <c r="A35" s="639" t="s">
        <v>24</v>
      </c>
      <c r="B35" s="633" t="s">
        <v>228</v>
      </c>
      <c r="C35" s="634"/>
      <c r="D35" s="633" t="s">
        <v>229</v>
      </c>
      <c r="E35" s="634"/>
      <c r="F35" s="633" t="s">
        <v>230</v>
      </c>
      <c r="G35" s="634"/>
      <c r="H35" s="633" t="s">
        <v>231</v>
      </c>
      <c r="I35" s="634"/>
      <c r="J35" s="633" t="s">
        <v>232</v>
      </c>
      <c r="K35" s="634"/>
      <c r="L35" s="633" t="s">
        <v>208</v>
      </c>
      <c r="M35" s="634"/>
      <c r="N35" s="633" t="s">
        <v>233</v>
      </c>
      <c r="O35" s="634"/>
      <c r="P35" s="649" t="s">
        <v>11</v>
      </c>
    </row>
    <row r="36" spans="1:17">
      <c r="A36" s="639"/>
      <c r="B36" s="193" t="s">
        <v>29</v>
      </c>
      <c r="C36" s="174" t="s">
        <v>12</v>
      </c>
      <c r="D36" s="193" t="s">
        <v>29</v>
      </c>
      <c r="E36" s="174" t="s">
        <v>12</v>
      </c>
      <c r="F36" s="193" t="s">
        <v>29</v>
      </c>
      <c r="G36" s="174" t="s">
        <v>12</v>
      </c>
      <c r="H36" s="193" t="s">
        <v>29</v>
      </c>
      <c r="I36" s="174" t="s">
        <v>12</v>
      </c>
      <c r="J36" s="193" t="s">
        <v>29</v>
      </c>
      <c r="K36" s="174" t="s">
        <v>12</v>
      </c>
      <c r="L36" s="193" t="s">
        <v>29</v>
      </c>
      <c r="M36" s="174" t="s">
        <v>12</v>
      </c>
      <c r="N36" s="193" t="s">
        <v>29</v>
      </c>
      <c r="O36" s="174" t="s">
        <v>12</v>
      </c>
      <c r="P36" s="650"/>
    </row>
    <row r="37" spans="1:17" ht="14">
      <c r="A37" s="314" t="s">
        <v>25</v>
      </c>
      <c r="B37" s="148">
        <v>296127</v>
      </c>
      <c r="C37" s="180">
        <v>0.22737669912305555</v>
      </c>
      <c r="D37" s="148">
        <v>4709</v>
      </c>
      <c r="E37" s="180">
        <v>3.6157353978883001E-3</v>
      </c>
      <c r="F37" s="148">
        <v>100047</v>
      </c>
      <c r="G37" s="180">
        <v>7.6819596379811159E-2</v>
      </c>
      <c r="H37" s="148">
        <v>46247</v>
      </c>
      <c r="I37" s="180">
        <v>3.5510069005338755E-2</v>
      </c>
      <c r="J37" s="148">
        <v>660</v>
      </c>
      <c r="K37" s="180">
        <v>5.0677115366453134E-4</v>
      </c>
      <c r="L37" s="148">
        <v>50262</v>
      </c>
      <c r="M37" s="180">
        <v>3.8592926856797986E-2</v>
      </c>
      <c r="N37" s="148">
        <v>826061</v>
      </c>
      <c r="O37" s="180">
        <v>0.63427861510193395</v>
      </c>
      <c r="P37" s="144">
        <v>1302363</v>
      </c>
    </row>
    <row r="38" spans="1:17">
      <c r="A38" s="315" t="s">
        <v>26</v>
      </c>
      <c r="B38" s="147">
        <v>237631</v>
      </c>
      <c r="C38" s="176">
        <v>9.1473446520805565E-2</v>
      </c>
      <c r="D38" s="147">
        <v>2213</v>
      </c>
      <c r="E38" s="176">
        <v>8.5187007229924853E-4</v>
      </c>
      <c r="F38" s="147">
        <v>380704</v>
      </c>
      <c r="G38" s="176">
        <v>0.14654782828947724</v>
      </c>
      <c r="H38" s="147">
        <v>328892</v>
      </c>
      <c r="I38" s="176">
        <v>0.12660336729265451</v>
      </c>
      <c r="J38" s="147">
        <v>7298</v>
      </c>
      <c r="K38" s="176">
        <v>2.8092850373429351E-3</v>
      </c>
      <c r="L38" s="147">
        <v>41340</v>
      </c>
      <c r="M38" s="176">
        <v>1.5913379479824189E-2</v>
      </c>
      <c r="N38" s="147">
        <v>1624155</v>
      </c>
      <c r="O38" s="176">
        <v>0.62520064946913056</v>
      </c>
      <c r="P38" s="146">
        <v>2597814</v>
      </c>
    </row>
    <row r="39" spans="1:17">
      <c r="A39" s="273" t="s">
        <v>27</v>
      </c>
      <c r="B39" s="145">
        <v>320898</v>
      </c>
      <c r="C39" s="181">
        <v>0.10273726565416416</v>
      </c>
      <c r="D39" s="145">
        <v>7879</v>
      </c>
      <c r="E39" s="181">
        <v>2.5225053321901647E-3</v>
      </c>
      <c r="F39" s="145">
        <v>686183</v>
      </c>
      <c r="G39" s="181">
        <v>0.21968527431885312</v>
      </c>
      <c r="H39" s="145">
        <v>623342</v>
      </c>
      <c r="I39" s="181">
        <v>0.19956638136541205</v>
      </c>
      <c r="J39" s="145">
        <v>1924</v>
      </c>
      <c r="K39" s="181">
        <v>6.1597921806496724E-4</v>
      </c>
      <c r="L39" s="145">
        <v>29481</v>
      </c>
      <c r="M39" s="181">
        <v>9.4385048481150195E-3</v>
      </c>
      <c r="N39" s="145">
        <v>1510363</v>
      </c>
      <c r="O39" s="181">
        <v>0.4835510497579304</v>
      </c>
      <c r="P39" s="144">
        <v>3123482</v>
      </c>
    </row>
    <row r="40" spans="1:17" s="317" customFormat="1">
      <c r="A40" s="316" t="s">
        <v>28</v>
      </c>
      <c r="B40" s="143">
        <v>454118</v>
      </c>
      <c r="C40" s="182">
        <v>8.6793582995630295E-2</v>
      </c>
      <c r="D40" s="143">
        <v>29358</v>
      </c>
      <c r="E40" s="182">
        <v>5.6110658674303031E-3</v>
      </c>
      <c r="F40" s="143">
        <v>910918</v>
      </c>
      <c r="G40" s="182">
        <v>0.17409976489637838</v>
      </c>
      <c r="H40" s="143">
        <v>1624252</v>
      </c>
      <c r="I40" s="182">
        <v>0.31043616585957506</v>
      </c>
      <c r="J40" s="143">
        <v>1869</v>
      </c>
      <c r="K40" s="182">
        <v>3.5721377839863873E-4</v>
      </c>
      <c r="L40" s="143">
        <v>30008</v>
      </c>
      <c r="M40" s="182">
        <v>5.7352975185587752E-3</v>
      </c>
      <c r="N40" s="143">
        <v>2254319</v>
      </c>
      <c r="O40" s="182">
        <v>0.4308581100619801</v>
      </c>
      <c r="P40" s="142">
        <v>5232161</v>
      </c>
    </row>
    <row r="41" spans="1:17">
      <c r="A41" s="241" t="s">
        <v>30</v>
      </c>
      <c r="B41" s="4"/>
      <c r="C41" s="178"/>
      <c r="D41" s="4"/>
      <c r="E41" s="178"/>
      <c r="F41" s="4"/>
      <c r="G41" s="178"/>
      <c r="H41" s="4"/>
      <c r="I41" s="178"/>
      <c r="J41" s="4"/>
      <c r="K41" s="178"/>
      <c r="L41" s="4"/>
      <c r="M41" s="178"/>
      <c r="N41" s="4"/>
      <c r="O41" s="178"/>
      <c r="P41" s="3"/>
    </row>
    <row r="42" spans="1:17">
      <c r="B42" s="4"/>
      <c r="C42" s="178"/>
      <c r="D42" s="4"/>
      <c r="E42" s="178"/>
      <c r="F42" s="4"/>
      <c r="G42" s="178"/>
      <c r="H42" s="4"/>
      <c r="I42" s="178"/>
      <c r="J42" s="4"/>
      <c r="K42" s="178"/>
      <c r="L42" s="4"/>
      <c r="M42" s="178"/>
      <c r="N42" s="4"/>
      <c r="O42" s="178"/>
      <c r="P42" s="3"/>
    </row>
    <row r="43" spans="1:17" ht="12" customHeight="1">
      <c r="A43" s="641" t="s">
        <v>185</v>
      </c>
      <c r="B43" s="633" t="s">
        <v>228</v>
      </c>
      <c r="C43" s="634"/>
      <c r="D43" s="633" t="s">
        <v>229</v>
      </c>
      <c r="E43" s="634"/>
      <c r="F43" s="633" t="s">
        <v>230</v>
      </c>
      <c r="G43" s="634"/>
      <c r="H43" s="633" t="s">
        <v>231</v>
      </c>
      <c r="I43" s="634"/>
      <c r="J43" s="633" t="s">
        <v>232</v>
      </c>
      <c r="K43" s="634"/>
      <c r="L43" s="633" t="s">
        <v>208</v>
      </c>
      <c r="M43" s="634"/>
      <c r="N43" s="633" t="s">
        <v>233</v>
      </c>
      <c r="O43" s="634"/>
      <c r="P43" s="649" t="s">
        <v>11</v>
      </c>
    </row>
    <row r="44" spans="1:17">
      <c r="A44" s="642"/>
      <c r="B44" s="193" t="s">
        <v>29</v>
      </c>
      <c r="C44" s="174" t="s">
        <v>12</v>
      </c>
      <c r="D44" s="193" t="s">
        <v>29</v>
      </c>
      <c r="E44" s="174" t="s">
        <v>12</v>
      </c>
      <c r="F44" s="193" t="s">
        <v>29</v>
      </c>
      <c r="G44" s="174" t="s">
        <v>12</v>
      </c>
      <c r="H44" s="193" t="s">
        <v>29</v>
      </c>
      <c r="I44" s="174" t="s">
        <v>12</v>
      </c>
      <c r="J44" s="193" t="s">
        <v>29</v>
      </c>
      <c r="K44" s="174" t="s">
        <v>12</v>
      </c>
      <c r="L44" s="193" t="s">
        <v>29</v>
      </c>
      <c r="M44" s="174" t="s">
        <v>12</v>
      </c>
      <c r="N44" s="193" t="s">
        <v>29</v>
      </c>
      <c r="O44" s="174" t="s">
        <v>12</v>
      </c>
      <c r="P44" s="650"/>
    </row>
    <row r="45" spans="1:17">
      <c r="A45" s="318" t="s">
        <v>160</v>
      </c>
      <c r="B45" s="94">
        <v>950986</v>
      </c>
      <c r="C45" s="183">
        <v>0.11668223475167115</v>
      </c>
      <c r="D45" s="94">
        <v>28218</v>
      </c>
      <c r="E45" s="183">
        <v>3.4622374043599552E-3</v>
      </c>
      <c r="F45" s="94">
        <v>1250508</v>
      </c>
      <c r="G45" s="183">
        <v>0.15343240385751503</v>
      </c>
      <c r="H45" s="94">
        <v>1591373</v>
      </c>
      <c r="I45" s="183">
        <v>0.19525519614744188</v>
      </c>
      <c r="J45" s="94">
        <v>7359</v>
      </c>
      <c r="K45" s="183">
        <v>9.0292030117956315E-4</v>
      </c>
      <c r="L45" s="94">
        <v>112142</v>
      </c>
      <c r="M45" s="183">
        <v>1.3759381494072369E-2</v>
      </c>
      <c r="N45" s="94">
        <v>4333906</v>
      </c>
      <c r="O45" s="183">
        <v>0.53175318804238558</v>
      </c>
      <c r="P45" s="92">
        <v>8150221</v>
      </c>
    </row>
    <row r="46" spans="1:17">
      <c r="A46" s="319" t="s">
        <v>161</v>
      </c>
      <c r="B46" s="18">
        <v>357787</v>
      </c>
      <c r="C46" s="184">
        <v>8.7146114367233629E-2</v>
      </c>
      <c r="D46" s="18">
        <v>15941</v>
      </c>
      <c r="E46" s="184">
        <v>3.8827464640360638E-3</v>
      </c>
      <c r="F46" s="18">
        <v>827344</v>
      </c>
      <c r="G46" s="184">
        <v>0.20151602725935971</v>
      </c>
      <c r="H46" s="18">
        <v>1031361</v>
      </c>
      <c r="I46" s="184">
        <v>0.25120841075808914</v>
      </c>
      <c r="J46" s="18">
        <v>4391</v>
      </c>
      <c r="K46" s="184">
        <v>1.0695150695428366E-3</v>
      </c>
      <c r="L46" s="18">
        <v>38950</v>
      </c>
      <c r="M46" s="184">
        <v>9.4870443996113597E-3</v>
      </c>
      <c r="N46" s="18">
        <v>1880993</v>
      </c>
      <c r="O46" s="184">
        <v>0.4581531221144588</v>
      </c>
      <c r="P46" s="16">
        <v>4105599</v>
      </c>
    </row>
    <row r="47" spans="1:17">
      <c r="A47" s="241" t="s">
        <v>30</v>
      </c>
      <c r="F47" s="312"/>
    </row>
    <row r="49" spans="1:16">
      <c r="A49" s="590" t="s">
        <v>158</v>
      </c>
      <c r="B49" s="633" t="s">
        <v>228</v>
      </c>
      <c r="C49" s="621"/>
      <c r="D49" s="656" t="s">
        <v>229</v>
      </c>
      <c r="E49" s="657"/>
      <c r="F49" s="658" t="s">
        <v>230</v>
      </c>
      <c r="G49" s="659"/>
      <c r="H49" s="633" t="s">
        <v>231</v>
      </c>
      <c r="I49" s="634"/>
      <c r="J49" s="633" t="s">
        <v>232</v>
      </c>
      <c r="K49" s="634"/>
      <c r="L49" s="633" t="s">
        <v>208</v>
      </c>
      <c r="M49" s="634"/>
      <c r="N49" s="633" t="s">
        <v>233</v>
      </c>
      <c r="O49" s="634"/>
      <c r="P49" s="649" t="s">
        <v>11</v>
      </c>
    </row>
    <row r="50" spans="1:16">
      <c r="A50" s="591"/>
      <c r="B50" s="424" t="s">
        <v>256</v>
      </c>
      <c r="C50" s="425" t="s">
        <v>12</v>
      </c>
      <c r="D50" s="424" t="s">
        <v>256</v>
      </c>
      <c r="E50" s="425" t="s">
        <v>12</v>
      </c>
      <c r="F50" s="424" t="s">
        <v>256</v>
      </c>
      <c r="G50" s="425" t="s">
        <v>12</v>
      </c>
      <c r="H50" s="424" t="s">
        <v>256</v>
      </c>
      <c r="I50" s="425" t="s">
        <v>12</v>
      </c>
      <c r="J50" s="424" t="s">
        <v>256</v>
      </c>
      <c r="K50" s="425" t="s">
        <v>12</v>
      </c>
      <c r="L50" s="424" t="s">
        <v>256</v>
      </c>
      <c r="M50" s="425" t="s">
        <v>12</v>
      </c>
      <c r="N50" s="424" t="s">
        <v>256</v>
      </c>
      <c r="O50" s="425" t="s">
        <v>12</v>
      </c>
      <c r="P50" s="650"/>
    </row>
    <row r="51" spans="1:16" ht="14">
      <c r="A51" s="223" t="s">
        <v>139</v>
      </c>
      <c r="B51" s="224">
        <v>14070</v>
      </c>
      <c r="C51" s="211">
        <v>9.4585055964505393E-2</v>
      </c>
      <c r="D51" s="224">
        <v>869</v>
      </c>
      <c r="E51" s="211">
        <v>5.8418204430103187E-3</v>
      </c>
      <c r="F51" s="224">
        <v>23615</v>
      </c>
      <c r="G51" s="211">
        <v>0.15875096635407213</v>
      </c>
      <c r="H51" s="224">
        <v>46629</v>
      </c>
      <c r="I51" s="211">
        <v>0.31346173237874358</v>
      </c>
      <c r="J51" s="224">
        <v>0</v>
      </c>
      <c r="K51" s="211">
        <v>0</v>
      </c>
      <c r="L51" s="224">
        <v>0</v>
      </c>
      <c r="M51" s="211">
        <v>0</v>
      </c>
      <c r="N51" s="224">
        <v>64772</v>
      </c>
      <c r="O51" s="211">
        <v>0.435427380592249</v>
      </c>
      <c r="P51" s="210">
        <v>148755</v>
      </c>
    </row>
    <row r="52" spans="1:16">
      <c r="A52" s="228" t="s">
        <v>151</v>
      </c>
      <c r="B52" s="229">
        <v>21219</v>
      </c>
      <c r="C52" s="201">
        <v>2.7774359994659534E-2</v>
      </c>
      <c r="D52" s="229">
        <v>2910</v>
      </c>
      <c r="E52" s="201">
        <v>3.8090102071002044E-3</v>
      </c>
      <c r="F52" s="229">
        <v>112594</v>
      </c>
      <c r="G52" s="201">
        <v>0.14737858943582144</v>
      </c>
      <c r="H52" s="229">
        <v>183546</v>
      </c>
      <c r="I52" s="201">
        <v>0.24025037370186053</v>
      </c>
      <c r="J52" s="229">
        <v>670</v>
      </c>
      <c r="K52" s="201">
        <v>8.7698860438389589E-4</v>
      </c>
      <c r="L52" s="229">
        <v>10190</v>
      </c>
      <c r="M52" s="201">
        <v>1.3338080415928207E-2</v>
      </c>
      <c r="N52" s="229">
        <v>434631</v>
      </c>
      <c r="O52" s="201">
        <v>0.56890512554026429</v>
      </c>
      <c r="P52" s="202">
        <v>763978</v>
      </c>
    </row>
    <row r="53" spans="1:16">
      <c r="A53" s="230" t="s">
        <v>182</v>
      </c>
      <c r="B53" s="215">
        <v>310929</v>
      </c>
      <c r="C53" s="231">
        <v>7.3219477343169748E-2</v>
      </c>
      <c r="D53" s="215">
        <v>8916</v>
      </c>
      <c r="E53" s="231">
        <v>2.0995946341180833E-3</v>
      </c>
      <c r="F53" s="215">
        <v>593221</v>
      </c>
      <c r="G53" s="231">
        <v>0.13969533742105916</v>
      </c>
      <c r="H53" s="215">
        <v>662766</v>
      </c>
      <c r="I53" s="231">
        <v>0.1560722226644129</v>
      </c>
      <c r="J53" s="215">
        <v>1890</v>
      </c>
      <c r="K53" s="231">
        <v>4.4506884908963407E-4</v>
      </c>
      <c r="L53" s="215">
        <v>6274</v>
      </c>
      <c r="M53" s="231">
        <v>1.4774401900467535E-3</v>
      </c>
      <c r="N53" s="215">
        <v>2704295</v>
      </c>
      <c r="O53" s="231">
        <v>0.63682405462902214</v>
      </c>
      <c r="P53" s="232">
        <v>4246534</v>
      </c>
    </row>
    <row r="54" spans="1:16">
      <c r="A54" s="228" t="s">
        <v>150</v>
      </c>
      <c r="B54" s="229">
        <v>86940</v>
      </c>
      <c r="C54" s="201">
        <v>0.16271026568149663</v>
      </c>
      <c r="D54" s="229">
        <v>10188</v>
      </c>
      <c r="E54" s="201">
        <v>1.9067082893525277E-2</v>
      </c>
      <c r="F54" s="229">
        <v>90392</v>
      </c>
      <c r="G54" s="201">
        <v>0.16917076530344885</v>
      </c>
      <c r="H54" s="229">
        <v>95102</v>
      </c>
      <c r="I54" s="201">
        <v>0.17798564167059686</v>
      </c>
      <c r="J54" s="229">
        <v>446</v>
      </c>
      <c r="K54" s="201">
        <v>8.3469954559405903E-4</v>
      </c>
      <c r="L54" s="229">
        <v>754</v>
      </c>
      <c r="M54" s="201">
        <v>1.4111288282016156E-3</v>
      </c>
      <c r="N54" s="229">
        <v>251571</v>
      </c>
      <c r="O54" s="201">
        <v>0.4708210748534597</v>
      </c>
      <c r="P54" s="202">
        <v>534324</v>
      </c>
    </row>
    <row r="55" spans="1:16" ht="14">
      <c r="A55" s="113" t="s">
        <v>179</v>
      </c>
      <c r="B55" s="233">
        <v>352259</v>
      </c>
      <c r="C55" s="231">
        <v>0.27707476304715462</v>
      </c>
      <c r="D55" s="233">
        <v>6254</v>
      </c>
      <c r="E55" s="231">
        <v>4.9191803987886891E-3</v>
      </c>
      <c r="F55" s="233">
        <v>254684</v>
      </c>
      <c r="G55" s="231">
        <v>0.20032563810123097</v>
      </c>
      <c r="H55" s="233">
        <v>287543</v>
      </c>
      <c r="I55" s="231">
        <v>0.22617139261415031</v>
      </c>
      <c r="J55" s="233">
        <v>303</v>
      </c>
      <c r="K55" s="231">
        <v>2.3832933495890197E-4</v>
      </c>
      <c r="L55" s="233">
        <v>31503</v>
      </c>
      <c r="M55" s="231">
        <v>2.4779171746568608E-2</v>
      </c>
      <c r="N55" s="233">
        <v>389899</v>
      </c>
      <c r="O55" s="231">
        <v>0.30668108703346836</v>
      </c>
      <c r="P55" s="285">
        <v>1271350</v>
      </c>
    </row>
    <row r="56" spans="1:16">
      <c r="A56" s="228" t="s">
        <v>141</v>
      </c>
      <c r="B56" s="229">
        <v>51391</v>
      </c>
      <c r="C56" s="201">
        <v>0.12025787429213272</v>
      </c>
      <c r="D56" s="229">
        <v>4246</v>
      </c>
      <c r="E56" s="201">
        <v>9.9358824355314269E-3</v>
      </c>
      <c r="F56" s="229">
        <v>100112</v>
      </c>
      <c r="G56" s="201">
        <v>0.23426779613422569</v>
      </c>
      <c r="H56" s="229">
        <v>62679</v>
      </c>
      <c r="I56" s="201">
        <v>0.14667243880750691</v>
      </c>
      <c r="J56" s="229">
        <v>0</v>
      </c>
      <c r="K56" s="201">
        <v>0</v>
      </c>
      <c r="L56" s="229">
        <v>0</v>
      </c>
      <c r="M56" s="201">
        <v>0</v>
      </c>
      <c r="N56" s="229">
        <v>219007</v>
      </c>
      <c r="O56" s="201">
        <v>0.5124888847287874</v>
      </c>
      <c r="P56" s="202">
        <v>427340</v>
      </c>
    </row>
    <row r="57" spans="1:16">
      <c r="A57" s="230" t="s">
        <v>181</v>
      </c>
      <c r="B57" s="215">
        <v>30396</v>
      </c>
      <c r="C57" s="231">
        <v>7.898244747885512E-2</v>
      </c>
      <c r="D57" s="215">
        <v>3512</v>
      </c>
      <c r="E57" s="231">
        <v>9.1257519261001181E-3</v>
      </c>
      <c r="F57" s="215">
        <v>58720</v>
      </c>
      <c r="G57" s="231">
        <v>0.15258090919720926</v>
      </c>
      <c r="H57" s="215">
        <v>102143</v>
      </c>
      <c r="I57" s="231">
        <v>0.26541334823110602</v>
      </c>
      <c r="J57" s="215">
        <v>0</v>
      </c>
      <c r="K57" s="231">
        <v>0</v>
      </c>
      <c r="L57" s="215">
        <v>2666</v>
      </c>
      <c r="M57" s="231">
        <v>6.9274643038106255E-3</v>
      </c>
      <c r="N57" s="215">
        <v>189807</v>
      </c>
      <c r="O57" s="231">
        <v>0.49320375735685795</v>
      </c>
      <c r="P57" s="232">
        <v>384845</v>
      </c>
    </row>
    <row r="58" spans="1:16">
      <c r="A58" s="228" t="s">
        <v>142</v>
      </c>
      <c r="B58" s="229">
        <v>5855</v>
      </c>
      <c r="C58" s="201">
        <v>7.2520313119302418E-2</v>
      </c>
      <c r="D58" s="229">
        <v>628</v>
      </c>
      <c r="E58" s="201">
        <v>7.7784383670233851E-3</v>
      </c>
      <c r="F58" s="229">
        <v>17393</v>
      </c>
      <c r="G58" s="201">
        <v>0.2154305390408244</v>
      </c>
      <c r="H58" s="229">
        <v>33651</v>
      </c>
      <c r="I58" s="201">
        <v>0.4168029131985731</v>
      </c>
      <c r="J58" s="229">
        <v>0</v>
      </c>
      <c r="K58" s="201">
        <v>0</v>
      </c>
      <c r="L58" s="229">
        <v>166</v>
      </c>
      <c r="M58" s="201">
        <v>2.0560840269520414E-3</v>
      </c>
      <c r="N58" s="229">
        <v>23876</v>
      </c>
      <c r="O58" s="201">
        <v>0.29572929052715019</v>
      </c>
      <c r="P58" s="202">
        <v>80736</v>
      </c>
    </row>
    <row r="59" spans="1:16" ht="14">
      <c r="A59" s="113" t="s">
        <v>155</v>
      </c>
      <c r="B59" s="233">
        <v>50641</v>
      </c>
      <c r="C59" s="231">
        <v>0.19229031314907141</v>
      </c>
      <c r="D59" s="233">
        <v>1240</v>
      </c>
      <c r="E59" s="231">
        <v>4.7084375961147793E-3</v>
      </c>
      <c r="F59" s="233">
        <v>37788</v>
      </c>
      <c r="G59" s="231">
        <v>0.14348583861450426</v>
      </c>
      <c r="H59" s="233">
        <v>81023</v>
      </c>
      <c r="I59" s="231">
        <v>0.30765462850807079</v>
      </c>
      <c r="J59" s="233">
        <v>0</v>
      </c>
      <c r="K59" s="231">
        <v>0</v>
      </c>
      <c r="L59" s="233">
        <v>2821</v>
      </c>
      <c r="M59" s="231">
        <v>1.0711695531161124E-2</v>
      </c>
      <c r="N59" s="233">
        <v>95566</v>
      </c>
      <c r="O59" s="231">
        <v>0.36287624783089117</v>
      </c>
      <c r="P59" s="285">
        <v>263357</v>
      </c>
    </row>
    <row r="60" spans="1:16">
      <c r="A60" s="228" t="s">
        <v>152</v>
      </c>
      <c r="B60" s="229">
        <v>15370</v>
      </c>
      <c r="C60" s="201">
        <v>7.2193518083607328E-2</v>
      </c>
      <c r="D60" s="229">
        <v>312</v>
      </c>
      <c r="E60" s="201">
        <v>1.465476749647722E-3</v>
      </c>
      <c r="F60" s="229">
        <v>34246</v>
      </c>
      <c r="G60" s="201">
        <v>0.16085486143729449</v>
      </c>
      <c r="H60" s="229">
        <v>61261</v>
      </c>
      <c r="I60" s="201">
        <v>0.28774542038515732</v>
      </c>
      <c r="J60" s="229">
        <v>0</v>
      </c>
      <c r="K60" s="201">
        <v>0</v>
      </c>
      <c r="L60" s="229">
        <v>39224</v>
      </c>
      <c r="M60" s="201">
        <v>0.18423673085955847</v>
      </c>
      <c r="N60" s="229">
        <v>64655</v>
      </c>
      <c r="O60" s="201">
        <v>0.30368717707844056</v>
      </c>
      <c r="P60" s="202">
        <v>212900</v>
      </c>
    </row>
    <row r="61" spans="1:16">
      <c r="A61" s="230" t="s">
        <v>183</v>
      </c>
      <c r="B61" s="215">
        <v>145311</v>
      </c>
      <c r="C61" s="231">
        <v>7.6611164243378355E-2</v>
      </c>
      <c r="D61" s="215">
        <v>10680</v>
      </c>
      <c r="E61" s="231">
        <v>5.6307315627810751E-3</v>
      </c>
      <c r="F61" s="215">
        <v>437034</v>
      </c>
      <c r="G61" s="231">
        <v>0.23041396421427571</v>
      </c>
      <c r="H61" s="215">
        <v>513850</v>
      </c>
      <c r="I61" s="231">
        <v>0.2709130537017842</v>
      </c>
      <c r="J61" s="215">
        <v>0</v>
      </c>
      <c r="K61" s="231">
        <v>0</v>
      </c>
      <c r="L61" s="215">
        <v>71615</v>
      </c>
      <c r="M61" s="231">
        <v>3.7757007571963173E-2</v>
      </c>
      <c r="N61" s="215">
        <v>749720</v>
      </c>
      <c r="O61" s="231">
        <v>0.39526892015432846</v>
      </c>
      <c r="P61" s="232">
        <v>1896734</v>
      </c>
    </row>
    <row r="62" spans="1:16">
      <c r="A62" s="228" t="s">
        <v>154</v>
      </c>
      <c r="B62" s="229">
        <v>28621</v>
      </c>
      <c r="C62" s="201">
        <v>0.18102641299397865</v>
      </c>
      <c r="D62" s="229">
        <v>1170</v>
      </c>
      <c r="E62" s="201">
        <v>7.400192278500228E-3</v>
      </c>
      <c r="F62" s="229">
        <v>29974</v>
      </c>
      <c r="G62" s="201">
        <v>0.18958407124424428</v>
      </c>
      <c r="H62" s="229">
        <v>37580</v>
      </c>
      <c r="I62" s="201">
        <v>0.23769164600516116</v>
      </c>
      <c r="J62" s="229">
        <v>0</v>
      </c>
      <c r="K62" s="201">
        <v>0</v>
      </c>
      <c r="L62" s="229">
        <v>748</v>
      </c>
      <c r="M62" s="201">
        <v>4.7310630977078381E-3</v>
      </c>
      <c r="N62" s="229">
        <v>71334</v>
      </c>
      <c r="O62" s="201">
        <v>0.45118403076456004</v>
      </c>
      <c r="P62" s="202">
        <v>158104</v>
      </c>
    </row>
    <row r="63" spans="1:16" ht="14">
      <c r="A63" s="113" t="s">
        <v>143</v>
      </c>
      <c r="B63" s="233">
        <v>15153</v>
      </c>
      <c r="C63" s="231">
        <v>9.5071681776829689E-2</v>
      </c>
      <c r="D63" s="233">
        <v>692</v>
      </c>
      <c r="E63" s="231">
        <v>4.3416883646516299E-3</v>
      </c>
      <c r="F63" s="233">
        <v>27665</v>
      </c>
      <c r="G63" s="231">
        <v>0.17357342284405686</v>
      </c>
      <c r="H63" s="233">
        <v>53929</v>
      </c>
      <c r="I63" s="231">
        <v>0.3383568089845343</v>
      </c>
      <c r="J63" s="233">
        <v>602</v>
      </c>
      <c r="K63" s="231">
        <v>3.7770179126015622E-3</v>
      </c>
      <c r="L63" s="233">
        <v>3328</v>
      </c>
      <c r="M63" s="231">
        <v>2.0880258493584717E-2</v>
      </c>
      <c r="N63" s="233">
        <v>60921</v>
      </c>
      <c r="O63" s="231">
        <v>0.38222542899269063</v>
      </c>
      <c r="P63" s="285">
        <v>159385</v>
      </c>
    </row>
    <row r="64" spans="1:16">
      <c r="A64" s="228" t="s">
        <v>144</v>
      </c>
      <c r="B64" s="229">
        <v>11401</v>
      </c>
      <c r="C64" s="201">
        <v>6.2291355920164784E-2</v>
      </c>
      <c r="D64" s="229">
        <v>1677</v>
      </c>
      <c r="E64" s="201">
        <v>9.162582569784786E-3</v>
      </c>
      <c r="F64" s="229">
        <v>24119</v>
      </c>
      <c r="G64" s="201">
        <v>0.13177837149710153</v>
      </c>
      <c r="H64" s="229">
        <v>65065</v>
      </c>
      <c r="I64" s="201">
        <v>0.35549399815327792</v>
      </c>
      <c r="J64" s="229">
        <v>85</v>
      </c>
      <c r="K64" s="201">
        <v>4.6441235446136362E-4</v>
      </c>
      <c r="L64" s="229">
        <v>509</v>
      </c>
      <c r="M64" s="201">
        <v>2.7810104520098128E-3</v>
      </c>
      <c r="N64" s="229">
        <v>80422</v>
      </c>
      <c r="O64" s="201">
        <v>0.43939965141755044</v>
      </c>
      <c r="P64" s="202">
        <v>183027</v>
      </c>
    </row>
    <row r="65" spans="1:16">
      <c r="A65" s="230" t="s">
        <v>180</v>
      </c>
      <c r="B65" s="215">
        <v>46716</v>
      </c>
      <c r="C65" s="231">
        <v>0.14275804534300618</v>
      </c>
      <c r="D65" s="215">
        <v>3084</v>
      </c>
      <c r="E65" s="231">
        <v>9.4243045602755166E-3</v>
      </c>
      <c r="F65" s="215">
        <v>51309</v>
      </c>
      <c r="G65" s="231">
        <v>0.15679365845757992</v>
      </c>
      <c r="H65" s="215">
        <v>76177</v>
      </c>
      <c r="I65" s="231">
        <v>0.23278704555386123</v>
      </c>
      <c r="J65" s="215">
        <v>0</v>
      </c>
      <c r="K65" s="231">
        <v>0</v>
      </c>
      <c r="L65" s="215">
        <v>10825</v>
      </c>
      <c r="M65" s="231">
        <v>3.3079797945843863E-2</v>
      </c>
      <c r="N65" s="215">
        <v>145484</v>
      </c>
      <c r="O65" s="231">
        <v>0.44458026091022157</v>
      </c>
      <c r="P65" s="232">
        <v>327239</v>
      </c>
    </row>
    <row r="66" spans="1:16">
      <c r="A66" s="228" t="s">
        <v>137</v>
      </c>
      <c r="B66" s="229">
        <v>3593</v>
      </c>
      <c r="C66" s="201">
        <v>2.9459995736376903E-2</v>
      </c>
      <c r="D66" s="229">
        <v>336</v>
      </c>
      <c r="E66" s="201">
        <v>2.7549564618487726E-3</v>
      </c>
      <c r="F66" s="229">
        <v>26766</v>
      </c>
      <c r="G66" s="201">
        <v>0.21946179957691739</v>
      </c>
      <c r="H66" s="229">
        <v>22703</v>
      </c>
      <c r="I66" s="201">
        <v>0.18614814450402584</v>
      </c>
      <c r="J66" s="229">
        <v>157</v>
      </c>
      <c r="K66" s="201">
        <v>1.2872862038995753E-3</v>
      </c>
      <c r="L66" s="229">
        <v>124</v>
      </c>
      <c r="M66" s="201">
        <v>1.0167101228251423E-3</v>
      </c>
      <c r="N66" s="229">
        <v>68681</v>
      </c>
      <c r="O66" s="201">
        <v>0.56313441891736771</v>
      </c>
      <c r="P66" s="202">
        <v>121962</v>
      </c>
    </row>
    <row r="67" spans="1:16" ht="14">
      <c r="A67" s="113" t="s">
        <v>138</v>
      </c>
      <c r="B67" s="233">
        <v>11715</v>
      </c>
      <c r="C67" s="231">
        <v>0.26301019262718334</v>
      </c>
      <c r="D67" s="233">
        <v>40</v>
      </c>
      <c r="E67" s="231">
        <v>8.9802882672533786E-4</v>
      </c>
      <c r="F67" s="233">
        <v>6787</v>
      </c>
      <c r="G67" s="231">
        <v>0.15237304117462169</v>
      </c>
      <c r="H67" s="233">
        <v>4105</v>
      </c>
      <c r="I67" s="231">
        <v>9.2160208342687802E-2</v>
      </c>
      <c r="J67" s="233">
        <v>302</v>
      </c>
      <c r="K67" s="231">
        <v>6.7801176417763009E-3</v>
      </c>
      <c r="L67" s="233">
        <v>304</v>
      </c>
      <c r="M67" s="231">
        <v>6.8250190831125679E-3</v>
      </c>
      <c r="N67" s="233">
        <v>22907</v>
      </c>
      <c r="O67" s="231">
        <v>0.51427865834493292</v>
      </c>
      <c r="P67" s="285">
        <v>44542</v>
      </c>
    </row>
    <row r="68" spans="1:16">
      <c r="A68" s="228" t="s">
        <v>145</v>
      </c>
      <c r="B68" s="229">
        <v>34457</v>
      </c>
      <c r="C68" s="201">
        <v>0.32765637777904566</v>
      </c>
      <c r="D68" s="229">
        <v>505</v>
      </c>
      <c r="E68" s="201">
        <v>4.8021148323538921E-3</v>
      </c>
      <c r="F68" s="229">
        <v>38112</v>
      </c>
      <c r="G68" s="201">
        <v>0.36241227819934957</v>
      </c>
      <c r="H68" s="229">
        <v>15519</v>
      </c>
      <c r="I68" s="201">
        <v>0.14757231699663376</v>
      </c>
      <c r="J68" s="229">
        <v>0</v>
      </c>
      <c r="K68" s="201">
        <v>0</v>
      </c>
      <c r="L68" s="229">
        <v>0</v>
      </c>
      <c r="M68" s="201">
        <v>0</v>
      </c>
      <c r="N68" s="229">
        <v>32191</v>
      </c>
      <c r="O68" s="201">
        <v>0.3061086704322854</v>
      </c>
      <c r="P68" s="202">
        <v>105162</v>
      </c>
    </row>
    <row r="69" spans="1:16">
      <c r="A69" s="230" t="s">
        <v>153</v>
      </c>
      <c r="B69" s="215">
        <v>6522</v>
      </c>
      <c r="C69" s="231">
        <v>3.0718507877446247E-2</v>
      </c>
      <c r="D69" s="215">
        <v>1822</v>
      </c>
      <c r="E69" s="231">
        <v>8.5815886772013274E-3</v>
      </c>
      <c r="F69" s="215">
        <v>50718</v>
      </c>
      <c r="G69" s="231">
        <v>0.23888090808468548</v>
      </c>
      <c r="H69" s="215">
        <v>32136</v>
      </c>
      <c r="I69" s="231">
        <v>0.15136000753597251</v>
      </c>
      <c r="J69" s="215">
        <v>387</v>
      </c>
      <c r="K69" s="231">
        <v>1.8227633469137838E-3</v>
      </c>
      <c r="L69" s="215">
        <v>360</v>
      </c>
      <c r="M69" s="231">
        <v>1.6955938110825896E-3</v>
      </c>
      <c r="N69" s="215">
        <v>120501</v>
      </c>
      <c r="O69" s="231">
        <v>0.56755763841461981</v>
      </c>
      <c r="P69" s="232">
        <v>212315</v>
      </c>
    </row>
    <row r="70" spans="1:16">
      <c r="A70" s="228" t="s">
        <v>146</v>
      </c>
      <c r="B70" s="229">
        <v>6665</v>
      </c>
      <c r="C70" s="201">
        <v>5.7233881771030122E-2</v>
      </c>
      <c r="D70" s="229">
        <v>372</v>
      </c>
      <c r="E70" s="201">
        <v>3.1944492151272626E-3</v>
      </c>
      <c r="F70" s="229">
        <v>13791</v>
      </c>
      <c r="G70" s="201">
        <v>0.11842647614467763</v>
      </c>
      <c r="H70" s="229">
        <v>41996</v>
      </c>
      <c r="I70" s="201">
        <v>0.36062927214646379</v>
      </c>
      <c r="J70" s="229">
        <v>177</v>
      </c>
      <c r="K70" s="201">
        <v>1.5199395459073266E-3</v>
      </c>
      <c r="L70" s="229">
        <v>1837</v>
      </c>
      <c r="M70" s="201">
        <v>1.5774739806959089E-2</v>
      </c>
      <c r="N70" s="229">
        <v>51680</v>
      </c>
      <c r="O70" s="201">
        <v>0.44378799848864769</v>
      </c>
      <c r="P70" s="202">
        <v>116452</v>
      </c>
    </row>
    <row r="71" spans="1:16" ht="14">
      <c r="A71" s="113" t="s">
        <v>147</v>
      </c>
      <c r="B71" s="233">
        <v>6654</v>
      </c>
      <c r="C71" s="231">
        <v>6.769625198388475E-2</v>
      </c>
      <c r="D71" s="233">
        <v>1033</v>
      </c>
      <c r="E71" s="231">
        <v>1.0509502299271558E-2</v>
      </c>
      <c r="F71" s="233">
        <v>16411</v>
      </c>
      <c r="G71" s="231">
        <v>0.16696170593741097</v>
      </c>
      <c r="H71" s="233">
        <v>22184</v>
      </c>
      <c r="I71" s="231">
        <v>0.22569486835144265</v>
      </c>
      <c r="J71" s="233">
        <v>0</v>
      </c>
      <c r="K71" s="231">
        <v>0</v>
      </c>
      <c r="L71" s="233">
        <v>0</v>
      </c>
      <c r="M71" s="231">
        <v>0</v>
      </c>
      <c r="N71" s="233">
        <v>52136</v>
      </c>
      <c r="O71" s="231">
        <v>0.53041956619053432</v>
      </c>
      <c r="P71" s="285">
        <v>98292</v>
      </c>
    </row>
    <row r="72" spans="1:16">
      <c r="A72" s="228" t="s">
        <v>148</v>
      </c>
      <c r="B72" s="229">
        <v>9950</v>
      </c>
      <c r="C72" s="201">
        <v>5.4186226351388145E-2</v>
      </c>
      <c r="D72" s="229">
        <v>111</v>
      </c>
      <c r="E72" s="201">
        <v>6.0448956030191808E-4</v>
      </c>
      <c r="F72" s="229">
        <v>34159</v>
      </c>
      <c r="G72" s="201">
        <v>0.18602485486804701</v>
      </c>
      <c r="H72" s="229">
        <v>61981</v>
      </c>
      <c r="I72" s="201">
        <v>0.33753934627993859</v>
      </c>
      <c r="J72" s="229">
        <v>205</v>
      </c>
      <c r="K72" s="201">
        <v>1.1163996383954343E-3</v>
      </c>
      <c r="L72" s="229">
        <v>0</v>
      </c>
      <c r="M72" s="201">
        <v>0</v>
      </c>
      <c r="N72" s="229">
        <v>78089</v>
      </c>
      <c r="O72" s="201">
        <v>0.42526112859834664</v>
      </c>
      <c r="P72" s="202">
        <v>183626</v>
      </c>
    </row>
    <row r="73" spans="1:16">
      <c r="A73" s="230" t="s">
        <v>149</v>
      </c>
      <c r="B73" s="215">
        <v>25090</v>
      </c>
      <c r="C73" s="231">
        <v>0.10002152715211723</v>
      </c>
      <c r="D73" s="215">
        <v>4345</v>
      </c>
      <c r="E73" s="231">
        <v>1.7321384435071717E-2</v>
      </c>
      <c r="F73" s="215">
        <v>37979</v>
      </c>
      <c r="G73" s="231">
        <v>0.15140365004823678</v>
      </c>
      <c r="H73" s="215">
        <v>83737</v>
      </c>
      <c r="I73" s="231">
        <v>0.33381835867424636</v>
      </c>
      <c r="J73" s="215">
        <v>686</v>
      </c>
      <c r="K73" s="231">
        <v>2.7347456208191481E-3</v>
      </c>
      <c r="L73" s="215">
        <v>3409</v>
      </c>
      <c r="M73" s="231">
        <v>1.3590011401417603E-2</v>
      </c>
      <c r="N73" s="215">
        <v>99508</v>
      </c>
      <c r="O73" s="231">
        <v>0.39668960238552736</v>
      </c>
      <c r="P73" s="232">
        <v>250846</v>
      </c>
    </row>
    <row r="74" spans="1:16">
      <c r="A74" s="235" t="s">
        <v>178</v>
      </c>
      <c r="B74" s="236">
        <v>1290917</v>
      </c>
      <c r="C74" s="237">
        <v>0.10588399338736143</v>
      </c>
      <c r="D74" s="236">
        <v>64943</v>
      </c>
      <c r="E74" s="237">
        <v>5.3267748294858717E-3</v>
      </c>
      <c r="F74" s="236">
        <v>2117589</v>
      </c>
      <c r="G74" s="237">
        <v>0.17368953981793508</v>
      </c>
      <c r="H74" s="236">
        <v>2647303</v>
      </c>
      <c r="I74" s="237">
        <v>0.21713790533887312</v>
      </c>
      <c r="J74" s="236">
        <v>5907</v>
      </c>
      <c r="K74" s="237">
        <v>4.8450578072730001E-4</v>
      </c>
      <c r="L74" s="236">
        <v>186656</v>
      </c>
      <c r="M74" s="237">
        <v>1.5309956154974592E-2</v>
      </c>
      <c r="N74" s="236">
        <v>6071652</v>
      </c>
      <c r="O74" s="237">
        <v>0.49801091798958397</v>
      </c>
      <c r="P74" s="238">
        <v>12191805</v>
      </c>
    </row>
    <row r="75" spans="1:16">
      <c r="A75" s="271" t="s">
        <v>30</v>
      </c>
    </row>
    <row r="76" spans="1:16">
      <c r="A76" s="281" t="s">
        <v>420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43:P44"/>
    <mergeCell ref="P26:P27"/>
    <mergeCell ref="F35:G35"/>
    <mergeCell ref="H35:I35"/>
    <mergeCell ref="J35:K35"/>
    <mergeCell ref="L35:M35"/>
    <mergeCell ref="N35:O35"/>
    <mergeCell ref="P35:P36"/>
    <mergeCell ref="N26:O26"/>
    <mergeCell ref="F43:G43"/>
    <mergeCell ref="H43:I43"/>
    <mergeCell ref="J43:K43"/>
    <mergeCell ref="L43:M43"/>
    <mergeCell ref="N43:O43"/>
    <mergeCell ref="H26:I26"/>
    <mergeCell ref="J26:K26"/>
    <mergeCell ref="L26:M26"/>
    <mergeCell ref="A6:P6"/>
    <mergeCell ref="B11:H11"/>
    <mergeCell ref="F12:G12"/>
    <mergeCell ref="H12:I12"/>
    <mergeCell ref="P12:P13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A43:A44"/>
    <mergeCell ref="B43:C43"/>
    <mergeCell ref="D43:E43"/>
    <mergeCell ref="J12:K12"/>
    <mergeCell ref="L12:M12"/>
    <mergeCell ref="J19:K19"/>
    <mergeCell ref="A26:A27"/>
    <mergeCell ref="B26:C26"/>
    <mergeCell ref="D26:E26"/>
    <mergeCell ref="A35:A36"/>
    <mergeCell ref="D19:E19"/>
    <mergeCell ref="F19:G19"/>
    <mergeCell ref="H19:I19"/>
    <mergeCell ref="B35:C35"/>
    <mergeCell ref="D35:E35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6:P76"/>
  <sheetViews>
    <sheetView showGridLines="0" topLeftCell="A7" zoomScale="60" zoomScaleNormal="60" workbookViewId="0">
      <selection activeCell="S71" sqref="S71"/>
    </sheetView>
  </sheetViews>
  <sheetFormatPr baseColWidth="10" defaultColWidth="11.5" defaultRowHeight="13"/>
  <cols>
    <col min="1" max="1" width="24" style="241" customWidth="1"/>
    <col min="2" max="2" width="19.5" style="262" customWidth="1"/>
    <col min="3" max="3" width="9.83203125" style="343" customWidth="1"/>
    <col min="4" max="4" width="14.1640625" style="343" customWidth="1"/>
    <col min="5" max="5" width="12.1640625" style="343" customWidth="1"/>
    <col min="6" max="6" width="12.1640625" style="342" customWidth="1"/>
    <col min="7" max="7" width="12.1640625" style="343" customWidth="1"/>
    <col min="8" max="8" width="12.1640625" style="342" customWidth="1"/>
    <col min="9" max="9" width="12.1640625" style="343" customWidth="1"/>
    <col min="10" max="10" width="12.1640625" style="342" customWidth="1"/>
    <col min="11" max="11" width="12.1640625" style="343" customWidth="1"/>
    <col min="12" max="12" width="12.83203125" style="343" customWidth="1"/>
    <col min="13" max="13" width="14.5" style="343" customWidth="1"/>
    <col min="14" max="16384" width="11.5" style="241"/>
  </cols>
  <sheetData>
    <row r="6" spans="1:16" s="239" customFormat="1" ht="16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</row>
    <row r="7" spans="1:16" ht="15" customHeight="1">
      <c r="A7" s="298" t="s">
        <v>235</v>
      </c>
      <c r="B7" s="338"/>
      <c r="C7" s="338"/>
      <c r="D7" s="338"/>
      <c r="E7" s="338"/>
      <c r="F7" s="339"/>
      <c r="G7" s="338"/>
      <c r="H7" s="339"/>
      <c r="I7" s="338"/>
      <c r="J7" s="339"/>
      <c r="K7" s="338"/>
      <c r="L7" s="338"/>
      <c r="M7" s="338"/>
      <c r="N7" s="298"/>
    </row>
    <row r="8" spans="1:16" ht="15" customHeight="1">
      <c r="A8" s="298" t="s">
        <v>244</v>
      </c>
      <c r="B8" s="338"/>
      <c r="C8" s="338"/>
      <c r="D8" s="338"/>
      <c r="E8" s="338"/>
      <c r="F8" s="339"/>
      <c r="G8" s="338"/>
      <c r="H8" s="339"/>
      <c r="I8" s="338"/>
      <c r="J8" s="339"/>
      <c r="K8" s="338"/>
      <c r="L8" s="338"/>
      <c r="M8" s="338"/>
      <c r="N8" s="298"/>
    </row>
    <row r="9" spans="1:16" ht="15" customHeight="1">
      <c r="A9" s="298" t="s">
        <v>3</v>
      </c>
      <c r="B9" s="338"/>
      <c r="C9" s="338"/>
      <c r="D9" s="338"/>
      <c r="E9" s="338"/>
      <c r="F9" s="339"/>
      <c r="G9" s="338"/>
      <c r="H9" s="339"/>
      <c r="I9" s="338"/>
      <c r="J9" s="339"/>
      <c r="K9" s="338"/>
      <c r="L9" s="338"/>
      <c r="M9" s="338"/>
      <c r="N9" s="298"/>
      <c r="P9" s="480"/>
    </row>
    <row r="10" spans="1:16" ht="15" customHeight="1">
      <c r="A10" s="301" t="s">
        <v>395</v>
      </c>
      <c r="B10" s="340"/>
      <c r="C10" s="340"/>
      <c r="D10" s="340"/>
      <c r="E10" s="340"/>
      <c r="F10" s="341"/>
      <c r="G10" s="340"/>
      <c r="H10" s="341"/>
      <c r="I10" s="340"/>
      <c r="J10" s="341"/>
      <c r="K10" s="340"/>
      <c r="L10" s="340"/>
      <c r="M10" s="340"/>
      <c r="N10" s="298"/>
    </row>
    <row r="11" spans="1:16" ht="14">
      <c r="A11" s="643" t="s">
        <v>13</v>
      </c>
      <c r="B11" s="646"/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</row>
    <row r="12" spans="1:16" ht="33.75" customHeight="1">
      <c r="A12" s="644"/>
      <c r="B12" s="622" t="s">
        <v>236</v>
      </c>
      <c r="C12" s="621"/>
      <c r="D12" s="633" t="s">
        <v>237</v>
      </c>
      <c r="E12" s="621"/>
      <c r="F12" s="633" t="s">
        <v>238</v>
      </c>
      <c r="G12" s="621"/>
      <c r="H12" s="633" t="s">
        <v>239</v>
      </c>
      <c r="I12" s="621"/>
      <c r="J12" s="633" t="s">
        <v>240</v>
      </c>
      <c r="K12" s="621"/>
      <c r="L12" s="633" t="s">
        <v>208</v>
      </c>
      <c r="M12" s="634"/>
      <c r="N12" s="660" t="s">
        <v>11</v>
      </c>
    </row>
    <row r="13" spans="1:16" ht="17.25" customHeight="1">
      <c r="A13" s="645"/>
      <c r="B13" s="193" t="s">
        <v>29</v>
      </c>
      <c r="C13" s="174" t="s">
        <v>12</v>
      </c>
      <c r="D13" s="193" t="s">
        <v>29</v>
      </c>
      <c r="E13" s="174" t="s">
        <v>12</v>
      </c>
      <c r="F13" s="193" t="s">
        <v>29</v>
      </c>
      <c r="G13" s="174" t="s">
        <v>12</v>
      </c>
      <c r="H13" s="193" t="s">
        <v>29</v>
      </c>
      <c r="I13" s="174" t="s">
        <v>12</v>
      </c>
      <c r="J13" s="193" t="s">
        <v>29</v>
      </c>
      <c r="K13" s="174" t="s">
        <v>12</v>
      </c>
      <c r="L13" s="193" t="s">
        <v>29</v>
      </c>
      <c r="M13" s="174" t="s">
        <v>12</v>
      </c>
      <c r="N13" s="660"/>
    </row>
    <row r="14" spans="1:16" ht="28">
      <c r="A14" s="242" t="s">
        <v>3</v>
      </c>
      <c r="B14" s="35">
        <v>38082</v>
      </c>
      <c r="C14" s="168">
        <v>0.68113038812377036</v>
      </c>
      <c r="D14" s="35">
        <v>0</v>
      </c>
      <c r="E14" s="168">
        <v>0</v>
      </c>
      <c r="F14" s="35">
        <v>1836</v>
      </c>
      <c r="G14" s="168">
        <v>3.2838490431049902E-2</v>
      </c>
      <c r="H14" s="35">
        <v>0</v>
      </c>
      <c r="I14" s="168">
        <v>0</v>
      </c>
      <c r="J14" s="35">
        <v>3098</v>
      </c>
      <c r="K14" s="168">
        <v>5.5410481130388121E-2</v>
      </c>
      <c r="L14" s="35">
        <v>13678</v>
      </c>
      <c r="M14" s="168">
        <v>0.2446431765337149</v>
      </c>
      <c r="N14" s="36">
        <v>55910</v>
      </c>
    </row>
    <row r="15" spans="1:16">
      <c r="A15" s="245" t="s">
        <v>4</v>
      </c>
      <c r="B15" s="38">
        <v>16721</v>
      </c>
      <c r="C15" s="167">
        <v>0.86745175347582482</v>
      </c>
      <c r="D15" s="38">
        <v>0</v>
      </c>
      <c r="E15" s="167">
        <v>0</v>
      </c>
      <c r="F15" s="38">
        <v>0</v>
      </c>
      <c r="G15" s="167">
        <v>0</v>
      </c>
      <c r="H15" s="38">
        <v>0</v>
      </c>
      <c r="I15" s="167">
        <v>0</v>
      </c>
      <c r="J15" s="38">
        <v>783</v>
      </c>
      <c r="K15" s="167">
        <v>4.0620460676488897E-2</v>
      </c>
      <c r="L15" s="38">
        <v>2556</v>
      </c>
      <c r="M15" s="167">
        <v>0.13260012450715916</v>
      </c>
      <c r="N15" s="40">
        <v>19276</v>
      </c>
    </row>
    <row r="16" spans="1:16">
      <c r="A16" s="249" t="s">
        <v>5</v>
      </c>
      <c r="B16" s="42">
        <v>21361</v>
      </c>
      <c r="C16" s="166">
        <v>0.58309220942294049</v>
      </c>
      <c r="D16" s="42">
        <v>0</v>
      </c>
      <c r="E16" s="166">
        <v>0</v>
      </c>
      <c r="F16" s="42">
        <v>1836</v>
      </c>
      <c r="G16" s="166">
        <v>5.0117377299776167E-2</v>
      </c>
      <c r="H16" s="42">
        <v>0</v>
      </c>
      <c r="I16" s="166">
        <v>0</v>
      </c>
      <c r="J16" s="42">
        <v>2315</v>
      </c>
      <c r="K16" s="166">
        <v>6.3192662553911663E-2</v>
      </c>
      <c r="L16" s="42">
        <v>11122</v>
      </c>
      <c r="M16" s="166">
        <v>0.30359775072337175</v>
      </c>
      <c r="N16" s="44">
        <v>36634</v>
      </c>
    </row>
    <row r="17" spans="1:14">
      <c r="A17" s="241" t="s">
        <v>30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ht="27" customHeight="1">
      <c r="A19" s="639" t="s">
        <v>14</v>
      </c>
      <c r="B19" s="622" t="s">
        <v>236</v>
      </c>
      <c r="C19" s="621"/>
      <c r="D19" s="633" t="s">
        <v>237</v>
      </c>
      <c r="E19" s="621"/>
      <c r="F19" s="633" t="s">
        <v>238</v>
      </c>
      <c r="G19" s="621"/>
      <c r="H19" s="633" t="s">
        <v>239</v>
      </c>
      <c r="I19" s="621"/>
      <c r="J19" s="633" t="s">
        <v>240</v>
      </c>
      <c r="K19" s="621"/>
      <c r="L19" s="633" t="s">
        <v>208</v>
      </c>
      <c r="M19" s="634"/>
      <c r="N19" s="649" t="s">
        <v>11</v>
      </c>
    </row>
    <row r="20" spans="1:14">
      <c r="A20" s="639"/>
      <c r="B20" s="193" t="s">
        <v>29</v>
      </c>
      <c r="C20" s="174" t="s">
        <v>12</v>
      </c>
      <c r="D20" s="193" t="s">
        <v>29</v>
      </c>
      <c r="E20" s="174" t="s">
        <v>12</v>
      </c>
      <c r="F20" s="193" t="s">
        <v>29</v>
      </c>
      <c r="G20" s="174" t="s">
        <v>12</v>
      </c>
      <c r="H20" s="193" t="s">
        <v>29</v>
      </c>
      <c r="I20" s="174" t="s">
        <v>12</v>
      </c>
      <c r="J20" s="193" t="s">
        <v>29</v>
      </c>
      <c r="K20" s="174" t="s">
        <v>12</v>
      </c>
      <c r="L20" s="193" t="s">
        <v>29</v>
      </c>
      <c r="M20" s="174" t="s">
        <v>12</v>
      </c>
      <c r="N20" s="650"/>
    </row>
    <row r="21" spans="1:14" ht="14">
      <c r="A21" s="253" t="s">
        <v>15</v>
      </c>
      <c r="B21" s="47">
        <v>6158</v>
      </c>
      <c r="C21" s="49">
        <v>1</v>
      </c>
      <c r="D21" s="47">
        <v>0</v>
      </c>
      <c r="E21" s="49">
        <v>0</v>
      </c>
      <c r="F21" s="47">
        <v>0</v>
      </c>
      <c r="G21" s="49">
        <v>0</v>
      </c>
      <c r="H21" s="47">
        <v>0</v>
      </c>
      <c r="I21" s="49">
        <v>0</v>
      </c>
      <c r="J21" s="47">
        <v>0</v>
      </c>
      <c r="K21" s="49">
        <v>0</v>
      </c>
      <c r="L21" s="47">
        <v>0</v>
      </c>
      <c r="M21" s="49">
        <v>0</v>
      </c>
      <c r="N21" s="50">
        <v>6158</v>
      </c>
    </row>
    <row r="22" spans="1:14">
      <c r="A22" s="245" t="s">
        <v>16</v>
      </c>
      <c r="B22" s="38">
        <v>29670</v>
      </c>
      <c r="C22" s="39">
        <v>0.63679093426051125</v>
      </c>
      <c r="D22" s="38">
        <v>0</v>
      </c>
      <c r="E22" s="39">
        <v>0</v>
      </c>
      <c r="F22" s="38">
        <v>1836</v>
      </c>
      <c r="G22" s="39">
        <v>3.9405060846049833E-2</v>
      </c>
      <c r="H22" s="38">
        <v>0</v>
      </c>
      <c r="I22" s="39">
        <v>0</v>
      </c>
      <c r="J22" s="38">
        <v>3098</v>
      </c>
      <c r="K22" s="39">
        <v>6.6490674564848792E-2</v>
      </c>
      <c r="L22" s="38">
        <v>12773</v>
      </c>
      <c r="M22" s="39">
        <v>0.27413989225849378</v>
      </c>
      <c r="N22" s="40">
        <v>46593</v>
      </c>
    </row>
    <row r="23" spans="1:14">
      <c r="A23" s="249" t="s">
        <v>17</v>
      </c>
      <c r="B23" s="73">
        <v>2254</v>
      </c>
      <c r="C23" s="74">
        <v>0.71351693573915798</v>
      </c>
      <c r="D23" s="73">
        <v>0</v>
      </c>
      <c r="E23" s="74">
        <v>0</v>
      </c>
      <c r="F23" s="73">
        <v>0</v>
      </c>
      <c r="G23" s="74">
        <v>0</v>
      </c>
      <c r="H23" s="73">
        <v>0</v>
      </c>
      <c r="I23" s="74">
        <v>0</v>
      </c>
      <c r="J23" s="73">
        <v>0</v>
      </c>
      <c r="K23" s="74">
        <v>0</v>
      </c>
      <c r="L23" s="73">
        <v>905</v>
      </c>
      <c r="M23" s="74">
        <v>0.28648306426084202</v>
      </c>
      <c r="N23" s="400">
        <v>3159</v>
      </c>
    </row>
    <row r="24" spans="1:14">
      <c r="A24" s="241" t="s">
        <v>30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ht="36" customHeight="1">
      <c r="A26" s="639" t="s">
        <v>18</v>
      </c>
      <c r="B26" s="622" t="s">
        <v>236</v>
      </c>
      <c r="C26" s="621"/>
      <c r="D26" s="633" t="s">
        <v>237</v>
      </c>
      <c r="E26" s="621"/>
      <c r="F26" s="633" t="s">
        <v>238</v>
      </c>
      <c r="G26" s="621"/>
      <c r="H26" s="633" t="s">
        <v>239</v>
      </c>
      <c r="I26" s="621"/>
      <c r="J26" s="633" t="s">
        <v>240</v>
      </c>
      <c r="K26" s="621"/>
      <c r="L26" s="633" t="s">
        <v>208</v>
      </c>
      <c r="M26" s="634"/>
      <c r="N26" s="649" t="s">
        <v>11</v>
      </c>
    </row>
    <row r="27" spans="1:14">
      <c r="A27" s="639"/>
      <c r="B27" s="193" t="s">
        <v>29</v>
      </c>
      <c r="C27" s="174" t="s">
        <v>12</v>
      </c>
      <c r="D27" s="193" t="s">
        <v>29</v>
      </c>
      <c r="E27" s="174" t="s">
        <v>12</v>
      </c>
      <c r="F27" s="193" t="s">
        <v>29</v>
      </c>
      <c r="G27" s="174" t="s">
        <v>12</v>
      </c>
      <c r="H27" s="193" t="s">
        <v>29</v>
      </c>
      <c r="I27" s="174" t="s">
        <v>12</v>
      </c>
      <c r="J27" s="193" t="s">
        <v>29</v>
      </c>
      <c r="K27" s="174" t="s">
        <v>12</v>
      </c>
      <c r="L27" s="193" t="s">
        <v>29</v>
      </c>
      <c r="M27" s="174" t="s">
        <v>12</v>
      </c>
      <c r="N27" s="650"/>
    </row>
    <row r="28" spans="1:14" ht="14">
      <c r="A28" s="253" t="s">
        <v>19</v>
      </c>
      <c r="B28" s="47">
        <v>3258</v>
      </c>
      <c r="C28" s="49">
        <v>1</v>
      </c>
      <c r="D28" s="47">
        <v>0</v>
      </c>
      <c r="E28" s="49">
        <v>0</v>
      </c>
      <c r="F28" s="47">
        <v>0</v>
      </c>
      <c r="G28" s="49">
        <v>0</v>
      </c>
      <c r="H28" s="47">
        <v>0</v>
      </c>
      <c r="I28" s="49">
        <v>0</v>
      </c>
      <c r="J28" s="47">
        <v>0</v>
      </c>
      <c r="K28" s="49">
        <v>0</v>
      </c>
      <c r="L28" s="47">
        <v>0</v>
      </c>
      <c r="M28" s="49">
        <v>0</v>
      </c>
      <c r="N28" s="50">
        <v>3258</v>
      </c>
    </row>
    <row r="29" spans="1:14">
      <c r="A29" s="245" t="s">
        <v>20</v>
      </c>
      <c r="B29" s="38">
        <v>8775</v>
      </c>
      <c r="C29" s="39">
        <v>0.83826901031715706</v>
      </c>
      <c r="D29" s="38">
        <v>0</v>
      </c>
      <c r="E29" s="39">
        <v>0</v>
      </c>
      <c r="F29" s="38">
        <v>788</v>
      </c>
      <c r="G29" s="39">
        <v>7.527703477264043E-2</v>
      </c>
      <c r="H29" s="38">
        <v>0</v>
      </c>
      <c r="I29" s="39">
        <v>0</v>
      </c>
      <c r="J29" s="38">
        <v>0</v>
      </c>
      <c r="K29" s="39">
        <v>0</v>
      </c>
      <c r="L29" s="38">
        <v>905</v>
      </c>
      <c r="M29" s="39">
        <v>8.6453954910202524E-2</v>
      </c>
      <c r="N29" s="40">
        <v>10468</v>
      </c>
    </row>
    <row r="30" spans="1:14">
      <c r="A30" s="255" t="s">
        <v>21</v>
      </c>
      <c r="B30" s="52">
        <v>18194</v>
      </c>
      <c r="C30" s="53">
        <v>0.80786821189112379</v>
      </c>
      <c r="D30" s="52">
        <v>0</v>
      </c>
      <c r="E30" s="53">
        <v>0</v>
      </c>
      <c r="F30" s="52">
        <v>751</v>
      </c>
      <c r="G30" s="53">
        <v>3.3346654233826205E-2</v>
      </c>
      <c r="H30" s="52">
        <v>0</v>
      </c>
      <c r="I30" s="53">
        <v>0</v>
      </c>
      <c r="J30" s="52">
        <v>195</v>
      </c>
      <c r="K30" s="53">
        <v>8.6585853203676576E-3</v>
      </c>
      <c r="L30" s="52">
        <v>3381</v>
      </c>
      <c r="M30" s="53">
        <v>0.1501265485546823</v>
      </c>
      <c r="N30" s="90">
        <v>22521</v>
      </c>
    </row>
    <row r="31" spans="1:14">
      <c r="A31" s="245" t="s">
        <v>22</v>
      </c>
      <c r="B31" s="38">
        <v>2342</v>
      </c>
      <c r="C31" s="39">
        <v>0.88745737021599091</v>
      </c>
      <c r="D31" s="38">
        <v>0</v>
      </c>
      <c r="E31" s="39">
        <v>0</v>
      </c>
      <c r="F31" s="38">
        <v>297</v>
      </c>
      <c r="G31" s="39">
        <v>0.1125426297840091</v>
      </c>
      <c r="H31" s="38">
        <v>0</v>
      </c>
      <c r="I31" s="39">
        <v>0</v>
      </c>
      <c r="J31" s="38">
        <v>783</v>
      </c>
      <c r="K31" s="39">
        <v>0.2967032967032967</v>
      </c>
      <c r="L31" s="38">
        <v>0</v>
      </c>
      <c r="M31" s="39">
        <v>0</v>
      </c>
      <c r="N31" s="40">
        <v>2639</v>
      </c>
    </row>
    <row r="32" spans="1:14">
      <c r="A32" s="249" t="s">
        <v>23</v>
      </c>
      <c r="B32" s="42">
        <v>5512</v>
      </c>
      <c r="C32" s="43">
        <v>0.32379721553192742</v>
      </c>
      <c r="D32" s="42">
        <v>0</v>
      </c>
      <c r="E32" s="43">
        <v>0</v>
      </c>
      <c r="F32" s="42">
        <v>0</v>
      </c>
      <c r="G32" s="43">
        <v>0</v>
      </c>
      <c r="H32" s="42">
        <v>0</v>
      </c>
      <c r="I32" s="43">
        <v>0</v>
      </c>
      <c r="J32" s="42">
        <v>2120</v>
      </c>
      <c r="K32" s="43">
        <v>0.12453739058920284</v>
      </c>
      <c r="L32" s="42">
        <v>9391</v>
      </c>
      <c r="M32" s="43">
        <v>0.55166539387886981</v>
      </c>
      <c r="N32" s="44">
        <v>17023</v>
      </c>
    </row>
    <row r="33" spans="1:14">
      <c r="A33" s="241" t="s">
        <v>30</v>
      </c>
      <c r="B33" s="71"/>
      <c r="C33" s="165"/>
      <c r="D33" s="71"/>
      <c r="E33" s="165"/>
      <c r="F33" s="71"/>
      <c r="G33" s="165"/>
      <c r="H33" s="71"/>
      <c r="I33" s="165"/>
      <c r="J33" s="71"/>
      <c r="K33" s="165"/>
      <c r="L33" s="71"/>
      <c r="M33" s="165"/>
      <c r="N33" s="71"/>
    </row>
    <row r="34" spans="1:14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ht="24" customHeight="1">
      <c r="A35" s="639" t="s">
        <v>24</v>
      </c>
      <c r="B35" s="622" t="s">
        <v>236</v>
      </c>
      <c r="C35" s="621"/>
      <c r="D35" s="633" t="s">
        <v>237</v>
      </c>
      <c r="E35" s="621"/>
      <c r="F35" s="633" t="s">
        <v>238</v>
      </c>
      <c r="G35" s="621"/>
      <c r="H35" s="633" t="s">
        <v>239</v>
      </c>
      <c r="I35" s="621"/>
      <c r="J35" s="633" t="s">
        <v>240</v>
      </c>
      <c r="K35" s="621"/>
      <c r="L35" s="633" t="s">
        <v>208</v>
      </c>
      <c r="M35" s="634"/>
      <c r="N35" s="649" t="s">
        <v>11</v>
      </c>
    </row>
    <row r="36" spans="1:14">
      <c r="A36" s="639"/>
      <c r="B36" s="193" t="s">
        <v>29</v>
      </c>
      <c r="C36" s="174" t="s">
        <v>12</v>
      </c>
      <c r="D36" s="193" t="s">
        <v>29</v>
      </c>
      <c r="E36" s="174" t="s">
        <v>12</v>
      </c>
      <c r="F36" s="193" t="s">
        <v>29</v>
      </c>
      <c r="G36" s="174" t="s">
        <v>12</v>
      </c>
      <c r="H36" s="193" t="s">
        <v>29</v>
      </c>
      <c r="I36" s="174" t="s">
        <v>12</v>
      </c>
      <c r="J36" s="193" t="s">
        <v>29</v>
      </c>
      <c r="K36" s="174" t="s">
        <v>12</v>
      </c>
      <c r="L36" s="193" t="s">
        <v>29</v>
      </c>
      <c r="M36" s="174" t="s">
        <v>12</v>
      </c>
      <c r="N36" s="650"/>
    </row>
    <row r="37" spans="1:14" ht="14">
      <c r="A37" s="272" t="s">
        <v>25</v>
      </c>
      <c r="B37" s="405">
        <v>2510</v>
      </c>
      <c r="C37" s="295">
        <v>0.46749860309182345</v>
      </c>
      <c r="D37" s="405">
        <v>0</v>
      </c>
      <c r="E37" s="295">
        <v>0</v>
      </c>
      <c r="F37" s="405">
        <v>0</v>
      </c>
      <c r="G37" s="295">
        <v>0</v>
      </c>
      <c r="H37" s="405">
        <v>0</v>
      </c>
      <c r="I37" s="295">
        <v>0</v>
      </c>
      <c r="J37" s="405">
        <v>2120</v>
      </c>
      <c r="K37" s="295">
        <v>0.39485937791022535</v>
      </c>
      <c r="L37" s="405">
        <v>739</v>
      </c>
      <c r="M37" s="295">
        <v>0.1376420189979512</v>
      </c>
      <c r="N37" s="90">
        <v>5369</v>
      </c>
    </row>
    <row r="38" spans="1:14">
      <c r="A38" s="269" t="s">
        <v>26</v>
      </c>
      <c r="B38" s="406">
        <v>9511</v>
      </c>
      <c r="C38" s="39">
        <v>1</v>
      </c>
      <c r="D38" s="406">
        <v>0</v>
      </c>
      <c r="E38" s="39">
        <v>0</v>
      </c>
      <c r="F38" s="406">
        <v>0</v>
      </c>
      <c r="G38" s="39">
        <v>0</v>
      </c>
      <c r="H38" s="406">
        <v>0</v>
      </c>
      <c r="I38" s="39">
        <v>0</v>
      </c>
      <c r="J38" s="406">
        <v>0</v>
      </c>
      <c r="K38" s="39">
        <v>0</v>
      </c>
      <c r="L38" s="406">
        <v>0</v>
      </c>
      <c r="M38" s="39">
        <v>0</v>
      </c>
      <c r="N38" s="297">
        <v>9511</v>
      </c>
    </row>
    <row r="39" spans="1:14">
      <c r="A39" s="403" t="s">
        <v>27</v>
      </c>
      <c r="B39" s="405">
        <v>6187</v>
      </c>
      <c r="C39" s="295">
        <v>0.63113332653269405</v>
      </c>
      <c r="D39" s="405">
        <v>0</v>
      </c>
      <c r="E39" s="295">
        <v>0</v>
      </c>
      <c r="F39" s="405">
        <v>1048</v>
      </c>
      <c r="G39" s="295">
        <v>0.10690604916862186</v>
      </c>
      <c r="H39" s="405">
        <v>0</v>
      </c>
      <c r="I39" s="295">
        <v>0</v>
      </c>
      <c r="J39" s="405">
        <v>0</v>
      </c>
      <c r="K39" s="295">
        <v>0</v>
      </c>
      <c r="L39" s="405">
        <v>2568</v>
      </c>
      <c r="M39" s="295">
        <v>0.26196062429868405</v>
      </c>
      <c r="N39" s="90">
        <v>9803</v>
      </c>
    </row>
    <row r="40" spans="1:14">
      <c r="A40" s="274" t="s">
        <v>28</v>
      </c>
      <c r="B40" s="407">
        <v>19874</v>
      </c>
      <c r="C40" s="408">
        <v>0.63643641720306143</v>
      </c>
      <c r="D40" s="409">
        <v>0</v>
      </c>
      <c r="E40" s="408">
        <v>0</v>
      </c>
      <c r="F40" s="409">
        <v>788</v>
      </c>
      <c r="G40" s="408">
        <v>2.5234572645467065E-2</v>
      </c>
      <c r="H40" s="409">
        <v>0</v>
      </c>
      <c r="I40" s="408">
        <v>0</v>
      </c>
      <c r="J40" s="409">
        <v>978</v>
      </c>
      <c r="K40" s="408">
        <v>3.1319050821404557E-2</v>
      </c>
      <c r="L40" s="409">
        <v>10371</v>
      </c>
      <c r="M40" s="408">
        <v>0.33211643769814586</v>
      </c>
      <c r="N40" s="410">
        <v>31227</v>
      </c>
    </row>
    <row r="41" spans="1:14">
      <c r="A41" s="241" t="s">
        <v>30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ht="12" customHeight="1">
      <c r="A43" s="641" t="s">
        <v>185</v>
      </c>
      <c r="B43" s="622" t="s">
        <v>236</v>
      </c>
      <c r="C43" s="621"/>
      <c r="D43" s="633" t="s">
        <v>237</v>
      </c>
      <c r="E43" s="621"/>
      <c r="F43" s="633" t="s">
        <v>238</v>
      </c>
      <c r="G43" s="621"/>
      <c r="H43" s="633" t="s">
        <v>239</v>
      </c>
      <c r="I43" s="621"/>
      <c r="J43" s="633" t="s">
        <v>240</v>
      </c>
      <c r="K43" s="621"/>
      <c r="L43" s="633" t="s">
        <v>208</v>
      </c>
      <c r="M43" s="634"/>
      <c r="N43" s="649" t="s">
        <v>11</v>
      </c>
    </row>
    <row r="44" spans="1:14">
      <c r="A44" s="661"/>
      <c r="B44" s="193" t="s">
        <v>29</v>
      </c>
      <c r="C44" s="174" t="s">
        <v>12</v>
      </c>
      <c r="D44" s="193" t="s">
        <v>29</v>
      </c>
      <c r="E44" s="174" t="s">
        <v>12</v>
      </c>
      <c r="F44" s="193" t="s">
        <v>29</v>
      </c>
      <c r="G44" s="174" t="s">
        <v>12</v>
      </c>
      <c r="H44" s="193" t="s">
        <v>29</v>
      </c>
      <c r="I44" s="174" t="s">
        <v>12</v>
      </c>
      <c r="J44" s="193" t="s">
        <v>29</v>
      </c>
      <c r="K44" s="174" t="s">
        <v>12</v>
      </c>
      <c r="L44" s="193" t="s">
        <v>29</v>
      </c>
      <c r="M44" s="174" t="s">
        <v>12</v>
      </c>
      <c r="N44" s="650"/>
    </row>
    <row r="45" spans="1:14">
      <c r="A45" s="404" t="s">
        <v>160</v>
      </c>
      <c r="B45" s="47">
        <v>19679</v>
      </c>
      <c r="C45" s="49">
        <v>0.55312271628534493</v>
      </c>
      <c r="D45" s="47">
        <v>0</v>
      </c>
      <c r="E45" s="49">
        <v>0</v>
      </c>
      <c r="F45" s="47">
        <v>297</v>
      </c>
      <c r="G45" s="49">
        <v>8.347855416268481E-3</v>
      </c>
      <c r="H45" s="47">
        <v>0</v>
      </c>
      <c r="I45" s="49">
        <v>0</v>
      </c>
      <c r="J45" s="47">
        <v>2903</v>
      </c>
      <c r="K45" s="49">
        <v>8.1595367923997977E-2</v>
      </c>
      <c r="L45" s="47">
        <v>13482</v>
      </c>
      <c r="M45" s="49">
        <v>0.37894204283546012</v>
      </c>
      <c r="N45" s="50">
        <v>35578</v>
      </c>
    </row>
    <row r="46" spans="1:14">
      <c r="A46" s="258" t="s">
        <v>161</v>
      </c>
      <c r="B46" s="56">
        <v>18403</v>
      </c>
      <c r="C46" s="57">
        <v>0.90512492622467045</v>
      </c>
      <c r="D46" s="56">
        <v>0</v>
      </c>
      <c r="E46" s="57">
        <v>0</v>
      </c>
      <c r="F46" s="56">
        <v>1539</v>
      </c>
      <c r="G46" s="57">
        <v>7.5693488097580169E-2</v>
      </c>
      <c r="H46" s="56">
        <v>0</v>
      </c>
      <c r="I46" s="57">
        <v>0</v>
      </c>
      <c r="J46" s="56">
        <v>195</v>
      </c>
      <c r="K46" s="57">
        <v>9.5907928388746806E-3</v>
      </c>
      <c r="L46" s="56">
        <v>195</v>
      </c>
      <c r="M46" s="57">
        <v>9.5907928388746806E-3</v>
      </c>
      <c r="N46" s="58">
        <v>20332</v>
      </c>
    </row>
    <row r="47" spans="1:14">
      <c r="A47" s="241" t="s">
        <v>30</v>
      </c>
    </row>
    <row r="49" spans="1:14" ht="12" customHeight="1">
      <c r="A49" s="590" t="s">
        <v>158</v>
      </c>
      <c r="B49" s="622" t="s">
        <v>236</v>
      </c>
      <c r="C49" s="621"/>
      <c r="D49" s="633" t="s">
        <v>237</v>
      </c>
      <c r="E49" s="634"/>
      <c r="F49" s="633" t="s">
        <v>238</v>
      </c>
      <c r="G49" s="634"/>
      <c r="H49" s="633" t="s">
        <v>239</v>
      </c>
      <c r="I49" s="634"/>
      <c r="J49" s="633" t="s">
        <v>240</v>
      </c>
      <c r="K49" s="634"/>
      <c r="L49" s="633" t="s">
        <v>208</v>
      </c>
      <c r="M49" s="634"/>
      <c r="N49" s="649" t="s">
        <v>11</v>
      </c>
    </row>
    <row r="50" spans="1:14">
      <c r="A50" s="591"/>
      <c r="B50" s="193" t="s">
        <v>29</v>
      </c>
      <c r="C50" s="174" t="s">
        <v>12</v>
      </c>
      <c r="D50" s="193" t="s">
        <v>29</v>
      </c>
      <c r="E50" s="174" t="s">
        <v>12</v>
      </c>
      <c r="F50" s="193" t="s">
        <v>29</v>
      </c>
      <c r="G50" s="174" t="s">
        <v>12</v>
      </c>
      <c r="H50" s="193" t="s">
        <v>29</v>
      </c>
      <c r="I50" s="174" t="s">
        <v>12</v>
      </c>
      <c r="J50" s="193" t="s">
        <v>29</v>
      </c>
      <c r="K50" s="174" t="s">
        <v>12</v>
      </c>
      <c r="L50" s="193" t="s">
        <v>29</v>
      </c>
      <c r="M50" s="174" t="s">
        <v>12</v>
      </c>
      <c r="N50" s="650"/>
    </row>
    <row r="51" spans="1:14" ht="14">
      <c r="A51" s="223" t="s">
        <v>139</v>
      </c>
      <c r="B51" s="224">
        <v>686</v>
      </c>
      <c r="C51" s="211">
        <v>1</v>
      </c>
      <c r="D51" s="224">
        <v>0</v>
      </c>
      <c r="E51" s="211">
        <v>0</v>
      </c>
      <c r="F51" s="224">
        <v>0</v>
      </c>
      <c r="G51" s="211">
        <v>0</v>
      </c>
      <c r="H51" s="224">
        <v>0</v>
      </c>
      <c r="I51" s="211">
        <v>0</v>
      </c>
      <c r="J51" s="224">
        <v>0</v>
      </c>
      <c r="K51" s="211">
        <v>0</v>
      </c>
      <c r="L51" s="224">
        <v>0</v>
      </c>
      <c r="M51" s="211">
        <v>0</v>
      </c>
      <c r="N51" s="210">
        <v>686</v>
      </c>
    </row>
    <row r="52" spans="1:14">
      <c r="A52" s="228" t="s">
        <v>151</v>
      </c>
      <c r="B52" s="229">
        <v>1679</v>
      </c>
      <c r="C52" s="201">
        <v>1</v>
      </c>
      <c r="D52" s="229">
        <v>0</v>
      </c>
      <c r="E52" s="201">
        <v>0</v>
      </c>
      <c r="F52" s="229">
        <v>0</v>
      </c>
      <c r="G52" s="201">
        <v>0</v>
      </c>
      <c r="H52" s="229">
        <v>0</v>
      </c>
      <c r="I52" s="201">
        <v>0</v>
      </c>
      <c r="J52" s="229">
        <v>261</v>
      </c>
      <c r="K52" s="201">
        <v>0.15544967242406194</v>
      </c>
      <c r="L52" s="229">
        <v>0</v>
      </c>
      <c r="M52" s="201">
        <v>0</v>
      </c>
      <c r="N52" s="202">
        <v>1679</v>
      </c>
    </row>
    <row r="53" spans="1:14">
      <c r="A53" s="230" t="s">
        <v>182</v>
      </c>
      <c r="B53" s="215">
        <v>2965</v>
      </c>
      <c r="C53" s="231">
        <v>1</v>
      </c>
      <c r="D53" s="215">
        <v>0</v>
      </c>
      <c r="E53" s="231">
        <v>0</v>
      </c>
      <c r="F53" s="215">
        <v>0</v>
      </c>
      <c r="G53" s="231">
        <v>0</v>
      </c>
      <c r="H53" s="215">
        <v>0</v>
      </c>
      <c r="I53" s="231">
        <v>0</v>
      </c>
      <c r="J53" s="215">
        <v>1607</v>
      </c>
      <c r="K53" s="231">
        <v>0.54198988195615516</v>
      </c>
      <c r="L53" s="215">
        <v>4913</v>
      </c>
      <c r="M53" s="231">
        <v>1.6569983136593591</v>
      </c>
      <c r="N53" s="232">
        <v>2965</v>
      </c>
    </row>
    <row r="54" spans="1:14">
      <c r="A54" s="228" t="s">
        <v>150</v>
      </c>
      <c r="B54" s="229">
        <v>3651</v>
      </c>
      <c r="C54" s="201">
        <v>1</v>
      </c>
      <c r="D54" s="229">
        <v>0</v>
      </c>
      <c r="E54" s="201">
        <v>0</v>
      </c>
      <c r="F54" s="229">
        <v>0</v>
      </c>
      <c r="G54" s="201">
        <v>0</v>
      </c>
      <c r="H54" s="229">
        <v>0</v>
      </c>
      <c r="I54" s="201">
        <v>0</v>
      </c>
      <c r="J54" s="229">
        <v>0</v>
      </c>
      <c r="K54" s="201">
        <v>0</v>
      </c>
      <c r="L54" s="229">
        <v>2007</v>
      </c>
      <c r="M54" s="201">
        <v>0.54971240755957274</v>
      </c>
      <c r="N54" s="202">
        <v>3651</v>
      </c>
    </row>
    <row r="55" spans="1:14" ht="14">
      <c r="A55" s="113" t="s">
        <v>179</v>
      </c>
      <c r="B55" s="233">
        <v>1169</v>
      </c>
      <c r="C55" s="231">
        <v>1</v>
      </c>
      <c r="D55" s="233">
        <v>0</v>
      </c>
      <c r="E55" s="231">
        <v>0</v>
      </c>
      <c r="F55" s="233">
        <v>690</v>
      </c>
      <c r="G55" s="231">
        <v>0.59024807527801537</v>
      </c>
      <c r="H55" s="233">
        <v>0</v>
      </c>
      <c r="I55" s="231">
        <v>0</v>
      </c>
      <c r="J55" s="233">
        <v>1606</v>
      </c>
      <c r="K55" s="231">
        <v>1.3738237810094098</v>
      </c>
      <c r="L55" s="233">
        <v>1906</v>
      </c>
      <c r="M55" s="231">
        <v>1.6304533789563729</v>
      </c>
      <c r="N55" s="285">
        <v>1169</v>
      </c>
    </row>
    <row r="56" spans="1:14">
      <c r="A56" s="228" t="s">
        <v>141</v>
      </c>
      <c r="B56" s="229">
        <v>3379</v>
      </c>
      <c r="C56" s="201">
        <v>1</v>
      </c>
      <c r="D56" s="229">
        <v>0</v>
      </c>
      <c r="E56" s="201">
        <v>0</v>
      </c>
      <c r="F56" s="229">
        <v>0</v>
      </c>
      <c r="G56" s="201">
        <v>0</v>
      </c>
      <c r="H56" s="229">
        <v>122</v>
      </c>
      <c r="I56" s="201">
        <v>3.6105356614382952E-2</v>
      </c>
      <c r="J56" s="229">
        <v>0</v>
      </c>
      <c r="K56" s="201">
        <v>0</v>
      </c>
      <c r="L56" s="229">
        <v>552</v>
      </c>
      <c r="M56" s="201">
        <v>0.1633619414027819</v>
      </c>
      <c r="N56" s="202">
        <v>3379</v>
      </c>
    </row>
    <row r="57" spans="1:14">
      <c r="A57" s="230" t="s">
        <v>181</v>
      </c>
      <c r="B57" s="215">
        <v>1649</v>
      </c>
      <c r="C57" s="231">
        <v>1</v>
      </c>
      <c r="D57" s="215">
        <v>0</v>
      </c>
      <c r="E57" s="231">
        <v>0</v>
      </c>
      <c r="F57" s="215">
        <v>263</v>
      </c>
      <c r="G57" s="231">
        <v>0.15949060036385687</v>
      </c>
      <c r="H57" s="215">
        <v>0</v>
      </c>
      <c r="I57" s="231">
        <v>0</v>
      </c>
      <c r="J57" s="215">
        <v>0</v>
      </c>
      <c r="K57" s="231">
        <v>0</v>
      </c>
      <c r="L57" s="215">
        <v>302</v>
      </c>
      <c r="M57" s="231">
        <v>0.18314129775621588</v>
      </c>
      <c r="N57" s="232">
        <v>1649</v>
      </c>
    </row>
    <row r="58" spans="1:14">
      <c r="A58" s="228" t="s">
        <v>142</v>
      </c>
      <c r="B58" s="229">
        <v>166</v>
      </c>
      <c r="C58" s="201">
        <v>1</v>
      </c>
      <c r="D58" s="229">
        <v>0</v>
      </c>
      <c r="E58" s="201">
        <v>0</v>
      </c>
      <c r="F58" s="229">
        <v>0</v>
      </c>
      <c r="G58" s="201">
        <v>0</v>
      </c>
      <c r="H58" s="229">
        <v>0</v>
      </c>
      <c r="I58" s="201">
        <v>0</v>
      </c>
      <c r="J58" s="229">
        <v>0</v>
      </c>
      <c r="K58" s="201">
        <v>0</v>
      </c>
      <c r="L58" s="229">
        <v>0</v>
      </c>
      <c r="M58" s="201">
        <v>0</v>
      </c>
      <c r="N58" s="202">
        <v>166</v>
      </c>
    </row>
    <row r="59" spans="1:14" ht="14">
      <c r="A59" s="113" t="s">
        <v>155</v>
      </c>
      <c r="B59" s="233">
        <v>274</v>
      </c>
      <c r="C59" s="231">
        <v>1</v>
      </c>
      <c r="D59" s="233">
        <v>0</v>
      </c>
      <c r="E59" s="231">
        <v>0</v>
      </c>
      <c r="F59" s="233">
        <v>0</v>
      </c>
      <c r="G59" s="231">
        <v>0</v>
      </c>
      <c r="H59" s="233">
        <v>0</v>
      </c>
      <c r="I59" s="231">
        <v>0</v>
      </c>
      <c r="J59" s="233">
        <v>0</v>
      </c>
      <c r="K59" s="231">
        <v>0</v>
      </c>
      <c r="L59" s="233">
        <v>0</v>
      </c>
      <c r="M59" s="231">
        <v>0</v>
      </c>
      <c r="N59" s="285">
        <v>274</v>
      </c>
    </row>
    <row r="60" spans="1:14">
      <c r="A60" s="228" t="s">
        <v>152</v>
      </c>
      <c r="B60" s="229">
        <v>245</v>
      </c>
      <c r="C60" s="201">
        <v>1</v>
      </c>
      <c r="D60" s="229">
        <v>0</v>
      </c>
      <c r="E60" s="201">
        <v>0</v>
      </c>
      <c r="F60" s="229">
        <v>0</v>
      </c>
      <c r="G60" s="201">
        <v>0</v>
      </c>
      <c r="H60" s="229">
        <v>0</v>
      </c>
      <c r="I60" s="201">
        <v>0</v>
      </c>
      <c r="J60" s="229">
        <v>0</v>
      </c>
      <c r="K60" s="201">
        <v>0</v>
      </c>
      <c r="L60" s="229">
        <v>67</v>
      </c>
      <c r="M60" s="201">
        <v>0.27346938775510204</v>
      </c>
      <c r="N60" s="202">
        <v>245</v>
      </c>
    </row>
    <row r="61" spans="1:14">
      <c r="A61" s="230" t="s">
        <v>183</v>
      </c>
      <c r="B61" s="215">
        <v>3257</v>
      </c>
      <c r="C61" s="231">
        <v>1</v>
      </c>
      <c r="D61" s="215">
        <v>0</v>
      </c>
      <c r="E61" s="231">
        <v>0</v>
      </c>
      <c r="F61" s="215">
        <v>0</v>
      </c>
      <c r="G61" s="231">
        <v>0</v>
      </c>
      <c r="H61" s="215">
        <v>0</v>
      </c>
      <c r="I61" s="231">
        <v>0</v>
      </c>
      <c r="J61" s="215">
        <v>0</v>
      </c>
      <c r="K61" s="231">
        <v>0</v>
      </c>
      <c r="L61" s="215">
        <v>5177</v>
      </c>
      <c r="M61" s="231">
        <v>1.5894995394534848</v>
      </c>
      <c r="N61" s="232">
        <v>3257</v>
      </c>
    </row>
    <row r="62" spans="1:14">
      <c r="A62" s="228" t="s">
        <v>154</v>
      </c>
      <c r="B62" s="229">
        <v>629</v>
      </c>
      <c r="C62" s="201">
        <v>1</v>
      </c>
      <c r="D62" s="229">
        <v>0</v>
      </c>
      <c r="E62" s="201">
        <v>0</v>
      </c>
      <c r="F62" s="229">
        <v>87</v>
      </c>
      <c r="G62" s="201">
        <v>0.13831478537360889</v>
      </c>
      <c r="H62" s="229">
        <v>0</v>
      </c>
      <c r="I62" s="201">
        <v>0</v>
      </c>
      <c r="J62" s="229">
        <v>0</v>
      </c>
      <c r="K62" s="201">
        <v>0</v>
      </c>
      <c r="L62" s="229">
        <v>0</v>
      </c>
      <c r="M62" s="201">
        <v>0</v>
      </c>
      <c r="N62" s="202">
        <v>629</v>
      </c>
    </row>
    <row r="63" spans="1:14" ht="14">
      <c r="A63" s="113" t="s">
        <v>143</v>
      </c>
      <c r="B63" s="233">
        <v>990</v>
      </c>
      <c r="C63" s="231">
        <v>1</v>
      </c>
      <c r="D63" s="233">
        <v>0</v>
      </c>
      <c r="E63" s="231">
        <v>0</v>
      </c>
      <c r="F63" s="233">
        <v>0</v>
      </c>
      <c r="G63" s="231">
        <v>0</v>
      </c>
      <c r="H63" s="233">
        <v>0</v>
      </c>
      <c r="I63" s="231">
        <v>0</v>
      </c>
      <c r="J63" s="233">
        <v>0</v>
      </c>
      <c r="K63" s="231">
        <v>0</v>
      </c>
      <c r="L63" s="233">
        <v>0</v>
      </c>
      <c r="M63" s="231">
        <v>0</v>
      </c>
      <c r="N63" s="285">
        <v>990</v>
      </c>
    </row>
    <row r="64" spans="1:14">
      <c r="A64" s="228" t="s">
        <v>144</v>
      </c>
      <c r="B64" s="229">
        <v>689</v>
      </c>
      <c r="C64" s="201">
        <v>1</v>
      </c>
      <c r="D64" s="229">
        <v>0</v>
      </c>
      <c r="E64" s="201">
        <v>0</v>
      </c>
      <c r="F64" s="229">
        <v>99</v>
      </c>
      <c r="G64" s="201">
        <v>0.14368650217706821</v>
      </c>
      <c r="H64" s="229">
        <v>0</v>
      </c>
      <c r="I64" s="201">
        <v>0</v>
      </c>
      <c r="J64" s="229">
        <v>0</v>
      </c>
      <c r="K64" s="201">
        <v>0</v>
      </c>
      <c r="L64" s="229">
        <v>462</v>
      </c>
      <c r="M64" s="201">
        <v>0.67053701015965161</v>
      </c>
      <c r="N64" s="202">
        <v>689</v>
      </c>
    </row>
    <row r="65" spans="1:14">
      <c r="A65" s="230" t="s">
        <v>180</v>
      </c>
      <c r="B65" s="215">
        <v>2570</v>
      </c>
      <c r="C65" s="231">
        <v>1</v>
      </c>
      <c r="D65" s="215">
        <v>0</v>
      </c>
      <c r="E65" s="231">
        <v>0</v>
      </c>
      <c r="F65" s="215">
        <v>0</v>
      </c>
      <c r="G65" s="231">
        <v>0</v>
      </c>
      <c r="H65" s="215">
        <v>0</v>
      </c>
      <c r="I65" s="231">
        <v>0</v>
      </c>
      <c r="J65" s="215">
        <v>0</v>
      </c>
      <c r="K65" s="231">
        <v>0</v>
      </c>
      <c r="L65" s="215">
        <v>156</v>
      </c>
      <c r="M65" s="231">
        <v>6.0700389105058365E-2</v>
      </c>
      <c r="N65" s="232">
        <v>2570</v>
      </c>
    </row>
    <row r="66" spans="1:14">
      <c r="A66" s="228" t="s">
        <v>137</v>
      </c>
      <c r="B66" s="229">
        <v>232</v>
      </c>
      <c r="C66" s="201">
        <v>1</v>
      </c>
      <c r="D66" s="229">
        <v>0</v>
      </c>
      <c r="E66" s="201">
        <v>0</v>
      </c>
      <c r="F66" s="229">
        <v>0</v>
      </c>
      <c r="G66" s="201">
        <v>0</v>
      </c>
      <c r="H66" s="229">
        <v>0</v>
      </c>
      <c r="I66" s="201">
        <v>0</v>
      </c>
      <c r="J66" s="229">
        <v>0</v>
      </c>
      <c r="K66" s="201">
        <v>0</v>
      </c>
      <c r="L66" s="229">
        <v>154</v>
      </c>
      <c r="M66" s="201">
        <v>0.66379310344827591</v>
      </c>
      <c r="N66" s="202">
        <v>232</v>
      </c>
    </row>
    <row r="67" spans="1:14" ht="14">
      <c r="A67" s="113" t="s">
        <v>138</v>
      </c>
      <c r="B67" s="233">
        <v>267</v>
      </c>
      <c r="C67" s="231">
        <v>1</v>
      </c>
      <c r="D67" s="233">
        <v>0</v>
      </c>
      <c r="E67" s="231">
        <v>0</v>
      </c>
      <c r="F67" s="233">
        <v>0</v>
      </c>
      <c r="G67" s="231">
        <v>0</v>
      </c>
      <c r="H67" s="233">
        <v>0</v>
      </c>
      <c r="I67" s="231">
        <v>0</v>
      </c>
      <c r="J67" s="233">
        <v>0</v>
      </c>
      <c r="K67" s="231">
        <v>0</v>
      </c>
      <c r="L67" s="233">
        <v>0</v>
      </c>
      <c r="M67" s="231">
        <v>0</v>
      </c>
      <c r="N67" s="285">
        <v>267</v>
      </c>
    </row>
    <row r="68" spans="1:14">
      <c r="A68" s="228" t="s">
        <v>145</v>
      </c>
      <c r="B68" s="229">
        <v>215</v>
      </c>
      <c r="C68" s="201">
        <v>1</v>
      </c>
      <c r="D68" s="229">
        <v>0</v>
      </c>
      <c r="E68" s="201">
        <v>0</v>
      </c>
      <c r="F68" s="229">
        <v>0</v>
      </c>
      <c r="G68" s="201">
        <v>0</v>
      </c>
      <c r="H68" s="229">
        <v>0</v>
      </c>
      <c r="I68" s="201">
        <v>0</v>
      </c>
      <c r="J68" s="229">
        <v>82</v>
      </c>
      <c r="K68" s="201">
        <v>0.38139534883720932</v>
      </c>
      <c r="L68" s="229">
        <v>0</v>
      </c>
      <c r="M68" s="201">
        <v>0</v>
      </c>
      <c r="N68" s="202">
        <v>215</v>
      </c>
    </row>
    <row r="69" spans="1:14">
      <c r="A69" s="230" t="s">
        <v>153</v>
      </c>
      <c r="B69" s="215">
        <v>1312</v>
      </c>
      <c r="C69" s="231">
        <v>1</v>
      </c>
      <c r="D69" s="215">
        <v>0</v>
      </c>
      <c r="E69" s="231">
        <v>0</v>
      </c>
      <c r="F69" s="215">
        <v>0</v>
      </c>
      <c r="G69" s="231">
        <v>0</v>
      </c>
      <c r="H69" s="215">
        <v>0</v>
      </c>
      <c r="I69" s="231">
        <v>0</v>
      </c>
      <c r="J69" s="215">
        <v>0</v>
      </c>
      <c r="K69" s="231">
        <v>0</v>
      </c>
      <c r="L69" s="215">
        <v>99</v>
      </c>
      <c r="M69" s="231">
        <v>7.5457317073170729E-2</v>
      </c>
      <c r="N69" s="232">
        <v>1312</v>
      </c>
    </row>
    <row r="70" spans="1:14">
      <c r="A70" s="228" t="s">
        <v>146</v>
      </c>
      <c r="B70" s="229">
        <v>432</v>
      </c>
      <c r="C70" s="201">
        <v>1</v>
      </c>
      <c r="D70" s="229">
        <v>0</v>
      </c>
      <c r="E70" s="201">
        <v>0</v>
      </c>
      <c r="F70" s="229">
        <v>0</v>
      </c>
      <c r="G70" s="201">
        <v>0</v>
      </c>
      <c r="H70" s="229">
        <v>0</v>
      </c>
      <c r="I70" s="201">
        <v>0</v>
      </c>
      <c r="J70" s="229">
        <v>0</v>
      </c>
      <c r="K70" s="201">
        <v>0</v>
      </c>
      <c r="L70" s="229">
        <v>65</v>
      </c>
      <c r="M70" s="201">
        <v>0.15046296296296297</v>
      </c>
      <c r="N70" s="202">
        <v>432</v>
      </c>
    </row>
    <row r="71" spans="1:14" ht="14">
      <c r="A71" s="113" t="s">
        <v>147</v>
      </c>
      <c r="B71" s="233">
        <v>634</v>
      </c>
      <c r="C71" s="231">
        <v>1</v>
      </c>
      <c r="D71" s="233">
        <v>0</v>
      </c>
      <c r="E71" s="231">
        <v>0</v>
      </c>
      <c r="F71" s="233">
        <v>0</v>
      </c>
      <c r="G71" s="231">
        <v>0</v>
      </c>
      <c r="H71" s="233">
        <v>0</v>
      </c>
      <c r="I71" s="231">
        <v>0</v>
      </c>
      <c r="J71" s="233">
        <v>0</v>
      </c>
      <c r="K71" s="231">
        <v>0</v>
      </c>
      <c r="L71" s="233">
        <v>91</v>
      </c>
      <c r="M71" s="231">
        <v>0.14353312302839116</v>
      </c>
      <c r="N71" s="285">
        <v>634</v>
      </c>
    </row>
    <row r="72" spans="1:14">
      <c r="A72" s="228" t="s">
        <v>148</v>
      </c>
      <c r="B72" s="229">
        <v>240</v>
      </c>
      <c r="C72" s="201">
        <v>1</v>
      </c>
      <c r="D72" s="229">
        <v>0</v>
      </c>
      <c r="E72" s="201">
        <v>0</v>
      </c>
      <c r="F72" s="229">
        <v>0</v>
      </c>
      <c r="G72" s="201">
        <v>0</v>
      </c>
      <c r="H72" s="229">
        <v>0</v>
      </c>
      <c r="I72" s="201">
        <v>0</v>
      </c>
      <c r="J72" s="229">
        <v>0</v>
      </c>
      <c r="K72" s="201">
        <v>0</v>
      </c>
      <c r="L72" s="229">
        <v>0</v>
      </c>
      <c r="M72" s="201">
        <v>0</v>
      </c>
      <c r="N72" s="202">
        <v>240</v>
      </c>
    </row>
    <row r="73" spans="1:14">
      <c r="A73" s="230" t="s">
        <v>149</v>
      </c>
      <c r="B73" s="215">
        <v>2576</v>
      </c>
      <c r="C73" s="231">
        <v>1</v>
      </c>
      <c r="D73" s="215">
        <v>0</v>
      </c>
      <c r="E73" s="231">
        <v>0</v>
      </c>
      <c r="F73" s="215">
        <v>250</v>
      </c>
      <c r="G73" s="231">
        <v>9.7049689440993792E-2</v>
      </c>
      <c r="H73" s="215">
        <v>0</v>
      </c>
      <c r="I73" s="231">
        <v>0</v>
      </c>
      <c r="J73" s="215">
        <v>65</v>
      </c>
      <c r="K73" s="231">
        <v>2.5232919254658384E-2</v>
      </c>
      <c r="L73" s="215">
        <v>0</v>
      </c>
      <c r="M73" s="231">
        <v>0</v>
      </c>
      <c r="N73" s="232">
        <v>2576</v>
      </c>
    </row>
    <row r="74" spans="1:14">
      <c r="A74" s="235" t="s">
        <v>178</v>
      </c>
      <c r="B74" s="236">
        <v>29906</v>
      </c>
      <c r="C74" s="237">
        <v>1</v>
      </c>
      <c r="D74" s="236">
        <v>0</v>
      </c>
      <c r="E74" s="237">
        <v>0</v>
      </c>
      <c r="F74" s="236">
        <v>1389</v>
      </c>
      <c r="G74" s="237">
        <v>4.6445529325219018E-2</v>
      </c>
      <c r="H74" s="236">
        <v>122</v>
      </c>
      <c r="I74" s="237">
        <v>4.0794489400120381E-3</v>
      </c>
      <c r="J74" s="236">
        <v>3620</v>
      </c>
      <c r="K74" s="237">
        <v>0.12104594395773423</v>
      </c>
      <c r="L74" s="236">
        <v>15950</v>
      </c>
      <c r="M74" s="237">
        <v>0.53333779174747542</v>
      </c>
      <c r="N74" s="238">
        <v>29906</v>
      </c>
    </row>
    <row r="75" spans="1:14">
      <c r="A75" s="271" t="s">
        <v>30</v>
      </c>
    </row>
    <row r="76" spans="1:14" ht="16">
      <c r="A76" s="281" t="s">
        <v>420</v>
      </c>
      <c r="G76" s="476"/>
    </row>
  </sheetData>
  <mergeCells count="50"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6:P76"/>
  <sheetViews>
    <sheetView showGridLines="0" zoomScale="60" zoomScaleNormal="60" workbookViewId="0">
      <selection activeCell="G93" sqref="G93"/>
    </sheetView>
  </sheetViews>
  <sheetFormatPr baseColWidth="10" defaultColWidth="11.5" defaultRowHeight="13"/>
  <cols>
    <col min="1" max="1" width="24" style="241" customWidth="1"/>
    <col min="2" max="2" width="19.5" style="241" customWidth="1"/>
    <col min="3" max="3" width="9.83203125" style="241" customWidth="1"/>
    <col min="4" max="4" width="14.1640625" style="343" customWidth="1"/>
    <col min="5" max="5" width="12.1640625" style="346" customWidth="1"/>
    <col min="6" max="6" width="12.1640625" style="312" customWidth="1"/>
    <col min="7" max="7" width="12.1640625" style="343" customWidth="1"/>
    <col min="8" max="8" width="12.1640625" style="312" customWidth="1"/>
    <col min="9" max="9" width="12.1640625" style="343" customWidth="1"/>
    <col min="10" max="10" width="12.1640625" style="312" customWidth="1"/>
    <col min="11" max="11" width="12.1640625" style="241" customWidth="1"/>
    <col min="12" max="12" width="12.1640625" style="312" customWidth="1"/>
    <col min="13" max="13" width="12.1640625" style="241" customWidth="1"/>
    <col min="14" max="14" width="12.83203125" style="241" customWidth="1"/>
    <col min="15" max="15" width="14.5" style="241" customWidth="1"/>
    <col min="16" max="16" width="14" style="241" customWidth="1"/>
    <col min="17" max="16384" width="11.5" style="241"/>
  </cols>
  <sheetData>
    <row r="6" spans="1:16" s="239" customFormat="1" ht="16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</row>
    <row r="7" spans="1:16" ht="15" customHeight="1">
      <c r="A7" s="298" t="s">
        <v>241</v>
      </c>
      <c r="B7" s="298"/>
      <c r="C7" s="298"/>
      <c r="D7" s="338"/>
      <c r="E7" s="344"/>
      <c r="F7" s="299"/>
      <c r="G7" s="338"/>
      <c r="H7" s="299"/>
      <c r="I7" s="338"/>
      <c r="J7" s="299"/>
      <c r="K7" s="298"/>
      <c r="L7" s="299"/>
      <c r="M7" s="298"/>
      <c r="N7" s="298"/>
      <c r="O7" s="298"/>
      <c r="P7" s="298"/>
    </row>
    <row r="8" spans="1:16" ht="15" customHeight="1">
      <c r="A8" s="298" t="s">
        <v>244</v>
      </c>
      <c r="B8" s="298"/>
      <c r="C8" s="298"/>
      <c r="D8" s="338"/>
      <c r="E8" s="344"/>
      <c r="F8" s="299"/>
      <c r="G8" s="338"/>
      <c r="H8" s="299"/>
      <c r="I8" s="338"/>
      <c r="J8" s="299"/>
      <c r="K8" s="298"/>
      <c r="L8" s="299"/>
      <c r="M8" s="298"/>
      <c r="N8" s="298"/>
      <c r="O8" s="298"/>
      <c r="P8" s="298"/>
    </row>
    <row r="9" spans="1:16" ht="15" customHeight="1">
      <c r="A9" s="298" t="s">
        <v>3</v>
      </c>
      <c r="B9" s="298"/>
      <c r="C9" s="298"/>
      <c r="D9" s="338"/>
      <c r="E9" s="344"/>
      <c r="F9" s="299"/>
      <c r="G9" s="338"/>
      <c r="H9" s="299"/>
      <c r="I9" s="338"/>
      <c r="J9" s="299"/>
      <c r="K9" s="298"/>
      <c r="L9" s="299"/>
      <c r="M9" s="298"/>
      <c r="N9" s="298"/>
      <c r="O9" s="298"/>
      <c r="P9" s="298"/>
    </row>
    <row r="10" spans="1:16" ht="15" customHeight="1">
      <c r="A10" s="301" t="s">
        <v>395</v>
      </c>
      <c r="B10" s="301"/>
      <c r="C10" s="301"/>
      <c r="D10" s="340"/>
      <c r="E10" s="345"/>
      <c r="F10" s="302"/>
      <c r="G10" s="340"/>
      <c r="H10" s="302"/>
      <c r="I10" s="340"/>
      <c r="J10" s="302"/>
      <c r="K10" s="301"/>
      <c r="L10" s="302"/>
      <c r="M10" s="301"/>
      <c r="N10" s="301"/>
      <c r="O10" s="301"/>
      <c r="P10" s="298"/>
    </row>
    <row r="11" spans="1:16" ht="14">
      <c r="A11" s="643" t="s">
        <v>13</v>
      </c>
      <c r="B11" s="646"/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</row>
    <row r="12" spans="1:16" ht="33.75" customHeight="1">
      <c r="A12" s="644"/>
      <c r="B12" s="622" t="s">
        <v>236</v>
      </c>
      <c r="C12" s="621"/>
      <c r="D12" s="633" t="s">
        <v>237</v>
      </c>
      <c r="E12" s="621"/>
      <c r="F12" s="633" t="s">
        <v>238</v>
      </c>
      <c r="G12" s="621"/>
      <c r="H12" s="633" t="s">
        <v>239</v>
      </c>
      <c r="I12" s="621"/>
      <c r="J12" s="633" t="s">
        <v>240</v>
      </c>
      <c r="K12" s="621"/>
      <c r="L12" s="633" t="s">
        <v>242</v>
      </c>
      <c r="M12" s="621"/>
      <c r="N12" s="633" t="s">
        <v>208</v>
      </c>
      <c r="O12" s="634"/>
      <c r="P12" s="660" t="s">
        <v>11</v>
      </c>
    </row>
    <row r="13" spans="1:16" ht="17.25" customHeight="1">
      <c r="A13" s="645"/>
      <c r="B13" s="193" t="s">
        <v>29</v>
      </c>
      <c r="C13" s="174" t="s">
        <v>12</v>
      </c>
      <c r="D13" s="193" t="s">
        <v>29</v>
      </c>
      <c r="E13" s="174" t="s">
        <v>12</v>
      </c>
      <c r="F13" s="193" t="s">
        <v>29</v>
      </c>
      <c r="G13" s="174" t="s">
        <v>12</v>
      </c>
      <c r="H13" s="193" t="s">
        <v>29</v>
      </c>
      <c r="I13" s="174" t="s">
        <v>12</v>
      </c>
      <c r="J13" s="193" t="s">
        <v>29</v>
      </c>
      <c r="K13" s="174" t="s">
        <v>12</v>
      </c>
      <c r="L13" s="193" t="s">
        <v>29</v>
      </c>
      <c r="M13" s="174" t="s">
        <v>12</v>
      </c>
      <c r="N13" s="193" t="s">
        <v>29</v>
      </c>
      <c r="O13" s="174" t="s">
        <v>12</v>
      </c>
      <c r="P13" s="660"/>
    </row>
    <row r="14" spans="1:16" ht="28">
      <c r="A14" s="242" t="s">
        <v>3</v>
      </c>
      <c r="B14" s="153">
        <v>5559861</v>
      </c>
      <c r="C14" s="175">
        <v>0.89460198790036649</v>
      </c>
      <c r="D14" s="153">
        <v>36711</v>
      </c>
      <c r="E14" s="175">
        <v>5.9069342880712942E-3</v>
      </c>
      <c r="F14" s="153">
        <v>10026</v>
      </c>
      <c r="G14" s="175">
        <v>1.6132201022092234E-3</v>
      </c>
      <c r="H14" s="153">
        <v>2559</v>
      </c>
      <c r="I14" s="175">
        <v>4.1175246773921827E-4</v>
      </c>
      <c r="J14" s="153">
        <v>3058</v>
      </c>
      <c r="K14" s="175">
        <v>4.9204339443006235E-4</v>
      </c>
      <c r="L14" s="153">
        <v>436493</v>
      </c>
      <c r="M14" s="175">
        <v>7.0233321571275736E-2</v>
      </c>
      <c r="N14" s="153">
        <v>329211</v>
      </c>
      <c r="O14" s="175">
        <v>5.2971255043726372E-2</v>
      </c>
      <c r="P14" s="154">
        <v>6214899</v>
      </c>
    </row>
    <row r="15" spans="1:16">
      <c r="A15" s="245" t="s">
        <v>4</v>
      </c>
      <c r="B15" s="147">
        <v>2036094</v>
      </c>
      <c r="C15" s="176">
        <v>0.92995981169639952</v>
      </c>
      <c r="D15" s="147">
        <v>0</v>
      </c>
      <c r="E15" s="176">
        <v>0</v>
      </c>
      <c r="F15" s="147">
        <v>6255</v>
      </c>
      <c r="G15" s="176">
        <v>2.8568909992176092E-3</v>
      </c>
      <c r="H15" s="147">
        <v>588</v>
      </c>
      <c r="I15" s="176">
        <v>2.6856145604155945E-4</v>
      </c>
      <c r="J15" s="147">
        <v>0</v>
      </c>
      <c r="K15" s="176">
        <v>0</v>
      </c>
      <c r="L15" s="147">
        <v>116916</v>
      </c>
      <c r="M15" s="176">
        <v>5.3399882983937011E-2</v>
      </c>
      <c r="N15" s="147">
        <v>82610</v>
      </c>
      <c r="O15" s="176">
        <v>3.7731057625158548E-2</v>
      </c>
      <c r="P15" s="151">
        <v>2189443</v>
      </c>
    </row>
    <row r="16" spans="1:16">
      <c r="A16" s="249" t="s">
        <v>5</v>
      </c>
      <c r="B16" s="150">
        <v>3523766</v>
      </c>
      <c r="C16" s="177">
        <v>0.87537064123915398</v>
      </c>
      <c r="D16" s="150">
        <v>36711</v>
      </c>
      <c r="E16" s="177">
        <v>9.1197121518655274E-3</v>
      </c>
      <c r="F16" s="150">
        <v>3771</v>
      </c>
      <c r="G16" s="177">
        <v>9.3678827938996226E-4</v>
      </c>
      <c r="H16" s="150">
        <v>1971</v>
      </c>
      <c r="I16" s="177">
        <v>4.8963396941861987E-4</v>
      </c>
      <c r="J16" s="150">
        <v>3058</v>
      </c>
      <c r="K16" s="177">
        <v>7.5966548882909165E-4</v>
      </c>
      <c r="L16" s="150">
        <v>319578</v>
      </c>
      <c r="M16" s="177">
        <v>7.9389266706678702E-2</v>
      </c>
      <c r="N16" s="150">
        <v>246601</v>
      </c>
      <c r="O16" s="177">
        <v>6.1260388885134999E-2</v>
      </c>
      <c r="P16" s="149">
        <v>4025456</v>
      </c>
    </row>
    <row r="17" spans="1:16">
      <c r="A17" s="241" t="s">
        <v>30</v>
      </c>
      <c r="B17" s="8"/>
      <c r="C17" s="178"/>
      <c r="D17" s="8"/>
      <c r="E17" s="178"/>
      <c r="F17" s="8"/>
      <c r="G17" s="178"/>
      <c r="H17" s="8"/>
      <c r="I17" s="178"/>
      <c r="J17" s="8"/>
      <c r="K17" s="178"/>
      <c r="L17" s="8"/>
      <c r="M17" s="178"/>
      <c r="N17" s="8"/>
      <c r="O17" s="178"/>
      <c r="P17" s="3"/>
    </row>
    <row r="18" spans="1:16">
      <c r="B18" s="8"/>
      <c r="C18" s="178"/>
      <c r="D18" s="8"/>
      <c r="E18" s="178"/>
      <c r="F18" s="8"/>
      <c r="G18" s="178"/>
      <c r="H18" s="8"/>
      <c r="I18" s="178"/>
      <c r="J18" s="8"/>
      <c r="K18" s="178"/>
      <c r="L18" s="8"/>
      <c r="M18" s="178"/>
      <c r="N18" s="8"/>
      <c r="O18" s="178"/>
      <c r="P18" s="3"/>
    </row>
    <row r="19" spans="1:16" ht="27" customHeight="1">
      <c r="A19" s="639" t="s">
        <v>14</v>
      </c>
      <c r="B19" s="622" t="s">
        <v>236</v>
      </c>
      <c r="C19" s="621"/>
      <c r="D19" s="633" t="s">
        <v>237</v>
      </c>
      <c r="E19" s="621"/>
      <c r="F19" s="633" t="s">
        <v>238</v>
      </c>
      <c r="G19" s="621"/>
      <c r="H19" s="633" t="s">
        <v>239</v>
      </c>
      <c r="I19" s="621"/>
      <c r="J19" s="633" t="s">
        <v>240</v>
      </c>
      <c r="K19" s="621"/>
      <c r="L19" s="633" t="s">
        <v>242</v>
      </c>
      <c r="M19" s="621"/>
      <c r="N19" s="633" t="s">
        <v>208</v>
      </c>
      <c r="O19" s="634"/>
      <c r="P19" s="649" t="s">
        <v>11</v>
      </c>
    </row>
    <row r="20" spans="1:16">
      <c r="A20" s="639"/>
      <c r="B20" s="193" t="s">
        <v>29</v>
      </c>
      <c r="C20" s="174" t="s">
        <v>12</v>
      </c>
      <c r="D20" s="193" t="s">
        <v>29</v>
      </c>
      <c r="E20" s="174" t="s">
        <v>12</v>
      </c>
      <c r="F20" s="193" t="s">
        <v>29</v>
      </c>
      <c r="G20" s="174" t="s">
        <v>12</v>
      </c>
      <c r="H20" s="193" t="s">
        <v>29</v>
      </c>
      <c r="I20" s="174" t="s">
        <v>12</v>
      </c>
      <c r="J20" s="193" t="s">
        <v>29</v>
      </c>
      <c r="K20" s="174" t="s">
        <v>12</v>
      </c>
      <c r="L20" s="193" t="s">
        <v>29</v>
      </c>
      <c r="M20" s="174" t="s">
        <v>12</v>
      </c>
      <c r="N20" s="193" t="s">
        <v>29</v>
      </c>
      <c r="O20" s="174" t="s">
        <v>12</v>
      </c>
      <c r="P20" s="650"/>
    </row>
    <row r="21" spans="1:16" ht="14">
      <c r="A21" s="253" t="s">
        <v>15</v>
      </c>
      <c r="B21" s="148">
        <v>153368</v>
      </c>
      <c r="C21" s="179">
        <v>0.90948337207647423</v>
      </c>
      <c r="D21" s="148">
        <v>0</v>
      </c>
      <c r="E21" s="179">
        <v>0</v>
      </c>
      <c r="F21" s="148">
        <v>1697</v>
      </c>
      <c r="G21" s="179">
        <v>1.0063333175198065E-2</v>
      </c>
      <c r="H21" s="148">
        <v>204</v>
      </c>
      <c r="I21" s="179">
        <v>1.2097348071540396E-3</v>
      </c>
      <c r="J21" s="148">
        <v>198</v>
      </c>
      <c r="K21" s="179">
        <v>1.1741543716495091E-3</v>
      </c>
      <c r="L21" s="148">
        <v>8638</v>
      </c>
      <c r="M21" s="179">
        <v>5.1223966981355853E-2</v>
      </c>
      <c r="N21" s="148">
        <v>7623</v>
      </c>
      <c r="O21" s="179">
        <v>4.5204943308506093E-2</v>
      </c>
      <c r="P21" s="152">
        <v>168632</v>
      </c>
    </row>
    <row r="22" spans="1:16">
      <c r="A22" s="245" t="s">
        <v>16</v>
      </c>
      <c r="B22" s="147">
        <v>2242014</v>
      </c>
      <c r="C22" s="176">
        <v>0.8730155763385441</v>
      </c>
      <c r="D22" s="147">
        <v>36711</v>
      </c>
      <c r="E22" s="176">
        <v>1.4294859364376982E-2</v>
      </c>
      <c r="F22" s="147">
        <v>6335</v>
      </c>
      <c r="G22" s="176">
        <v>2.4667792779637758E-3</v>
      </c>
      <c r="H22" s="147">
        <v>2355</v>
      </c>
      <c r="I22" s="176">
        <v>9.1701108123199565E-4</v>
      </c>
      <c r="J22" s="147">
        <v>2601</v>
      </c>
      <c r="K22" s="176">
        <v>1.0128007737938091E-3</v>
      </c>
      <c r="L22" s="147">
        <v>159323</v>
      </c>
      <c r="M22" s="176">
        <v>6.2038622715552119E-2</v>
      </c>
      <c r="N22" s="147">
        <v>183856</v>
      </c>
      <c r="O22" s="176">
        <v>7.1591502909125179E-2</v>
      </c>
      <c r="P22" s="288">
        <v>2568126</v>
      </c>
    </row>
    <row r="23" spans="1:16">
      <c r="A23" s="249" t="s">
        <v>17</v>
      </c>
      <c r="B23" s="150">
        <v>3164479</v>
      </c>
      <c r="C23" s="177">
        <v>0.90981906713960126</v>
      </c>
      <c r="D23" s="150">
        <v>0</v>
      </c>
      <c r="E23" s="177">
        <v>0</v>
      </c>
      <c r="F23" s="150">
        <v>1994</v>
      </c>
      <c r="G23" s="177">
        <v>5.7329475717056899E-4</v>
      </c>
      <c r="H23" s="150">
        <v>0</v>
      </c>
      <c r="I23" s="177">
        <v>0</v>
      </c>
      <c r="J23" s="150">
        <v>260</v>
      </c>
      <c r="K23" s="177">
        <v>7.4752576160655934E-5</v>
      </c>
      <c r="L23" s="150">
        <v>268532</v>
      </c>
      <c r="M23" s="177">
        <v>7.7205610698358698E-2</v>
      </c>
      <c r="N23" s="150">
        <v>137732</v>
      </c>
      <c r="O23" s="177">
        <v>3.9599314691382552E-2</v>
      </c>
      <c r="P23" s="149">
        <v>3478141</v>
      </c>
    </row>
    <row r="24" spans="1:16">
      <c r="A24" s="241" t="s">
        <v>30</v>
      </c>
      <c r="B24" s="4"/>
      <c r="C24" s="178"/>
      <c r="D24" s="4"/>
      <c r="E24" s="178"/>
      <c r="F24" s="4"/>
      <c r="G24" s="178"/>
      <c r="H24" s="4"/>
      <c r="I24" s="178"/>
      <c r="J24" s="4"/>
      <c r="K24" s="178"/>
      <c r="L24" s="4"/>
      <c r="M24" s="178"/>
      <c r="N24" s="4"/>
      <c r="O24" s="178"/>
      <c r="P24" s="3"/>
    </row>
    <row r="25" spans="1:16">
      <c r="B25" s="4"/>
      <c r="C25" s="178"/>
      <c r="D25" s="4"/>
      <c r="E25" s="178"/>
      <c r="F25" s="4"/>
      <c r="G25" s="178"/>
      <c r="H25" s="4"/>
      <c r="I25" s="178"/>
      <c r="J25" s="4"/>
      <c r="K25" s="178"/>
      <c r="L25" s="4"/>
      <c r="M25" s="178"/>
      <c r="N25" s="4"/>
      <c r="O25" s="178"/>
      <c r="P25" s="3"/>
    </row>
    <row r="26" spans="1:16" ht="36" customHeight="1">
      <c r="A26" s="639" t="s">
        <v>18</v>
      </c>
      <c r="B26" s="622" t="s">
        <v>236</v>
      </c>
      <c r="C26" s="621"/>
      <c r="D26" s="633" t="s">
        <v>237</v>
      </c>
      <c r="E26" s="621"/>
      <c r="F26" s="633" t="s">
        <v>238</v>
      </c>
      <c r="G26" s="621"/>
      <c r="H26" s="633" t="s">
        <v>239</v>
      </c>
      <c r="I26" s="621"/>
      <c r="J26" s="633" t="s">
        <v>240</v>
      </c>
      <c r="K26" s="621"/>
      <c r="L26" s="633" t="s">
        <v>242</v>
      </c>
      <c r="M26" s="621"/>
      <c r="N26" s="633" t="s">
        <v>208</v>
      </c>
      <c r="O26" s="634"/>
      <c r="P26" s="649" t="s">
        <v>11</v>
      </c>
    </row>
    <row r="27" spans="1:16">
      <c r="A27" s="639"/>
      <c r="B27" s="193" t="s">
        <v>29</v>
      </c>
      <c r="C27" s="174" t="s">
        <v>12</v>
      </c>
      <c r="D27" s="193" t="s">
        <v>29</v>
      </c>
      <c r="E27" s="174" t="s">
        <v>12</v>
      </c>
      <c r="F27" s="193" t="s">
        <v>29</v>
      </c>
      <c r="G27" s="174" t="s">
        <v>12</v>
      </c>
      <c r="H27" s="193" t="s">
        <v>29</v>
      </c>
      <c r="I27" s="174" t="s">
        <v>12</v>
      </c>
      <c r="J27" s="193" t="s">
        <v>29</v>
      </c>
      <c r="K27" s="174" t="s">
        <v>12</v>
      </c>
      <c r="L27" s="193" t="s">
        <v>29</v>
      </c>
      <c r="M27" s="174" t="s">
        <v>12</v>
      </c>
      <c r="N27" s="193" t="s">
        <v>29</v>
      </c>
      <c r="O27" s="174" t="s">
        <v>12</v>
      </c>
      <c r="P27" s="650"/>
    </row>
    <row r="28" spans="1:16" ht="14">
      <c r="A28" s="253" t="s">
        <v>19</v>
      </c>
      <c r="B28" s="148">
        <v>932291</v>
      </c>
      <c r="C28" s="180">
        <v>0.9035534815202485</v>
      </c>
      <c r="D28" s="148">
        <v>0</v>
      </c>
      <c r="E28" s="180">
        <v>0</v>
      </c>
      <c r="F28" s="148">
        <v>0</v>
      </c>
      <c r="G28" s="180">
        <v>0</v>
      </c>
      <c r="H28" s="148">
        <v>0</v>
      </c>
      <c r="I28" s="180">
        <v>0</v>
      </c>
      <c r="J28" s="148">
        <v>0</v>
      </c>
      <c r="K28" s="180">
        <v>0</v>
      </c>
      <c r="L28" s="148">
        <v>73668</v>
      </c>
      <c r="M28" s="180">
        <v>7.1397211682439995E-2</v>
      </c>
      <c r="N28" s="148">
        <v>39982</v>
      </c>
      <c r="O28" s="180">
        <v>3.8749569928426396E-2</v>
      </c>
      <c r="P28" s="144">
        <v>1031805</v>
      </c>
    </row>
    <row r="29" spans="1:16">
      <c r="A29" s="245" t="s">
        <v>20</v>
      </c>
      <c r="B29" s="147">
        <v>1779946</v>
      </c>
      <c r="C29" s="176">
        <v>0.90522605909576359</v>
      </c>
      <c r="D29" s="147">
        <v>0</v>
      </c>
      <c r="E29" s="176">
        <v>0</v>
      </c>
      <c r="F29" s="147">
        <v>2530</v>
      </c>
      <c r="G29" s="176">
        <v>1.2866805675634441E-3</v>
      </c>
      <c r="H29" s="147">
        <v>227</v>
      </c>
      <c r="I29" s="176">
        <v>1.1544525250470427E-4</v>
      </c>
      <c r="J29" s="147">
        <v>0</v>
      </c>
      <c r="K29" s="176">
        <v>0</v>
      </c>
      <c r="L29" s="147">
        <v>142609</v>
      </c>
      <c r="M29" s="176">
        <v>7.252657275085185E-2</v>
      </c>
      <c r="N29" s="147">
        <v>102292</v>
      </c>
      <c r="O29" s="176">
        <v>5.2022580481106646E-2</v>
      </c>
      <c r="P29" s="146">
        <v>1966300</v>
      </c>
    </row>
    <row r="30" spans="1:16">
      <c r="A30" s="255" t="s">
        <v>21</v>
      </c>
      <c r="B30" s="145">
        <v>1674996</v>
      </c>
      <c r="C30" s="181">
        <v>0.8870259827741791</v>
      </c>
      <c r="D30" s="145">
        <v>5777</v>
      </c>
      <c r="E30" s="181">
        <v>3.0593202028461157E-3</v>
      </c>
      <c r="F30" s="145">
        <v>4222</v>
      </c>
      <c r="G30" s="181">
        <v>2.2358403836621604E-3</v>
      </c>
      <c r="H30" s="145">
        <v>1333</v>
      </c>
      <c r="I30" s="181">
        <v>7.0591549773132631E-4</v>
      </c>
      <c r="J30" s="145">
        <v>2731</v>
      </c>
      <c r="K30" s="181">
        <v>1.4462529814735575E-3</v>
      </c>
      <c r="L30" s="145">
        <v>129025</v>
      </c>
      <c r="M30" s="181">
        <v>6.8327642231646196E-2</v>
      </c>
      <c r="N30" s="145">
        <v>117570</v>
      </c>
      <c r="O30" s="181">
        <v>6.2261429158493649E-2</v>
      </c>
      <c r="P30" s="144">
        <v>1888328</v>
      </c>
    </row>
    <row r="31" spans="1:16">
      <c r="A31" s="245" t="s">
        <v>22</v>
      </c>
      <c r="B31" s="147">
        <v>455446</v>
      </c>
      <c r="C31" s="176">
        <v>0.85514990837263793</v>
      </c>
      <c r="D31" s="147">
        <v>30934</v>
      </c>
      <c r="E31" s="176">
        <v>5.8081983957701207E-2</v>
      </c>
      <c r="F31" s="147">
        <v>375</v>
      </c>
      <c r="G31" s="176">
        <v>7.0410370414876683E-4</v>
      </c>
      <c r="H31" s="147">
        <v>603</v>
      </c>
      <c r="I31" s="176">
        <v>1.1321987562712169E-3</v>
      </c>
      <c r="J31" s="147">
        <v>0</v>
      </c>
      <c r="K31" s="176">
        <v>0</v>
      </c>
      <c r="L31" s="147">
        <v>29261</v>
      </c>
      <c r="M31" s="176">
        <v>5.4940742632258843E-2</v>
      </c>
      <c r="N31" s="147">
        <v>23185</v>
      </c>
      <c r="O31" s="176">
        <v>4.3532385015171086E-2</v>
      </c>
      <c r="P31" s="146">
        <v>532592</v>
      </c>
    </row>
    <row r="32" spans="1:16">
      <c r="A32" s="249" t="s">
        <v>23</v>
      </c>
      <c r="B32" s="150">
        <v>716401</v>
      </c>
      <c r="C32" s="177">
        <v>0.90102793006604254</v>
      </c>
      <c r="D32" s="150">
        <v>0</v>
      </c>
      <c r="E32" s="177">
        <v>0</v>
      </c>
      <c r="F32" s="150">
        <v>2900</v>
      </c>
      <c r="G32" s="177">
        <v>3.6473720684246998E-3</v>
      </c>
      <c r="H32" s="150">
        <v>396</v>
      </c>
      <c r="I32" s="177">
        <v>4.9805494451592451E-4</v>
      </c>
      <c r="J32" s="150">
        <v>327</v>
      </c>
      <c r="K32" s="177">
        <v>4.1127264357754376E-4</v>
      </c>
      <c r="L32" s="150">
        <v>61930</v>
      </c>
      <c r="M32" s="177">
        <v>7.789025937846264E-2</v>
      </c>
      <c r="N32" s="150">
        <v>46182</v>
      </c>
      <c r="O32" s="177">
        <v>5.8083771332410168E-2</v>
      </c>
      <c r="P32" s="149">
        <v>795093</v>
      </c>
    </row>
    <row r="33" spans="1:16">
      <c r="A33" s="241" t="s">
        <v>30</v>
      </c>
      <c r="B33" s="4"/>
      <c r="C33" s="178"/>
      <c r="D33" s="4"/>
      <c r="E33" s="178"/>
      <c r="F33" s="4"/>
      <c r="G33" s="178"/>
      <c r="H33" s="4"/>
      <c r="I33" s="178"/>
      <c r="J33" s="4"/>
      <c r="K33" s="178"/>
      <c r="L33" s="4"/>
      <c r="M33" s="178"/>
      <c r="N33" s="4"/>
      <c r="O33" s="178"/>
      <c r="P33" s="3"/>
    </row>
    <row r="34" spans="1:16">
      <c r="B34" s="4"/>
      <c r="C34" s="178"/>
      <c r="D34" s="4"/>
      <c r="E34" s="178"/>
      <c r="F34" s="4"/>
      <c r="G34" s="178"/>
      <c r="H34" s="4"/>
      <c r="I34" s="178"/>
      <c r="J34" s="4"/>
      <c r="K34" s="178"/>
      <c r="L34" s="4"/>
      <c r="M34" s="178"/>
      <c r="N34" s="4"/>
      <c r="O34" s="178"/>
      <c r="P34" s="3"/>
    </row>
    <row r="35" spans="1:16" ht="24" customHeight="1">
      <c r="A35" s="639" t="s">
        <v>24</v>
      </c>
      <c r="B35" s="622" t="s">
        <v>236</v>
      </c>
      <c r="C35" s="621"/>
      <c r="D35" s="633" t="s">
        <v>237</v>
      </c>
      <c r="E35" s="621"/>
      <c r="F35" s="633" t="s">
        <v>238</v>
      </c>
      <c r="G35" s="621"/>
      <c r="H35" s="633" t="s">
        <v>239</v>
      </c>
      <c r="I35" s="621"/>
      <c r="J35" s="633" t="s">
        <v>240</v>
      </c>
      <c r="K35" s="621"/>
      <c r="L35" s="633" t="s">
        <v>242</v>
      </c>
      <c r="M35" s="621"/>
      <c r="N35" s="633" t="s">
        <v>208</v>
      </c>
      <c r="O35" s="634"/>
      <c r="P35" s="649" t="s">
        <v>11</v>
      </c>
    </row>
    <row r="36" spans="1:16">
      <c r="A36" s="639"/>
      <c r="B36" s="193" t="s">
        <v>29</v>
      </c>
      <c r="C36" s="174" t="s">
        <v>12</v>
      </c>
      <c r="D36" s="193" t="s">
        <v>29</v>
      </c>
      <c r="E36" s="174" t="s">
        <v>12</v>
      </c>
      <c r="F36" s="193" t="s">
        <v>29</v>
      </c>
      <c r="G36" s="174" t="s">
        <v>12</v>
      </c>
      <c r="H36" s="193" t="s">
        <v>29</v>
      </c>
      <c r="I36" s="174" t="s">
        <v>12</v>
      </c>
      <c r="J36" s="193" t="s">
        <v>29</v>
      </c>
      <c r="K36" s="174" t="s">
        <v>12</v>
      </c>
      <c r="L36" s="193" t="s">
        <v>29</v>
      </c>
      <c r="M36" s="174" t="s">
        <v>12</v>
      </c>
      <c r="N36" s="193" t="s">
        <v>29</v>
      </c>
      <c r="O36" s="174" t="s">
        <v>12</v>
      </c>
      <c r="P36" s="650"/>
    </row>
    <row r="37" spans="1:16" ht="14">
      <c r="A37" s="314" t="s">
        <v>25</v>
      </c>
      <c r="B37" s="148">
        <v>747262</v>
      </c>
      <c r="C37" s="180">
        <v>0.90460873954829002</v>
      </c>
      <c r="D37" s="148">
        <v>0</v>
      </c>
      <c r="E37" s="180">
        <v>0</v>
      </c>
      <c r="F37" s="148">
        <v>1994</v>
      </c>
      <c r="G37" s="180">
        <v>2.4138653198734717E-3</v>
      </c>
      <c r="H37" s="148">
        <v>0</v>
      </c>
      <c r="I37" s="180">
        <v>0</v>
      </c>
      <c r="J37" s="148">
        <v>67</v>
      </c>
      <c r="K37" s="180">
        <v>8.1107811650713444E-5</v>
      </c>
      <c r="L37" s="148">
        <v>99703</v>
      </c>
      <c r="M37" s="180">
        <v>0.12069689768673257</v>
      </c>
      <c r="N37" s="148">
        <v>25929</v>
      </c>
      <c r="O37" s="180">
        <v>3.1388723108826101E-2</v>
      </c>
      <c r="P37" s="144">
        <v>826061</v>
      </c>
    </row>
    <row r="38" spans="1:16">
      <c r="A38" s="315" t="s">
        <v>26</v>
      </c>
      <c r="B38" s="147">
        <v>1463172</v>
      </c>
      <c r="C38" s="176">
        <v>0.90088199710003047</v>
      </c>
      <c r="D38" s="147">
        <v>0</v>
      </c>
      <c r="E38" s="176">
        <v>0</v>
      </c>
      <c r="F38" s="147">
        <v>3412</v>
      </c>
      <c r="G38" s="176">
        <v>2.100784715744495E-3</v>
      </c>
      <c r="H38" s="147">
        <v>230</v>
      </c>
      <c r="I38" s="176">
        <v>1.4161209983037332E-4</v>
      </c>
      <c r="J38" s="147">
        <v>260</v>
      </c>
      <c r="K38" s="176">
        <v>1.6008324328650899E-4</v>
      </c>
      <c r="L38" s="147">
        <v>81834</v>
      </c>
      <c r="M38" s="176">
        <v>5.0385585119646831E-2</v>
      </c>
      <c r="N38" s="147">
        <v>106932</v>
      </c>
      <c r="O38" s="176">
        <v>6.5838543735049923E-2</v>
      </c>
      <c r="P38" s="146">
        <v>1624155</v>
      </c>
    </row>
    <row r="39" spans="1:16">
      <c r="A39" s="273" t="s">
        <v>27</v>
      </c>
      <c r="B39" s="145">
        <v>1321809</v>
      </c>
      <c r="C39" s="181">
        <v>0.87515981257485786</v>
      </c>
      <c r="D39" s="145">
        <v>36711</v>
      </c>
      <c r="E39" s="181">
        <v>2.4306077413178157E-2</v>
      </c>
      <c r="F39" s="145">
        <v>2363</v>
      </c>
      <c r="G39" s="181">
        <v>1.5645245546931433E-3</v>
      </c>
      <c r="H39" s="145">
        <v>623</v>
      </c>
      <c r="I39" s="181">
        <v>4.1248362148702E-4</v>
      </c>
      <c r="J39" s="145">
        <v>0</v>
      </c>
      <c r="K39" s="181">
        <v>0</v>
      </c>
      <c r="L39" s="145">
        <v>84810</v>
      </c>
      <c r="M39" s="181">
        <v>5.6152064106443286E-2</v>
      </c>
      <c r="N39" s="145">
        <v>97474</v>
      </c>
      <c r="O39" s="181">
        <v>6.4536803404214749E-2</v>
      </c>
      <c r="P39" s="144">
        <v>1510363</v>
      </c>
    </row>
    <row r="40" spans="1:16">
      <c r="A40" s="316" t="s">
        <v>28</v>
      </c>
      <c r="B40" s="143">
        <v>2027618</v>
      </c>
      <c r="C40" s="182">
        <v>0.89943703619585336</v>
      </c>
      <c r="D40" s="143">
        <v>0</v>
      </c>
      <c r="E40" s="182">
        <v>0</v>
      </c>
      <c r="F40" s="143">
        <v>2257</v>
      </c>
      <c r="G40" s="182">
        <v>1.0011892726805745E-3</v>
      </c>
      <c r="H40" s="143">
        <v>1706</v>
      </c>
      <c r="I40" s="182">
        <v>7.5676956100711567E-4</v>
      </c>
      <c r="J40" s="143">
        <v>2731</v>
      </c>
      <c r="K40" s="182">
        <v>1.2114523277317894E-3</v>
      </c>
      <c r="L40" s="143">
        <v>170146</v>
      </c>
      <c r="M40" s="182">
        <v>7.5475564904523271E-2</v>
      </c>
      <c r="N40" s="143">
        <v>98876</v>
      </c>
      <c r="O40" s="182">
        <v>4.3860695846506197E-2</v>
      </c>
      <c r="P40" s="142">
        <v>2254319</v>
      </c>
    </row>
    <row r="41" spans="1:16">
      <c r="A41" s="241" t="s">
        <v>30</v>
      </c>
      <c r="B41" s="4"/>
      <c r="C41" s="178"/>
      <c r="D41" s="4"/>
      <c r="E41" s="178"/>
      <c r="F41" s="4"/>
      <c r="G41" s="178"/>
      <c r="H41" s="4"/>
      <c r="I41" s="178"/>
      <c r="J41" s="4"/>
      <c r="K41" s="178"/>
      <c r="L41" s="4"/>
      <c r="M41" s="178"/>
      <c r="N41" s="4"/>
      <c r="O41" s="178"/>
      <c r="P41" s="3"/>
    </row>
    <row r="42" spans="1:16">
      <c r="B42" s="4"/>
      <c r="C42" s="178"/>
      <c r="D42" s="4"/>
      <c r="E42" s="178"/>
      <c r="F42" s="4"/>
      <c r="G42" s="178"/>
      <c r="H42" s="4"/>
      <c r="I42" s="178"/>
      <c r="J42" s="4"/>
      <c r="K42" s="178"/>
      <c r="L42" s="4"/>
      <c r="M42" s="178"/>
      <c r="N42" s="4"/>
      <c r="O42" s="178"/>
      <c r="P42" s="3"/>
    </row>
    <row r="43" spans="1:16" ht="12" customHeight="1">
      <c r="A43" s="641" t="s">
        <v>185</v>
      </c>
      <c r="B43" s="622" t="s">
        <v>236</v>
      </c>
      <c r="C43" s="621"/>
      <c r="D43" s="633" t="s">
        <v>237</v>
      </c>
      <c r="E43" s="621"/>
      <c r="F43" s="633" t="s">
        <v>238</v>
      </c>
      <c r="G43" s="621"/>
      <c r="H43" s="633" t="s">
        <v>239</v>
      </c>
      <c r="I43" s="621"/>
      <c r="J43" s="633" t="s">
        <v>240</v>
      </c>
      <c r="K43" s="621"/>
      <c r="L43" s="633" t="s">
        <v>242</v>
      </c>
      <c r="M43" s="621"/>
      <c r="N43" s="633" t="s">
        <v>208</v>
      </c>
      <c r="O43" s="634"/>
      <c r="P43" s="649" t="s">
        <v>11</v>
      </c>
    </row>
    <row r="44" spans="1:16">
      <c r="A44" s="642"/>
      <c r="B44" s="193" t="s">
        <v>29</v>
      </c>
      <c r="C44" s="174" t="s">
        <v>12</v>
      </c>
      <c r="D44" s="193" t="s">
        <v>29</v>
      </c>
      <c r="E44" s="174" t="s">
        <v>12</v>
      </c>
      <c r="F44" s="193" t="s">
        <v>29</v>
      </c>
      <c r="G44" s="174" t="s">
        <v>12</v>
      </c>
      <c r="H44" s="193" t="s">
        <v>29</v>
      </c>
      <c r="I44" s="174" t="s">
        <v>12</v>
      </c>
      <c r="J44" s="193" t="s">
        <v>29</v>
      </c>
      <c r="K44" s="174" t="s">
        <v>12</v>
      </c>
      <c r="L44" s="193" t="s">
        <v>29</v>
      </c>
      <c r="M44" s="174" t="s">
        <v>12</v>
      </c>
      <c r="N44" s="193" t="s">
        <v>29</v>
      </c>
      <c r="O44" s="174" t="s">
        <v>12</v>
      </c>
      <c r="P44" s="650"/>
    </row>
    <row r="45" spans="1:16">
      <c r="A45" s="318" t="s">
        <v>160</v>
      </c>
      <c r="B45" s="94">
        <v>3883598</v>
      </c>
      <c r="C45" s="183">
        <v>0.89609650047785994</v>
      </c>
      <c r="D45" s="94">
        <v>0</v>
      </c>
      <c r="E45" s="183">
        <v>0</v>
      </c>
      <c r="F45" s="94">
        <v>7684</v>
      </c>
      <c r="G45" s="183">
        <v>1.7729964609292403E-3</v>
      </c>
      <c r="H45" s="94">
        <v>831</v>
      </c>
      <c r="I45" s="183">
        <v>1.9174389107654851E-4</v>
      </c>
      <c r="J45" s="94">
        <v>2787</v>
      </c>
      <c r="K45" s="183">
        <v>6.4306886213037382E-4</v>
      </c>
      <c r="L45" s="94">
        <v>318438</v>
      </c>
      <c r="M45" s="183">
        <v>7.3475982174048077E-2</v>
      </c>
      <c r="N45" s="94">
        <v>248549</v>
      </c>
      <c r="O45" s="183">
        <v>5.7349882530908607E-2</v>
      </c>
      <c r="P45" s="92">
        <v>4333906</v>
      </c>
    </row>
    <row r="46" spans="1:16">
      <c r="A46" s="258" t="s">
        <v>161</v>
      </c>
      <c r="B46" s="18">
        <v>1676263</v>
      </c>
      <c r="C46" s="184">
        <v>0.89115855295580582</v>
      </c>
      <c r="D46" s="18">
        <v>36711</v>
      </c>
      <c r="E46" s="184">
        <v>1.9516819041857147E-2</v>
      </c>
      <c r="F46" s="18">
        <v>2342</v>
      </c>
      <c r="G46" s="184">
        <v>1.2450870364748832E-3</v>
      </c>
      <c r="H46" s="18">
        <v>1728</v>
      </c>
      <c r="I46" s="184">
        <v>9.1866370581921352E-4</v>
      </c>
      <c r="J46" s="18">
        <v>272</v>
      </c>
      <c r="K46" s="184">
        <v>1.4460447221228363E-4</v>
      </c>
      <c r="L46" s="18">
        <v>118055</v>
      </c>
      <c r="M46" s="184">
        <v>6.2762062378754202E-2</v>
      </c>
      <c r="N46" s="18">
        <v>80662</v>
      </c>
      <c r="O46" s="184">
        <v>4.2882668888188313E-2</v>
      </c>
      <c r="P46" s="16">
        <v>1880993</v>
      </c>
    </row>
    <row r="47" spans="1:16">
      <c r="A47" s="241" t="s">
        <v>30</v>
      </c>
    </row>
    <row r="49" spans="1:16">
      <c r="A49" s="590" t="s">
        <v>158</v>
      </c>
      <c r="B49" s="622" t="s">
        <v>236</v>
      </c>
      <c r="C49" s="621"/>
      <c r="D49" s="633" t="s">
        <v>237</v>
      </c>
      <c r="E49" s="621"/>
      <c r="F49" s="633" t="s">
        <v>238</v>
      </c>
      <c r="G49" s="621"/>
      <c r="H49" s="633" t="s">
        <v>239</v>
      </c>
      <c r="I49" s="621"/>
      <c r="J49" s="633" t="s">
        <v>240</v>
      </c>
      <c r="K49" s="621"/>
      <c r="L49" s="633" t="s">
        <v>208</v>
      </c>
      <c r="M49" s="634"/>
      <c r="N49" s="633" t="s">
        <v>208</v>
      </c>
      <c r="O49" s="634"/>
      <c r="P49" s="649" t="s">
        <v>11</v>
      </c>
    </row>
    <row r="50" spans="1:16">
      <c r="A50" s="591"/>
      <c r="B50" s="193" t="s">
        <v>29</v>
      </c>
      <c r="C50" s="174" t="s">
        <v>12</v>
      </c>
      <c r="D50" s="193" t="s">
        <v>29</v>
      </c>
      <c r="E50" s="174" t="s">
        <v>12</v>
      </c>
      <c r="F50" s="193" t="s">
        <v>29</v>
      </c>
      <c r="G50" s="174" t="s">
        <v>12</v>
      </c>
      <c r="H50" s="193" t="s">
        <v>29</v>
      </c>
      <c r="I50" s="174" t="s">
        <v>12</v>
      </c>
      <c r="J50" s="193" t="s">
        <v>29</v>
      </c>
      <c r="K50" s="174" t="s">
        <v>12</v>
      </c>
      <c r="L50" s="193" t="s">
        <v>29</v>
      </c>
      <c r="M50" s="174" t="s">
        <v>12</v>
      </c>
      <c r="N50" s="193" t="s">
        <v>29</v>
      </c>
      <c r="O50" s="174" t="s">
        <v>12</v>
      </c>
      <c r="P50" s="650"/>
    </row>
    <row r="51" spans="1:16" ht="14">
      <c r="A51" s="223" t="s">
        <v>139</v>
      </c>
      <c r="B51" s="224">
        <v>50542</v>
      </c>
      <c r="C51" s="211">
        <v>0.78030630519360222</v>
      </c>
      <c r="D51" s="224">
        <v>0</v>
      </c>
      <c r="E51" s="211">
        <v>0</v>
      </c>
      <c r="F51" s="224">
        <v>0</v>
      </c>
      <c r="G51" s="211">
        <v>0</v>
      </c>
      <c r="H51" s="224">
        <v>0</v>
      </c>
      <c r="I51" s="211">
        <v>0</v>
      </c>
      <c r="J51" s="224">
        <v>41</v>
      </c>
      <c r="K51" s="211">
        <v>6.3298956339158895E-4</v>
      </c>
      <c r="L51" s="224">
        <v>17469</v>
      </c>
      <c r="M51" s="211">
        <v>0.26969987031433335</v>
      </c>
      <c r="N51" s="224">
        <v>620</v>
      </c>
      <c r="O51" s="211">
        <v>9.5720373000679308E-3</v>
      </c>
      <c r="P51" s="210">
        <v>64772</v>
      </c>
    </row>
    <row r="52" spans="1:16">
      <c r="A52" s="228" t="s">
        <v>151</v>
      </c>
      <c r="B52" s="229">
        <v>421512</v>
      </c>
      <c r="C52" s="201">
        <v>0.96981577476065906</v>
      </c>
      <c r="D52" s="229">
        <v>0</v>
      </c>
      <c r="E52" s="201">
        <v>0</v>
      </c>
      <c r="F52" s="229">
        <v>446</v>
      </c>
      <c r="G52" s="201">
        <v>1.0261578212322636E-3</v>
      </c>
      <c r="H52" s="229">
        <v>897</v>
      </c>
      <c r="I52" s="201">
        <v>2.0638196539133195E-3</v>
      </c>
      <c r="J52" s="229">
        <v>1230</v>
      </c>
      <c r="K52" s="201">
        <v>2.8299868164028798E-3</v>
      </c>
      <c r="L52" s="229">
        <v>65929</v>
      </c>
      <c r="M52" s="201">
        <v>0.15168959416148411</v>
      </c>
      <c r="N52" s="229">
        <v>5709</v>
      </c>
      <c r="O52" s="201">
        <v>1.3135280272230926E-2</v>
      </c>
      <c r="P52" s="202">
        <v>434631</v>
      </c>
    </row>
    <row r="53" spans="1:16">
      <c r="A53" s="230" t="s">
        <v>182</v>
      </c>
      <c r="B53" s="215">
        <v>2678043</v>
      </c>
      <c r="C53" s="231">
        <v>0.99029247918588759</v>
      </c>
      <c r="D53" s="215">
        <v>13765</v>
      </c>
      <c r="E53" s="231">
        <v>5.0900511963376778E-3</v>
      </c>
      <c r="F53" s="215">
        <v>0</v>
      </c>
      <c r="G53" s="231">
        <v>0</v>
      </c>
      <c r="H53" s="215">
        <v>0</v>
      </c>
      <c r="I53" s="231">
        <v>0</v>
      </c>
      <c r="J53" s="215">
        <v>0</v>
      </c>
      <c r="K53" s="231">
        <v>0</v>
      </c>
      <c r="L53" s="215">
        <v>3562</v>
      </c>
      <c r="M53" s="231">
        <v>1.3171639928336221E-3</v>
      </c>
      <c r="N53" s="215">
        <v>28962</v>
      </c>
      <c r="O53" s="231">
        <v>1.0709630421237328E-2</v>
      </c>
      <c r="P53" s="232">
        <v>2704295</v>
      </c>
    </row>
    <row r="54" spans="1:16">
      <c r="A54" s="228" t="s">
        <v>150</v>
      </c>
      <c r="B54" s="229">
        <v>161704</v>
      </c>
      <c r="C54" s="201">
        <v>0.64277679064757065</v>
      </c>
      <c r="D54" s="229">
        <v>0</v>
      </c>
      <c r="E54" s="201">
        <v>0</v>
      </c>
      <c r="F54" s="229">
        <v>0</v>
      </c>
      <c r="G54" s="201">
        <v>0</v>
      </c>
      <c r="H54" s="229">
        <v>0</v>
      </c>
      <c r="I54" s="201">
        <v>0</v>
      </c>
      <c r="J54" s="229">
        <v>0</v>
      </c>
      <c r="K54" s="201">
        <v>0</v>
      </c>
      <c r="L54" s="229">
        <v>46407</v>
      </c>
      <c r="M54" s="201">
        <v>0.18446879807290983</v>
      </c>
      <c r="N54" s="229">
        <v>44723</v>
      </c>
      <c r="O54" s="201">
        <v>0.17777486276240106</v>
      </c>
      <c r="P54" s="202">
        <v>251571</v>
      </c>
    </row>
    <row r="55" spans="1:16" ht="14">
      <c r="A55" s="113" t="s">
        <v>179</v>
      </c>
      <c r="B55" s="233">
        <v>112401</v>
      </c>
      <c r="C55" s="231">
        <v>0.2882823500444987</v>
      </c>
      <c r="D55" s="233">
        <v>0</v>
      </c>
      <c r="E55" s="231">
        <v>0</v>
      </c>
      <c r="F55" s="233">
        <v>1734</v>
      </c>
      <c r="G55" s="231">
        <v>4.4473055842666944E-3</v>
      </c>
      <c r="H55" s="233">
        <v>0</v>
      </c>
      <c r="I55" s="231">
        <v>0</v>
      </c>
      <c r="J55" s="233">
        <v>820</v>
      </c>
      <c r="K55" s="231">
        <v>2.1031087538054727E-3</v>
      </c>
      <c r="L55" s="233">
        <v>87287</v>
      </c>
      <c r="M55" s="231">
        <v>0.22387079730904672</v>
      </c>
      <c r="N55" s="233">
        <v>209577</v>
      </c>
      <c r="O55" s="231">
        <v>0.53751612597108478</v>
      </c>
      <c r="P55" s="285">
        <v>389899</v>
      </c>
    </row>
    <row r="56" spans="1:16">
      <c r="A56" s="228" t="s">
        <v>141</v>
      </c>
      <c r="B56" s="229">
        <v>110462</v>
      </c>
      <c r="C56" s="201">
        <v>0.5043765724383239</v>
      </c>
      <c r="D56" s="229">
        <v>205</v>
      </c>
      <c r="E56" s="201">
        <v>9.3604314017360179E-4</v>
      </c>
      <c r="F56" s="229">
        <v>991</v>
      </c>
      <c r="G56" s="201">
        <v>4.5249695215221434E-3</v>
      </c>
      <c r="H56" s="229">
        <v>0</v>
      </c>
      <c r="I56" s="201">
        <v>0</v>
      </c>
      <c r="J56" s="229">
        <v>0</v>
      </c>
      <c r="K56" s="201">
        <v>0</v>
      </c>
      <c r="L56" s="229">
        <v>106169</v>
      </c>
      <c r="M56" s="201">
        <v>0.48477445926385915</v>
      </c>
      <c r="N56" s="229">
        <v>1180</v>
      </c>
      <c r="O56" s="201">
        <v>5.3879556361212198E-3</v>
      </c>
      <c r="P56" s="202">
        <v>219007</v>
      </c>
    </row>
    <row r="57" spans="1:16">
      <c r="A57" s="230" t="s">
        <v>181</v>
      </c>
      <c r="B57" s="215">
        <v>178213</v>
      </c>
      <c r="C57" s="231">
        <v>0.93891689979821613</v>
      </c>
      <c r="D57" s="215">
        <v>0</v>
      </c>
      <c r="E57" s="231">
        <v>0</v>
      </c>
      <c r="F57" s="215">
        <v>1180</v>
      </c>
      <c r="G57" s="231">
        <v>6.2168413177596188E-3</v>
      </c>
      <c r="H57" s="215">
        <v>0</v>
      </c>
      <c r="I57" s="231">
        <v>0</v>
      </c>
      <c r="J57" s="215">
        <v>191</v>
      </c>
      <c r="K57" s="231">
        <v>1.0062853319424468E-3</v>
      </c>
      <c r="L57" s="215">
        <v>20884</v>
      </c>
      <c r="M57" s="231">
        <v>0.11002755430516262</v>
      </c>
      <c r="N57" s="215">
        <v>5443</v>
      </c>
      <c r="O57" s="231">
        <v>2.8676497705564075E-2</v>
      </c>
      <c r="P57" s="232">
        <v>189807</v>
      </c>
    </row>
    <row r="58" spans="1:16">
      <c r="A58" s="228" t="s">
        <v>142</v>
      </c>
      <c r="B58" s="229">
        <v>21443</v>
      </c>
      <c r="C58" s="201">
        <v>0.89809850896297538</v>
      </c>
      <c r="D58" s="229">
        <v>0</v>
      </c>
      <c r="E58" s="201">
        <v>0</v>
      </c>
      <c r="F58" s="229">
        <v>367</v>
      </c>
      <c r="G58" s="201">
        <v>1.5371083933657229E-2</v>
      </c>
      <c r="H58" s="229">
        <v>384</v>
      </c>
      <c r="I58" s="201">
        <v>1.6083095995979225E-2</v>
      </c>
      <c r="J58" s="229">
        <v>0</v>
      </c>
      <c r="K58" s="201">
        <v>0</v>
      </c>
      <c r="L58" s="229">
        <v>682</v>
      </c>
      <c r="M58" s="201">
        <v>2.8564248617858938E-2</v>
      </c>
      <c r="N58" s="229">
        <v>1457</v>
      </c>
      <c r="O58" s="201">
        <v>6.1023622047244097E-2</v>
      </c>
      <c r="P58" s="202">
        <v>23876</v>
      </c>
    </row>
    <row r="59" spans="1:16" ht="14">
      <c r="A59" s="113" t="s">
        <v>155</v>
      </c>
      <c r="B59" s="233">
        <v>78622</v>
      </c>
      <c r="C59" s="231">
        <v>0.82269844923926916</v>
      </c>
      <c r="D59" s="233">
        <v>0</v>
      </c>
      <c r="E59" s="231">
        <v>0</v>
      </c>
      <c r="F59" s="233">
        <v>209</v>
      </c>
      <c r="G59" s="231">
        <v>2.1869702613900341E-3</v>
      </c>
      <c r="H59" s="233">
        <v>209</v>
      </c>
      <c r="I59" s="231">
        <v>2.1869702613900341E-3</v>
      </c>
      <c r="J59" s="233">
        <v>0</v>
      </c>
      <c r="K59" s="231">
        <v>0</v>
      </c>
      <c r="L59" s="233">
        <v>19998</v>
      </c>
      <c r="M59" s="231">
        <v>0.2092585229056359</v>
      </c>
      <c r="N59" s="233">
        <v>2286</v>
      </c>
      <c r="O59" s="231">
        <v>2.3920641232237406E-2</v>
      </c>
      <c r="P59" s="285">
        <v>95566</v>
      </c>
    </row>
    <row r="60" spans="1:16">
      <c r="A60" s="228" t="s">
        <v>152</v>
      </c>
      <c r="B60" s="229">
        <v>58300</v>
      </c>
      <c r="C60" s="201">
        <v>0.90170907122418997</v>
      </c>
      <c r="D60" s="229">
        <v>0</v>
      </c>
      <c r="E60" s="201">
        <v>0</v>
      </c>
      <c r="F60" s="229">
        <v>0</v>
      </c>
      <c r="G60" s="201">
        <v>0</v>
      </c>
      <c r="H60" s="229">
        <v>0</v>
      </c>
      <c r="I60" s="201">
        <v>0</v>
      </c>
      <c r="J60" s="229">
        <v>0</v>
      </c>
      <c r="K60" s="201">
        <v>0</v>
      </c>
      <c r="L60" s="229">
        <v>2165</v>
      </c>
      <c r="M60" s="201">
        <v>3.3485422627793672E-2</v>
      </c>
      <c r="N60" s="229">
        <v>4511</v>
      </c>
      <c r="O60" s="201">
        <v>6.9770319387518362E-2</v>
      </c>
      <c r="P60" s="202">
        <v>64655</v>
      </c>
    </row>
    <row r="61" spans="1:16">
      <c r="A61" s="230" t="s">
        <v>183</v>
      </c>
      <c r="B61" s="215">
        <v>716126</v>
      </c>
      <c r="C61" s="231">
        <v>0.95519127140799232</v>
      </c>
      <c r="D61" s="215">
        <v>397</v>
      </c>
      <c r="E61" s="231">
        <v>5.2953102491596867E-4</v>
      </c>
      <c r="F61" s="215">
        <v>478</v>
      </c>
      <c r="G61" s="231">
        <v>6.3757135997439044E-4</v>
      </c>
      <c r="H61" s="215">
        <v>5718</v>
      </c>
      <c r="I61" s="231">
        <v>7.626847356346369E-3</v>
      </c>
      <c r="J61" s="215">
        <v>0</v>
      </c>
      <c r="K61" s="231">
        <v>0</v>
      </c>
      <c r="L61" s="215">
        <v>22418</v>
      </c>
      <c r="M61" s="231">
        <v>2.9901830016539507E-2</v>
      </c>
      <c r="N61" s="215">
        <v>14513</v>
      </c>
      <c r="O61" s="231">
        <v>1.935789361361575E-2</v>
      </c>
      <c r="P61" s="232">
        <v>749720</v>
      </c>
    </row>
    <row r="62" spans="1:16">
      <c r="A62" s="228" t="s">
        <v>154</v>
      </c>
      <c r="B62" s="229">
        <v>47726</v>
      </c>
      <c r="C62" s="201">
        <v>0.66904982196428076</v>
      </c>
      <c r="D62" s="229">
        <v>0</v>
      </c>
      <c r="E62" s="201">
        <v>0</v>
      </c>
      <c r="F62" s="229">
        <v>151</v>
      </c>
      <c r="G62" s="201">
        <v>2.1168026467042363E-3</v>
      </c>
      <c r="H62" s="229">
        <v>0</v>
      </c>
      <c r="I62" s="201">
        <v>0</v>
      </c>
      <c r="J62" s="229">
        <v>0</v>
      </c>
      <c r="K62" s="201">
        <v>0</v>
      </c>
      <c r="L62" s="229">
        <v>21511</v>
      </c>
      <c r="M62" s="201">
        <v>0.3015532565116214</v>
      </c>
      <c r="N62" s="229">
        <v>2318</v>
      </c>
      <c r="O62" s="201">
        <v>3.2495023410996159E-2</v>
      </c>
      <c r="P62" s="202">
        <v>71334</v>
      </c>
    </row>
    <row r="63" spans="1:16" ht="14">
      <c r="A63" s="113" t="s">
        <v>143</v>
      </c>
      <c r="B63" s="233">
        <v>55936</v>
      </c>
      <c r="C63" s="231">
        <v>0.91817271548398749</v>
      </c>
      <c r="D63" s="233">
        <v>0</v>
      </c>
      <c r="E63" s="231">
        <v>0</v>
      </c>
      <c r="F63" s="233">
        <v>0</v>
      </c>
      <c r="G63" s="231">
        <v>0</v>
      </c>
      <c r="H63" s="233">
        <v>0</v>
      </c>
      <c r="I63" s="231">
        <v>0</v>
      </c>
      <c r="J63" s="233">
        <v>58</v>
      </c>
      <c r="K63" s="231">
        <v>9.5205265836082798E-4</v>
      </c>
      <c r="L63" s="233">
        <v>2401</v>
      </c>
      <c r="M63" s="231">
        <v>3.9411697115937033E-2</v>
      </c>
      <c r="N63" s="233">
        <v>2757</v>
      </c>
      <c r="O63" s="231">
        <v>4.5255330674151772E-2</v>
      </c>
      <c r="P63" s="285">
        <v>60921</v>
      </c>
    </row>
    <row r="64" spans="1:16">
      <c r="A64" s="228" t="s">
        <v>144</v>
      </c>
      <c r="B64" s="229">
        <v>72915</v>
      </c>
      <c r="C64" s="201">
        <v>0.90665489542662459</v>
      </c>
      <c r="D64" s="229">
        <v>0</v>
      </c>
      <c r="E64" s="201">
        <v>0</v>
      </c>
      <c r="F64" s="229">
        <v>0</v>
      </c>
      <c r="G64" s="201">
        <v>0</v>
      </c>
      <c r="H64" s="229">
        <v>0</v>
      </c>
      <c r="I64" s="201">
        <v>0</v>
      </c>
      <c r="J64" s="229">
        <v>0</v>
      </c>
      <c r="K64" s="201">
        <v>0</v>
      </c>
      <c r="L64" s="229">
        <v>4232</v>
      </c>
      <c r="M64" s="201">
        <v>5.2622416751635127E-2</v>
      </c>
      <c r="N64" s="229">
        <v>8304</v>
      </c>
      <c r="O64" s="201">
        <v>0.10325532814404019</v>
      </c>
      <c r="P64" s="202">
        <v>80422</v>
      </c>
    </row>
    <row r="65" spans="1:16">
      <c r="A65" s="230" t="s">
        <v>180</v>
      </c>
      <c r="B65" s="215">
        <v>126732</v>
      </c>
      <c r="C65" s="231">
        <v>0.87110610101454455</v>
      </c>
      <c r="D65" s="215">
        <v>0</v>
      </c>
      <c r="E65" s="231">
        <v>0</v>
      </c>
      <c r="F65" s="215">
        <v>329</v>
      </c>
      <c r="G65" s="231">
        <v>2.2614170630447334E-3</v>
      </c>
      <c r="H65" s="215">
        <v>527</v>
      </c>
      <c r="I65" s="231">
        <v>3.6223914657281899E-3</v>
      </c>
      <c r="J65" s="215">
        <v>0</v>
      </c>
      <c r="K65" s="231">
        <v>0</v>
      </c>
      <c r="L65" s="215">
        <v>17429</v>
      </c>
      <c r="M65" s="231">
        <v>0.11980011547661598</v>
      </c>
      <c r="N65" s="215">
        <v>759</v>
      </c>
      <c r="O65" s="231">
        <v>5.2170685436199174E-3</v>
      </c>
      <c r="P65" s="232">
        <v>145484</v>
      </c>
    </row>
    <row r="66" spans="1:16">
      <c r="A66" s="228" t="s">
        <v>137</v>
      </c>
      <c r="B66" s="229">
        <v>67547</v>
      </c>
      <c r="C66" s="201">
        <v>0.98348888338841889</v>
      </c>
      <c r="D66" s="229">
        <v>0</v>
      </c>
      <c r="E66" s="201">
        <v>0</v>
      </c>
      <c r="F66" s="229">
        <v>0</v>
      </c>
      <c r="G66" s="201">
        <v>0</v>
      </c>
      <c r="H66" s="229">
        <v>0</v>
      </c>
      <c r="I66" s="201">
        <v>0</v>
      </c>
      <c r="J66" s="229">
        <v>75</v>
      </c>
      <c r="K66" s="201">
        <v>1.0920050669035104E-3</v>
      </c>
      <c r="L66" s="229">
        <v>712</v>
      </c>
      <c r="M66" s="201">
        <v>1.0366768101803992E-2</v>
      </c>
      <c r="N66" s="229">
        <v>1171</v>
      </c>
      <c r="O66" s="201">
        <v>1.7049839111253476E-2</v>
      </c>
      <c r="P66" s="202">
        <v>68681</v>
      </c>
    </row>
    <row r="67" spans="1:16" ht="14">
      <c r="A67" s="113" t="s">
        <v>138</v>
      </c>
      <c r="B67" s="233">
        <v>19448</v>
      </c>
      <c r="C67" s="231">
        <v>0.84899812284454534</v>
      </c>
      <c r="D67" s="233">
        <v>0</v>
      </c>
      <c r="E67" s="231">
        <v>0</v>
      </c>
      <c r="F67" s="233">
        <v>0</v>
      </c>
      <c r="G67" s="231">
        <v>0</v>
      </c>
      <c r="H67" s="233">
        <v>0</v>
      </c>
      <c r="I67" s="231">
        <v>0</v>
      </c>
      <c r="J67" s="233">
        <v>94</v>
      </c>
      <c r="K67" s="231">
        <v>4.1035491334526566E-3</v>
      </c>
      <c r="L67" s="233">
        <v>3461</v>
      </c>
      <c r="M67" s="231">
        <v>0.15108918671148558</v>
      </c>
      <c r="N67" s="233">
        <v>0</v>
      </c>
      <c r="O67" s="231">
        <v>0</v>
      </c>
      <c r="P67" s="285">
        <v>22907</v>
      </c>
    </row>
    <row r="68" spans="1:16">
      <c r="A68" s="228" t="s">
        <v>145</v>
      </c>
      <c r="B68" s="229">
        <v>15771</v>
      </c>
      <c r="C68" s="201">
        <v>0.4899195427293343</v>
      </c>
      <c r="D68" s="229">
        <v>0</v>
      </c>
      <c r="E68" s="201">
        <v>0</v>
      </c>
      <c r="F68" s="229">
        <v>76</v>
      </c>
      <c r="G68" s="201">
        <v>2.3609083284147742E-3</v>
      </c>
      <c r="H68" s="229">
        <v>0</v>
      </c>
      <c r="I68" s="201">
        <v>0</v>
      </c>
      <c r="J68" s="229">
        <v>1019</v>
      </c>
      <c r="K68" s="201">
        <v>3.1654810350719147E-2</v>
      </c>
      <c r="L68" s="229">
        <v>15457</v>
      </c>
      <c r="M68" s="201">
        <v>0.48016526358298905</v>
      </c>
      <c r="N68" s="229">
        <v>0</v>
      </c>
      <c r="O68" s="201">
        <v>0</v>
      </c>
      <c r="P68" s="202">
        <v>32191</v>
      </c>
    </row>
    <row r="69" spans="1:16">
      <c r="A69" s="230" t="s">
        <v>153</v>
      </c>
      <c r="B69" s="215">
        <v>116143</v>
      </c>
      <c r="C69" s="231">
        <v>0.96383432502634836</v>
      </c>
      <c r="D69" s="215">
        <v>671</v>
      </c>
      <c r="E69" s="231">
        <v>5.5684185193483875E-3</v>
      </c>
      <c r="F69" s="215">
        <v>75</v>
      </c>
      <c r="G69" s="231">
        <v>6.2240147384669004E-4</v>
      </c>
      <c r="H69" s="215">
        <v>151</v>
      </c>
      <c r="I69" s="231">
        <v>1.253101634011336E-3</v>
      </c>
      <c r="J69" s="215">
        <v>158</v>
      </c>
      <c r="K69" s="231">
        <v>1.311192438237027E-3</v>
      </c>
      <c r="L69" s="215">
        <v>3202</v>
      </c>
      <c r="M69" s="231">
        <v>2.6572393590094688E-2</v>
      </c>
      <c r="N69" s="215">
        <v>863</v>
      </c>
      <c r="O69" s="231">
        <v>7.1617662923959139E-3</v>
      </c>
      <c r="P69" s="232">
        <v>120501</v>
      </c>
    </row>
    <row r="70" spans="1:16">
      <c r="A70" s="228" t="s">
        <v>146</v>
      </c>
      <c r="B70" s="229">
        <v>47830</v>
      </c>
      <c r="C70" s="201">
        <v>0.92550309597523217</v>
      </c>
      <c r="D70" s="229">
        <v>145</v>
      </c>
      <c r="E70" s="201">
        <v>2.8057275541795664E-3</v>
      </c>
      <c r="F70" s="229">
        <v>145</v>
      </c>
      <c r="G70" s="201">
        <v>2.8057275541795664E-3</v>
      </c>
      <c r="H70" s="229">
        <v>85</v>
      </c>
      <c r="I70" s="201">
        <v>1.6447368421052631E-3</v>
      </c>
      <c r="J70" s="229">
        <v>198</v>
      </c>
      <c r="K70" s="201">
        <v>3.8312693498452014E-3</v>
      </c>
      <c r="L70" s="229">
        <v>5912</v>
      </c>
      <c r="M70" s="201">
        <v>0.11439628482972136</v>
      </c>
      <c r="N70" s="229">
        <v>686</v>
      </c>
      <c r="O70" s="201">
        <v>1.3273993808049535E-2</v>
      </c>
      <c r="P70" s="202">
        <v>51680</v>
      </c>
    </row>
    <row r="71" spans="1:16" ht="14">
      <c r="A71" s="113" t="s">
        <v>147</v>
      </c>
      <c r="B71" s="233">
        <v>49415</v>
      </c>
      <c r="C71" s="231">
        <v>0.94780957495780271</v>
      </c>
      <c r="D71" s="233">
        <v>0</v>
      </c>
      <c r="E71" s="231">
        <v>0</v>
      </c>
      <c r="F71" s="233">
        <v>149</v>
      </c>
      <c r="G71" s="231">
        <v>2.8579100813257634E-3</v>
      </c>
      <c r="H71" s="233">
        <v>0</v>
      </c>
      <c r="I71" s="231">
        <v>0</v>
      </c>
      <c r="J71" s="233">
        <v>0</v>
      </c>
      <c r="K71" s="231">
        <v>0</v>
      </c>
      <c r="L71" s="233">
        <v>5117</v>
      </c>
      <c r="M71" s="231">
        <v>9.8147153598281411E-2</v>
      </c>
      <c r="N71" s="233">
        <v>725</v>
      </c>
      <c r="O71" s="231">
        <v>1.3905938315175694E-2</v>
      </c>
      <c r="P71" s="285">
        <v>52136</v>
      </c>
    </row>
    <row r="72" spans="1:16">
      <c r="A72" s="228" t="s">
        <v>148</v>
      </c>
      <c r="B72" s="229">
        <v>44709</v>
      </c>
      <c r="C72" s="201">
        <v>0.57253902598317308</v>
      </c>
      <c r="D72" s="229">
        <v>0</v>
      </c>
      <c r="E72" s="201">
        <v>0</v>
      </c>
      <c r="F72" s="229">
        <v>228</v>
      </c>
      <c r="G72" s="201">
        <v>2.9197454186889317E-3</v>
      </c>
      <c r="H72" s="229">
        <v>680</v>
      </c>
      <c r="I72" s="201">
        <v>8.7080126522301477E-3</v>
      </c>
      <c r="J72" s="229">
        <v>0</v>
      </c>
      <c r="K72" s="201">
        <v>0</v>
      </c>
      <c r="L72" s="229">
        <v>31495</v>
      </c>
      <c r="M72" s="201">
        <v>0.40332185070880661</v>
      </c>
      <c r="N72" s="229">
        <v>1811</v>
      </c>
      <c r="O72" s="201">
        <v>2.319148663704235E-2</v>
      </c>
      <c r="P72" s="202">
        <v>78089</v>
      </c>
    </row>
    <row r="73" spans="1:16">
      <c r="A73" s="230" t="s">
        <v>149</v>
      </c>
      <c r="B73" s="215">
        <v>79048</v>
      </c>
      <c r="C73" s="231">
        <v>0.79695124410210916</v>
      </c>
      <c r="D73" s="215">
        <v>0</v>
      </c>
      <c r="E73" s="231">
        <v>0</v>
      </c>
      <c r="F73" s="215">
        <v>1373</v>
      </c>
      <c r="G73" s="231">
        <v>1.3842400290357704E-2</v>
      </c>
      <c r="H73" s="215">
        <v>215</v>
      </c>
      <c r="I73" s="231">
        <v>2.1676009194660645E-3</v>
      </c>
      <c r="J73" s="215">
        <v>265</v>
      </c>
      <c r="K73" s="231">
        <v>2.6716941565511957E-3</v>
      </c>
      <c r="L73" s="215">
        <v>19243</v>
      </c>
      <c r="M73" s="231">
        <v>0.19400532322458361</v>
      </c>
      <c r="N73" s="215">
        <v>3527</v>
      </c>
      <c r="O73" s="231">
        <v>3.5558736943985161E-2</v>
      </c>
      <c r="P73" s="232">
        <v>99188</v>
      </c>
    </row>
    <row r="74" spans="1:16">
      <c r="A74" s="235" t="s">
        <v>178</v>
      </c>
      <c r="B74" s="236">
        <v>5330588</v>
      </c>
      <c r="C74" s="237">
        <v>0.87799302064307794</v>
      </c>
      <c r="D74" s="236">
        <v>15183</v>
      </c>
      <c r="E74" s="237">
        <v>2.5007687768073337E-3</v>
      </c>
      <c r="F74" s="236">
        <v>7931</v>
      </c>
      <c r="G74" s="237">
        <v>1.3063029156858963E-3</v>
      </c>
      <c r="H74" s="236">
        <v>8866</v>
      </c>
      <c r="I74" s="237">
        <v>1.4603053398652322E-3</v>
      </c>
      <c r="J74" s="236">
        <v>4148</v>
      </c>
      <c r="K74" s="237">
        <v>6.8321075454105384E-4</v>
      </c>
      <c r="L74" s="236">
        <v>523144</v>
      </c>
      <c r="M74" s="237">
        <v>8.6166250475801606E-2</v>
      </c>
      <c r="N74" s="236">
        <v>341902</v>
      </c>
      <c r="O74" s="237">
        <v>5.6314157039319045E-2</v>
      </c>
      <c r="P74" s="238">
        <v>6071333</v>
      </c>
    </row>
    <row r="75" spans="1:16">
      <c r="A75" s="271" t="s">
        <v>30</v>
      </c>
    </row>
    <row r="76" spans="1:16">
      <c r="A76" s="281" t="s">
        <v>420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43:P44"/>
    <mergeCell ref="P26:P27"/>
    <mergeCell ref="F35:G35"/>
    <mergeCell ref="H35:I35"/>
    <mergeCell ref="J35:K35"/>
    <mergeCell ref="L35:M35"/>
    <mergeCell ref="N35:O35"/>
    <mergeCell ref="P35:P36"/>
    <mergeCell ref="N26:O26"/>
    <mergeCell ref="F43:G43"/>
    <mergeCell ref="H43:I43"/>
    <mergeCell ref="J43:K43"/>
    <mergeCell ref="L43:M43"/>
    <mergeCell ref="N43:O43"/>
    <mergeCell ref="H26:I26"/>
    <mergeCell ref="J26:K26"/>
    <mergeCell ref="L26:M26"/>
    <mergeCell ref="A6:P6"/>
    <mergeCell ref="B11:P11"/>
    <mergeCell ref="F12:G12"/>
    <mergeCell ref="H12:I12"/>
    <mergeCell ref="P12:P13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A43:A44"/>
    <mergeCell ref="B43:C43"/>
    <mergeCell ref="D43:E43"/>
    <mergeCell ref="J12:K12"/>
    <mergeCell ref="L12:M12"/>
    <mergeCell ref="J19:K19"/>
    <mergeCell ref="A26:A27"/>
    <mergeCell ref="B26:C26"/>
    <mergeCell ref="D26:E26"/>
    <mergeCell ref="A35:A36"/>
    <mergeCell ref="D19:E19"/>
    <mergeCell ref="F19:G19"/>
    <mergeCell ref="H19:I19"/>
    <mergeCell ref="B35:C35"/>
    <mergeCell ref="D35:E35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6:I76"/>
  <sheetViews>
    <sheetView showGridLines="0" topLeftCell="A16" zoomScale="80" zoomScaleNormal="80" workbookViewId="0">
      <selection activeCell="A75" sqref="A75"/>
    </sheetView>
  </sheetViews>
  <sheetFormatPr baseColWidth="10" defaultColWidth="10.83203125" defaultRowHeight="13"/>
  <cols>
    <col min="1" max="1" width="24" style="191" customWidth="1"/>
    <col min="2" max="2" width="19.5" style="191" customWidth="1"/>
    <col min="3" max="3" width="6.5" style="191" customWidth="1"/>
    <col min="4" max="4" width="14.1640625" style="191" customWidth="1"/>
    <col min="5" max="5" width="12.1640625" style="191" customWidth="1"/>
    <col min="6" max="16384" width="10.83203125" style="191"/>
  </cols>
  <sheetData>
    <row r="6" spans="1:6" s="189" customFormat="1" ht="16">
      <c r="A6" s="592" t="s">
        <v>1</v>
      </c>
      <c r="B6" s="592"/>
      <c r="C6" s="592"/>
      <c r="D6" s="592"/>
      <c r="E6" s="592"/>
      <c r="F6" s="592"/>
    </row>
    <row r="7" spans="1:6" ht="15" customHeight="1">
      <c r="A7" s="190" t="s">
        <v>201</v>
      </c>
      <c r="B7" s="190"/>
      <c r="C7" s="190"/>
      <c r="D7" s="190"/>
      <c r="E7" s="190"/>
      <c r="F7" s="190"/>
    </row>
    <row r="8" spans="1:6" ht="15" customHeight="1">
      <c r="A8" s="190" t="s">
        <v>272</v>
      </c>
      <c r="B8" s="190"/>
      <c r="C8" s="190"/>
      <c r="D8" s="190"/>
      <c r="E8" s="190"/>
      <c r="F8" s="190"/>
    </row>
    <row r="9" spans="1:6" ht="15" customHeight="1">
      <c r="A9" s="190" t="s">
        <v>3</v>
      </c>
      <c r="B9" s="190"/>
      <c r="C9" s="190"/>
      <c r="D9" s="190"/>
      <c r="E9" s="190"/>
      <c r="F9" s="190"/>
    </row>
    <row r="10" spans="1:6" ht="15" customHeight="1">
      <c r="A10" s="192" t="s">
        <v>395</v>
      </c>
      <c r="B10" s="192"/>
      <c r="C10" s="192"/>
      <c r="D10" s="192"/>
      <c r="E10" s="192"/>
      <c r="F10" s="190"/>
    </row>
    <row r="11" spans="1:6" ht="14">
      <c r="A11" s="593" t="s">
        <v>13</v>
      </c>
      <c r="B11" s="596"/>
      <c r="C11" s="596"/>
      <c r="D11" s="596"/>
      <c r="E11" s="596"/>
      <c r="F11" s="596"/>
    </row>
    <row r="12" spans="1:6" ht="20.25" customHeight="1">
      <c r="A12" s="594"/>
      <c r="B12" s="556" t="s">
        <v>43</v>
      </c>
      <c r="C12" s="557"/>
      <c r="D12" s="556" t="s">
        <v>42</v>
      </c>
      <c r="E12" s="557"/>
      <c r="F12" s="597" t="s">
        <v>11</v>
      </c>
    </row>
    <row r="13" spans="1:6" ht="17.25" customHeight="1">
      <c r="A13" s="595"/>
      <c r="B13" s="193" t="s">
        <v>29</v>
      </c>
      <c r="C13" s="194" t="s">
        <v>12</v>
      </c>
      <c r="D13" s="193" t="s">
        <v>29</v>
      </c>
      <c r="E13" s="194" t="s">
        <v>12</v>
      </c>
      <c r="F13" s="598"/>
    </row>
    <row r="14" spans="1:6" ht="28">
      <c r="A14" s="195" t="s">
        <v>3</v>
      </c>
      <c r="B14" s="304">
        <v>39944</v>
      </c>
      <c r="C14" s="305">
        <v>8.3299376005425384E-3</v>
      </c>
      <c r="D14" s="243">
        <v>4755290</v>
      </c>
      <c r="E14" s="305">
        <v>0.99167006239945743</v>
      </c>
      <c r="F14" s="244">
        <v>4795234</v>
      </c>
    </row>
    <row r="15" spans="1:6">
      <c r="A15" s="217" t="s">
        <v>5</v>
      </c>
      <c r="B15" s="320">
        <v>39944</v>
      </c>
      <c r="C15" s="322">
        <v>8.3299376005425384E-3</v>
      </c>
      <c r="D15" s="320">
        <v>4755290</v>
      </c>
      <c r="E15" s="321">
        <v>0.99167006239945743</v>
      </c>
      <c r="F15" s="261">
        <v>4795234</v>
      </c>
    </row>
    <row r="16" spans="1:6">
      <c r="A16" s="191" t="s">
        <v>30</v>
      </c>
    </row>
    <row r="17" spans="1:6">
      <c r="B17" s="252"/>
      <c r="C17" s="252"/>
      <c r="D17" s="252"/>
      <c r="E17" s="252"/>
      <c r="F17" s="252"/>
    </row>
    <row r="18" spans="1:6">
      <c r="A18" s="590" t="s">
        <v>14</v>
      </c>
      <c r="B18" s="556" t="s">
        <v>43</v>
      </c>
      <c r="C18" s="557"/>
      <c r="D18" s="556" t="s">
        <v>42</v>
      </c>
      <c r="E18" s="557"/>
      <c r="F18" s="599" t="s">
        <v>11</v>
      </c>
    </row>
    <row r="19" spans="1:6">
      <c r="A19" s="591"/>
      <c r="B19" s="193" t="s">
        <v>29</v>
      </c>
      <c r="C19" s="194" t="s">
        <v>12</v>
      </c>
      <c r="D19" s="193" t="s">
        <v>29</v>
      </c>
      <c r="E19" s="194" t="s">
        <v>12</v>
      </c>
      <c r="F19" s="598"/>
    </row>
    <row r="20" spans="1:6" ht="14">
      <c r="A20" s="208" t="s">
        <v>15</v>
      </c>
      <c r="B20" s="325">
        <v>3288</v>
      </c>
      <c r="C20" s="413">
        <v>7.7255639097744359E-3</v>
      </c>
      <c r="D20" s="325">
        <v>422312</v>
      </c>
      <c r="E20" s="414">
        <v>0.99227443609022559</v>
      </c>
      <c r="F20" s="415">
        <v>425600</v>
      </c>
    </row>
    <row r="21" spans="1:6">
      <c r="A21" s="199" t="s">
        <v>16</v>
      </c>
      <c r="B21" s="246">
        <v>36657</v>
      </c>
      <c r="C21" s="306">
        <v>8.495099506938001E-3</v>
      </c>
      <c r="D21" s="307">
        <v>4278419</v>
      </c>
      <c r="E21" s="308">
        <v>0.99150490049306195</v>
      </c>
      <c r="F21" s="248">
        <v>4315076</v>
      </c>
    </row>
    <row r="22" spans="1:6">
      <c r="A22" s="203" t="s">
        <v>17</v>
      </c>
      <c r="B22" s="250">
        <v>0</v>
      </c>
      <c r="C22" s="309">
        <v>0</v>
      </c>
      <c r="D22" s="310">
        <v>54559</v>
      </c>
      <c r="E22" s="311">
        <v>1</v>
      </c>
      <c r="F22" s="251">
        <v>54559</v>
      </c>
    </row>
    <row r="23" spans="1:6">
      <c r="A23" s="191" t="s">
        <v>30</v>
      </c>
      <c r="B23" s="241"/>
      <c r="C23" s="241"/>
      <c r="D23" s="241"/>
      <c r="E23" s="241"/>
      <c r="F23" s="241"/>
    </row>
    <row r="24" spans="1:6">
      <c r="B24" s="241"/>
      <c r="C24" s="241"/>
      <c r="D24" s="241"/>
      <c r="E24" s="241"/>
      <c r="F24" s="241"/>
    </row>
    <row r="25" spans="1:6">
      <c r="A25" s="590" t="s">
        <v>18</v>
      </c>
      <c r="B25" s="556" t="s">
        <v>43</v>
      </c>
      <c r="C25" s="557"/>
      <c r="D25" s="556" t="s">
        <v>42</v>
      </c>
      <c r="E25" s="557"/>
      <c r="F25" s="599" t="s">
        <v>11</v>
      </c>
    </row>
    <row r="26" spans="1:6">
      <c r="A26" s="591"/>
      <c r="B26" s="193" t="s">
        <v>29</v>
      </c>
      <c r="C26" s="194" t="s">
        <v>12</v>
      </c>
      <c r="D26" s="193" t="s">
        <v>29</v>
      </c>
      <c r="E26" s="194" t="s">
        <v>12</v>
      </c>
      <c r="F26" s="598"/>
    </row>
    <row r="27" spans="1:6" ht="14">
      <c r="A27" s="208" t="s">
        <v>19</v>
      </c>
      <c r="B27" s="325">
        <v>0</v>
      </c>
      <c r="C27" s="417">
        <v>0</v>
      </c>
      <c r="D27" s="325">
        <v>278791</v>
      </c>
      <c r="E27" s="418">
        <v>1</v>
      </c>
      <c r="F27" s="416">
        <v>278791</v>
      </c>
    </row>
    <row r="28" spans="1:6">
      <c r="A28" s="199" t="s">
        <v>20</v>
      </c>
      <c r="B28" s="246">
        <v>4818</v>
      </c>
      <c r="C28" s="306">
        <v>4.5359628988738236E-3</v>
      </c>
      <c r="D28" s="307">
        <v>1057361</v>
      </c>
      <c r="E28" s="308">
        <v>0.99546497856291505</v>
      </c>
      <c r="F28" s="248">
        <v>1062178</v>
      </c>
    </row>
    <row r="29" spans="1:6">
      <c r="A29" s="214" t="s">
        <v>21</v>
      </c>
      <c r="B29" s="256">
        <v>12344</v>
      </c>
      <c r="C29" s="323">
        <v>5.9714806650093197E-3</v>
      </c>
      <c r="D29" s="256">
        <v>2054815</v>
      </c>
      <c r="E29" s="324">
        <v>0.9940285193349907</v>
      </c>
      <c r="F29" s="263">
        <v>2067159</v>
      </c>
    </row>
    <row r="30" spans="1:6">
      <c r="A30" s="199" t="s">
        <v>22</v>
      </c>
      <c r="B30" s="246">
        <v>18536</v>
      </c>
      <c r="C30" s="306">
        <v>2.6558537389136445E-2</v>
      </c>
      <c r="D30" s="307">
        <v>679394</v>
      </c>
      <c r="E30" s="308">
        <v>0.97344146261086351</v>
      </c>
      <c r="F30" s="248">
        <v>697930</v>
      </c>
    </row>
    <row r="31" spans="1:6">
      <c r="A31" s="203" t="s">
        <v>23</v>
      </c>
      <c r="B31" s="250">
        <v>4247</v>
      </c>
      <c r="C31" s="309">
        <v>6.1624227157899931E-3</v>
      </c>
      <c r="D31" s="310">
        <v>684930</v>
      </c>
      <c r="E31" s="311">
        <v>0.99383757728420996</v>
      </c>
      <c r="F31" s="251">
        <v>689177</v>
      </c>
    </row>
    <row r="32" spans="1:6">
      <c r="A32" s="191" t="s">
        <v>30</v>
      </c>
      <c r="B32" s="254"/>
      <c r="C32" s="313"/>
      <c r="D32" s="254"/>
      <c r="E32" s="313"/>
      <c r="F32" s="254"/>
    </row>
    <row r="33" spans="1:9">
      <c r="B33" s="241"/>
      <c r="C33" s="241"/>
      <c r="D33" s="241"/>
      <c r="E33" s="241"/>
      <c r="F33" s="241"/>
    </row>
    <row r="34" spans="1:9">
      <c r="A34" s="590" t="s">
        <v>24</v>
      </c>
      <c r="B34" s="556" t="s">
        <v>43</v>
      </c>
      <c r="C34" s="557"/>
      <c r="D34" s="556" t="s">
        <v>42</v>
      </c>
      <c r="E34" s="557"/>
      <c r="F34" s="599" t="s">
        <v>11</v>
      </c>
    </row>
    <row r="35" spans="1:9">
      <c r="A35" s="591"/>
      <c r="B35" s="193" t="s">
        <v>29</v>
      </c>
      <c r="C35" s="194" t="s">
        <v>12</v>
      </c>
      <c r="D35" s="193" t="s">
        <v>29</v>
      </c>
      <c r="E35" s="194" t="s">
        <v>12</v>
      </c>
      <c r="F35" s="598"/>
    </row>
    <row r="36" spans="1:9" ht="14">
      <c r="A36" s="208" t="s">
        <v>25</v>
      </c>
      <c r="B36" s="328">
        <v>0</v>
      </c>
      <c r="C36" s="418">
        <v>0</v>
      </c>
      <c r="D36" s="328">
        <v>173484</v>
      </c>
      <c r="E36" s="418">
        <v>1</v>
      </c>
      <c r="F36" s="419">
        <v>173484</v>
      </c>
    </row>
    <row r="37" spans="1:9">
      <c r="A37" s="199" t="s">
        <v>26</v>
      </c>
      <c r="B37" s="200">
        <v>5498</v>
      </c>
      <c r="C37" s="327">
        <v>5.9806179246668402E-3</v>
      </c>
      <c r="D37" s="200">
        <v>913805</v>
      </c>
      <c r="E37" s="327">
        <v>0.99401938207533314</v>
      </c>
      <c r="F37" s="202">
        <v>919303</v>
      </c>
    </row>
    <row r="38" spans="1:9">
      <c r="A38" s="214" t="s">
        <v>27</v>
      </c>
      <c r="B38" s="215">
        <v>23393</v>
      </c>
      <c r="C38" s="326">
        <v>1.7018202558295691E-2</v>
      </c>
      <c r="D38" s="328">
        <v>1351193</v>
      </c>
      <c r="E38" s="326">
        <v>0.98298106995046508</v>
      </c>
      <c r="F38" s="232">
        <v>1374587</v>
      </c>
    </row>
    <row r="39" spans="1:9">
      <c r="A39" s="217" t="s">
        <v>28</v>
      </c>
      <c r="B39" s="218">
        <v>11053</v>
      </c>
      <c r="C39" s="329">
        <v>4.7481357349085703E-3</v>
      </c>
      <c r="D39" s="291">
        <v>2316808</v>
      </c>
      <c r="E39" s="329">
        <v>0.99525186426509138</v>
      </c>
      <c r="F39" s="220">
        <v>2327861</v>
      </c>
    </row>
    <row r="40" spans="1:9">
      <c r="A40" s="191" t="s">
        <v>30</v>
      </c>
      <c r="B40" s="200"/>
      <c r="C40" s="330"/>
      <c r="D40" s="200"/>
      <c r="E40" s="330"/>
      <c r="F40" s="200"/>
    </row>
    <row r="41" spans="1:9">
      <c r="B41" s="241"/>
      <c r="C41" s="241"/>
      <c r="D41" s="241"/>
      <c r="E41" s="241"/>
      <c r="F41" s="241"/>
    </row>
    <row r="42" spans="1:9">
      <c r="A42" s="590" t="s">
        <v>185</v>
      </c>
      <c r="B42" s="556" t="s">
        <v>43</v>
      </c>
      <c r="C42" s="557"/>
      <c r="D42" s="556" t="s">
        <v>42</v>
      </c>
      <c r="E42" s="557"/>
      <c r="F42" s="589" t="s">
        <v>11</v>
      </c>
    </row>
    <row r="43" spans="1:9">
      <c r="A43" s="591"/>
      <c r="B43" s="193" t="s">
        <v>29</v>
      </c>
      <c r="C43" s="194" t="s">
        <v>12</v>
      </c>
      <c r="D43" s="193" t="s">
        <v>29</v>
      </c>
      <c r="E43" s="194" t="s">
        <v>12</v>
      </c>
      <c r="F43" s="589"/>
    </row>
    <row r="44" spans="1:9" ht="14">
      <c r="A44" s="223" t="s">
        <v>160</v>
      </c>
      <c r="B44" s="421">
        <v>30069</v>
      </c>
      <c r="C44" s="420">
        <v>1.1278914667502892E-2</v>
      </c>
      <c r="D44" s="422">
        <v>2635879</v>
      </c>
      <c r="E44" s="420">
        <v>0.98872108533249714</v>
      </c>
      <c r="F44" s="415">
        <v>2665948</v>
      </c>
    </row>
    <row r="45" spans="1:9">
      <c r="A45" s="225" t="s">
        <v>177</v>
      </c>
      <c r="B45" s="320">
        <v>9875</v>
      </c>
      <c r="C45" s="334">
        <v>4.6377026676065747E-3</v>
      </c>
      <c r="D45" s="259">
        <v>2119411</v>
      </c>
      <c r="E45" s="334">
        <v>0.99536182769161696</v>
      </c>
      <c r="F45" s="261">
        <v>2129287</v>
      </c>
    </row>
    <row r="46" spans="1:9">
      <c r="A46" s="191" t="s">
        <v>30</v>
      </c>
    </row>
    <row r="47" spans="1:9">
      <c r="I47" s="226"/>
    </row>
    <row r="48" spans="1:9">
      <c r="A48" s="631" t="s">
        <v>3</v>
      </c>
      <c r="B48" s="622" t="s">
        <v>43</v>
      </c>
      <c r="C48" s="621"/>
      <c r="D48" s="622" t="s">
        <v>42</v>
      </c>
      <c r="E48" s="621"/>
      <c r="F48" s="662" t="s">
        <v>11</v>
      </c>
    </row>
    <row r="49" spans="1:6">
      <c r="A49" s="632"/>
      <c r="B49" s="266" t="s">
        <v>29</v>
      </c>
      <c r="C49" s="267" t="s">
        <v>12</v>
      </c>
      <c r="D49" s="266" t="s">
        <v>29</v>
      </c>
      <c r="E49" s="267" t="s">
        <v>12</v>
      </c>
      <c r="F49" s="663"/>
    </row>
    <row r="50" spans="1:6">
      <c r="A50" s="255" t="s">
        <v>139</v>
      </c>
      <c r="B50" s="224">
        <v>500</v>
      </c>
      <c r="C50" s="211">
        <v>8.4311344934574397E-3</v>
      </c>
      <c r="D50" s="224">
        <v>58805</v>
      </c>
      <c r="E50" s="211">
        <v>0.99158572777552945</v>
      </c>
      <c r="F50" s="210">
        <v>59304</v>
      </c>
    </row>
    <row r="51" spans="1:6">
      <c r="A51" s="245" t="s">
        <v>156</v>
      </c>
      <c r="B51" s="229">
        <v>3590</v>
      </c>
      <c r="C51" s="201">
        <v>1.1627605684895124E-2</v>
      </c>
      <c r="D51" s="229">
        <v>305159</v>
      </c>
      <c r="E51" s="201">
        <v>0.98837563320248223</v>
      </c>
      <c r="F51" s="202">
        <v>308748</v>
      </c>
    </row>
    <row r="52" spans="1:6">
      <c r="A52" s="255" t="s">
        <v>190</v>
      </c>
      <c r="B52" s="215">
        <v>16903</v>
      </c>
      <c r="C52" s="231">
        <v>1.023787632659934E-2</v>
      </c>
      <c r="D52" s="215">
        <v>1634123</v>
      </c>
      <c r="E52" s="231">
        <v>0.98976212367340066</v>
      </c>
      <c r="F52" s="232">
        <v>1651026</v>
      </c>
    </row>
    <row r="53" spans="1:6">
      <c r="A53" s="245" t="s">
        <v>150</v>
      </c>
      <c r="B53" s="229">
        <v>3164</v>
      </c>
      <c r="C53" s="201">
        <v>1.5090236178411995E-2</v>
      </c>
      <c r="D53" s="229">
        <v>206507</v>
      </c>
      <c r="E53" s="201">
        <v>0.98490499446754931</v>
      </c>
      <c r="F53" s="202">
        <v>209672</v>
      </c>
    </row>
    <row r="54" spans="1:6">
      <c r="A54" s="255" t="s">
        <v>179</v>
      </c>
      <c r="B54" s="233">
        <v>4577</v>
      </c>
      <c r="C54" s="231">
        <v>7.8913384930767595E-3</v>
      </c>
      <c r="D54" s="233">
        <v>575427</v>
      </c>
      <c r="E54" s="231">
        <v>0.99211038563593634</v>
      </c>
      <c r="F54" s="285">
        <v>580003</v>
      </c>
    </row>
    <row r="55" spans="1:6">
      <c r="A55" s="245" t="s">
        <v>141</v>
      </c>
      <c r="B55" s="229">
        <v>1379</v>
      </c>
      <c r="C55" s="201">
        <v>8.0239730012801116E-3</v>
      </c>
      <c r="D55" s="229">
        <v>170481</v>
      </c>
      <c r="E55" s="201">
        <v>0.9919760269987199</v>
      </c>
      <c r="F55" s="202">
        <v>171860</v>
      </c>
    </row>
    <row r="56" spans="1:6">
      <c r="A56" s="255" t="s">
        <v>181</v>
      </c>
      <c r="B56" s="215">
        <v>1195</v>
      </c>
      <c r="C56" s="231">
        <v>7.2832546091726345E-3</v>
      </c>
      <c r="D56" s="215">
        <v>162880</v>
      </c>
      <c r="E56" s="231">
        <v>0.99271674539082733</v>
      </c>
      <c r="F56" s="232">
        <v>164075</v>
      </c>
    </row>
    <row r="57" spans="1:6">
      <c r="A57" s="245" t="s">
        <v>142</v>
      </c>
      <c r="B57" s="229">
        <v>566</v>
      </c>
      <c r="C57" s="201">
        <v>1.5657417909209107E-2</v>
      </c>
      <c r="D57" s="229">
        <v>35583</v>
      </c>
      <c r="E57" s="201">
        <v>0.98434258209079084</v>
      </c>
      <c r="F57" s="202">
        <v>36149</v>
      </c>
    </row>
    <row r="58" spans="1:6">
      <c r="A58" s="255" t="s">
        <v>155</v>
      </c>
      <c r="B58" s="233">
        <v>2294</v>
      </c>
      <c r="C58" s="231">
        <v>2.2031424071299606E-2</v>
      </c>
      <c r="D58" s="233">
        <v>101831</v>
      </c>
      <c r="E58" s="231">
        <v>0.97797817986247171</v>
      </c>
      <c r="F58" s="285">
        <v>104124</v>
      </c>
    </row>
    <row r="59" spans="1:6">
      <c r="A59" s="245" t="s">
        <v>152</v>
      </c>
      <c r="B59" s="229">
        <v>876</v>
      </c>
      <c r="C59" s="201">
        <v>1.165172514697667E-2</v>
      </c>
      <c r="D59" s="229">
        <v>74306</v>
      </c>
      <c r="E59" s="201">
        <v>0.98834827485302335</v>
      </c>
      <c r="F59" s="202">
        <v>75182</v>
      </c>
    </row>
    <row r="60" spans="1:6">
      <c r="A60" s="255" t="s">
        <v>183</v>
      </c>
      <c r="B60" s="215">
        <v>6847</v>
      </c>
      <c r="C60" s="231">
        <v>9.5055371454512393E-3</v>
      </c>
      <c r="D60" s="215">
        <v>713469</v>
      </c>
      <c r="E60" s="231">
        <v>0.99049307457688762</v>
      </c>
      <c r="F60" s="232">
        <v>720317</v>
      </c>
    </row>
    <row r="61" spans="1:6">
      <c r="A61" s="245" t="s">
        <v>154</v>
      </c>
      <c r="B61" s="229">
        <v>242</v>
      </c>
      <c r="C61" s="201">
        <v>3.5424138183415064E-3</v>
      </c>
      <c r="D61" s="229">
        <v>68072</v>
      </c>
      <c r="E61" s="201">
        <v>0.99644294810802903</v>
      </c>
      <c r="F61" s="202">
        <v>68315</v>
      </c>
    </row>
    <row r="62" spans="1:6">
      <c r="A62" s="255" t="s">
        <v>143</v>
      </c>
      <c r="B62" s="233">
        <v>454</v>
      </c>
      <c r="C62" s="231">
        <v>7.1417335221016206E-3</v>
      </c>
      <c r="D62" s="233">
        <v>63116</v>
      </c>
      <c r="E62" s="231">
        <v>0.99285826647789843</v>
      </c>
      <c r="F62" s="285">
        <v>63570</v>
      </c>
    </row>
    <row r="63" spans="1:6">
      <c r="A63" s="245" t="s">
        <v>144</v>
      </c>
      <c r="B63" s="229">
        <v>1098</v>
      </c>
      <c r="C63" s="201">
        <v>1.4162259770411453E-2</v>
      </c>
      <c r="D63" s="229">
        <v>76432</v>
      </c>
      <c r="E63" s="201">
        <v>0.98583774022958859</v>
      </c>
      <c r="F63" s="202">
        <v>77530</v>
      </c>
    </row>
    <row r="64" spans="1:6">
      <c r="A64" s="255" t="s">
        <v>180</v>
      </c>
      <c r="B64" s="215">
        <v>367</v>
      </c>
      <c r="C64" s="231">
        <v>2.9754907127394785E-3</v>
      </c>
      <c r="D64" s="215">
        <v>122974</v>
      </c>
      <c r="E64" s="231">
        <v>0.9970245092872605</v>
      </c>
      <c r="F64" s="232">
        <v>123341</v>
      </c>
    </row>
    <row r="65" spans="1:6">
      <c r="A65" s="245" t="s">
        <v>137</v>
      </c>
      <c r="B65" s="229">
        <v>111</v>
      </c>
      <c r="C65" s="201">
        <v>2.2950955255975521E-3</v>
      </c>
      <c r="D65" s="229">
        <v>48253</v>
      </c>
      <c r="E65" s="201">
        <v>0.99770490447440241</v>
      </c>
      <c r="F65" s="202">
        <v>48364</v>
      </c>
    </row>
    <row r="66" spans="1:6">
      <c r="A66" s="255" t="s">
        <v>138</v>
      </c>
      <c r="B66" s="233">
        <v>180</v>
      </c>
      <c r="C66" s="231">
        <v>9.3813519570542549E-3</v>
      </c>
      <c r="D66" s="233">
        <v>19007</v>
      </c>
      <c r="E66" s="231">
        <v>0.99061864804294575</v>
      </c>
      <c r="F66" s="285">
        <v>19187</v>
      </c>
    </row>
    <row r="67" spans="1:6">
      <c r="A67" s="245" t="s">
        <v>145</v>
      </c>
      <c r="B67" s="229">
        <v>379</v>
      </c>
      <c r="C67" s="201">
        <v>7.2335146483443078E-3</v>
      </c>
      <c r="D67" s="229">
        <v>52016</v>
      </c>
      <c r="E67" s="201">
        <v>0.99276648535165568</v>
      </c>
      <c r="F67" s="202">
        <v>52395</v>
      </c>
    </row>
    <row r="68" spans="1:6">
      <c r="A68" s="255" t="s">
        <v>153</v>
      </c>
      <c r="B68" s="215">
        <v>309</v>
      </c>
      <c r="C68" s="231">
        <v>3.3770860883725507E-3</v>
      </c>
      <c r="D68" s="215">
        <v>91189</v>
      </c>
      <c r="E68" s="231">
        <v>0.99661198483043534</v>
      </c>
      <c r="F68" s="232">
        <v>91499</v>
      </c>
    </row>
    <row r="69" spans="1:6">
      <c r="A69" s="245" t="s">
        <v>146</v>
      </c>
      <c r="B69" s="229">
        <v>591</v>
      </c>
      <c r="C69" s="201">
        <v>1.3233911057369341E-2</v>
      </c>
      <c r="D69" s="229">
        <v>44067</v>
      </c>
      <c r="E69" s="201">
        <v>0.98676608894263063</v>
      </c>
      <c r="F69" s="202">
        <v>44658</v>
      </c>
    </row>
    <row r="70" spans="1:6">
      <c r="A70" s="255" t="s">
        <v>147</v>
      </c>
      <c r="B70" s="233">
        <v>682</v>
      </c>
      <c r="C70" s="231">
        <v>1.6794306680785048E-2</v>
      </c>
      <c r="D70" s="233">
        <v>39927</v>
      </c>
      <c r="E70" s="231">
        <v>0.98320569331921492</v>
      </c>
      <c r="F70" s="285">
        <v>40609</v>
      </c>
    </row>
    <row r="71" spans="1:6">
      <c r="A71" s="245" t="s">
        <v>148</v>
      </c>
      <c r="B71" s="229">
        <v>1108</v>
      </c>
      <c r="C71" s="201">
        <v>1.3504125583492791E-2</v>
      </c>
      <c r="D71" s="229">
        <v>80941</v>
      </c>
      <c r="E71" s="201">
        <v>0.98649587441650721</v>
      </c>
      <c r="F71" s="202">
        <v>82049</v>
      </c>
    </row>
    <row r="72" spans="1:6">
      <c r="A72" s="255" t="s">
        <v>149</v>
      </c>
      <c r="B72" s="215">
        <v>935</v>
      </c>
      <c r="C72" s="231">
        <v>8.5099024319207801E-3</v>
      </c>
      <c r="D72" s="215">
        <v>108937</v>
      </c>
      <c r="E72" s="231">
        <v>0.99149009756807926</v>
      </c>
      <c r="F72" s="232">
        <v>109872</v>
      </c>
    </row>
    <row r="73" spans="1:6">
      <c r="A73" s="258" t="s">
        <v>11</v>
      </c>
      <c r="B73" s="236">
        <v>48347</v>
      </c>
      <c r="C73" s="237">
        <v>9.8630149282474683E-3</v>
      </c>
      <c r="D73" s="236">
        <v>4853501</v>
      </c>
      <c r="E73" s="237">
        <v>0.99013698507175252</v>
      </c>
      <c r="F73" s="287">
        <v>4901848</v>
      </c>
    </row>
    <row r="74" spans="1:6">
      <c r="A74" s="241" t="s">
        <v>30</v>
      </c>
      <c r="B74" s="277"/>
      <c r="C74" s="277"/>
      <c r="D74" s="277"/>
      <c r="E74" s="277"/>
      <c r="F74" s="277"/>
    </row>
    <row r="75" spans="1:6">
      <c r="A75" s="241"/>
      <c r="B75" s="277"/>
      <c r="C75" s="277"/>
      <c r="D75" s="277"/>
      <c r="E75" s="277"/>
      <c r="F75" s="277"/>
    </row>
    <row r="76" spans="1:6">
      <c r="A76" s="191" t="s">
        <v>420</v>
      </c>
    </row>
  </sheetData>
  <mergeCells count="26">
    <mergeCell ref="A48:A49"/>
    <mergeCell ref="B48:C48"/>
    <mergeCell ref="D48:E48"/>
    <mergeCell ref="F48:F49"/>
    <mergeCell ref="F42:F43"/>
    <mergeCell ref="A42:A43"/>
    <mergeCell ref="B42:C42"/>
    <mergeCell ref="D42:E42"/>
    <mergeCell ref="F18:F19"/>
    <mergeCell ref="B25:C25"/>
    <mergeCell ref="D25:E25"/>
    <mergeCell ref="F25:F26"/>
    <mergeCell ref="B34:C34"/>
    <mergeCell ref="D34:E34"/>
    <mergeCell ref="F34:F35"/>
    <mergeCell ref="A6:F6"/>
    <mergeCell ref="A11:A13"/>
    <mergeCell ref="B11:F11"/>
    <mergeCell ref="B12:C12"/>
    <mergeCell ref="D12:E12"/>
    <mergeCell ref="F12:F13"/>
    <mergeCell ref="A18:A19"/>
    <mergeCell ref="A25:A26"/>
    <mergeCell ref="B18:C18"/>
    <mergeCell ref="D18:E18"/>
    <mergeCell ref="A34:A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6:H76"/>
  <sheetViews>
    <sheetView showGridLines="0" topLeftCell="A40" zoomScale="80" zoomScaleNormal="80" workbookViewId="0">
      <selection activeCell="G93" sqref="G93"/>
    </sheetView>
  </sheetViews>
  <sheetFormatPr baseColWidth="10" defaultColWidth="11.5" defaultRowHeight="13"/>
  <cols>
    <col min="1" max="1" width="24" style="31" customWidth="1"/>
    <col min="2" max="2" width="19.5" style="31" customWidth="1"/>
    <col min="3" max="3" width="9.83203125" style="31" customWidth="1"/>
    <col min="4" max="4" width="14.1640625" style="31" customWidth="1"/>
    <col min="5" max="5" width="12.1640625" style="31" customWidth="1"/>
    <col min="6" max="6" width="12.83203125" style="31" customWidth="1"/>
    <col min="7" max="7" width="14.5" style="31" customWidth="1"/>
    <col min="8" max="16384" width="11.5" style="31"/>
  </cols>
  <sheetData>
    <row r="6" spans="1:8" s="29" customFormat="1" ht="16">
      <c r="A6" s="573" t="s">
        <v>1</v>
      </c>
      <c r="B6" s="573"/>
      <c r="C6" s="573"/>
      <c r="D6" s="573"/>
      <c r="E6" s="573"/>
      <c r="F6" s="573"/>
      <c r="G6" s="573"/>
      <c r="H6" s="573"/>
    </row>
    <row r="7" spans="1:8" ht="15" customHeight="1">
      <c r="A7" s="30" t="s">
        <v>202</v>
      </c>
      <c r="B7" s="30"/>
      <c r="C7" s="30"/>
      <c r="D7" s="30"/>
      <c r="E7" s="30"/>
      <c r="F7" s="30"/>
      <c r="G7" s="30"/>
      <c r="H7" s="30"/>
    </row>
    <row r="8" spans="1:8" ht="15" customHeight="1">
      <c r="A8" s="30" t="s">
        <v>244</v>
      </c>
      <c r="B8" s="30"/>
      <c r="C8" s="30"/>
      <c r="D8" s="30"/>
      <c r="E8" s="30"/>
      <c r="F8" s="30"/>
      <c r="G8" s="30"/>
      <c r="H8" s="30"/>
    </row>
    <row r="9" spans="1:8" ht="15" customHeight="1">
      <c r="A9" s="30" t="s">
        <v>3</v>
      </c>
      <c r="B9" s="30"/>
      <c r="C9" s="30"/>
      <c r="D9" s="30"/>
      <c r="E9" s="30"/>
      <c r="F9" s="30"/>
      <c r="G9" s="30"/>
      <c r="H9" s="30"/>
    </row>
    <row r="10" spans="1:8" ht="15" customHeight="1">
      <c r="A10" s="32" t="s">
        <v>395</v>
      </c>
      <c r="B10" s="32"/>
      <c r="C10" s="32"/>
      <c r="D10" s="32"/>
      <c r="E10" s="32"/>
      <c r="F10" s="32"/>
      <c r="G10" s="32"/>
      <c r="H10" s="30"/>
    </row>
    <row r="11" spans="1:8" ht="14">
      <c r="A11" s="643" t="s">
        <v>13</v>
      </c>
      <c r="B11" s="646"/>
      <c r="C11" s="646"/>
      <c r="D11" s="646"/>
      <c r="E11" s="646"/>
      <c r="F11" s="646"/>
      <c r="G11" s="646"/>
      <c r="H11" s="646"/>
    </row>
    <row r="12" spans="1:8" ht="33.75" customHeight="1">
      <c r="A12" s="644"/>
      <c r="B12" s="622" t="s">
        <v>43</v>
      </c>
      <c r="C12" s="621"/>
      <c r="D12" s="622" t="s">
        <v>42</v>
      </c>
      <c r="E12" s="621"/>
      <c r="F12" s="633" t="s">
        <v>203</v>
      </c>
      <c r="G12" s="634"/>
      <c r="H12" s="649" t="s">
        <v>11</v>
      </c>
    </row>
    <row r="13" spans="1:8" ht="17.25" customHeight="1">
      <c r="A13" s="645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650"/>
    </row>
    <row r="14" spans="1:8" ht="28">
      <c r="A14" s="242" t="s">
        <v>3</v>
      </c>
      <c r="B14" s="451">
        <v>663490</v>
      </c>
      <c r="C14" s="197">
        <v>0.13952671656197624</v>
      </c>
      <c r="D14" s="451">
        <v>3128684</v>
      </c>
      <c r="E14" s="197">
        <v>0.65793758109389755</v>
      </c>
      <c r="F14" s="196">
        <v>963116</v>
      </c>
      <c r="G14" s="197">
        <v>0.20253570234412624</v>
      </c>
      <c r="H14" s="198">
        <v>4755290</v>
      </c>
    </row>
    <row r="15" spans="1:8">
      <c r="A15" s="258" t="s">
        <v>5</v>
      </c>
      <c r="B15" s="218">
        <v>663490</v>
      </c>
      <c r="C15" s="219">
        <v>0.13952671656197624</v>
      </c>
      <c r="D15" s="291">
        <v>3128684</v>
      </c>
      <c r="E15" s="219">
        <v>0.65793758109389755</v>
      </c>
      <c r="F15" s="291">
        <v>963116</v>
      </c>
      <c r="G15" s="219">
        <v>0.20253570234412624</v>
      </c>
      <c r="H15" s="220">
        <v>4755290</v>
      </c>
    </row>
    <row r="16" spans="1:8">
      <c r="A16" s="241" t="s">
        <v>30</v>
      </c>
      <c r="B16" s="241"/>
      <c r="C16" s="241"/>
      <c r="D16" s="241"/>
      <c r="E16" s="241"/>
      <c r="F16" s="241"/>
      <c r="G16" s="241"/>
      <c r="H16" s="241"/>
    </row>
    <row r="17" spans="1:8">
      <c r="A17" s="241"/>
      <c r="B17" s="207"/>
      <c r="C17" s="207"/>
      <c r="D17" s="207"/>
      <c r="E17" s="207"/>
      <c r="F17" s="207"/>
      <c r="G17" s="207"/>
      <c r="H17" s="191"/>
    </row>
    <row r="18" spans="1:8">
      <c r="A18" s="241"/>
      <c r="B18" s="207"/>
      <c r="C18" s="207"/>
      <c r="D18" s="207"/>
      <c r="E18" s="207"/>
      <c r="F18" s="207"/>
      <c r="G18" s="207"/>
      <c r="H18" s="191"/>
    </row>
    <row r="19" spans="1:8" ht="27" customHeight="1">
      <c r="A19" s="639" t="s">
        <v>14</v>
      </c>
      <c r="B19" s="622" t="s">
        <v>43</v>
      </c>
      <c r="C19" s="621"/>
      <c r="D19" s="622" t="s">
        <v>42</v>
      </c>
      <c r="E19" s="621"/>
      <c r="F19" s="633" t="s">
        <v>203</v>
      </c>
      <c r="G19" s="634"/>
      <c r="H19" s="589" t="s">
        <v>11</v>
      </c>
    </row>
    <row r="20" spans="1:8">
      <c r="A20" s="639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589"/>
    </row>
    <row r="21" spans="1:8" ht="14">
      <c r="A21" s="253" t="s">
        <v>15</v>
      </c>
      <c r="B21" s="209">
        <v>76985</v>
      </c>
      <c r="C21" s="197">
        <v>0.18229413324745686</v>
      </c>
      <c r="D21" s="209">
        <v>323372</v>
      </c>
      <c r="E21" s="197">
        <v>0.76571823675386919</v>
      </c>
      <c r="F21" s="209">
        <v>21955</v>
      </c>
      <c r="G21" s="197">
        <v>5.1987629998673963E-2</v>
      </c>
      <c r="H21" s="210">
        <v>422312</v>
      </c>
    </row>
    <row r="22" spans="1:8">
      <c r="A22" s="245" t="s">
        <v>16</v>
      </c>
      <c r="B22" s="200">
        <v>585120</v>
      </c>
      <c r="C22" s="201">
        <v>0.13676079879039429</v>
      </c>
      <c r="D22" s="200">
        <v>2779769</v>
      </c>
      <c r="E22" s="201">
        <v>0.64971873956244119</v>
      </c>
      <c r="F22" s="200">
        <v>913531</v>
      </c>
      <c r="G22" s="201">
        <v>0.21352069537836291</v>
      </c>
      <c r="H22" s="202">
        <v>4278419</v>
      </c>
    </row>
    <row r="23" spans="1:8">
      <c r="A23" s="249" t="s">
        <v>17</v>
      </c>
      <c r="B23" s="204">
        <v>1385</v>
      </c>
      <c r="C23" s="205">
        <v>2.5385362634945657E-2</v>
      </c>
      <c r="D23" s="204">
        <v>25544</v>
      </c>
      <c r="E23" s="205">
        <v>0.46819039938415291</v>
      </c>
      <c r="F23" s="204">
        <v>27630</v>
      </c>
      <c r="G23" s="205">
        <v>0.50642423798090141</v>
      </c>
      <c r="H23" s="206">
        <v>54559</v>
      </c>
    </row>
    <row r="24" spans="1:8">
      <c r="A24" s="241" t="s">
        <v>30</v>
      </c>
      <c r="B24" s="191"/>
      <c r="C24" s="191"/>
      <c r="D24" s="191"/>
      <c r="E24" s="191"/>
      <c r="F24" s="191"/>
      <c r="G24" s="191"/>
      <c r="H24" s="191"/>
    </row>
    <row r="25" spans="1:8">
      <c r="A25" s="241"/>
      <c r="B25" s="191"/>
      <c r="C25" s="191"/>
      <c r="D25" s="191"/>
      <c r="E25" s="191"/>
      <c r="F25" s="191"/>
      <c r="G25" s="191"/>
      <c r="H25" s="191"/>
    </row>
    <row r="26" spans="1:8" ht="36" customHeight="1">
      <c r="A26" s="639" t="s">
        <v>18</v>
      </c>
      <c r="B26" s="622" t="s">
        <v>43</v>
      </c>
      <c r="C26" s="621"/>
      <c r="D26" s="622" t="s">
        <v>42</v>
      </c>
      <c r="E26" s="621"/>
      <c r="F26" s="633" t="s">
        <v>203</v>
      </c>
      <c r="G26" s="634"/>
      <c r="H26" s="589" t="s">
        <v>11</v>
      </c>
    </row>
    <row r="27" spans="1:8">
      <c r="A27" s="639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589"/>
    </row>
    <row r="28" spans="1:8" ht="14">
      <c r="A28" s="253" t="s">
        <v>19</v>
      </c>
      <c r="B28" s="209">
        <v>54575</v>
      </c>
      <c r="C28" s="211">
        <v>0.19575596055826766</v>
      </c>
      <c r="D28" s="209">
        <v>104072</v>
      </c>
      <c r="E28" s="211">
        <v>0.37329755982079765</v>
      </c>
      <c r="F28" s="209">
        <v>120144</v>
      </c>
      <c r="G28" s="211">
        <v>0.43094647962093469</v>
      </c>
      <c r="H28" s="212">
        <v>278791</v>
      </c>
    </row>
    <row r="29" spans="1:8">
      <c r="A29" s="245" t="s">
        <v>20</v>
      </c>
      <c r="B29" s="200">
        <v>225142</v>
      </c>
      <c r="C29" s="201">
        <v>0.21292822413537099</v>
      </c>
      <c r="D29" s="200">
        <v>551268</v>
      </c>
      <c r="E29" s="201">
        <v>0.5213621459463702</v>
      </c>
      <c r="F29" s="200">
        <v>280951</v>
      </c>
      <c r="G29" s="201">
        <v>0.26570962991825875</v>
      </c>
      <c r="H29" s="213">
        <v>1057361</v>
      </c>
    </row>
    <row r="30" spans="1:8">
      <c r="A30" s="255" t="s">
        <v>21</v>
      </c>
      <c r="B30" s="215">
        <v>300893</v>
      </c>
      <c r="C30" s="216">
        <v>0.14643313388309898</v>
      </c>
      <c r="D30" s="215">
        <v>1382366</v>
      </c>
      <c r="E30" s="216">
        <v>0.67274474831067521</v>
      </c>
      <c r="F30" s="215">
        <v>371556</v>
      </c>
      <c r="G30" s="216">
        <v>0.18082211780622587</v>
      </c>
      <c r="H30" s="212">
        <v>2054815</v>
      </c>
    </row>
    <row r="31" spans="1:8">
      <c r="A31" s="245" t="s">
        <v>22</v>
      </c>
      <c r="B31" s="200">
        <v>38611</v>
      </c>
      <c r="C31" s="201">
        <v>5.6831529274618264E-2</v>
      </c>
      <c r="D31" s="200">
        <v>557894</v>
      </c>
      <c r="E31" s="201">
        <v>0.8211641551147052</v>
      </c>
      <c r="F31" s="200">
        <v>82890</v>
      </c>
      <c r="G31" s="201">
        <v>0.12200578751063448</v>
      </c>
      <c r="H31" s="213">
        <v>679394</v>
      </c>
    </row>
    <row r="32" spans="1:8">
      <c r="A32" s="249" t="s">
        <v>23</v>
      </c>
      <c r="B32" s="204">
        <v>44270</v>
      </c>
      <c r="C32" s="205">
        <v>6.4634342195552835E-2</v>
      </c>
      <c r="D32" s="204">
        <v>533085</v>
      </c>
      <c r="E32" s="205">
        <v>0.77830581227278695</v>
      </c>
      <c r="F32" s="204">
        <v>107575</v>
      </c>
      <c r="G32" s="205">
        <v>0.15705984553166016</v>
      </c>
      <c r="H32" s="206">
        <v>684930</v>
      </c>
    </row>
    <row r="33" spans="1:8">
      <c r="A33" s="241" t="s">
        <v>30</v>
      </c>
      <c r="B33" s="191"/>
      <c r="C33" s="191"/>
      <c r="D33" s="191"/>
      <c r="E33" s="191"/>
      <c r="F33" s="191"/>
      <c r="G33" s="191"/>
      <c r="H33" s="191"/>
    </row>
    <row r="34" spans="1:8">
      <c r="A34" s="241"/>
      <c r="B34" s="191"/>
      <c r="C34" s="191"/>
      <c r="D34" s="191"/>
      <c r="E34" s="191"/>
      <c r="F34" s="191"/>
      <c r="G34" s="191"/>
      <c r="H34" s="191"/>
    </row>
    <row r="35" spans="1:8" ht="24" customHeight="1">
      <c r="A35" s="639" t="s">
        <v>24</v>
      </c>
      <c r="B35" s="622" t="s">
        <v>43</v>
      </c>
      <c r="C35" s="621"/>
      <c r="D35" s="622" t="s">
        <v>42</v>
      </c>
      <c r="E35" s="621"/>
      <c r="F35" s="633" t="s">
        <v>203</v>
      </c>
      <c r="G35" s="634"/>
      <c r="H35" s="589" t="s">
        <v>11</v>
      </c>
    </row>
    <row r="36" spans="1:8">
      <c r="A36" s="639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589"/>
    </row>
    <row r="37" spans="1:8">
      <c r="A37" s="452" t="s">
        <v>25</v>
      </c>
      <c r="B37" s="453">
        <v>20259</v>
      </c>
      <c r="C37" s="454">
        <v>0.11677733969703258</v>
      </c>
      <c r="D37" s="453">
        <v>91786</v>
      </c>
      <c r="E37" s="454">
        <v>0.52907472735237837</v>
      </c>
      <c r="F37" s="453">
        <v>61439</v>
      </c>
      <c r="G37" s="454">
        <v>0.35414793295058911</v>
      </c>
      <c r="H37" s="455">
        <v>173484</v>
      </c>
    </row>
    <row r="38" spans="1:8" ht="14">
      <c r="A38" s="456" t="s">
        <v>26</v>
      </c>
      <c r="B38" s="328">
        <v>109448</v>
      </c>
      <c r="C38" s="457">
        <v>0.11977172372661564</v>
      </c>
      <c r="D38" s="328">
        <v>613308</v>
      </c>
      <c r="E38" s="457">
        <v>0.67115850755905249</v>
      </c>
      <c r="F38" s="328">
        <v>191050</v>
      </c>
      <c r="G38" s="457">
        <v>0.20907086303970759</v>
      </c>
      <c r="H38" s="458">
        <v>913805</v>
      </c>
    </row>
    <row r="39" spans="1:8">
      <c r="A39" s="245" t="s">
        <v>27</v>
      </c>
      <c r="B39" s="459">
        <v>178701</v>
      </c>
      <c r="C39" s="460">
        <v>0.1322542375515563</v>
      </c>
      <c r="D39" s="459">
        <v>964392</v>
      </c>
      <c r="E39" s="460">
        <v>0.71373371531676078</v>
      </c>
      <c r="F39" s="459">
        <v>208101</v>
      </c>
      <c r="G39" s="460">
        <v>0.15401278721840625</v>
      </c>
      <c r="H39" s="455">
        <v>1351193</v>
      </c>
    </row>
    <row r="40" spans="1:8">
      <c r="A40" s="461" t="s">
        <v>28</v>
      </c>
      <c r="B40" s="462">
        <v>355083</v>
      </c>
      <c r="C40" s="205">
        <v>0.15326388721033421</v>
      </c>
      <c r="D40" s="462">
        <v>1459198</v>
      </c>
      <c r="E40" s="205">
        <v>0.62983121605243075</v>
      </c>
      <c r="F40" s="462">
        <v>502527</v>
      </c>
      <c r="G40" s="205">
        <v>0.21690489673723504</v>
      </c>
      <c r="H40" s="463">
        <v>2316808</v>
      </c>
    </row>
    <row r="41" spans="1:8">
      <c r="A41" s="241" t="s">
        <v>30</v>
      </c>
      <c r="B41" s="191"/>
      <c r="C41" s="191"/>
      <c r="D41" s="191"/>
      <c r="E41" s="191"/>
      <c r="F41" s="191"/>
      <c r="G41" s="191"/>
      <c r="H41" s="191"/>
    </row>
    <row r="42" spans="1:8">
      <c r="A42" s="241"/>
      <c r="B42" s="191"/>
      <c r="C42" s="191"/>
      <c r="D42" s="191"/>
      <c r="E42" s="191"/>
      <c r="F42" s="191"/>
      <c r="G42" s="191"/>
      <c r="H42" s="191"/>
    </row>
    <row r="43" spans="1:8" ht="21" customHeight="1">
      <c r="A43" s="641" t="s">
        <v>185</v>
      </c>
      <c r="B43" s="622" t="s">
        <v>43</v>
      </c>
      <c r="C43" s="621"/>
      <c r="D43" s="622" t="s">
        <v>42</v>
      </c>
      <c r="E43" s="621"/>
      <c r="F43" s="633" t="s">
        <v>203</v>
      </c>
      <c r="G43" s="634"/>
      <c r="H43" s="589" t="s">
        <v>11</v>
      </c>
    </row>
    <row r="44" spans="1:8" ht="12" customHeight="1">
      <c r="A44" s="64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589"/>
    </row>
    <row r="45" spans="1:8">
      <c r="A45" s="318" t="s">
        <v>160</v>
      </c>
      <c r="B45" s="224">
        <v>225540</v>
      </c>
      <c r="C45" s="211">
        <v>8.5565384450500187E-2</v>
      </c>
      <c r="D45" s="224">
        <v>1846268</v>
      </c>
      <c r="E45" s="211">
        <v>0.70043731142438637</v>
      </c>
      <c r="F45" s="224">
        <v>564071</v>
      </c>
      <c r="G45" s="211">
        <v>0.21399730412511347</v>
      </c>
      <c r="H45" s="210">
        <v>2635879</v>
      </c>
    </row>
    <row r="46" spans="1:8">
      <c r="A46" s="258" t="s">
        <v>161</v>
      </c>
      <c r="B46" s="218">
        <v>437951</v>
      </c>
      <c r="C46" s="219">
        <v>0.20663807067152148</v>
      </c>
      <c r="D46" s="218">
        <v>1282416</v>
      </c>
      <c r="E46" s="219">
        <v>0.60508131740375037</v>
      </c>
      <c r="F46" s="218">
        <v>399044</v>
      </c>
      <c r="G46" s="219">
        <v>0.18828061192472814</v>
      </c>
      <c r="H46" s="220">
        <v>2119411</v>
      </c>
    </row>
    <row r="47" spans="1:8">
      <c r="A47" s="241" t="s">
        <v>30</v>
      </c>
      <c r="B47" s="241"/>
      <c r="C47" s="241"/>
      <c r="D47" s="241"/>
      <c r="E47" s="241"/>
      <c r="F47" s="241"/>
      <c r="G47" s="241"/>
      <c r="H47" s="241"/>
    </row>
    <row r="48" spans="1:8">
      <c r="A48" s="241"/>
      <c r="B48" s="241"/>
      <c r="C48" s="241"/>
      <c r="D48" s="241"/>
      <c r="E48" s="241"/>
      <c r="F48" s="241"/>
      <c r="G48" s="241"/>
      <c r="H48" s="241"/>
    </row>
    <row r="49" spans="1:8">
      <c r="A49" s="590" t="s">
        <v>158</v>
      </c>
      <c r="B49" s="622" t="s">
        <v>43</v>
      </c>
      <c r="C49" s="621"/>
      <c r="D49" s="622" t="s">
        <v>42</v>
      </c>
      <c r="E49" s="621"/>
      <c r="F49" s="633" t="s">
        <v>203</v>
      </c>
      <c r="G49" s="634"/>
      <c r="H49" s="599" t="s">
        <v>11</v>
      </c>
    </row>
    <row r="50" spans="1:8">
      <c r="A50" s="591"/>
      <c r="B50" s="193" t="s">
        <v>29</v>
      </c>
      <c r="C50" s="194" t="s">
        <v>12</v>
      </c>
      <c r="D50" s="193" t="s">
        <v>29</v>
      </c>
      <c r="E50" s="194" t="s">
        <v>12</v>
      </c>
      <c r="F50" s="193" t="s">
        <v>29</v>
      </c>
      <c r="G50" s="194" t="s">
        <v>12</v>
      </c>
      <c r="H50" s="598"/>
    </row>
    <row r="51" spans="1:8" ht="14">
      <c r="A51" s="223" t="s">
        <v>139</v>
      </c>
      <c r="B51" s="224">
        <v>9200</v>
      </c>
      <c r="C51" s="211">
        <v>0.15644928152367996</v>
      </c>
      <c r="D51" s="224">
        <v>35517</v>
      </c>
      <c r="E51" s="211">
        <v>0.60397925346484138</v>
      </c>
      <c r="F51" s="224">
        <v>14088</v>
      </c>
      <c r="G51" s="211">
        <v>0.23957146501147861</v>
      </c>
      <c r="H51" s="210">
        <v>58805</v>
      </c>
    </row>
    <row r="52" spans="1:8">
      <c r="A52" s="228" t="s">
        <v>151</v>
      </c>
      <c r="B52" s="229">
        <v>29223</v>
      </c>
      <c r="C52" s="201">
        <v>9.5763192303028918E-2</v>
      </c>
      <c r="D52" s="229">
        <v>210808</v>
      </c>
      <c r="E52" s="201">
        <v>0.69081364141316492</v>
      </c>
      <c r="F52" s="229">
        <v>65127</v>
      </c>
      <c r="G52" s="201">
        <v>0.21341988930360895</v>
      </c>
      <c r="H52" s="202">
        <v>305159</v>
      </c>
    </row>
    <row r="53" spans="1:8">
      <c r="A53" s="230" t="s">
        <v>182</v>
      </c>
      <c r="B53" s="215">
        <v>274309</v>
      </c>
      <c r="C53" s="231">
        <v>0.16786312903006689</v>
      </c>
      <c r="D53" s="215">
        <v>1102663</v>
      </c>
      <c r="E53" s="231">
        <v>0.67477356355672125</v>
      </c>
      <c r="F53" s="215">
        <v>257151</v>
      </c>
      <c r="G53" s="231">
        <v>0.15736330741321186</v>
      </c>
      <c r="H53" s="232">
        <v>1634123</v>
      </c>
    </row>
    <row r="54" spans="1:8">
      <c r="A54" s="228" t="s">
        <v>150</v>
      </c>
      <c r="B54" s="229">
        <v>9966</v>
      </c>
      <c r="C54" s="201">
        <v>4.8259865283017039E-2</v>
      </c>
      <c r="D54" s="229">
        <v>141353</v>
      </c>
      <c r="E54" s="201">
        <v>0.68449495658742798</v>
      </c>
      <c r="F54" s="229">
        <v>55188</v>
      </c>
      <c r="G54" s="201">
        <v>0.26724517812955495</v>
      </c>
      <c r="H54" s="202">
        <v>206507</v>
      </c>
    </row>
    <row r="55" spans="1:8" ht="14">
      <c r="A55" s="113" t="s">
        <v>179</v>
      </c>
      <c r="B55" s="233">
        <v>112276</v>
      </c>
      <c r="C55" s="231">
        <v>0.19511771258561034</v>
      </c>
      <c r="D55" s="233">
        <v>356535</v>
      </c>
      <c r="E55" s="231">
        <v>0.61960074866142878</v>
      </c>
      <c r="F55" s="233">
        <v>106616</v>
      </c>
      <c r="G55" s="231">
        <v>0.18528153875296086</v>
      </c>
      <c r="H55" s="285">
        <v>575427</v>
      </c>
    </row>
    <row r="56" spans="1:8">
      <c r="A56" s="228" t="s">
        <v>141</v>
      </c>
      <c r="B56" s="229">
        <v>13287</v>
      </c>
      <c r="C56" s="201">
        <v>7.7938303975223042E-2</v>
      </c>
      <c r="D56" s="229">
        <v>123607</v>
      </c>
      <c r="E56" s="201">
        <v>0.72504853913339318</v>
      </c>
      <c r="F56" s="229">
        <v>33587</v>
      </c>
      <c r="G56" s="201">
        <v>0.19701315689138379</v>
      </c>
      <c r="H56" s="202">
        <v>170481</v>
      </c>
    </row>
    <row r="57" spans="1:8">
      <c r="A57" s="230" t="s">
        <v>181</v>
      </c>
      <c r="B57" s="215">
        <v>27930</v>
      </c>
      <c r="C57" s="231">
        <v>0.17147593320235757</v>
      </c>
      <c r="D57" s="215">
        <v>98130</v>
      </c>
      <c r="E57" s="231">
        <v>0.60246807465618857</v>
      </c>
      <c r="F57" s="215">
        <v>36820</v>
      </c>
      <c r="G57" s="231">
        <v>0.22605599214145383</v>
      </c>
      <c r="H57" s="232">
        <v>162880</v>
      </c>
    </row>
    <row r="58" spans="1:8">
      <c r="A58" s="228" t="s">
        <v>142</v>
      </c>
      <c r="B58" s="229">
        <v>4539</v>
      </c>
      <c r="C58" s="201">
        <v>0.12756091391956834</v>
      </c>
      <c r="D58" s="229">
        <v>24955</v>
      </c>
      <c r="E58" s="201">
        <v>0.70131804513391227</v>
      </c>
      <c r="F58" s="229">
        <v>6089</v>
      </c>
      <c r="G58" s="201">
        <v>0.17112104094651939</v>
      </c>
      <c r="H58" s="202">
        <v>35583</v>
      </c>
    </row>
    <row r="59" spans="1:8" ht="14">
      <c r="A59" s="113" t="s">
        <v>155</v>
      </c>
      <c r="B59" s="233">
        <v>15922</v>
      </c>
      <c r="C59" s="231">
        <v>0.15635710147204682</v>
      </c>
      <c r="D59" s="233">
        <v>68591</v>
      </c>
      <c r="E59" s="231">
        <v>0.673576808633913</v>
      </c>
      <c r="F59" s="233">
        <v>17317</v>
      </c>
      <c r="G59" s="231">
        <v>0.17005626970176077</v>
      </c>
      <c r="H59" s="285">
        <v>101831</v>
      </c>
    </row>
    <row r="60" spans="1:8">
      <c r="A60" s="228" t="s">
        <v>152</v>
      </c>
      <c r="B60" s="229">
        <v>9055</v>
      </c>
      <c r="C60" s="201">
        <v>0.12186095335504535</v>
      </c>
      <c r="D60" s="229">
        <v>51089</v>
      </c>
      <c r="E60" s="201">
        <v>0.68754878475493231</v>
      </c>
      <c r="F60" s="229">
        <v>14162</v>
      </c>
      <c r="G60" s="201">
        <v>0.19059026189002234</v>
      </c>
      <c r="H60" s="202">
        <v>74306</v>
      </c>
    </row>
    <row r="61" spans="1:8">
      <c r="A61" s="230" t="s">
        <v>183</v>
      </c>
      <c r="B61" s="215">
        <v>70039</v>
      </c>
      <c r="C61" s="231">
        <v>9.816684396939461E-2</v>
      </c>
      <c r="D61" s="215">
        <v>530534</v>
      </c>
      <c r="E61" s="231">
        <v>0.74359782975854594</v>
      </c>
      <c r="F61" s="215">
        <v>112897</v>
      </c>
      <c r="G61" s="231">
        <v>0.15823672787465187</v>
      </c>
      <c r="H61" s="232">
        <v>713469</v>
      </c>
    </row>
    <row r="62" spans="1:8">
      <c r="A62" s="228" t="s">
        <v>154</v>
      </c>
      <c r="B62" s="229">
        <v>4286</v>
      </c>
      <c r="C62" s="201">
        <v>6.2962745328475733E-2</v>
      </c>
      <c r="D62" s="229">
        <v>49989</v>
      </c>
      <c r="E62" s="201">
        <v>0.73435480079915383</v>
      </c>
      <c r="F62" s="229">
        <v>13798</v>
      </c>
      <c r="G62" s="201">
        <v>0.20269714420025856</v>
      </c>
      <c r="H62" s="202">
        <v>68072</v>
      </c>
    </row>
    <row r="63" spans="1:8" ht="14">
      <c r="A63" s="113" t="s">
        <v>143</v>
      </c>
      <c r="B63" s="233">
        <v>6172</v>
      </c>
      <c r="C63" s="231">
        <v>9.7788199505672094E-2</v>
      </c>
      <c r="D63" s="233">
        <v>42297</v>
      </c>
      <c r="E63" s="231">
        <v>0.67014703086380634</v>
      </c>
      <c r="F63" s="233">
        <v>14647</v>
      </c>
      <c r="G63" s="231">
        <v>0.23206476963052158</v>
      </c>
      <c r="H63" s="285">
        <v>63116</v>
      </c>
    </row>
    <row r="64" spans="1:8">
      <c r="A64" s="228" t="s">
        <v>144</v>
      </c>
      <c r="B64" s="229">
        <v>7748</v>
      </c>
      <c r="C64" s="201">
        <v>0.10137115344358384</v>
      </c>
      <c r="D64" s="229">
        <v>50928</v>
      </c>
      <c r="E64" s="201">
        <v>0.66631777266066572</v>
      </c>
      <c r="F64" s="229">
        <v>17755</v>
      </c>
      <c r="G64" s="201">
        <v>0.23229799037052543</v>
      </c>
      <c r="H64" s="202">
        <v>76432</v>
      </c>
    </row>
    <row r="65" spans="1:8">
      <c r="A65" s="230" t="s">
        <v>180</v>
      </c>
      <c r="B65" s="215">
        <v>8808</v>
      </c>
      <c r="C65" s="231">
        <v>7.1624896319547215E-2</v>
      </c>
      <c r="D65" s="215">
        <v>94034</v>
      </c>
      <c r="E65" s="231">
        <v>0.76466570169304082</v>
      </c>
      <c r="F65" s="215">
        <v>20132</v>
      </c>
      <c r="G65" s="231">
        <v>0.16370940198741196</v>
      </c>
      <c r="H65" s="232">
        <v>122974</v>
      </c>
    </row>
    <row r="66" spans="1:8">
      <c r="A66" s="228" t="s">
        <v>137</v>
      </c>
      <c r="B66" s="229">
        <v>3001</v>
      </c>
      <c r="C66" s="201">
        <v>6.2193024267921164E-2</v>
      </c>
      <c r="D66" s="229">
        <v>40799</v>
      </c>
      <c r="E66" s="201">
        <v>0.84552255818291089</v>
      </c>
      <c r="F66" s="229">
        <v>4453</v>
      </c>
      <c r="G66" s="201">
        <v>9.2284417549167927E-2</v>
      </c>
      <c r="H66" s="202">
        <v>48253</v>
      </c>
    </row>
    <row r="67" spans="1:8" ht="14">
      <c r="A67" s="113" t="s">
        <v>138</v>
      </c>
      <c r="B67" s="233">
        <v>366</v>
      </c>
      <c r="C67" s="231">
        <v>1.9256063555532173E-2</v>
      </c>
      <c r="D67" s="233">
        <v>16695</v>
      </c>
      <c r="E67" s="231">
        <v>0.87836060398800442</v>
      </c>
      <c r="F67" s="233">
        <v>1946</v>
      </c>
      <c r="G67" s="231">
        <v>0.1023833324564634</v>
      </c>
      <c r="H67" s="285">
        <v>19007</v>
      </c>
    </row>
    <row r="68" spans="1:8">
      <c r="A68" s="228" t="s">
        <v>145</v>
      </c>
      <c r="B68" s="229">
        <v>1567</v>
      </c>
      <c r="C68" s="201">
        <v>3.0125346047370039E-2</v>
      </c>
      <c r="D68" s="229">
        <v>45715</v>
      </c>
      <c r="E68" s="201">
        <v>0.87886419563211315</v>
      </c>
      <c r="F68" s="229">
        <v>4733</v>
      </c>
      <c r="G68" s="201">
        <v>9.0991233466625659E-2</v>
      </c>
      <c r="H68" s="202">
        <v>52016</v>
      </c>
    </row>
    <row r="69" spans="1:8">
      <c r="A69" s="230" t="s">
        <v>153</v>
      </c>
      <c r="B69" s="215">
        <v>4989</v>
      </c>
      <c r="C69" s="231">
        <v>5.4710546228163487E-2</v>
      </c>
      <c r="D69" s="215">
        <v>58243</v>
      </c>
      <c r="E69" s="231">
        <v>0.63870642292381752</v>
      </c>
      <c r="F69" s="215">
        <v>27957</v>
      </c>
      <c r="G69" s="231">
        <v>0.30658303084801897</v>
      </c>
      <c r="H69" s="232">
        <v>91189</v>
      </c>
    </row>
    <row r="70" spans="1:8">
      <c r="A70" s="228" t="s">
        <v>146</v>
      </c>
      <c r="B70" s="229">
        <v>13688</v>
      </c>
      <c r="C70" s="201">
        <v>0.31061792270860283</v>
      </c>
      <c r="D70" s="229">
        <v>19977</v>
      </c>
      <c r="E70" s="201">
        <v>0.45333242562461706</v>
      </c>
      <c r="F70" s="229">
        <v>10402</v>
      </c>
      <c r="G70" s="201">
        <v>0.23604965166678013</v>
      </c>
      <c r="H70" s="202">
        <v>44067</v>
      </c>
    </row>
    <row r="71" spans="1:8" ht="14">
      <c r="A71" s="113" t="s">
        <v>147</v>
      </c>
      <c r="B71" s="233">
        <v>5435</v>
      </c>
      <c r="C71" s="231">
        <v>0.13612342525108323</v>
      </c>
      <c r="D71" s="233">
        <v>26493</v>
      </c>
      <c r="E71" s="231">
        <v>0.66353595311443381</v>
      </c>
      <c r="F71" s="233">
        <v>7999</v>
      </c>
      <c r="G71" s="231">
        <v>0.20034062163448293</v>
      </c>
      <c r="H71" s="285">
        <v>39927</v>
      </c>
    </row>
    <row r="72" spans="1:8">
      <c r="A72" s="228" t="s">
        <v>148</v>
      </c>
      <c r="B72" s="229">
        <v>9154</v>
      </c>
      <c r="C72" s="201">
        <v>0.11309472331698397</v>
      </c>
      <c r="D72" s="229">
        <v>50347</v>
      </c>
      <c r="E72" s="201">
        <v>0.62202097824341185</v>
      </c>
      <c r="F72" s="229">
        <v>21440</v>
      </c>
      <c r="G72" s="201">
        <v>0.26488429843960415</v>
      </c>
      <c r="H72" s="202">
        <v>80941</v>
      </c>
    </row>
    <row r="73" spans="1:8">
      <c r="A73" s="230" t="s">
        <v>149</v>
      </c>
      <c r="B73" s="215">
        <v>21996</v>
      </c>
      <c r="C73" s="231">
        <v>0.20191486822658969</v>
      </c>
      <c r="D73" s="215">
        <v>64533</v>
      </c>
      <c r="E73" s="231">
        <v>0.59238826110504239</v>
      </c>
      <c r="F73" s="215">
        <v>22408</v>
      </c>
      <c r="G73" s="231">
        <v>0.20569687066836795</v>
      </c>
      <c r="H73" s="232">
        <v>108937</v>
      </c>
    </row>
    <row r="74" spans="1:8">
      <c r="A74" s="464" t="s">
        <v>178</v>
      </c>
      <c r="B74" s="291">
        <v>662957</v>
      </c>
      <c r="C74" s="450">
        <v>0.13659356410970144</v>
      </c>
      <c r="D74" s="291">
        <v>3303833</v>
      </c>
      <c r="E74" s="450">
        <v>0.68071130509708355</v>
      </c>
      <c r="F74" s="291">
        <v>886711</v>
      </c>
      <c r="G74" s="450">
        <v>0.18269513079321503</v>
      </c>
      <c r="H74" s="220">
        <v>4853501</v>
      </c>
    </row>
    <row r="75" spans="1:8">
      <c r="A75" s="191" t="s">
        <v>30</v>
      </c>
      <c r="B75" s="191"/>
      <c r="C75" s="191"/>
      <c r="D75" s="191"/>
      <c r="E75" s="191"/>
      <c r="F75" s="191"/>
      <c r="G75" s="191"/>
      <c r="H75" s="191"/>
    </row>
    <row r="76" spans="1:8">
      <c r="A76" s="191" t="s">
        <v>420</v>
      </c>
      <c r="B76" s="191"/>
      <c r="C76" s="191"/>
      <c r="D76" s="191"/>
      <c r="E76" s="191"/>
      <c r="F76" s="191"/>
      <c r="G76" s="191"/>
      <c r="H76" s="191"/>
    </row>
  </sheetData>
  <mergeCells count="32">
    <mergeCell ref="A49:A50"/>
    <mergeCell ref="B49:C49"/>
    <mergeCell ref="D49:E49"/>
    <mergeCell ref="F49:G49"/>
    <mergeCell ref="H49:H50"/>
    <mergeCell ref="H26:H27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  <mergeCell ref="A43:A44"/>
    <mergeCell ref="F19:G19"/>
    <mergeCell ref="H19:H20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26:A27"/>
    <mergeCell ref="B26:C26"/>
    <mergeCell ref="D26:E26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7"/>
  <dimension ref="A6:EH76"/>
  <sheetViews>
    <sheetView showGridLines="0" topLeftCell="A28" zoomScale="70" zoomScaleNormal="70" workbookViewId="0">
      <selection activeCell="G93" sqref="G93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13.1640625" style="178" customWidth="1"/>
    <col min="4" max="4" width="14.1640625" style="4" customWidth="1"/>
    <col min="5" max="5" width="12.1640625" style="178" customWidth="1"/>
    <col min="6" max="6" width="12.83203125" style="3" customWidth="1"/>
    <col min="7" max="7" width="14.5" style="185" customWidth="1"/>
    <col min="8" max="8" width="13.1640625" style="3" customWidth="1"/>
    <col min="9" max="9" width="11.5" style="185"/>
    <col min="10" max="10" width="11.5" style="3"/>
    <col min="11" max="11" width="11.5" style="185"/>
    <col min="12" max="12" width="12.83203125" style="3" bestFit="1" customWidth="1"/>
    <col min="13" max="13" width="11.5" style="185"/>
    <col min="14" max="14" width="12.1640625" style="3" bestFit="1" customWidth="1"/>
    <col min="15" max="15" width="11.5" style="185"/>
    <col min="16" max="16" width="13.1640625" style="3" bestFit="1" customWidth="1"/>
    <col min="17" max="16384" width="11.5" style="3"/>
  </cols>
  <sheetData>
    <row r="6" spans="1:16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</row>
    <row r="7" spans="1:16" ht="15" customHeight="1">
      <c r="A7" s="126" t="s">
        <v>204</v>
      </c>
      <c r="B7" s="126"/>
      <c r="C7" s="172"/>
      <c r="D7" s="126"/>
      <c r="E7" s="172"/>
      <c r="F7" s="126"/>
      <c r="G7" s="172"/>
      <c r="H7" s="126"/>
      <c r="I7" s="172"/>
      <c r="J7" s="126"/>
      <c r="K7" s="172"/>
      <c r="L7" s="126"/>
      <c r="M7" s="172"/>
      <c r="N7" s="126"/>
      <c r="O7" s="172"/>
      <c r="P7" s="126"/>
    </row>
    <row r="8" spans="1:16" ht="15" customHeight="1">
      <c r="A8" s="126" t="s">
        <v>272</v>
      </c>
      <c r="B8" s="126"/>
      <c r="C8" s="172"/>
      <c r="D8" s="126"/>
      <c r="E8" s="172"/>
      <c r="F8" s="126"/>
      <c r="G8" s="172"/>
      <c r="H8" s="126"/>
      <c r="I8" s="172"/>
      <c r="J8" s="126"/>
      <c r="K8" s="172"/>
      <c r="L8" s="126"/>
      <c r="M8" s="172"/>
      <c r="N8" s="126"/>
      <c r="O8" s="172"/>
      <c r="P8" s="126"/>
    </row>
    <row r="9" spans="1:16" ht="15" customHeight="1">
      <c r="A9" s="126" t="s">
        <v>3</v>
      </c>
      <c r="B9" s="126"/>
      <c r="C9" s="172"/>
      <c r="D9" s="126"/>
      <c r="E9" s="172"/>
      <c r="F9" s="126"/>
      <c r="G9" s="172"/>
      <c r="H9" s="126"/>
      <c r="I9" s="172"/>
      <c r="J9" s="126"/>
      <c r="K9" s="172"/>
      <c r="L9" s="126"/>
      <c r="M9" s="172"/>
      <c r="N9" s="126"/>
      <c r="O9" s="172"/>
      <c r="P9" s="126"/>
    </row>
    <row r="10" spans="1:16" ht="15" customHeight="1">
      <c r="A10" s="127" t="s">
        <v>395</v>
      </c>
      <c r="B10" s="127"/>
      <c r="C10" s="173"/>
      <c r="D10" s="127"/>
      <c r="E10" s="173"/>
      <c r="F10" s="127"/>
      <c r="G10" s="173"/>
      <c r="H10" s="127"/>
      <c r="I10" s="172"/>
      <c r="J10" s="126"/>
      <c r="K10" s="172"/>
      <c r="L10" s="126"/>
      <c r="M10" s="172"/>
      <c r="N10" s="126"/>
      <c r="O10" s="172"/>
      <c r="P10" s="126"/>
    </row>
    <row r="11" spans="1:16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</row>
    <row r="12" spans="1:16" ht="43" customHeight="1">
      <c r="A12" s="565"/>
      <c r="B12" s="556" t="s">
        <v>205</v>
      </c>
      <c r="C12" s="557"/>
      <c r="D12" s="556" t="s">
        <v>206</v>
      </c>
      <c r="E12" s="557"/>
      <c r="F12" s="556" t="s">
        <v>207</v>
      </c>
      <c r="G12" s="557"/>
      <c r="H12" s="587" t="s">
        <v>333</v>
      </c>
      <c r="I12" s="557"/>
      <c r="J12" s="664" t="s">
        <v>277</v>
      </c>
      <c r="K12" s="665"/>
      <c r="L12" s="556" t="s">
        <v>208</v>
      </c>
      <c r="M12" s="557"/>
      <c r="N12" s="556" t="s">
        <v>209</v>
      </c>
      <c r="O12" s="557"/>
      <c r="P12" s="558" t="s">
        <v>11</v>
      </c>
    </row>
    <row r="13" spans="1:16" ht="17.25" customHeight="1">
      <c r="A13" s="566"/>
      <c r="B13" s="193" t="s">
        <v>29</v>
      </c>
      <c r="C13" s="174" t="s">
        <v>12</v>
      </c>
      <c r="D13" s="193" t="s">
        <v>29</v>
      </c>
      <c r="E13" s="174" t="s">
        <v>12</v>
      </c>
      <c r="F13" s="193" t="s">
        <v>29</v>
      </c>
      <c r="G13" s="174" t="s">
        <v>12</v>
      </c>
      <c r="H13" s="193" t="s">
        <v>29</v>
      </c>
      <c r="I13" s="174" t="s">
        <v>12</v>
      </c>
      <c r="J13" s="193" t="s">
        <v>29</v>
      </c>
      <c r="K13" s="174" t="s">
        <v>12</v>
      </c>
      <c r="L13" s="193" t="s">
        <v>29</v>
      </c>
      <c r="M13" s="174" t="s">
        <v>12</v>
      </c>
      <c r="N13" s="193" t="s">
        <v>29</v>
      </c>
      <c r="O13" s="174" t="s">
        <v>12</v>
      </c>
      <c r="P13" s="559"/>
    </row>
    <row r="14" spans="1:16" s="141" customFormat="1" ht="28">
      <c r="A14" s="195" t="s">
        <v>3</v>
      </c>
      <c r="B14" s="153">
        <v>3591067</v>
      </c>
      <c r="C14" s="175">
        <v>0.9469678870220618</v>
      </c>
      <c r="D14" s="153">
        <v>413772</v>
      </c>
      <c r="E14" s="175">
        <v>0.10911208188231869</v>
      </c>
      <c r="F14" s="153">
        <v>62018</v>
      </c>
      <c r="G14" s="175">
        <v>1.6354207375505449E-2</v>
      </c>
      <c r="H14" s="153">
        <v>16433</v>
      </c>
      <c r="I14" s="175">
        <v>4.3333982037744049E-3</v>
      </c>
      <c r="J14" s="153">
        <v>59641</v>
      </c>
      <c r="K14" s="175">
        <v>1.572739014612726E-2</v>
      </c>
      <c r="L14" s="153">
        <v>5261</v>
      </c>
      <c r="M14" s="175">
        <v>1.3873308555989257E-3</v>
      </c>
      <c r="N14" s="153">
        <v>32989</v>
      </c>
      <c r="O14" s="175">
        <v>8.6992316280845756E-3</v>
      </c>
      <c r="P14" s="154">
        <v>3792174</v>
      </c>
    </row>
    <row r="15" spans="1:16" s="141" customFormat="1">
      <c r="A15" s="423" t="s">
        <v>5</v>
      </c>
      <c r="B15" s="293">
        <v>3591067</v>
      </c>
      <c r="C15" s="182">
        <v>0.9469678870220618</v>
      </c>
      <c r="D15" s="293">
        <v>413772</v>
      </c>
      <c r="E15" s="182">
        <v>0.10911208188231869</v>
      </c>
      <c r="F15" s="293">
        <v>62018</v>
      </c>
      <c r="G15" s="182">
        <v>1.6354207375505449E-2</v>
      </c>
      <c r="H15" s="293">
        <v>16433</v>
      </c>
      <c r="I15" s="182">
        <v>4.3333982037744049E-3</v>
      </c>
      <c r="J15" s="293">
        <v>59641</v>
      </c>
      <c r="K15" s="182">
        <v>1.572739014612726E-2</v>
      </c>
      <c r="L15" s="293">
        <v>5261</v>
      </c>
      <c r="M15" s="182">
        <v>1.3873308555989257E-3</v>
      </c>
      <c r="N15" s="293">
        <v>32989</v>
      </c>
      <c r="O15" s="182">
        <v>8.6992316280845756E-3</v>
      </c>
      <c r="P15" s="142">
        <v>3792174</v>
      </c>
    </row>
    <row r="16" spans="1:16" s="292" customFormat="1">
      <c r="A16" s="3" t="s">
        <v>30</v>
      </c>
    </row>
    <row r="17" spans="1:138" s="292" customFormat="1">
      <c r="A17" s="3"/>
    </row>
    <row r="18" spans="1:138">
      <c r="B18" s="8"/>
      <c r="D18" s="8"/>
      <c r="F18" s="8"/>
      <c r="G18" s="178"/>
      <c r="H18" s="8"/>
      <c r="I18" s="178"/>
      <c r="J18" s="8"/>
      <c r="K18" s="178"/>
      <c r="L18" s="8"/>
      <c r="M18" s="178"/>
      <c r="N18" s="8"/>
      <c r="O18" s="178"/>
    </row>
    <row r="19" spans="1:138" s="19" customFormat="1" ht="21" customHeight="1">
      <c r="A19" s="561" t="s">
        <v>14</v>
      </c>
      <c r="B19" s="556" t="s">
        <v>205</v>
      </c>
      <c r="C19" s="557"/>
      <c r="D19" s="556" t="s">
        <v>206</v>
      </c>
      <c r="E19" s="557"/>
      <c r="F19" s="556" t="s">
        <v>207</v>
      </c>
      <c r="G19" s="557"/>
      <c r="H19" s="587" t="s">
        <v>333</v>
      </c>
      <c r="I19" s="557"/>
      <c r="J19" s="664" t="s">
        <v>277</v>
      </c>
      <c r="K19" s="665"/>
      <c r="L19" s="556" t="s">
        <v>208</v>
      </c>
      <c r="M19" s="557"/>
      <c r="N19" s="556" t="s">
        <v>209</v>
      </c>
      <c r="O19" s="557"/>
      <c r="P19" s="558" t="s">
        <v>11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</row>
    <row r="20" spans="1:138">
      <c r="A20" s="562"/>
      <c r="B20" s="193" t="s">
        <v>29</v>
      </c>
      <c r="C20" s="174" t="s">
        <v>12</v>
      </c>
      <c r="D20" s="193" t="s">
        <v>29</v>
      </c>
      <c r="E20" s="174" t="s">
        <v>12</v>
      </c>
      <c r="F20" s="193" t="s">
        <v>29</v>
      </c>
      <c r="G20" s="174" t="s">
        <v>12</v>
      </c>
      <c r="H20" s="193" t="s">
        <v>29</v>
      </c>
      <c r="I20" s="174" t="s">
        <v>12</v>
      </c>
      <c r="J20" s="193" t="s">
        <v>29</v>
      </c>
      <c r="K20" s="174" t="s">
        <v>12</v>
      </c>
      <c r="L20" s="193" t="s">
        <v>29</v>
      </c>
      <c r="M20" s="174" t="s">
        <v>12</v>
      </c>
      <c r="N20" s="193" t="s">
        <v>29</v>
      </c>
      <c r="O20" s="174" t="s">
        <v>12</v>
      </c>
      <c r="P20" s="559"/>
    </row>
    <row r="21" spans="1:138" s="141" customFormat="1" ht="14">
      <c r="A21" s="208" t="s">
        <v>15</v>
      </c>
      <c r="B21" s="148">
        <v>375966</v>
      </c>
      <c r="C21" s="179">
        <v>0.93907687389005312</v>
      </c>
      <c r="D21" s="148">
        <v>65960</v>
      </c>
      <c r="E21" s="179">
        <v>0.16475295798499839</v>
      </c>
      <c r="F21" s="148">
        <v>19112</v>
      </c>
      <c r="G21" s="179">
        <v>4.7737394375519847E-2</v>
      </c>
      <c r="H21" s="148">
        <v>0</v>
      </c>
      <c r="I21" s="179">
        <v>0</v>
      </c>
      <c r="J21" s="148">
        <v>4318</v>
      </c>
      <c r="K21" s="179">
        <v>1.078537405365711E-2</v>
      </c>
      <c r="L21" s="148">
        <v>0</v>
      </c>
      <c r="M21" s="179">
        <v>0</v>
      </c>
      <c r="N21" s="148">
        <v>2998</v>
      </c>
      <c r="O21" s="179">
        <v>7.4883166773654511E-3</v>
      </c>
      <c r="P21" s="152">
        <v>400357</v>
      </c>
    </row>
    <row r="22" spans="1:138" s="141" customFormat="1">
      <c r="A22" s="12" t="s">
        <v>16</v>
      </c>
      <c r="B22" s="147">
        <v>3188452</v>
      </c>
      <c r="C22" s="176">
        <v>0.94756528372852711</v>
      </c>
      <c r="D22" s="147">
        <v>345808</v>
      </c>
      <c r="E22" s="176">
        <v>0.10276951186205548</v>
      </c>
      <c r="F22" s="147">
        <v>42905</v>
      </c>
      <c r="G22" s="176">
        <v>1.2750792076647996E-2</v>
      </c>
      <c r="H22" s="147">
        <v>16433</v>
      </c>
      <c r="I22" s="176">
        <v>4.8836677822061891E-3</v>
      </c>
      <c r="J22" s="147">
        <v>55323</v>
      </c>
      <c r="K22" s="176">
        <v>1.6441255565933972E-2</v>
      </c>
      <c r="L22" s="147">
        <v>5261</v>
      </c>
      <c r="M22" s="176">
        <v>1.5634988256670577E-3</v>
      </c>
      <c r="N22" s="147">
        <v>29710</v>
      </c>
      <c r="O22" s="176">
        <v>8.8294145809861783E-3</v>
      </c>
      <c r="P22" s="288">
        <v>3364889</v>
      </c>
    </row>
    <row r="23" spans="1:138" s="141" customFormat="1">
      <c r="A23" s="121" t="s">
        <v>17</v>
      </c>
      <c r="B23" s="150">
        <v>26648</v>
      </c>
      <c r="C23" s="177">
        <v>0.98956515280923907</v>
      </c>
      <c r="D23" s="150">
        <v>2004</v>
      </c>
      <c r="E23" s="177">
        <v>7.4417913773255601E-2</v>
      </c>
      <c r="F23" s="150">
        <v>0</v>
      </c>
      <c r="G23" s="177">
        <v>0</v>
      </c>
      <c r="H23" s="150">
        <v>0</v>
      </c>
      <c r="I23" s="177">
        <v>0</v>
      </c>
      <c r="J23" s="150">
        <v>0</v>
      </c>
      <c r="K23" s="177">
        <v>0</v>
      </c>
      <c r="L23" s="150">
        <v>0</v>
      </c>
      <c r="M23" s="177">
        <v>0</v>
      </c>
      <c r="N23" s="150">
        <v>281</v>
      </c>
      <c r="O23" s="177">
        <v>1.043484719076089E-2</v>
      </c>
      <c r="P23" s="149">
        <v>26929</v>
      </c>
    </row>
    <row r="24" spans="1:138">
      <c r="A24" s="3" t="s">
        <v>30</v>
      </c>
      <c r="F24" s="4"/>
      <c r="G24" s="178"/>
      <c r="H24" s="4"/>
      <c r="I24" s="178"/>
      <c r="J24" s="4"/>
      <c r="K24" s="178"/>
      <c r="L24" s="4"/>
      <c r="M24" s="178"/>
      <c r="N24" s="4"/>
      <c r="O24" s="178"/>
    </row>
    <row r="25" spans="1:138">
      <c r="F25" s="4"/>
      <c r="G25" s="178"/>
      <c r="H25" s="4"/>
      <c r="I25" s="178"/>
      <c r="J25" s="4"/>
      <c r="K25" s="178"/>
      <c r="L25" s="4"/>
      <c r="M25" s="178"/>
      <c r="N25" s="4"/>
      <c r="O25" s="178"/>
    </row>
    <row r="26" spans="1:138" ht="13" customHeight="1">
      <c r="A26" s="561" t="s">
        <v>18</v>
      </c>
      <c r="B26" s="556" t="s">
        <v>205</v>
      </c>
      <c r="C26" s="557"/>
      <c r="D26" s="556" t="s">
        <v>206</v>
      </c>
      <c r="E26" s="557"/>
      <c r="F26" s="556" t="s">
        <v>207</v>
      </c>
      <c r="G26" s="557"/>
      <c r="H26" s="587" t="s">
        <v>333</v>
      </c>
      <c r="I26" s="557"/>
      <c r="J26" s="664" t="s">
        <v>277</v>
      </c>
      <c r="K26" s="665"/>
      <c r="L26" s="556" t="s">
        <v>208</v>
      </c>
      <c r="M26" s="557"/>
      <c r="N26" s="556" t="s">
        <v>209</v>
      </c>
      <c r="O26" s="557"/>
      <c r="P26" s="558" t="s">
        <v>11</v>
      </c>
    </row>
    <row r="27" spans="1:138">
      <c r="A27" s="562"/>
      <c r="B27" s="193" t="s">
        <v>29</v>
      </c>
      <c r="C27" s="174" t="s">
        <v>12</v>
      </c>
      <c r="D27" s="193" t="s">
        <v>29</v>
      </c>
      <c r="E27" s="174" t="s">
        <v>12</v>
      </c>
      <c r="F27" s="193" t="s">
        <v>29</v>
      </c>
      <c r="G27" s="174" t="s">
        <v>12</v>
      </c>
      <c r="H27" s="193" t="s">
        <v>29</v>
      </c>
      <c r="I27" s="174" t="s">
        <v>12</v>
      </c>
      <c r="J27" s="193" t="s">
        <v>29</v>
      </c>
      <c r="K27" s="174" t="s">
        <v>12</v>
      </c>
      <c r="L27" s="193" t="s">
        <v>29</v>
      </c>
      <c r="M27" s="174" t="s">
        <v>12</v>
      </c>
      <c r="N27" s="193" t="s">
        <v>29</v>
      </c>
      <c r="O27" s="174" t="s">
        <v>12</v>
      </c>
      <c r="P27" s="559"/>
    </row>
    <row r="28" spans="1:138" s="141" customFormat="1" ht="14">
      <c r="A28" s="208" t="s">
        <v>19</v>
      </c>
      <c r="B28" s="148">
        <v>154995</v>
      </c>
      <c r="C28" s="180">
        <v>0.97698034000012601</v>
      </c>
      <c r="D28" s="148">
        <v>19611</v>
      </c>
      <c r="E28" s="180">
        <v>0.123614061406771</v>
      </c>
      <c r="F28" s="148">
        <v>217</v>
      </c>
      <c r="G28" s="180">
        <v>1.367816599116277E-3</v>
      </c>
      <c r="H28" s="148">
        <v>0</v>
      </c>
      <c r="I28" s="180">
        <v>0</v>
      </c>
      <c r="J28" s="148">
        <v>750</v>
      </c>
      <c r="K28" s="180">
        <v>4.7274767250562568E-3</v>
      </c>
      <c r="L28" s="148">
        <v>314</v>
      </c>
      <c r="M28" s="180">
        <v>1.9792369222235528E-3</v>
      </c>
      <c r="N28" s="148">
        <v>2592</v>
      </c>
      <c r="O28" s="180">
        <v>1.6338159561794425E-2</v>
      </c>
      <c r="P28" s="144">
        <v>158647</v>
      </c>
    </row>
    <row r="29" spans="1:138" s="141" customFormat="1">
      <c r="A29" s="12" t="s">
        <v>20</v>
      </c>
      <c r="B29" s="147">
        <v>725713</v>
      </c>
      <c r="C29" s="176">
        <v>0.93470331397071138</v>
      </c>
      <c r="D29" s="147">
        <v>47793</v>
      </c>
      <c r="E29" s="176">
        <v>6.1556394173181699E-2</v>
      </c>
      <c r="F29" s="147">
        <v>1093</v>
      </c>
      <c r="G29" s="176">
        <v>1.4077613631972798E-3</v>
      </c>
      <c r="H29" s="147">
        <v>3259</v>
      </c>
      <c r="I29" s="176">
        <v>4.1975245038059789E-3</v>
      </c>
      <c r="J29" s="147">
        <v>29722</v>
      </c>
      <c r="K29" s="176">
        <v>3.828132043636738E-2</v>
      </c>
      <c r="L29" s="147">
        <v>0</v>
      </c>
      <c r="M29" s="176">
        <v>0</v>
      </c>
      <c r="N29" s="147">
        <v>11224</v>
      </c>
      <c r="O29" s="176">
        <v>1.4456279543024949E-2</v>
      </c>
      <c r="P29" s="146">
        <v>776410</v>
      </c>
    </row>
    <row r="30" spans="1:138" s="141" customFormat="1">
      <c r="A30" s="115" t="s">
        <v>21</v>
      </c>
      <c r="B30" s="145">
        <v>1617184</v>
      </c>
      <c r="C30" s="181">
        <v>0.96074579134880611</v>
      </c>
      <c r="D30" s="145">
        <v>162814</v>
      </c>
      <c r="E30" s="181">
        <v>9.6725459361868854E-2</v>
      </c>
      <c r="F30" s="145">
        <v>32918</v>
      </c>
      <c r="G30" s="181">
        <v>1.9556111091638306E-2</v>
      </c>
      <c r="H30" s="145">
        <v>5114</v>
      </c>
      <c r="I30" s="181">
        <v>3.0381539620462448E-3</v>
      </c>
      <c r="J30" s="145">
        <v>20037</v>
      </c>
      <c r="K30" s="181">
        <v>1.1903693965099845E-2</v>
      </c>
      <c r="L30" s="145">
        <v>4395</v>
      </c>
      <c r="M30" s="181">
        <v>2.6110063870147136E-3</v>
      </c>
      <c r="N30" s="145">
        <v>11693</v>
      </c>
      <c r="O30" s="181">
        <v>6.9466433864307274E-3</v>
      </c>
      <c r="P30" s="144">
        <v>1683259</v>
      </c>
    </row>
    <row r="31" spans="1:138" s="141" customFormat="1">
      <c r="A31" s="12" t="s">
        <v>22</v>
      </c>
      <c r="B31" s="147">
        <v>570009</v>
      </c>
      <c r="C31" s="176">
        <v>0.95558286281399618</v>
      </c>
      <c r="D31" s="147">
        <v>70971</v>
      </c>
      <c r="E31" s="176">
        <v>0.11897824658342609</v>
      </c>
      <c r="F31" s="147">
        <v>10171</v>
      </c>
      <c r="G31" s="176">
        <v>1.7051017260571597E-2</v>
      </c>
      <c r="H31" s="147">
        <v>2215</v>
      </c>
      <c r="I31" s="176">
        <v>3.7133028445743869E-3</v>
      </c>
      <c r="J31" s="147">
        <v>3619</v>
      </c>
      <c r="K31" s="176">
        <v>6.067017153279777E-3</v>
      </c>
      <c r="L31" s="147">
        <v>551</v>
      </c>
      <c r="M31" s="176">
        <v>9.2371551573836887E-4</v>
      </c>
      <c r="N31" s="147">
        <v>2968</v>
      </c>
      <c r="O31" s="176">
        <v>4.9756581682603969E-3</v>
      </c>
      <c r="P31" s="146">
        <v>596504</v>
      </c>
    </row>
    <row r="32" spans="1:138" s="141" customFormat="1">
      <c r="A32" s="121" t="s">
        <v>23</v>
      </c>
      <c r="B32" s="150">
        <v>523166</v>
      </c>
      <c r="C32" s="177">
        <v>0.90614423733099625</v>
      </c>
      <c r="D32" s="150">
        <v>112582</v>
      </c>
      <c r="E32" s="177">
        <v>0.19499648395958114</v>
      </c>
      <c r="F32" s="150">
        <v>17618</v>
      </c>
      <c r="G32" s="177">
        <v>3.0515073940771173E-2</v>
      </c>
      <c r="H32" s="150">
        <v>5845</v>
      </c>
      <c r="I32" s="177">
        <v>1.0123771550902912E-2</v>
      </c>
      <c r="J32" s="150">
        <v>5513</v>
      </c>
      <c r="K32" s="177">
        <v>9.5487343986531657E-3</v>
      </c>
      <c r="L32" s="150">
        <v>0</v>
      </c>
      <c r="M32" s="177">
        <v>0</v>
      </c>
      <c r="N32" s="150">
        <v>4512</v>
      </c>
      <c r="O32" s="177">
        <v>7.814962743827876E-3</v>
      </c>
      <c r="P32" s="149">
        <v>577354</v>
      </c>
    </row>
    <row r="33" spans="1:19">
      <c r="A33" s="3" t="s">
        <v>30</v>
      </c>
      <c r="F33" s="4"/>
      <c r="G33" s="178"/>
      <c r="H33" s="4"/>
      <c r="I33" s="178"/>
      <c r="J33" s="4"/>
      <c r="K33" s="178"/>
      <c r="L33" s="4"/>
      <c r="M33" s="178"/>
      <c r="N33" s="4"/>
      <c r="O33" s="178"/>
    </row>
    <row r="34" spans="1:19">
      <c r="F34" s="4"/>
      <c r="G34" s="178"/>
      <c r="H34" s="4"/>
      <c r="I34" s="178"/>
      <c r="J34" s="4"/>
      <c r="K34" s="178"/>
      <c r="L34" s="4"/>
      <c r="M34" s="178"/>
      <c r="N34" s="4"/>
      <c r="O34" s="178"/>
    </row>
    <row r="35" spans="1:19" ht="13" customHeight="1">
      <c r="A35" s="561" t="s">
        <v>24</v>
      </c>
      <c r="B35" s="556" t="s">
        <v>205</v>
      </c>
      <c r="C35" s="557"/>
      <c r="D35" s="556" t="s">
        <v>206</v>
      </c>
      <c r="E35" s="557"/>
      <c r="F35" s="556" t="s">
        <v>207</v>
      </c>
      <c r="G35" s="557"/>
      <c r="H35" s="587" t="s">
        <v>333</v>
      </c>
      <c r="I35" s="557"/>
      <c r="J35" s="664" t="s">
        <v>277</v>
      </c>
      <c r="K35" s="665"/>
      <c r="L35" s="556" t="s">
        <v>208</v>
      </c>
      <c r="M35" s="557"/>
      <c r="N35" s="556" t="s">
        <v>209</v>
      </c>
      <c r="O35" s="557"/>
      <c r="P35" s="558" t="s">
        <v>11</v>
      </c>
    </row>
    <row r="36" spans="1:19">
      <c r="A36" s="562"/>
      <c r="B36" s="193" t="s">
        <v>29</v>
      </c>
      <c r="C36" s="174" t="s">
        <v>12</v>
      </c>
      <c r="D36" s="193" t="s">
        <v>29</v>
      </c>
      <c r="E36" s="174" t="s">
        <v>12</v>
      </c>
      <c r="F36" s="193" t="s">
        <v>29</v>
      </c>
      <c r="G36" s="174" t="s">
        <v>12</v>
      </c>
      <c r="H36" s="193" t="s">
        <v>29</v>
      </c>
      <c r="I36" s="174" t="s">
        <v>12</v>
      </c>
      <c r="J36" s="193" t="s">
        <v>29</v>
      </c>
      <c r="K36" s="174" t="s">
        <v>12</v>
      </c>
      <c r="L36" s="193" t="s">
        <v>29</v>
      </c>
      <c r="M36" s="174" t="s">
        <v>12</v>
      </c>
      <c r="N36" s="193" t="s">
        <v>29</v>
      </c>
      <c r="O36" s="174" t="s">
        <v>12</v>
      </c>
      <c r="P36" s="559"/>
    </row>
    <row r="37" spans="1:19" s="141" customFormat="1" ht="14">
      <c r="A37" s="208" t="s">
        <v>25</v>
      </c>
      <c r="B37" s="148">
        <v>102891</v>
      </c>
      <c r="C37" s="180">
        <v>0.6485530769570178</v>
      </c>
      <c r="D37" s="148">
        <v>17692</v>
      </c>
      <c r="E37" s="180">
        <v>0.11151802429292706</v>
      </c>
      <c r="F37" s="148">
        <v>7104</v>
      </c>
      <c r="G37" s="180">
        <v>4.4778659539732868E-2</v>
      </c>
      <c r="H37" s="148">
        <v>0</v>
      </c>
      <c r="I37" s="180">
        <v>0</v>
      </c>
      <c r="J37" s="148">
        <v>1836</v>
      </c>
      <c r="K37" s="180">
        <v>1.1572863022937717E-2</v>
      </c>
      <c r="L37" s="148">
        <v>0</v>
      </c>
      <c r="M37" s="180">
        <v>0</v>
      </c>
      <c r="N37" s="148">
        <v>40</v>
      </c>
      <c r="O37" s="180">
        <v>2.521320920030004E-4</v>
      </c>
      <c r="P37" s="144">
        <v>158647</v>
      </c>
    </row>
    <row r="38" spans="1:19" s="141" customFormat="1">
      <c r="A38" s="12" t="s">
        <v>26</v>
      </c>
      <c r="B38" s="147">
        <v>675473</v>
      </c>
      <c r="C38" s="176">
        <v>0.86999523447662963</v>
      </c>
      <c r="D38" s="147">
        <v>85347</v>
      </c>
      <c r="E38" s="176">
        <v>0.10992516840329207</v>
      </c>
      <c r="F38" s="147">
        <v>29751</v>
      </c>
      <c r="G38" s="176">
        <v>3.8318671835756879E-2</v>
      </c>
      <c r="H38" s="147">
        <v>5955</v>
      </c>
      <c r="I38" s="176">
        <v>7.6699166677399828E-3</v>
      </c>
      <c r="J38" s="147">
        <v>2925</v>
      </c>
      <c r="K38" s="176">
        <v>3.7673394211821072E-3</v>
      </c>
      <c r="L38" s="147">
        <v>551</v>
      </c>
      <c r="M38" s="176">
        <v>7.0967658840045847E-4</v>
      </c>
      <c r="N38" s="147">
        <v>3367</v>
      </c>
      <c r="O38" s="176">
        <v>4.336626267049626E-3</v>
      </c>
      <c r="P38" s="146">
        <v>776410</v>
      </c>
    </row>
    <row r="39" spans="1:19" s="141" customFormat="1">
      <c r="A39" s="115" t="s">
        <v>27</v>
      </c>
      <c r="B39" s="145">
        <v>1062931</v>
      </c>
      <c r="C39" s="181">
        <v>0.63147204322091843</v>
      </c>
      <c r="D39" s="145">
        <v>141441</v>
      </c>
      <c r="E39" s="181">
        <v>8.4028066981967714E-2</v>
      </c>
      <c r="F39" s="145">
        <v>14012</v>
      </c>
      <c r="G39" s="181">
        <v>8.3243279851763757E-3</v>
      </c>
      <c r="H39" s="145">
        <v>3593</v>
      </c>
      <c r="I39" s="181">
        <v>2.1345497038780126E-3</v>
      </c>
      <c r="J39" s="145">
        <v>19968</v>
      </c>
      <c r="K39" s="181">
        <v>1.1862702055952174E-2</v>
      </c>
      <c r="L39" s="145">
        <v>4395</v>
      </c>
      <c r="M39" s="181">
        <v>2.6110063870147136E-3</v>
      </c>
      <c r="N39" s="145">
        <v>14476</v>
      </c>
      <c r="O39" s="181">
        <v>8.5999837220534694E-3</v>
      </c>
      <c r="P39" s="144">
        <v>1683259</v>
      </c>
    </row>
    <row r="40" spans="1:19" s="141" customFormat="1">
      <c r="A40" s="13" t="s">
        <v>28</v>
      </c>
      <c r="B40" s="143">
        <v>1749771</v>
      </c>
      <c r="C40" s="182">
        <v>2.9333768088730334</v>
      </c>
      <c r="D40" s="143">
        <v>169292</v>
      </c>
      <c r="E40" s="182">
        <v>0.2838069820152086</v>
      </c>
      <c r="F40" s="143">
        <v>11150</v>
      </c>
      <c r="G40" s="182">
        <v>1.8692246824832691E-2</v>
      </c>
      <c r="H40" s="143">
        <v>6885</v>
      </c>
      <c r="I40" s="182">
        <v>1.1542252859997586E-2</v>
      </c>
      <c r="J40" s="143">
        <v>34912</v>
      </c>
      <c r="K40" s="182">
        <v>5.8527687995386449E-2</v>
      </c>
      <c r="L40" s="143">
        <v>314</v>
      </c>
      <c r="M40" s="182">
        <v>5.2640049354237353E-4</v>
      </c>
      <c r="N40" s="143">
        <v>15106</v>
      </c>
      <c r="O40" s="182">
        <v>2.5324222469589475E-2</v>
      </c>
      <c r="P40" s="142">
        <v>596504</v>
      </c>
    </row>
    <row r="41" spans="1:19">
      <c r="A41" s="3" t="s">
        <v>30</v>
      </c>
      <c r="F41" s="4"/>
      <c r="G41" s="178"/>
      <c r="H41" s="4"/>
      <c r="I41" s="178"/>
      <c r="J41" s="4"/>
      <c r="K41" s="178"/>
      <c r="L41" s="4"/>
      <c r="M41" s="178"/>
      <c r="N41" s="4"/>
      <c r="O41" s="178"/>
    </row>
    <row r="42" spans="1:19">
      <c r="F42" s="4"/>
      <c r="G42" s="178"/>
      <c r="H42" s="4"/>
      <c r="I42" s="178"/>
      <c r="J42" s="4"/>
      <c r="K42" s="178"/>
      <c r="L42" s="4"/>
      <c r="M42" s="178"/>
      <c r="N42" s="4"/>
      <c r="O42" s="178"/>
    </row>
    <row r="43" spans="1:19" ht="13" customHeight="1">
      <c r="A43" s="561" t="s">
        <v>185</v>
      </c>
      <c r="B43" s="556" t="s">
        <v>205</v>
      </c>
      <c r="C43" s="557"/>
      <c r="D43" s="556" t="s">
        <v>206</v>
      </c>
      <c r="E43" s="557"/>
      <c r="F43" s="556" t="s">
        <v>207</v>
      </c>
      <c r="G43" s="557"/>
      <c r="H43" s="587" t="s">
        <v>333</v>
      </c>
      <c r="I43" s="557"/>
      <c r="J43" s="664" t="s">
        <v>277</v>
      </c>
      <c r="K43" s="665"/>
      <c r="L43" s="556" t="s">
        <v>208</v>
      </c>
      <c r="M43" s="557"/>
      <c r="N43" s="556" t="s">
        <v>209</v>
      </c>
      <c r="O43" s="557"/>
      <c r="P43" s="558" t="s">
        <v>11</v>
      </c>
    </row>
    <row r="44" spans="1:19">
      <c r="A44" s="562"/>
      <c r="B44" s="193" t="s">
        <v>29</v>
      </c>
      <c r="C44" s="174" t="s">
        <v>12</v>
      </c>
      <c r="D44" s="193" t="s">
        <v>29</v>
      </c>
      <c r="E44" s="174" t="s">
        <v>12</v>
      </c>
      <c r="F44" s="193" t="s">
        <v>29</v>
      </c>
      <c r="G44" s="174" t="s">
        <v>12</v>
      </c>
      <c r="H44" s="193" t="s">
        <v>29</v>
      </c>
      <c r="I44" s="174" t="s">
        <v>12</v>
      </c>
      <c r="J44" s="193" t="s">
        <v>29</v>
      </c>
      <c r="K44" s="174" t="s">
        <v>12</v>
      </c>
      <c r="L44" s="193" t="s">
        <v>29</v>
      </c>
      <c r="M44" s="174" t="s">
        <v>12</v>
      </c>
      <c r="N44" s="193" t="s">
        <v>29</v>
      </c>
      <c r="O44" s="174" t="s">
        <v>12</v>
      </c>
      <c r="P44" s="559"/>
    </row>
    <row r="45" spans="1:19" ht="14">
      <c r="A45" s="223" t="s">
        <v>160</v>
      </c>
      <c r="B45" s="94">
        <v>1937445</v>
      </c>
      <c r="C45" s="183">
        <v>0.93514698273199059</v>
      </c>
      <c r="D45" s="94">
        <v>290608</v>
      </c>
      <c r="E45" s="183">
        <v>0.14026782404547139</v>
      </c>
      <c r="F45" s="94">
        <v>49217</v>
      </c>
      <c r="G45" s="183">
        <v>2.3755579667613987E-2</v>
      </c>
      <c r="H45" s="94">
        <v>9104</v>
      </c>
      <c r="I45" s="183">
        <v>4.3942295811194862E-3</v>
      </c>
      <c r="J45" s="94">
        <v>27355</v>
      </c>
      <c r="K45" s="183">
        <v>1.3203443562337823E-2</v>
      </c>
      <c r="L45" s="94">
        <v>2549</v>
      </c>
      <c r="M45" s="183">
        <v>1.2303263622883973E-3</v>
      </c>
      <c r="N45" s="94">
        <v>18372</v>
      </c>
      <c r="O45" s="183">
        <v>8.8676170764858519E-3</v>
      </c>
      <c r="P45" s="92">
        <v>2071808</v>
      </c>
    </row>
    <row r="46" spans="1:19">
      <c r="A46" s="91" t="s">
        <v>177</v>
      </c>
      <c r="B46" s="18">
        <v>1653622</v>
      </c>
      <c r="C46" s="184">
        <v>0.96120304562921743</v>
      </c>
      <c r="D46" s="18">
        <v>123164</v>
      </c>
      <c r="E46" s="184">
        <v>7.159170107308499E-2</v>
      </c>
      <c r="F46" s="18">
        <v>12800</v>
      </c>
      <c r="G46" s="184">
        <v>7.4402729185109925E-3</v>
      </c>
      <c r="H46" s="18">
        <v>7329</v>
      </c>
      <c r="I46" s="184">
        <v>4.260137517169302E-3</v>
      </c>
      <c r="J46" s="18">
        <v>32286</v>
      </c>
      <c r="K46" s="184">
        <v>1.876692589430046E-2</v>
      </c>
      <c r="L46" s="18">
        <v>2712</v>
      </c>
      <c r="M46" s="184">
        <v>1.5764078246095165E-3</v>
      </c>
      <c r="N46" s="18">
        <v>14616</v>
      </c>
      <c r="O46" s="184">
        <v>8.4958616388247383E-3</v>
      </c>
      <c r="P46" s="16">
        <v>1720367</v>
      </c>
      <c r="S46" s="289"/>
    </row>
    <row r="47" spans="1:19">
      <c r="A47" s="3" t="s">
        <v>30</v>
      </c>
      <c r="F47" s="20"/>
      <c r="H47" s="20"/>
    </row>
    <row r="49" spans="1:25">
      <c r="A49" s="590" t="s">
        <v>158</v>
      </c>
      <c r="B49" s="633" t="s">
        <v>228</v>
      </c>
      <c r="C49" s="621"/>
      <c r="D49" s="656" t="s">
        <v>229</v>
      </c>
      <c r="E49" s="657"/>
      <c r="F49" s="658" t="s">
        <v>230</v>
      </c>
      <c r="G49" s="659"/>
      <c r="H49" s="633" t="s">
        <v>231</v>
      </c>
      <c r="I49" s="634"/>
      <c r="J49" s="633" t="s">
        <v>232</v>
      </c>
      <c r="K49" s="634"/>
      <c r="L49" s="633" t="s">
        <v>208</v>
      </c>
      <c r="M49" s="634"/>
      <c r="N49" s="633" t="s">
        <v>233</v>
      </c>
      <c r="O49" s="634"/>
      <c r="P49" s="649" t="s">
        <v>11</v>
      </c>
    </row>
    <row r="50" spans="1:25">
      <c r="A50" s="591"/>
      <c r="B50" s="424" t="s">
        <v>256</v>
      </c>
      <c r="C50" s="425" t="s">
        <v>12</v>
      </c>
      <c r="D50" s="424" t="s">
        <v>256</v>
      </c>
      <c r="E50" s="425" t="s">
        <v>12</v>
      </c>
      <c r="F50" s="424" t="s">
        <v>256</v>
      </c>
      <c r="G50" s="425" t="s">
        <v>12</v>
      </c>
      <c r="H50" s="424" t="s">
        <v>256</v>
      </c>
      <c r="I50" s="425" t="s">
        <v>12</v>
      </c>
      <c r="J50" s="424" t="s">
        <v>256</v>
      </c>
      <c r="K50" s="425" t="s">
        <v>12</v>
      </c>
      <c r="L50" s="424" t="s">
        <v>256</v>
      </c>
      <c r="M50" s="425" t="s">
        <v>12</v>
      </c>
      <c r="N50" s="424" t="s">
        <v>256</v>
      </c>
      <c r="O50" s="425" t="s">
        <v>12</v>
      </c>
      <c r="P50" s="650"/>
    </row>
    <row r="51" spans="1:25" ht="14">
      <c r="A51" s="223" t="s">
        <v>139</v>
      </c>
      <c r="B51" s="224">
        <v>39087</v>
      </c>
      <c r="C51" s="211">
        <v>0.87409709953708881</v>
      </c>
      <c r="D51" s="224">
        <v>7108</v>
      </c>
      <c r="E51" s="211">
        <v>0.15895520719189571</v>
      </c>
      <c r="F51" s="224">
        <v>1738</v>
      </c>
      <c r="G51" s="211">
        <v>3.8866650267236173E-2</v>
      </c>
      <c r="H51" s="224">
        <v>0</v>
      </c>
      <c r="I51" s="211">
        <v>0</v>
      </c>
      <c r="J51" s="224">
        <v>250</v>
      </c>
      <c r="K51" s="211">
        <v>5.5907149406266071E-3</v>
      </c>
      <c r="L51" s="224">
        <v>0</v>
      </c>
      <c r="M51" s="211">
        <v>0</v>
      </c>
      <c r="N51" s="224">
        <v>0</v>
      </c>
      <c r="O51" s="211">
        <v>0</v>
      </c>
      <c r="P51" s="210">
        <v>44717</v>
      </c>
    </row>
    <row r="52" spans="1:25">
      <c r="A52" s="228" t="s">
        <v>151</v>
      </c>
      <c r="B52" s="229">
        <v>237976</v>
      </c>
      <c r="C52" s="201">
        <v>0.99143447540327956</v>
      </c>
      <c r="D52" s="229">
        <v>15431</v>
      </c>
      <c r="E52" s="201">
        <v>6.4287261698440207E-2</v>
      </c>
      <c r="F52" s="229">
        <v>340</v>
      </c>
      <c r="G52" s="201">
        <v>1.4164778029596055E-3</v>
      </c>
      <c r="H52" s="229">
        <v>0</v>
      </c>
      <c r="I52" s="201">
        <v>0</v>
      </c>
      <c r="J52" s="229">
        <v>11151</v>
      </c>
      <c r="K52" s="201">
        <v>4.6456305825889881E-2</v>
      </c>
      <c r="L52" s="229">
        <v>211</v>
      </c>
      <c r="M52" s="201">
        <v>8.790494600719904E-4</v>
      </c>
      <c r="N52" s="229">
        <v>837</v>
      </c>
      <c r="O52" s="201">
        <v>3.4870350619917345E-3</v>
      </c>
      <c r="P52" s="202">
        <v>240032</v>
      </c>
    </row>
    <row r="53" spans="1:25">
      <c r="A53" s="230" t="s">
        <v>182</v>
      </c>
      <c r="B53" s="215">
        <v>1300667</v>
      </c>
      <c r="C53" s="231">
        <v>0.94458492983154341</v>
      </c>
      <c r="D53" s="215">
        <v>86219</v>
      </c>
      <c r="E53" s="231">
        <v>6.2614926084190531E-2</v>
      </c>
      <c r="F53" s="215">
        <v>11306</v>
      </c>
      <c r="G53" s="231">
        <v>8.2107697179027612E-3</v>
      </c>
      <c r="H53" s="215">
        <v>9636</v>
      </c>
      <c r="I53" s="231">
        <v>6.997963647772068E-3</v>
      </c>
      <c r="J53" s="215">
        <v>15822</v>
      </c>
      <c r="K53" s="231">
        <v>1.1490429725513663E-2</v>
      </c>
      <c r="L53" s="215">
        <v>0</v>
      </c>
      <c r="M53" s="231">
        <v>0</v>
      </c>
      <c r="N53" s="215">
        <v>6190</v>
      </c>
      <c r="O53" s="231">
        <v>4.4953710024604708E-3</v>
      </c>
      <c r="P53" s="232">
        <v>1376972</v>
      </c>
    </row>
    <row r="54" spans="1:25">
      <c r="A54" s="228" t="s">
        <v>150</v>
      </c>
      <c r="B54" s="229">
        <v>140581</v>
      </c>
      <c r="C54" s="201">
        <v>0.9316169648774022</v>
      </c>
      <c r="D54" s="229">
        <v>20666</v>
      </c>
      <c r="E54" s="201">
        <v>0.13695162359178265</v>
      </c>
      <c r="F54" s="229">
        <v>255</v>
      </c>
      <c r="G54" s="201">
        <v>1.6898608349900596E-3</v>
      </c>
      <c r="H54" s="229">
        <v>0</v>
      </c>
      <c r="I54" s="201">
        <v>0</v>
      </c>
      <c r="J54" s="229">
        <v>2452</v>
      </c>
      <c r="K54" s="201">
        <v>1.6249171636845593E-2</v>
      </c>
      <c r="L54" s="229">
        <v>0</v>
      </c>
      <c r="M54" s="201">
        <v>0</v>
      </c>
      <c r="N54" s="229">
        <v>783</v>
      </c>
      <c r="O54" s="201">
        <v>5.1888667992047713E-3</v>
      </c>
      <c r="P54" s="202">
        <v>150900</v>
      </c>
    </row>
    <row r="55" spans="1:25" ht="14">
      <c r="A55" s="113" t="s">
        <v>179</v>
      </c>
      <c r="B55" s="233">
        <v>427279</v>
      </c>
      <c r="C55" s="231">
        <v>0.91140992852130176</v>
      </c>
      <c r="D55" s="233">
        <v>84635</v>
      </c>
      <c r="E55" s="231">
        <v>0.18053117354328291</v>
      </c>
      <c r="F55" s="233">
        <v>16963</v>
      </c>
      <c r="G55" s="231">
        <v>3.6183024715716994E-2</v>
      </c>
      <c r="H55" s="233">
        <v>1086</v>
      </c>
      <c r="I55" s="231">
        <v>2.3164985463225052E-3</v>
      </c>
      <c r="J55" s="233">
        <v>23201</v>
      </c>
      <c r="K55" s="231">
        <v>4.9489026494685492E-2</v>
      </c>
      <c r="L55" s="233">
        <v>1198</v>
      </c>
      <c r="M55" s="231">
        <v>2.5554007905104615E-3</v>
      </c>
      <c r="N55" s="233">
        <v>7120</v>
      </c>
      <c r="O55" s="231">
        <v>1.5187356951948653E-2</v>
      </c>
      <c r="P55" s="285">
        <v>468811</v>
      </c>
    </row>
    <row r="56" spans="1:25">
      <c r="A56" s="228" t="s">
        <v>141</v>
      </c>
      <c r="B56" s="229">
        <v>133982</v>
      </c>
      <c r="C56" s="201">
        <v>0.97872806697152537</v>
      </c>
      <c r="D56" s="229">
        <v>1782</v>
      </c>
      <c r="E56" s="201">
        <v>1.3017371104650313E-2</v>
      </c>
      <c r="F56" s="229">
        <v>720</v>
      </c>
      <c r="G56" s="201">
        <v>5.2595438806667932E-3</v>
      </c>
      <c r="H56" s="229">
        <v>0</v>
      </c>
      <c r="I56" s="201">
        <v>0</v>
      </c>
      <c r="J56" s="229">
        <v>0</v>
      </c>
      <c r="K56" s="201">
        <v>0</v>
      </c>
      <c r="L56" s="229">
        <v>200</v>
      </c>
      <c r="M56" s="201">
        <v>1.4609844112963314E-3</v>
      </c>
      <c r="N56" s="229">
        <v>2055</v>
      </c>
      <c r="O56" s="201">
        <v>1.5011614826069806E-2</v>
      </c>
      <c r="P56" s="202">
        <v>136894</v>
      </c>
    </row>
    <row r="57" spans="1:25">
      <c r="A57" s="230" t="s">
        <v>181</v>
      </c>
      <c r="B57" s="215">
        <v>124800</v>
      </c>
      <c r="C57" s="231">
        <v>0.99000475963826751</v>
      </c>
      <c r="D57" s="215">
        <v>1069</v>
      </c>
      <c r="E57" s="231">
        <v>8.480088846580993E-3</v>
      </c>
      <c r="F57" s="215">
        <v>252</v>
      </c>
      <c r="G57" s="231">
        <v>1.9990480723465019E-3</v>
      </c>
      <c r="H57" s="215">
        <v>0</v>
      </c>
      <c r="I57" s="231">
        <v>0</v>
      </c>
      <c r="J57" s="215">
        <v>2977</v>
      </c>
      <c r="K57" s="231">
        <v>2.3615738537204507E-2</v>
      </c>
      <c r="L57" s="215">
        <v>0</v>
      </c>
      <c r="M57" s="231">
        <v>0</v>
      </c>
      <c r="N57" s="215">
        <v>471</v>
      </c>
      <c r="O57" s="231">
        <v>3.7363160399809616E-3</v>
      </c>
      <c r="P57" s="232">
        <v>126060</v>
      </c>
      <c r="U57" s="21"/>
      <c r="V57" s="20"/>
      <c r="W57" s="20"/>
      <c r="X57" s="21"/>
    </row>
    <row r="58" spans="1:25">
      <c r="A58" s="228" t="s">
        <v>142</v>
      </c>
      <c r="B58" s="229">
        <v>28857</v>
      </c>
      <c r="C58" s="201">
        <v>0.97840238692615444</v>
      </c>
      <c r="D58" s="229">
        <v>1771</v>
      </c>
      <c r="E58" s="201">
        <v>6.0046111073438664E-2</v>
      </c>
      <c r="F58" s="229">
        <v>156</v>
      </c>
      <c r="G58" s="201">
        <v>5.2892113650233946E-3</v>
      </c>
      <c r="H58" s="229">
        <v>32</v>
      </c>
      <c r="I58" s="201">
        <v>1.0849664338509527E-3</v>
      </c>
      <c r="J58" s="229">
        <v>0</v>
      </c>
      <c r="K58" s="201">
        <v>0</v>
      </c>
      <c r="L58" s="229">
        <v>0</v>
      </c>
      <c r="M58" s="201">
        <v>0</v>
      </c>
      <c r="N58" s="229">
        <v>34</v>
      </c>
      <c r="O58" s="201">
        <v>1.1527768359666374E-3</v>
      </c>
      <c r="P58" s="202">
        <v>29494</v>
      </c>
      <c r="S58" s="20"/>
      <c r="T58" s="20"/>
      <c r="U58" s="20"/>
      <c r="V58" s="20"/>
      <c r="W58" s="20"/>
    </row>
    <row r="59" spans="1:25" ht="14">
      <c r="A59" s="113" t="s">
        <v>155</v>
      </c>
      <c r="B59" s="233">
        <v>70650</v>
      </c>
      <c r="C59" s="231">
        <v>0.83596606439246035</v>
      </c>
      <c r="D59" s="233">
        <v>11956</v>
      </c>
      <c r="E59" s="231">
        <v>0.14146935974347141</v>
      </c>
      <c r="F59" s="233">
        <v>3947</v>
      </c>
      <c r="G59" s="231">
        <v>4.6702874114041629E-2</v>
      </c>
      <c r="H59" s="233">
        <v>0</v>
      </c>
      <c r="I59" s="231">
        <v>0</v>
      </c>
      <c r="J59" s="233">
        <v>665</v>
      </c>
      <c r="K59" s="231">
        <v>7.8686119295256346E-3</v>
      </c>
      <c r="L59" s="233">
        <v>867</v>
      </c>
      <c r="M59" s="231">
        <v>1.0258776756238685E-2</v>
      </c>
      <c r="N59" s="233">
        <v>249</v>
      </c>
      <c r="O59" s="231">
        <v>2.9462922863938094E-3</v>
      </c>
      <c r="P59" s="285">
        <v>84513</v>
      </c>
      <c r="T59" s="21"/>
      <c r="U59" s="20"/>
      <c r="V59" s="20"/>
      <c r="W59" s="20"/>
      <c r="X59" s="20"/>
    </row>
    <row r="60" spans="1:25">
      <c r="A60" s="228" t="s">
        <v>152</v>
      </c>
      <c r="B60" s="229">
        <v>50547</v>
      </c>
      <c r="C60" s="201">
        <v>0.84043296089385477</v>
      </c>
      <c r="D60" s="229">
        <v>13730</v>
      </c>
      <c r="E60" s="201">
        <v>0.22828544825751529</v>
      </c>
      <c r="F60" s="229">
        <v>8871</v>
      </c>
      <c r="G60" s="201">
        <v>0.14749600957701517</v>
      </c>
      <c r="H60" s="229">
        <v>259</v>
      </c>
      <c r="I60" s="201">
        <v>4.3063314711359402E-3</v>
      </c>
      <c r="J60" s="229">
        <v>900</v>
      </c>
      <c r="K60" s="201">
        <v>1.4964086193136472E-2</v>
      </c>
      <c r="L60" s="229">
        <v>104</v>
      </c>
      <c r="M60" s="201">
        <v>1.7291832934291035E-3</v>
      </c>
      <c r="N60" s="229">
        <v>348</v>
      </c>
      <c r="O60" s="201">
        <v>5.7861133280127696E-3</v>
      </c>
      <c r="P60" s="202">
        <v>60144</v>
      </c>
      <c r="S60" s="20"/>
      <c r="T60" s="20"/>
      <c r="U60" s="20"/>
      <c r="V60" s="20"/>
      <c r="W60" s="20"/>
      <c r="X60" s="20"/>
      <c r="Y60" s="20"/>
    </row>
    <row r="61" spans="1:25">
      <c r="A61" s="230" t="s">
        <v>183</v>
      </c>
      <c r="B61" s="215">
        <v>550599</v>
      </c>
      <c r="C61" s="231">
        <v>0.91679099258706698</v>
      </c>
      <c r="D61" s="215">
        <v>156990</v>
      </c>
      <c r="E61" s="231">
        <v>0.2614007979059963</v>
      </c>
      <c r="F61" s="215">
        <v>19840</v>
      </c>
      <c r="G61" s="231">
        <v>3.3035173134944688E-2</v>
      </c>
      <c r="H61" s="215">
        <v>0</v>
      </c>
      <c r="I61" s="231">
        <v>0</v>
      </c>
      <c r="J61" s="215">
        <v>3423</v>
      </c>
      <c r="K61" s="231">
        <v>5.6995664133526035E-3</v>
      </c>
      <c r="L61" s="215">
        <v>1744</v>
      </c>
      <c r="M61" s="231">
        <v>2.9038982836362666E-3</v>
      </c>
      <c r="N61" s="215">
        <v>1057</v>
      </c>
      <c r="O61" s="231">
        <v>1.7599888106671639E-3</v>
      </c>
      <c r="P61" s="232">
        <v>600572</v>
      </c>
    </row>
    <row r="62" spans="1:25">
      <c r="A62" s="228" t="s">
        <v>154</v>
      </c>
      <c r="B62" s="229">
        <v>53461</v>
      </c>
      <c r="C62" s="201">
        <v>0.98500230308613546</v>
      </c>
      <c r="D62" s="229">
        <v>9914</v>
      </c>
      <c r="E62" s="201">
        <v>0.18266236757254722</v>
      </c>
      <c r="F62" s="229">
        <v>1745</v>
      </c>
      <c r="G62" s="201">
        <v>3.2151082450483648E-2</v>
      </c>
      <c r="H62" s="229">
        <v>0</v>
      </c>
      <c r="I62" s="201">
        <v>0</v>
      </c>
      <c r="J62" s="229">
        <v>3525</v>
      </c>
      <c r="K62" s="201">
        <v>6.4947029018885299E-2</v>
      </c>
      <c r="L62" s="229">
        <v>0</v>
      </c>
      <c r="M62" s="201">
        <v>0</v>
      </c>
      <c r="N62" s="229">
        <v>62</v>
      </c>
      <c r="O62" s="201">
        <v>1.1423307231690466E-3</v>
      </c>
      <c r="P62" s="202">
        <v>54275</v>
      </c>
      <c r="U62" s="20"/>
      <c r="V62" s="20"/>
      <c r="W62" s="20"/>
      <c r="X62" s="20"/>
    </row>
    <row r="63" spans="1:25" ht="14">
      <c r="A63" s="113" t="s">
        <v>143</v>
      </c>
      <c r="B63" s="233">
        <v>44281</v>
      </c>
      <c r="C63" s="231">
        <v>0.91359425612247003</v>
      </c>
      <c r="D63" s="233">
        <v>4490</v>
      </c>
      <c r="E63" s="231">
        <v>9.2636530565928743E-2</v>
      </c>
      <c r="F63" s="233">
        <v>543</v>
      </c>
      <c r="G63" s="231">
        <v>1.1203036992716995E-2</v>
      </c>
      <c r="H63" s="233">
        <v>0</v>
      </c>
      <c r="I63" s="231">
        <v>0</v>
      </c>
      <c r="J63" s="233">
        <v>575</v>
      </c>
      <c r="K63" s="231">
        <v>1.1863252800759248E-2</v>
      </c>
      <c r="L63" s="233">
        <v>0</v>
      </c>
      <c r="M63" s="231">
        <v>0</v>
      </c>
      <c r="N63" s="233">
        <v>2036</v>
      </c>
      <c r="O63" s="231">
        <v>4.20062307866884E-2</v>
      </c>
      <c r="P63" s="285">
        <v>48469</v>
      </c>
    </row>
    <row r="64" spans="1:25">
      <c r="A64" s="228" t="s">
        <v>144</v>
      </c>
      <c r="B64" s="229">
        <v>57767</v>
      </c>
      <c r="C64" s="201">
        <v>0.98449136799768222</v>
      </c>
      <c r="D64" s="229">
        <v>5466</v>
      </c>
      <c r="E64" s="201">
        <v>9.3154046730405435E-2</v>
      </c>
      <c r="F64" s="229">
        <v>557</v>
      </c>
      <c r="G64" s="201">
        <v>9.4926461816384616E-3</v>
      </c>
      <c r="H64" s="229">
        <v>0</v>
      </c>
      <c r="I64" s="201">
        <v>0</v>
      </c>
      <c r="J64" s="229">
        <v>744</v>
      </c>
      <c r="K64" s="201">
        <v>1.2679584845851015E-2</v>
      </c>
      <c r="L64" s="229">
        <v>389</v>
      </c>
      <c r="M64" s="201">
        <v>6.6295141196721034E-3</v>
      </c>
      <c r="N64" s="229">
        <v>67</v>
      </c>
      <c r="O64" s="201">
        <v>1.1418443342365832E-3</v>
      </c>
      <c r="P64" s="202">
        <v>58677</v>
      </c>
      <c r="Q64" s="20"/>
      <c r="R64" s="21"/>
    </row>
    <row r="65" spans="1:18">
      <c r="A65" s="230" t="s">
        <v>180</v>
      </c>
      <c r="B65" s="215">
        <v>97396</v>
      </c>
      <c r="C65" s="231">
        <v>0.94704498162229445</v>
      </c>
      <c r="D65" s="215">
        <v>7111</v>
      </c>
      <c r="E65" s="231">
        <v>6.9144901888333554E-2</v>
      </c>
      <c r="F65" s="215">
        <v>1570</v>
      </c>
      <c r="G65" s="231">
        <v>1.5266136403414947E-2</v>
      </c>
      <c r="H65" s="215">
        <v>0</v>
      </c>
      <c r="I65" s="231">
        <v>0</v>
      </c>
      <c r="J65" s="215">
        <v>1529</v>
      </c>
      <c r="K65" s="231">
        <v>1.4867466599249334E-2</v>
      </c>
      <c r="L65" s="215">
        <v>754</v>
      </c>
      <c r="M65" s="231">
        <v>7.3316349351432294E-3</v>
      </c>
      <c r="N65" s="215">
        <v>689</v>
      </c>
      <c r="O65" s="231">
        <v>6.69959744073433E-3</v>
      </c>
      <c r="P65" s="232">
        <v>102842</v>
      </c>
      <c r="Q65" s="20"/>
    </row>
    <row r="66" spans="1:18">
      <c r="A66" s="228" t="s">
        <v>137</v>
      </c>
      <c r="B66" s="229">
        <v>41829</v>
      </c>
      <c r="C66" s="201">
        <v>0.95499999999999996</v>
      </c>
      <c r="D66" s="229">
        <v>1990</v>
      </c>
      <c r="E66" s="201">
        <v>4.5433789954337903E-2</v>
      </c>
      <c r="F66" s="229">
        <v>106</v>
      </c>
      <c r="G66" s="201">
        <v>2.4200913242009132E-3</v>
      </c>
      <c r="H66" s="229">
        <v>254</v>
      </c>
      <c r="I66" s="201">
        <v>5.7990867579908673E-3</v>
      </c>
      <c r="J66" s="229">
        <v>997</v>
      </c>
      <c r="K66" s="201">
        <v>2.2762557077625572E-2</v>
      </c>
      <c r="L66" s="229">
        <v>41</v>
      </c>
      <c r="M66" s="201">
        <v>9.3607305936073057E-4</v>
      </c>
      <c r="N66" s="229">
        <v>0</v>
      </c>
      <c r="O66" s="201">
        <v>0</v>
      </c>
      <c r="P66" s="202">
        <v>43800</v>
      </c>
      <c r="R66" s="21"/>
    </row>
    <row r="67" spans="1:18" ht="14">
      <c r="A67" s="113" t="s">
        <v>138</v>
      </c>
      <c r="B67" s="233">
        <v>13411</v>
      </c>
      <c r="C67" s="231">
        <v>0.78610785463071509</v>
      </c>
      <c r="D67" s="233">
        <v>1441</v>
      </c>
      <c r="E67" s="231">
        <v>8.4466588511137169E-2</v>
      </c>
      <c r="F67" s="233">
        <v>17</v>
      </c>
      <c r="G67" s="231">
        <v>9.9648300117233289E-4</v>
      </c>
      <c r="H67" s="233">
        <v>0</v>
      </c>
      <c r="I67" s="231">
        <v>0</v>
      </c>
      <c r="J67" s="233">
        <v>42</v>
      </c>
      <c r="K67" s="231">
        <v>2.4618991793669402E-3</v>
      </c>
      <c r="L67" s="233">
        <v>0</v>
      </c>
      <c r="M67" s="231">
        <v>0</v>
      </c>
      <c r="N67" s="233">
        <v>3553</v>
      </c>
      <c r="O67" s="231">
        <v>0.2082649472450176</v>
      </c>
      <c r="P67" s="285">
        <v>17060</v>
      </c>
      <c r="Q67" s="20"/>
    </row>
    <row r="68" spans="1:18">
      <c r="A68" s="228" t="s">
        <v>145</v>
      </c>
      <c r="B68" s="229">
        <v>43900</v>
      </c>
      <c r="C68" s="201">
        <v>0.92847172285436319</v>
      </c>
      <c r="D68" s="229">
        <v>3680</v>
      </c>
      <c r="E68" s="201">
        <v>7.7830887018315642E-2</v>
      </c>
      <c r="F68" s="229">
        <v>338</v>
      </c>
      <c r="G68" s="201">
        <v>7.1485977750518166E-3</v>
      </c>
      <c r="H68" s="229">
        <v>0</v>
      </c>
      <c r="I68" s="201">
        <v>0</v>
      </c>
      <c r="J68" s="229">
        <v>57</v>
      </c>
      <c r="K68" s="201">
        <v>1.2055327608815193E-3</v>
      </c>
      <c r="L68" s="229">
        <v>0</v>
      </c>
      <c r="M68" s="201">
        <v>0</v>
      </c>
      <c r="N68" s="229">
        <v>2829</v>
      </c>
      <c r="O68" s="201">
        <v>5.9832494395330144E-2</v>
      </c>
      <c r="P68" s="202">
        <v>47282</v>
      </c>
    </row>
    <row r="69" spans="1:18">
      <c r="A69" s="230" t="s">
        <v>153</v>
      </c>
      <c r="B69" s="215">
        <v>62457</v>
      </c>
      <c r="C69" s="231">
        <v>0.98774354757085026</v>
      </c>
      <c r="D69" s="215">
        <v>548</v>
      </c>
      <c r="E69" s="231">
        <v>8.6664979757085023E-3</v>
      </c>
      <c r="F69" s="215">
        <v>127</v>
      </c>
      <c r="G69" s="231">
        <v>2.0084767206477732E-3</v>
      </c>
      <c r="H69" s="215">
        <v>0</v>
      </c>
      <c r="I69" s="231">
        <v>0</v>
      </c>
      <c r="J69" s="215">
        <v>228</v>
      </c>
      <c r="K69" s="231">
        <v>3.605769230769231E-3</v>
      </c>
      <c r="L69" s="215">
        <v>156</v>
      </c>
      <c r="M69" s="231">
        <v>2.4671052631578946E-3</v>
      </c>
      <c r="N69" s="215">
        <v>551</v>
      </c>
      <c r="O69" s="231">
        <v>8.713942307692308E-3</v>
      </c>
      <c r="P69" s="232">
        <v>63232</v>
      </c>
    </row>
    <row r="70" spans="1:18">
      <c r="A70" s="228" t="s">
        <v>146</v>
      </c>
      <c r="B70" s="229">
        <v>33061</v>
      </c>
      <c r="C70" s="201">
        <v>0.98205851774840336</v>
      </c>
      <c r="D70" s="229">
        <v>1696</v>
      </c>
      <c r="E70" s="201">
        <v>5.0378731620377246E-2</v>
      </c>
      <c r="F70" s="229">
        <v>0</v>
      </c>
      <c r="G70" s="201">
        <v>0</v>
      </c>
      <c r="H70" s="229">
        <v>0</v>
      </c>
      <c r="I70" s="201">
        <v>0</v>
      </c>
      <c r="J70" s="229">
        <v>278</v>
      </c>
      <c r="K70" s="201">
        <v>8.2578345462646658E-3</v>
      </c>
      <c r="L70" s="229">
        <v>67</v>
      </c>
      <c r="M70" s="201">
        <v>1.9901975345314126E-3</v>
      </c>
      <c r="N70" s="229">
        <v>0</v>
      </c>
      <c r="O70" s="201">
        <v>0</v>
      </c>
      <c r="P70" s="202">
        <v>33665</v>
      </c>
    </row>
    <row r="71" spans="1:18" ht="14">
      <c r="A71" s="113" t="s">
        <v>147</v>
      </c>
      <c r="B71" s="233">
        <v>29827</v>
      </c>
      <c r="C71" s="231">
        <v>0.93416643177049075</v>
      </c>
      <c r="D71" s="233">
        <v>2261</v>
      </c>
      <c r="E71" s="231">
        <v>7.0813367158382656E-2</v>
      </c>
      <c r="F71" s="233">
        <v>862</v>
      </c>
      <c r="G71" s="231">
        <v>2.6997400482320147E-2</v>
      </c>
      <c r="H71" s="233">
        <v>0</v>
      </c>
      <c r="I71" s="231">
        <v>0</v>
      </c>
      <c r="J71" s="233">
        <v>248</v>
      </c>
      <c r="K71" s="231">
        <v>7.7672335494378148E-3</v>
      </c>
      <c r="L71" s="233">
        <v>182</v>
      </c>
      <c r="M71" s="231">
        <v>5.7001472016035577E-3</v>
      </c>
      <c r="N71" s="233">
        <v>0</v>
      </c>
      <c r="O71" s="231">
        <v>0</v>
      </c>
      <c r="P71" s="285">
        <v>31929</v>
      </c>
    </row>
    <row r="72" spans="1:18">
      <c r="A72" s="228" t="s">
        <v>148</v>
      </c>
      <c r="B72" s="229">
        <v>58864</v>
      </c>
      <c r="C72" s="201">
        <v>0.98929429757483067</v>
      </c>
      <c r="D72" s="229">
        <v>1775</v>
      </c>
      <c r="E72" s="201">
        <v>2.9831431404514209E-2</v>
      </c>
      <c r="F72" s="229">
        <v>1127</v>
      </c>
      <c r="G72" s="201">
        <v>1.8940858136838035E-2</v>
      </c>
      <c r="H72" s="229">
        <v>0</v>
      </c>
      <c r="I72" s="201">
        <v>0</v>
      </c>
      <c r="J72" s="229">
        <v>431</v>
      </c>
      <c r="K72" s="201">
        <v>7.2435757382228868E-3</v>
      </c>
      <c r="L72" s="229">
        <v>0</v>
      </c>
      <c r="M72" s="201">
        <v>0</v>
      </c>
      <c r="N72" s="229">
        <v>119</v>
      </c>
      <c r="O72" s="201">
        <v>1.999966387119544E-3</v>
      </c>
      <c r="P72" s="202">
        <v>59501</v>
      </c>
    </row>
    <row r="73" spans="1:18">
      <c r="A73" s="230" t="s">
        <v>149</v>
      </c>
      <c r="B73" s="215">
        <v>79612</v>
      </c>
      <c r="C73" s="231">
        <v>0.92006148227761786</v>
      </c>
      <c r="D73" s="215">
        <v>9700</v>
      </c>
      <c r="E73" s="231">
        <v>0.11210114528077292</v>
      </c>
      <c r="F73" s="215">
        <v>476</v>
      </c>
      <c r="G73" s="231">
        <v>5.5010458921286509E-3</v>
      </c>
      <c r="H73" s="215">
        <v>99</v>
      </c>
      <c r="I73" s="231">
        <v>1.1441250910099504E-3</v>
      </c>
      <c r="J73" s="215">
        <v>2096</v>
      </c>
      <c r="K73" s="231">
        <v>2.4223092835927839E-2</v>
      </c>
      <c r="L73" s="215">
        <v>74</v>
      </c>
      <c r="M73" s="231">
        <v>8.5520461348218512E-4</v>
      </c>
      <c r="N73" s="215">
        <v>831</v>
      </c>
      <c r="O73" s="231">
        <v>9.6037166730229169E-3</v>
      </c>
      <c r="P73" s="232">
        <v>86529</v>
      </c>
    </row>
    <row r="74" spans="1:18">
      <c r="A74" s="235" t="s">
        <v>178</v>
      </c>
      <c r="B74" s="236">
        <v>3720891</v>
      </c>
      <c r="C74" s="237">
        <v>0.93810990906042557</v>
      </c>
      <c r="D74" s="236">
        <v>451428</v>
      </c>
      <c r="E74" s="237">
        <v>0.11381389028255054</v>
      </c>
      <c r="F74" s="236">
        <v>71858</v>
      </c>
      <c r="G74" s="237">
        <v>1.8116817140105438E-2</v>
      </c>
      <c r="H74" s="236">
        <v>11367</v>
      </c>
      <c r="I74" s="237">
        <v>2.8658445883767776E-3</v>
      </c>
      <c r="J74" s="236">
        <v>71594</v>
      </c>
      <c r="K74" s="237">
        <v>1.8050257540269819E-2</v>
      </c>
      <c r="L74" s="236">
        <v>5989</v>
      </c>
      <c r="M74" s="237">
        <v>1.5099448614224089E-3</v>
      </c>
      <c r="N74" s="236">
        <v>29881</v>
      </c>
      <c r="O74" s="237">
        <v>7.5335886465458341E-3</v>
      </c>
      <c r="P74" s="238">
        <v>3966370</v>
      </c>
    </row>
    <row r="75" spans="1:18">
      <c r="A75" s="271" t="s">
        <v>30</v>
      </c>
      <c r="D75" s="25"/>
      <c r="F75" s="20"/>
    </row>
    <row r="76" spans="1:18">
      <c r="A76" s="281" t="s">
        <v>420</v>
      </c>
      <c r="F76" s="20"/>
      <c r="H76" s="20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26:P27"/>
    <mergeCell ref="J26:K26"/>
    <mergeCell ref="J19:K19"/>
    <mergeCell ref="L19:M19"/>
    <mergeCell ref="N19:O19"/>
    <mergeCell ref="P19:P20"/>
    <mergeCell ref="F19:G19"/>
    <mergeCell ref="H19:I19"/>
    <mergeCell ref="A6:P6"/>
    <mergeCell ref="A11:A13"/>
    <mergeCell ref="B11:P11"/>
    <mergeCell ref="B12:C12"/>
    <mergeCell ref="D12:E12"/>
    <mergeCell ref="P12:P13"/>
    <mergeCell ref="F12:G12"/>
    <mergeCell ref="H12:I12"/>
    <mergeCell ref="J12:K12"/>
    <mergeCell ref="L12:M12"/>
    <mergeCell ref="N12:O12"/>
    <mergeCell ref="A35:A36"/>
    <mergeCell ref="B35:C35"/>
    <mergeCell ref="D35:E35"/>
    <mergeCell ref="A19:A20"/>
    <mergeCell ref="B19:C19"/>
    <mergeCell ref="D19:E19"/>
    <mergeCell ref="J43:K43"/>
    <mergeCell ref="L26:M26"/>
    <mergeCell ref="N26:O26"/>
    <mergeCell ref="N35:O35"/>
    <mergeCell ref="J35:K35"/>
    <mergeCell ref="L35:M35"/>
    <mergeCell ref="P43:P44"/>
    <mergeCell ref="F26:G26"/>
    <mergeCell ref="H26:I26"/>
    <mergeCell ref="P35:P36"/>
    <mergeCell ref="A43:A44"/>
    <mergeCell ref="B43:C43"/>
    <mergeCell ref="D43:E43"/>
    <mergeCell ref="F43:G43"/>
    <mergeCell ref="H43:I43"/>
    <mergeCell ref="L43:M43"/>
    <mergeCell ref="N43:O43"/>
    <mergeCell ref="F35:G35"/>
    <mergeCell ref="H35:I35"/>
    <mergeCell ref="A26:A27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8"/>
  <dimension ref="A6:I76"/>
  <sheetViews>
    <sheetView showGridLines="0" topLeftCell="A37" zoomScale="90" zoomScaleNormal="90" workbookViewId="0">
      <selection activeCell="A75" sqref="A75"/>
    </sheetView>
  </sheetViews>
  <sheetFormatPr baseColWidth="10" defaultColWidth="10.83203125" defaultRowHeight="13"/>
  <cols>
    <col min="1" max="1" width="24" style="191" customWidth="1"/>
    <col min="2" max="2" width="19.5" style="191" customWidth="1"/>
    <col min="3" max="3" width="6.5" style="191" customWidth="1"/>
    <col min="4" max="4" width="14.1640625" style="191" customWidth="1"/>
    <col min="5" max="5" width="12.1640625" style="191" customWidth="1"/>
    <col min="6" max="16384" width="10.83203125" style="191"/>
  </cols>
  <sheetData>
    <row r="6" spans="1:6" s="189" customFormat="1" ht="16">
      <c r="A6" s="592" t="s">
        <v>1</v>
      </c>
      <c r="B6" s="592"/>
      <c r="C6" s="592"/>
      <c r="D6" s="592"/>
      <c r="E6" s="592"/>
      <c r="F6" s="592"/>
    </row>
    <row r="7" spans="1:6" ht="15" customHeight="1">
      <c r="A7" s="190" t="s">
        <v>210</v>
      </c>
      <c r="B7" s="190"/>
      <c r="C7" s="190"/>
      <c r="D7" s="190"/>
      <c r="E7" s="190"/>
      <c r="F7" s="190"/>
    </row>
    <row r="8" spans="1:6" ht="15" customHeight="1">
      <c r="A8" s="190" t="s">
        <v>272</v>
      </c>
      <c r="B8" s="190"/>
      <c r="C8" s="190"/>
      <c r="D8" s="190"/>
      <c r="E8" s="190"/>
      <c r="F8" s="190"/>
    </row>
    <row r="9" spans="1:6" ht="15" customHeight="1">
      <c r="A9" s="190" t="s">
        <v>3</v>
      </c>
      <c r="B9" s="190"/>
      <c r="C9" s="190"/>
      <c r="D9" s="190"/>
      <c r="E9" s="190"/>
      <c r="F9" s="190"/>
    </row>
    <row r="10" spans="1:6" ht="15" customHeight="1">
      <c r="A10" s="192" t="s">
        <v>395</v>
      </c>
      <c r="B10" s="192"/>
      <c r="C10" s="192"/>
      <c r="D10" s="192"/>
      <c r="E10" s="192"/>
      <c r="F10" s="190"/>
    </row>
    <row r="11" spans="1:6" ht="14">
      <c r="A11" s="593" t="s">
        <v>13</v>
      </c>
      <c r="B11" s="596"/>
      <c r="C11" s="596"/>
      <c r="D11" s="596"/>
      <c r="E11" s="596"/>
      <c r="F11" s="596"/>
    </row>
    <row r="12" spans="1:6" ht="20.25" customHeight="1">
      <c r="A12" s="594"/>
      <c r="B12" s="556" t="s">
        <v>43</v>
      </c>
      <c r="C12" s="557"/>
      <c r="D12" s="556" t="s">
        <v>42</v>
      </c>
      <c r="E12" s="557"/>
      <c r="F12" s="597" t="s">
        <v>11</v>
      </c>
    </row>
    <row r="13" spans="1:6" ht="17.25" customHeight="1">
      <c r="A13" s="595"/>
      <c r="B13" s="193" t="s">
        <v>29</v>
      </c>
      <c r="C13" s="194" t="s">
        <v>12</v>
      </c>
      <c r="D13" s="193" t="s">
        <v>29</v>
      </c>
      <c r="E13" s="194" t="s">
        <v>12</v>
      </c>
      <c r="F13" s="598"/>
    </row>
    <row r="14" spans="1:6" ht="28">
      <c r="A14" s="195" t="s">
        <v>3</v>
      </c>
      <c r="B14" s="304">
        <v>266170</v>
      </c>
      <c r="C14" s="305">
        <v>7.0189289837438898E-2</v>
      </c>
      <c r="D14" s="243">
        <v>3526004</v>
      </c>
      <c r="E14" s="305">
        <v>0.92981071016256112</v>
      </c>
      <c r="F14" s="244">
        <v>3792174</v>
      </c>
    </row>
    <row r="15" spans="1:6">
      <c r="A15" s="290" t="s">
        <v>5</v>
      </c>
      <c r="B15" s="320">
        <v>266170</v>
      </c>
      <c r="C15" s="322">
        <v>7.0189289837438898E-2</v>
      </c>
      <c r="D15" s="320">
        <v>3526004</v>
      </c>
      <c r="E15" s="321">
        <v>0.92981071016256112</v>
      </c>
      <c r="F15" s="261">
        <v>3792174</v>
      </c>
    </row>
    <row r="16" spans="1:6" s="3" customFormat="1">
      <c r="A16" s="191" t="s">
        <v>30</v>
      </c>
      <c r="B16" s="191"/>
      <c r="C16" s="191"/>
      <c r="D16" s="191"/>
      <c r="E16" s="191"/>
      <c r="F16" s="191"/>
    </row>
    <row r="17" spans="1:6">
      <c r="B17" s="252"/>
      <c r="C17" s="252"/>
      <c r="D17" s="252"/>
      <c r="E17" s="252"/>
      <c r="F17" s="252"/>
    </row>
    <row r="18" spans="1:6">
      <c r="A18" s="590" t="s">
        <v>14</v>
      </c>
      <c r="B18" s="556" t="s">
        <v>43</v>
      </c>
      <c r="C18" s="557"/>
      <c r="D18" s="556" t="s">
        <v>42</v>
      </c>
      <c r="E18" s="557"/>
      <c r="F18" s="599" t="s">
        <v>11</v>
      </c>
    </row>
    <row r="19" spans="1:6">
      <c r="A19" s="591"/>
      <c r="B19" s="193" t="s">
        <v>29</v>
      </c>
      <c r="C19" s="194" t="s">
        <v>12</v>
      </c>
      <c r="D19" s="193" t="s">
        <v>29</v>
      </c>
      <c r="E19" s="194" t="s">
        <v>12</v>
      </c>
      <c r="F19" s="598"/>
    </row>
    <row r="20" spans="1:6" ht="14">
      <c r="A20" s="208" t="s">
        <v>15</v>
      </c>
      <c r="B20" s="325">
        <v>20635</v>
      </c>
      <c r="C20" s="413">
        <v>5.1541499211953334E-2</v>
      </c>
      <c r="D20" s="325">
        <v>379722</v>
      </c>
      <c r="E20" s="414">
        <v>0.94845850078804672</v>
      </c>
      <c r="F20" s="415">
        <v>400357</v>
      </c>
    </row>
    <row r="21" spans="1:6">
      <c r="A21" s="199" t="s">
        <v>16</v>
      </c>
      <c r="B21" s="246">
        <v>245117</v>
      </c>
      <c r="C21" s="306">
        <v>7.2845493566058198E-2</v>
      </c>
      <c r="D21" s="307">
        <v>3119771</v>
      </c>
      <c r="E21" s="308">
        <v>0.92715420924731839</v>
      </c>
      <c r="F21" s="248">
        <v>3364889</v>
      </c>
    </row>
    <row r="22" spans="1:6">
      <c r="A22" s="203" t="s">
        <v>17</v>
      </c>
      <c r="B22" s="250">
        <v>417</v>
      </c>
      <c r="C22" s="309">
        <v>1.5485164692339114E-2</v>
      </c>
      <c r="D22" s="310">
        <v>26512</v>
      </c>
      <c r="E22" s="311">
        <v>0.98451483530766093</v>
      </c>
      <c r="F22" s="251">
        <v>26929</v>
      </c>
    </row>
    <row r="23" spans="1:6">
      <c r="A23" s="191" t="s">
        <v>30</v>
      </c>
      <c r="B23" s="241"/>
      <c r="C23" s="241"/>
      <c r="D23" s="241"/>
      <c r="E23" s="241"/>
      <c r="F23" s="241"/>
    </row>
    <row r="24" spans="1:6">
      <c r="B24" s="241"/>
      <c r="C24" s="241"/>
      <c r="D24" s="241"/>
      <c r="E24" s="241"/>
      <c r="F24" s="241"/>
    </row>
    <row r="25" spans="1:6">
      <c r="A25" s="590" t="s">
        <v>18</v>
      </c>
      <c r="B25" s="556" t="s">
        <v>43</v>
      </c>
      <c r="C25" s="557"/>
      <c r="D25" s="556" t="s">
        <v>42</v>
      </c>
      <c r="E25" s="557"/>
      <c r="F25" s="599" t="s">
        <v>11</v>
      </c>
    </row>
    <row r="26" spans="1:6">
      <c r="A26" s="591"/>
      <c r="B26" s="193" t="s">
        <v>29</v>
      </c>
      <c r="C26" s="194" t="s">
        <v>12</v>
      </c>
      <c r="D26" s="193" t="s">
        <v>29</v>
      </c>
      <c r="E26" s="194" t="s">
        <v>12</v>
      </c>
      <c r="F26" s="598"/>
    </row>
    <row r="27" spans="1:6" ht="14">
      <c r="A27" s="208" t="s">
        <v>19</v>
      </c>
      <c r="B27" s="325">
        <v>22244</v>
      </c>
      <c r="C27" s="417">
        <v>0.1402106563628685</v>
      </c>
      <c r="D27" s="325">
        <v>136403</v>
      </c>
      <c r="E27" s="418">
        <v>0.85978934363713144</v>
      </c>
      <c r="F27" s="416">
        <v>158647</v>
      </c>
    </row>
    <row r="28" spans="1:6">
      <c r="A28" s="199" t="s">
        <v>20</v>
      </c>
      <c r="B28" s="246">
        <v>58976</v>
      </c>
      <c r="C28" s="306">
        <v>7.5959866565345632E-2</v>
      </c>
      <c r="D28" s="307">
        <v>717434</v>
      </c>
      <c r="E28" s="308">
        <v>0.92404013343465441</v>
      </c>
      <c r="F28" s="248">
        <v>776410</v>
      </c>
    </row>
    <row r="29" spans="1:6">
      <c r="A29" s="214" t="s">
        <v>21</v>
      </c>
      <c r="B29" s="256">
        <v>126631</v>
      </c>
      <c r="C29" s="323">
        <v>7.5229658656213921E-2</v>
      </c>
      <c r="D29" s="256">
        <v>1556628</v>
      </c>
      <c r="E29" s="324">
        <v>0.92477034134378611</v>
      </c>
      <c r="F29" s="263">
        <v>1683259</v>
      </c>
    </row>
    <row r="30" spans="1:6">
      <c r="A30" s="199" t="s">
        <v>22</v>
      </c>
      <c r="B30" s="246">
        <v>24414</v>
      </c>
      <c r="C30" s="306">
        <v>4.0928476590265953E-2</v>
      </c>
      <c r="D30" s="307">
        <v>572090</v>
      </c>
      <c r="E30" s="308">
        <v>0.95907152340973401</v>
      </c>
      <c r="F30" s="248">
        <v>596504</v>
      </c>
    </row>
    <row r="31" spans="1:6">
      <c r="A31" s="203" t="s">
        <v>23</v>
      </c>
      <c r="B31" s="250">
        <v>33905</v>
      </c>
      <c r="C31" s="309">
        <v>5.8724803153697734E-2</v>
      </c>
      <c r="D31" s="310">
        <v>543449</v>
      </c>
      <c r="E31" s="311">
        <v>0.94127519684630223</v>
      </c>
      <c r="F31" s="251">
        <v>577354</v>
      </c>
    </row>
    <row r="32" spans="1:6">
      <c r="A32" s="191" t="s">
        <v>30</v>
      </c>
      <c r="B32" s="254"/>
      <c r="C32" s="313"/>
      <c r="D32" s="254"/>
      <c r="E32" s="313"/>
      <c r="F32" s="254"/>
    </row>
    <row r="33" spans="1:9">
      <c r="B33" s="241"/>
      <c r="C33" s="241"/>
      <c r="D33" s="241"/>
      <c r="E33" s="241"/>
      <c r="F33" s="241"/>
    </row>
    <row r="34" spans="1:9">
      <c r="A34" s="590" t="s">
        <v>24</v>
      </c>
      <c r="B34" s="556" t="s">
        <v>43</v>
      </c>
      <c r="C34" s="557"/>
      <c r="D34" s="556" t="s">
        <v>42</v>
      </c>
      <c r="E34" s="557"/>
      <c r="F34" s="599" t="s">
        <v>11</v>
      </c>
    </row>
    <row r="35" spans="1:9">
      <c r="A35" s="591"/>
      <c r="B35" s="193" t="s">
        <v>29</v>
      </c>
      <c r="C35" s="194" t="s">
        <v>12</v>
      </c>
      <c r="D35" s="193" t="s">
        <v>29</v>
      </c>
      <c r="E35" s="194" t="s">
        <v>12</v>
      </c>
      <c r="F35" s="598"/>
    </row>
    <row r="36" spans="1:9" ht="14">
      <c r="A36" s="208" t="s">
        <v>25</v>
      </c>
      <c r="B36" s="328">
        <v>7437</v>
      </c>
      <c r="C36" s="418">
        <v>6.6375117140434647E-2</v>
      </c>
      <c r="D36" s="328">
        <v>104608</v>
      </c>
      <c r="E36" s="418">
        <v>0.93362488285956535</v>
      </c>
      <c r="F36" s="419">
        <v>112045</v>
      </c>
    </row>
    <row r="37" spans="1:9">
      <c r="A37" s="199" t="s">
        <v>26</v>
      </c>
      <c r="B37" s="200">
        <v>40222</v>
      </c>
      <c r="C37" s="327">
        <v>5.5650869726436028E-2</v>
      </c>
      <c r="D37" s="200">
        <v>682533</v>
      </c>
      <c r="E37" s="327">
        <v>0.94434774668076082</v>
      </c>
      <c r="F37" s="202">
        <v>722756</v>
      </c>
    </row>
    <row r="38" spans="1:9">
      <c r="A38" s="214" t="s">
        <v>27</v>
      </c>
      <c r="B38" s="215">
        <v>81898</v>
      </c>
      <c r="C38" s="326">
        <v>7.1646026741504623E-2</v>
      </c>
      <c r="D38" s="328">
        <v>1061194</v>
      </c>
      <c r="E38" s="326">
        <v>0.92835397325849534</v>
      </c>
      <c r="F38" s="232">
        <v>1143092</v>
      </c>
    </row>
    <row r="39" spans="1:9">
      <c r="A39" s="217" t="s">
        <v>28</v>
      </c>
      <c r="B39" s="218">
        <v>136612</v>
      </c>
      <c r="C39" s="329">
        <v>7.5298148412511617E-2</v>
      </c>
      <c r="D39" s="291">
        <v>1677669</v>
      </c>
      <c r="E39" s="329">
        <v>0.92470185158748841</v>
      </c>
      <c r="F39" s="220">
        <v>1814281</v>
      </c>
    </row>
    <row r="40" spans="1:9">
      <c r="A40" s="191" t="s">
        <v>30</v>
      </c>
      <c r="B40" s="200"/>
      <c r="C40" s="330"/>
      <c r="D40" s="200"/>
      <c r="E40" s="330"/>
      <c r="F40" s="200"/>
    </row>
    <row r="41" spans="1:9">
      <c r="B41" s="241"/>
      <c r="C41" s="241"/>
      <c r="D41" s="241"/>
      <c r="E41" s="241"/>
      <c r="F41" s="241"/>
    </row>
    <row r="42" spans="1:9">
      <c r="A42" s="590" t="s">
        <v>185</v>
      </c>
      <c r="B42" s="556" t="s">
        <v>43</v>
      </c>
      <c r="C42" s="557"/>
      <c r="D42" s="556" t="s">
        <v>42</v>
      </c>
      <c r="E42" s="557"/>
      <c r="F42" s="589" t="s">
        <v>11</v>
      </c>
    </row>
    <row r="43" spans="1:9">
      <c r="A43" s="591"/>
      <c r="B43" s="193" t="s">
        <v>29</v>
      </c>
      <c r="C43" s="194" t="s">
        <v>12</v>
      </c>
      <c r="D43" s="193" t="s">
        <v>29</v>
      </c>
      <c r="E43" s="194" t="s">
        <v>12</v>
      </c>
      <c r="F43" s="589"/>
    </row>
    <row r="44" spans="1:9" ht="14">
      <c r="A44" s="208" t="s">
        <v>160</v>
      </c>
      <c r="B44" s="421">
        <v>131737</v>
      </c>
      <c r="C44" s="420">
        <v>6.3585525299641663E-2</v>
      </c>
      <c r="D44" s="422">
        <v>1940070</v>
      </c>
      <c r="E44" s="420">
        <v>0.93641399203014952</v>
      </c>
      <c r="F44" s="415">
        <v>2071808</v>
      </c>
    </row>
    <row r="45" spans="1:9">
      <c r="A45" s="217" t="s">
        <v>177</v>
      </c>
      <c r="B45" s="320">
        <v>134433</v>
      </c>
      <c r="C45" s="334">
        <v>7.8142047597983447E-2</v>
      </c>
      <c r="D45" s="259">
        <v>1585934</v>
      </c>
      <c r="E45" s="334">
        <v>0.92185795240201651</v>
      </c>
      <c r="F45" s="261">
        <v>1720367</v>
      </c>
    </row>
    <row r="46" spans="1:9">
      <c r="A46" s="191" t="s">
        <v>30</v>
      </c>
    </row>
    <row r="47" spans="1:9">
      <c r="I47" s="226"/>
    </row>
    <row r="48" spans="1:9">
      <c r="A48" s="631" t="s">
        <v>3</v>
      </c>
      <c r="B48" s="622" t="s">
        <v>43</v>
      </c>
      <c r="C48" s="621"/>
      <c r="D48" s="622" t="s">
        <v>42</v>
      </c>
      <c r="E48" s="621"/>
      <c r="F48" s="662" t="s">
        <v>11</v>
      </c>
    </row>
    <row r="49" spans="1:6">
      <c r="A49" s="632"/>
      <c r="B49" s="266" t="s">
        <v>29</v>
      </c>
      <c r="C49" s="267" t="s">
        <v>12</v>
      </c>
      <c r="D49" s="266" t="s">
        <v>29</v>
      </c>
      <c r="E49" s="267" t="s">
        <v>12</v>
      </c>
      <c r="F49" s="663"/>
    </row>
    <row r="50" spans="1:6">
      <c r="A50" s="255" t="s">
        <v>139</v>
      </c>
      <c r="B50" s="224">
        <v>8433</v>
      </c>
      <c r="C50" s="211">
        <v>0.18858599637721671</v>
      </c>
      <c r="D50" s="224">
        <v>36284</v>
      </c>
      <c r="E50" s="211">
        <v>0.81141400362278326</v>
      </c>
      <c r="F50" s="210">
        <v>44717</v>
      </c>
    </row>
    <row r="51" spans="1:6">
      <c r="A51" s="245" t="s">
        <v>156</v>
      </c>
      <c r="B51" s="229">
        <v>11133</v>
      </c>
      <c r="C51" s="201">
        <v>4.6381315824556728E-2</v>
      </c>
      <c r="D51" s="229">
        <v>228899</v>
      </c>
      <c r="E51" s="201">
        <v>0.95361868417544327</v>
      </c>
      <c r="F51" s="202">
        <v>240032</v>
      </c>
    </row>
    <row r="52" spans="1:6">
      <c r="A52" s="255" t="s">
        <v>190</v>
      </c>
      <c r="B52" s="215">
        <v>103998</v>
      </c>
      <c r="C52" s="231">
        <v>7.5526590228414237E-2</v>
      </c>
      <c r="D52" s="215">
        <v>1272974</v>
      </c>
      <c r="E52" s="231">
        <v>0.92447340977158576</v>
      </c>
      <c r="F52" s="232">
        <v>1376972</v>
      </c>
    </row>
    <row r="53" spans="1:6">
      <c r="A53" s="245" t="s">
        <v>150</v>
      </c>
      <c r="B53" s="229">
        <v>6450</v>
      </c>
      <c r="C53" s="201">
        <v>4.2998853363910294E-2</v>
      </c>
      <c r="D53" s="229">
        <v>143554</v>
      </c>
      <c r="E53" s="201">
        <v>0.95700114663608971</v>
      </c>
      <c r="F53" s="202">
        <v>150004</v>
      </c>
    </row>
    <row r="54" spans="1:6">
      <c r="A54" s="255" t="s">
        <v>179</v>
      </c>
      <c r="B54" s="233">
        <v>49608</v>
      </c>
      <c r="C54" s="231">
        <v>0.10581662972925124</v>
      </c>
      <c r="D54" s="233">
        <v>419203</v>
      </c>
      <c r="E54" s="231">
        <v>0.89418337027074879</v>
      </c>
      <c r="F54" s="285">
        <v>468811</v>
      </c>
    </row>
    <row r="55" spans="1:6">
      <c r="A55" s="245" t="s">
        <v>141</v>
      </c>
      <c r="B55" s="229">
        <v>5062</v>
      </c>
      <c r="C55" s="201">
        <v>3.6977515449910146E-2</v>
      </c>
      <c r="D55" s="229">
        <v>131832</v>
      </c>
      <c r="E55" s="201">
        <v>0.96302248455008987</v>
      </c>
      <c r="F55" s="202">
        <v>136894</v>
      </c>
    </row>
    <row r="56" spans="1:6">
      <c r="A56" s="255" t="s">
        <v>181</v>
      </c>
      <c r="B56" s="215">
        <v>27695</v>
      </c>
      <c r="C56" s="231">
        <v>0.2196969696969697</v>
      </c>
      <c r="D56" s="215">
        <v>98365</v>
      </c>
      <c r="E56" s="231">
        <v>0.78030303030303028</v>
      </c>
      <c r="F56" s="232">
        <v>126060</v>
      </c>
    </row>
    <row r="57" spans="1:6">
      <c r="A57" s="245" t="s">
        <v>142</v>
      </c>
      <c r="B57" s="229">
        <v>3155</v>
      </c>
      <c r="C57" s="201">
        <v>0.10697090933749237</v>
      </c>
      <c r="D57" s="229">
        <v>26339</v>
      </c>
      <c r="E57" s="201">
        <v>0.89302909066250757</v>
      </c>
      <c r="F57" s="202">
        <v>29494</v>
      </c>
    </row>
    <row r="58" spans="1:6">
      <c r="A58" s="255" t="s">
        <v>155</v>
      </c>
      <c r="B58" s="233">
        <v>9271</v>
      </c>
      <c r="C58" s="231">
        <v>0.10969909954681528</v>
      </c>
      <c r="D58" s="233">
        <v>75242</v>
      </c>
      <c r="E58" s="231">
        <v>0.89030090045318466</v>
      </c>
      <c r="F58" s="285">
        <v>84513</v>
      </c>
    </row>
    <row r="59" spans="1:6">
      <c r="A59" s="245" t="s">
        <v>152</v>
      </c>
      <c r="B59" s="229">
        <v>6583</v>
      </c>
      <c r="C59" s="201">
        <v>0.10945397712157488</v>
      </c>
      <c r="D59" s="229">
        <v>53562</v>
      </c>
      <c r="E59" s="201">
        <v>0.89056264964086196</v>
      </c>
      <c r="F59" s="202">
        <v>60144</v>
      </c>
    </row>
    <row r="60" spans="1:6">
      <c r="A60" s="255" t="s">
        <v>183</v>
      </c>
      <c r="B60" s="215">
        <v>29464</v>
      </c>
      <c r="C60" s="231">
        <v>4.9059896232258579E-2</v>
      </c>
      <c r="D60" s="215">
        <v>571108</v>
      </c>
      <c r="E60" s="231">
        <v>0.95094010376774141</v>
      </c>
      <c r="F60" s="232">
        <v>600572</v>
      </c>
    </row>
    <row r="61" spans="1:6">
      <c r="A61" s="245" t="s">
        <v>154</v>
      </c>
      <c r="B61" s="229">
        <v>2775</v>
      </c>
      <c r="C61" s="201">
        <v>5.1128512206356516E-2</v>
      </c>
      <c r="D61" s="229">
        <v>51499</v>
      </c>
      <c r="E61" s="201">
        <v>0.94885306310456008</v>
      </c>
      <c r="F61" s="202">
        <v>54275</v>
      </c>
    </row>
    <row r="62" spans="1:6">
      <c r="A62" s="255" t="s">
        <v>143</v>
      </c>
      <c r="B62" s="233">
        <v>4037</v>
      </c>
      <c r="C62" s="231">
        <v>8.3290350533330587E-2</v>
      </c>
      <c r="D62" s="233">
        <v>44432</v>
      </c>
      <c r="E62" s="231">
        <v>0.91670964946666944</v>
      </c>
      <c r="F62" s="285">
        <v>48469</v>
      </c>
    </row>
    <row r="63" spans="1:6">
      <c r="A63" s="245" t="s">
        <v>144</v>
      </c>
      <c r="B63" s="229">
        <v>6581</v>
      </c>
      <c r="C63" s="201">
        <v>0.11215638154643216</v>
      </c>
      <c r="D63" s="229">
        <v>52096</v>
      </c>
      <c r="E63" s="201">
        <v>0.88784361845356785</v>
      </c>
      <c r="F63" s="202">
        <v>58677</v>
      </c>
    </row>
    <row r="64" spans="1:6">
      <c r="A64" s="255" t="s">
        <v>180</v>
      </c>
      <c r="B64" s="215">
        <v>1461</v>
      </c>
      <c r="C64" s="231">
        <v>1.4206258143560024E-2</v>
      </c>
      <c r="D64" s="215">
        <v>101381</v>
      </c>
      <c r="E64" s="231">
        <v>0.98579374185643998</v>
      </c>
      <c r="F64" s="232">
        <v>102842</v>
      </c>
    </row>
    <row r="65" spans="1:6">
      <c r="A65" s="245" t="s">
        <v>137</v>
      </c>
      <c r="B65" s="229">
        <v>1977</v>
      </c>
      <c r="C65" s="201">
        <v>4.5136986301369864E-2</v>
      </c>
      <c r="D65" s="229">
        <v>41824</v>
      </c>
      <c r="E65" s="201">
        <v>0.9548858447488584</v>
      </c>
      <c r="F65" s="202">
        <v>43800</v>
      </c>
    </row>
    <row r="66" spans="1:6">
      <c r="A66" s="255" t="s">
        <v>138</v>
      </c>
      <c r="B66" s="233">
        <v>20</v>
      </c>
      <c r="C66" s="231">
        <v>1.1723329425556857E-3</v>
      </c>
      <c r="D66" s="233">
        <v>17040</v>
      </c>
      <c r="E66" s="231">
        <v>0.9988276670574443</v>
      </c>
      <c r="F66" s="285">
        <v>17060</v>
      </c>
    </row>
    <row r="67" spans="1:6">
      <c r="A67" s="245" t="s">
        <v>145</v>
      </c>
      <c r="B67" s="229">
        <v>2154</v>
      </c>
      <c r="C67" s="201">
        <v>4.5556448542785836E-2</v>
      </c>
      <c r="D67" s="229">
        <v>45129</v>
      </c>
      <c r="E67" s="201">
        <v>0.95446470115477344</v>
      </c>
      <c r="F67" s="202">
        <v>47282</v>
      </c>
    </row>
    <row r="68" spans="1:6">
      <c r="A68" s="255" t="s">
        <v>153</v>
      </c>
      <c r="B68" s="215">
        <v>2009</v>
      </c>
      <c r="C68" s="231">
        <v>3.1771887651821859E-2</v>
      </c>
      <c r="D68" s="215">
        <v>61223</v>
      </c>
      <c r="E68" s="231">
        <v>0.96822811234817818</v>
      </c>
      <c r="F68" s="232">
        <v>63232</v>
      </c>
    </row>
    <row r="69" spans="1:6">
      <c r="A69" s="245" t="s">
        <v>146</v>
      </c>
      <c r="B69" s="229">
        <v>4688</v>
      </c>
      <c r="C69" s="201">
        <v>0.13925441853557108</v>
      </c>
      <c r="D69" s="229">
        <v>28977</v>
      </c>
      <c r="E69" s="201">
        <v>0.86074558146442892</v>
      </c>
      <c r="F69" s="202">
        <v>33665</v>
      </c>
    </row>
    <row r="70" spans="1:6">
      <c r="A70" s="255" t="s">
        <v>147</v>
      </c>
      <c r="B70" s="233">
        <v>5035</v>
      </c>
      <c r="C70" s="231">
        <v>0.15769363274765888</v>
      </c>
      <c r="D70" s="233">
        <v>26894</v>
      </c>
      <c r="E70" s="231">
        <v>0.84230636725234109</v>
      </c>
      <c r="F70" s="285">
        <v>31929</v>
      </c>
    </row>
    <row r="71" spans="1:6">
      <c r="A71" s="245" t="s">
        <v>148</v>
      </c>
      <c r="B71" s="229">
        <v>203</v>
      </c>
      <c r="C71" s="201">
        <v>3.4117073662627518E-3</v>
      </c>
      <c r="D71" s="229">
        <v>59298</v>
      </c>
      <c r="E71" s="201">
        <v>0.99658829263373727</v>
      </c>
      <c r="F71" s="202">
        <v>59501</v>
      </c>
    </row>
    <row r="72" spans="1:6">
      <c r="A72" s="255" t="s">
        <v>149</v>
      </c>
      <c r="B72" s="215">
        <v>15424</v>
      </c>
      <c r="C72" s="231">
        <v>0.17825237781553005</v>
      </c>
      <c r="D72" s="215">
        <v>71104</v>
      </c>
      <c r="E72" s="231">
        <v>0.82173606536536881</v>
      </c>
      <c r="F72" s="232">
        <v>86529</v>
      </c>
    </row>
    <row r="73" spans="1:6">
      <c r="A73" s="258" t="s">
        <v>11</v>
      </c>
      <c r="B73" s="236">
        <v>307215</v>
      </c>
      <c r="C73" s="237">
        <v>7.7472433945492025E-2</v>
      </c>
      <c r="D73" s="236">
        <v>3658260</v>
      </c>
      <c r="E73" s="237">
        <v>0.92252756605450792</v>
      </c>
      <c r="F73" s="287">
        <v>3965475</v>
      </c>
    </row>
    <row r="74" spans="1:6">
      <c r="A74" s="271" t="s">
        <v>30</v>
      </c>
    </row>
    <row r="75" spans="1:6">
      <c r="A75" s="281"/>
    </row>
    <row r="76" spans="1:6">
      <c r="A76" s="191" t="s">
        <v>420</v>
      </c>
    </row>
  </sheetData>
  <mergeCells count="26">
    <mergeCell ref="A48:A49"/>
    <mergeCell ref="B48:C48"/>
    <mergeCell ref="D48:E48"/>
    <mergeCell ref="F48:F49"/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A42:A43"/>
    <mergeCell ref="B42:C42"/>
    <mergeCell ref="D42:E42"/>
    <mergeCell ref="F42:F43"/>
    <mergeCell ref="D25:E25"/>
    <mergeCell ref="F25:F26"/>
    <mergeCell ref="A34:A35"/>
    <mergeCell ref="B34:C34"/>
    <mergeCell ref="D34:E34"/>
    <mergeCell ref="F34:F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9"/>
  <dimension ref="A6:P77"/>
  <sheetViews>
    <sheetView showGridLines="0" topLeftCell="A46" zoomScale="70" zoomScaleNormal="70" workbookViewId="0">
      <selection activeCell="D77" sqref="D77"/>
    </sheetView>
  </sheetViews>
  <sheetFormatPr baseColWidth="10" defaultColWidth="11.5" defaultRowHeight="13"/>
  <cols>
    <col min="1" max="1" width="24" style="3" customWidth="1"/>
    <col min="2" max="2" width="19.5" style="4" customWidth="1"/>
    <col min="3" max="3" width="8.6640625" style="4" customWidth="1"/>
    <col min="4" max="4" width="14.1640625" style="4" customWidth="1"/>
    <col min="5" max="5" width="12.1640625" style="4" customWidth="1"/>
    <col min="6" max="6" width="12.83203125" style="3" customWidth="1"/>
    <col min="7" max="7" width="14.5" style="3" customWidth="1"/>
    <col min="8" max="8" width="13.1640625" style="3" customWidth="1"/>
    <col min="9" max="16384" width="11.5" style="3"/>
  </cols>
  <sheetData>
    <row r="6" spans="1:16" s="5" customFormat="1" ht="16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</row>
    <row r="7" spans="1:16" ht="15" customHeight="1">
      <c r="A7" s="126" t="s">
        <v>211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6" ht="15" customHeight="1">
      <c r="A8" s="126" t="s">
        <v>272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6" ht="15" customHeight="1">
      <c r="A9" s="126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1:16" ht="15" customHeight="1">
      <c r="A10" s="127" t="s">
        <v>395</v>
      </c>
      <c r="B10" s="127"/>
      <c r="C10" s="127"/>
      <c r="D10" s="127"/>
      <c r="E10" s="127"/>
      <c r="F10" s="127"/>
      <c r="G10" s="127"/>
      <c r="H10" s="127"/>
      <c r="I10" s="126"/>
      <c r="J10" s="126"/>
      <c r="K10" s="126"/>
      <c r="L10" s="126"/>
      <c r="M10" s="126"/>
      <c r="N10" s="126"/>
    </row>
    <row r="11" spans="1:16" ht="14">
      <c r="A11" s="564" t="s">
        <v>13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</row>
    <row r="12" spans="1:16" s="24" customFormat="1" ht="40" customHeight="1">
      <c r="A12" s="565"/>
      <c r="B12" s="587" t="s">
        <v>212</v>
      </c>
      <c r="C12" s="588"/>
      <c r="D12" s="587" t="s">
        <v>213</v>
      </c>
      <c r="E12" s="588"/>
      <c r="F12" s="587" t="s">
        <v>214</v>
      </c>
      <c r="G12" s="588"/>
      <c r="H12" s="587" t="s">
        <v>215</v>
      </c>
      <c r="I12" s="588"/>
      <c r="J12" s="587" t="s">
        <v>216</v>
      </c>
      <c r="K12" s="588"/>
      <c r="L12" s="587" t="s">
        <v>199</v>
      </c>
      <c r="M12" s="588"/>
      <c r="N12" s="569" t="s">
        <v>11</v>
      </c>
      <c r="P12" s="481"/>
    </row>
    <row r="13" spans="1:16" ht="17.25" customHeight="1">
      <c r="A13" s="566"/>
      <c r="B13" s="193" t="s">
        <v>29</v>
      </c>
      <c r="C13" s="194" t="s">
        <v>12</v>
      </c>
      <c r="D13" s="193" t="s">
        <v>29</v>
      </c>
      <c r="E13" s="194" t="s">
        <v>12</v>
      </c>
      <c r="F13" s="193" t="s">
        <v>29</v>
      </c>
      <c r="G13" s="194" t="s">
        <v>12</v>
      </c>
      <c r="H13" s="193" t="s">
        <v>29</v>
      </c>
      <c r="I13" s="194" t="s">
        <v>12</v>
      </c>
      <c r="J13" s="193" t="s">
        <v>29</v>
      </c>
      <c r="K13" s="194" t="s">
        <v>12</v>
      </c>
      <c r="L13" s="193" t="s">
        <v>29</v>
      </c>
      <c r="M13" s="194" t="s">
        <v>12</v>
      </c>
      <c r="N13" s="559"/>
    </row>
    <row r="14" spans="1:16" ht="28">
      <c r="A14" s="195" t="s">
        <v>3</v>
      </c>
      <c r="B14" s="153">
        <v>255087</v>
      </c>
      <c r="C14" s="175">
        <v>0.95836119773077355</v>
      </c>
      <c r="D14" s="153">
        <v>8859</v>
      </c>
      <c r="E14" s="175">
        <v>3.3283240034564378E-2</v>
      </c>
      <c r="F14" s="153">
        <v>1384</v>
      </c>
      <c r="G14" s="175">
        <v>5.1996844122177551E-3</v>
      </c>
      <c r="H14" s="153">
        <v>0</v>
      </c>
      <c r="I14" s="175">
        <v>0</v>
      </c>
      <c r="J14" s="153">
        <v>2951</v>
      </c>
      <c r="K14" s="175">
        <v>1.1086899350039448E-2</v>
      </c>
      <c r="L14" s="153">
        <v>8682</v>
      </c>
      <c r="M14" s="175">
        <v>3.2618251493406469E-2</v>
      </c>
      <c r="N14" s="50">
        <v>266170</v>
      </c>
    </row>
    <row r="15" spans="1:16">
      <c r="A15" s="13" t="s">
        <v>5</v>
      </c>
      <c r="B15" s="293">
        <v>255087</v>
      </c>
      <c r="C15" s="182">
        <v>0.95836119773077355</v>
      </c>
      <c r="D15" s="293">
        <v>8859</v>
      </c>
      <c r="E15" s="182">
        <v>3.3283240034564378E-2</v>
      </c>
      <c r="F15" s="293">
        <v>1384</v>
      </c>
      <c r="G15" s="182">
        <v>5.1996844122177551E-3</v>
      </c>
      <c r="H15" s="293">
        <v>0</v>
      </c>
      <c r="I15" s="182">
        <v>0</v>
      </c>
      <c r="J15" s="293">
        <v>2951</v>
      </c>
      <c r="K15" s="182">
        <v>1.1086899350039448E-2</v>
      </c>
      <c r="L15" s="293">
        <v>8682</v>
      </c>
      <c r="M15" s="182">
        <v>3.2618251493406469E-2</v>
      </c>
      <c r="N15" s="58">
        <v>266170</v>
      </c>
    </row>
    <row r="16" spans="1:16" s="130" customFormat="1">
      <c r="A16" s="3" t="s">
        <v>30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</row>
    <row r="17" spans="1:14"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46"/>
    </row>
    <row r="18" spans="1:14">
      <c r="B18" s="8"/>
      <c r="C18" s="178"/>
      <c r="D18" s="8"/>
      <c r="E18" s="178"/>
      <c r="F18" s="8"/>
      <c r="G18" s="178"/>
      <c r="H18" s="8"/>
      <c r="I18" s="178"/>
      <c r="J18" s="8"/>
      <c r="K18" s="178"/>
      <c r="L18" s="8"/>
      <c r="M18" s="178"/>
      <c r="N18" s="46"/>
    </row>
    <row r="19" spans="1:14" s="24" customFormat="1" ht="41" customHeight="1">
      <c r="A19" s="561" t="s">
        <v>14</v>
      </c>
      <c r="B19" s="587" t="s">
        <v>212</v>
      </c>
      <c r="C19" s="588"/>
      <c r="D19" s="587" t="s">
        <v>213</v>
      </c>
      <c r="E19" s="588"/>
      <c r="F19" s="587" t="s">
        <v>214</v>
      </c>
      <c r="G19" s="588"/>
      <c r="H19" s="587" t="s">
        <v>215</v>
      </c>
      <c r="I19" s="588"/>
      <c r="J19" s="587" t="s">
        <v>216</v>
      </c>
      <c r="K19" s="588"/>
      <c r="L19" s="587" t="s">
        <v>199</v>
      </c>
      <c r="M19" s="588"/>
      <c r="N19" s="560" t="s">
        <v>11</v>
      </c>
    </row>
    <row r="20" spans="1:14">
      <c r="A20" s="562"/>
      <c r="B20" s="193" t="s">
        <v>29</v>
      </c>
      <c r="C20" s="194" t="s">
        <v>12</v>
      </c>
      <c r="D20" s="193" t="s">
        <v>29</v>
      </c>
      <c r="E20" s="194" t="s">
        <v>12</v>
      </c>
      <c r="F20" s="193" t="s">
        <v>29</v>
      </c>
      <c r="G20" s="194" t="s">
        <v>12</v>
      </c>
      <c r="H20" s="193" t="s">
        <v>29</v>
      </c>
      <c r="I20" s="194" t="s">
        <v>12</v>
      </c>
      <c r="J20" s="193" t="s">
        <v>29</v>
      </c>
      <c r="K20" s="194" t="s">
        <v>12</v>
      </c>
      <c r="L20" s="193" t="s">
        <v>29</v>
      </c>
      <c r="M20" s="194" t="s">
        <v>12</v>
      </c>
      <c r="N20" s="560"/>
    </row>
    <row r="21" spans="1:14" ht="14">
      <c r="A21" s="208" t="s">
        <v>15</v>
      </c>
      <c r="B21" s="148">
        <v>20635</v>
      </c>
      <c r="C21" s="179">
        <v>1</v>
      </c>
      <c r="D21" s="148">
        <v>225</v>
      </c>
      <c r="E21" s="179">
        <v>1.090380421613763E-2</v>
      </c>
      <c r="F21" s="148">
        <v>0</v>
      </c>
      <c r="G21" s="179">
        <v>0</v>
      </c>
      <c r="H21" s="148">
        <v>0</v>
      </c>
      <c r="I21" s="179">
        <v>0</v>
      </c>
      <c r="J21" s="148">
        <v>0</v>
      </c>
      <c r="K21" s="179">
        <v>0</v>
      </c>
      <c r="L21" s="148">
        <v>0</v>
      </c>
      <c r="M21" s="179">
        <v>0</v>
      </c>
      <c r="N21" s="50">
        <v>20635</v>
      </c>
    </row>
    <row r="22" spans="1:14">
      <c r="A22" s="12" t="s">
        <v>16</v>
      </c>
      <c r="B22" s="147">
        <v>234266</v>
      </c>
      <c r="C22" s="176">
        <v>0.95573134462317999</v>
      </c>
      <c r="D22" s="147">
        <v>8401</v>
      </c>
      <c r="E22" s="176">
        <v>3.4273428607562918E-2</v>
      </c>
      <c r="F22" s="147">
        <v>1384</v>
      </c>
      <c r="G22" s="176">
        <v>5.6462832035313751E-3</v>
      </c>
      <c r="H22" s="147">
        <v>0</v>
      </c>
      <c r="I22" s="176">
        <v>0</v>
      </c>
      <c r="J22" s="147">
        <v>2951</v>
      </c>
      <c r="K22" s="176">
        <v>1.2039148651460323E-2</v>
      </c>
      <c r="L22" s="147">
        <v>8682</v>
      </c>
      <c r="M22" s="176">
        <v>3.5419819922730779E-2</v>
      </c>
      <c r="N22" s="40">
        <v>245117</v>
      </c>
    </row>
    <row r="23" spans="1:14">
      <c r="A23" s="121" t="s">
        <v>17</v>
      </c>
      <c r="B23" s="150">
        <v>185</v>
      </c>
      <c r="C23" s="177">
        <v>0.44364508393285373</v>
      </c>
      <c r="D23" s="150">
        <v>232</v>
      </c>
      <c r="E23" s="177">
        <v>0.55635491606714627</v>
      </c>
      <c r="F23" s="150">
        <v>0</v>
      </c>
      <c r="G23" s="177">
        <v>0</v>
      </c>
      <c r="H23" s="150">
        <v>0</v>
      </c>
      <c r="I23" s="177">
        <v>0</v>
      </c>
      <c r="J23" s="150">
        <v>0</v>
      </c>
      <c r="K23" s="177">
        <v>0</v>
      </c>
      <c r="L23" s="150">
        <v>0</v>
      </c>
      <c r="M23" s="177">
        <v>0</v>
      </c>
      <c r="N23" s="400">
        <v>417</v>
      </c>
    </row>
    <row r="24" spans="1:14">
      <c r="A24" s="3" t="s">
        <v>30</v>
      </c>
      <c r="C24" s="178"/>
      <c r="E24" s="178"/>
      <c r="F24" s="4"/>
      <c r="G24" s="178"/>
      <c r="H24" s="4"/>
      <c r="I24" s="178"/>
      <c r="J24" s="4"/>
      <c r="K24" s="178"/>
      <c r="L24" s="4"/>
      <c r="M24" s="178"/>
      <c r="N24" s="31"/>
    </row>
    <row r="25" spans="1:14">
      <c r="C25" s="178"/>
      <c r="E25" s="178"/>
      <c r="F25" s="4"/>
      <c r="G25" s="178"/>
      <c r="H25" s="4"/>
      <c r="I25" s="178"/>
      <c r="J25" s="4"/>
      <c r="K25" s="178"/>
      <c r="L25" s="4"/>
      <c r="M25" s="178"/>
      <c r="N25" s="31"/>
    </row>
    <row r="26" spans="1:14" s="24" customFormat="1" ht="42" customHeight="1">
      <c r="A26" s="561" t="s">
        <v>18</v>
      </c>
      <c r="B26" s="587" t="s">
        <v>212</v>
      </c>
      <c r="C26" s="588"/>
      <c r="D26" s="587" t="s">
        <v>213</v>
      </c>
      <c r="E26" s="588"/>
      <c r="F26" s="587" t="s">
        <v>214</v>
      </c>
      <c r="G26" s="588"/>
      <c r="H26" s="587" t="s">
        <v>215</v>
      </c>
      <c r="I26" s="588"/>
      <c r="J26" s="587" t="s">
        <v>216</v>
      </c>
      <c r="K26" s="588"/>
      <c r="L26" s="587" t="s">
        <v>199</v>
      </c>
      <c r="M26" s="588"/>
      <c r="N26" s="560" t="s">
        <v>11</v>
      </c>
    </row>
    <row r="27" spans="1:14">
      <c r="A27" s="562"/>
      <c r="B27" s="193" t="s">
        <v>29</v>
      </c>
      <c r="C27" s="194" t="s">
        <v>12</v>
      </c>
      <c r="D27" s="193" t="s">
        <v>29</v>
      </c>
      <c r="E27" s="194" t="s">
        <v>12</v>
      </c>
      <c r="F27" s="193" t="s">
        <v>29</v>
      </c>
      <c r="G27" s="194" t="s">
        <v>12</v>
      </c>
      <c r="H27" s="193" t="s">
        <v>29</v>
      </c>
      <c r="I27" s="194" t="s">
        <v>12</v>
      </c>
      <c r="J27" s="193" t="s">
        <v>29</v>
      </c>
      <c r="K27" s="194" t="s">
        <v>12</v>
      </c>
      <c r="L27" s="193" t="s">
        <v>29</v>
      </c>
      <c r="M27" s="194" t="s">
        <v>12</v>
      </c>
      <c r="N27" s="560"/>
    </row>
    <row r="28" spans="1:14" ht="14">
      <c r="A28" s="208" t="s">
        <v>19</v>
      </c>
      <c r="B28" s="148">
        <v>21989</v>
      </c>
      <c r="C28" s="180">
        <v>0.98853623449019956</v>
      </c>
      <c r="D28" s="148">
        <v>128</v>
      </c>
      <c r="E28" s="180">
        <v>5.7543607264880416E-3</v>
      </c>
      <c r="F28" s="148">
        <v>0</v>
      </c>
      <c r="G28" s="180">
        <v>0</v>
      </c>
      <c r="H28" s="148">
        <v>0</v>
      </c>
      <c r="I28" s="180">
        <v>0</v>
      </c>
      <c r="J28" s="148">
        <v>0</v>
      </c>
      <c r="K28" s="180">
        <v>0</v>
      </c>
      <c r="L28" s="148">
        <v>569</v>
      </c>
      <c r="M28" s="180">
        <v>2.5579931666966375E-2</v>
      </c>
      <c r="N28" s="50">
        <v>22244</v>
      </c>
    </row>
    <row r="29" spans="1:14">
      <c r="A29" s="12" t="s">
        <v>20</v>
      </c>
      <c r="B29" s="147">
        <v>57171</v>
      </c>
      <c r="C29" s="176">
        <v>0.96939432989690721</v>
      </c>
      <c r="D29" s="147">
        <v>3155</v>
      </c>
      <c r="E29" s="176">
        <v>5.3496337493217583E-2</v>
      </c>
      <c r="F29" s="147">
        <v>1018</v>
      </c>
      <c r="G29" s="176">
        <v>1.7261258817145957E-2</v>
      </c>
      <c r="H29" s="147">
        <v>0</v>
      </c>
      <c r="I29" s="176">
        <v>0</v>
      </c>
      <c r="J29" s="147">
        <v>0</v>
      </c>
      <c r="K29" s="176">
        <v>0</v>
      </c>
      <c r="L29" s="147">
        <v>461</v>
      </c>
      <c r="M29" s="176">
        <v>7.8167390124796524E-3</v>
      </c>
      <c r="N29" s="40">
        <v>58976</v>
      </c>
    </row>
    <row r="30" spans="1:14">
      <c r="A30" s="115" t="s">
        <v>21</v>
      </c>
      <c r="B30" s="145">
        <v>122108</v>
      </c>
      <c r="C30" s="181">
        <v>0.96428204783978644</v>
      </c>
      <c r="D30" s="145">
        <v>5343</v>
      </c>
      <c r="E30" s="181">
        <v>4.2193459737347096E-2</v>
      </c>
      <c r="F30" s="145">
        <v>366</v>
      </c>
      <c r="G30" s="181">
        <v>2.8902875283303457E-3</v>
      </c>
      <c r="H30" s="145">
        <v>0</v>
      </c>
      <c r="I30" s="181">
        <v>0</v>
      </c>
      <c r="J30" s="145">
        <v>2661</v>
      </c>
      <c r="K30" s="181">
        <v>2.1013811783844399E-2</v>
      </c>
      <c r="L30" s="145">
        <v>3673</v>
      </c>
      <c r="M30" s="181">
        <v>2.9005535769282404E-2</v>
      </c>
      <c r="N30" s="90">
        <v>126631</v>
      </c>
    </row>
    <row r="31" spans="1:14">
      <c r="A31" s="12" t="s">
        <v>22</v>
      </c>
      <c r="B31" s="147">
        <v>22877</v>
      </c>
      <c r="C31" s="176">
        <v>0.93704431883345618</v>
      </c>
      <c r="D31" s="147">
        <v>232</v>
      </c>
      <c r="E31" s="176">
        <v>9.5027443270254766E-3</v>
      </c>
      <c r="F31" s="147">
        <v>0</v>
      </c>
      <c r="G31" s="176">
        <v>0</v>
      </c>
      <c r="H31" s="147">
        <v>0</v>
      </c>
      <c r="I31" s="176">
        <v>0</v>
      </c>
      <c r="J31" s="147">
        <v>0</v>
      </c>
      <c r="K31" s="176">
        <v>0</v>
      </c>
      <c r="L31" s="147">
        <v>1305</v>
      </c>
      <c r="M31" s="176">
        <v>5.3452936839518309E-2</v>
      </c>
      <c r="N31" s="40">
        <v>24414</v>
      </c>
    </row>
    <row r="32" spans="1:14">
      <c r="A32" s="121" t="s">
        <v>23</v>
      </c>
      <c r="B32" s="150">
        <v>30942</v>
      </c>
      <c r="C32" s="177">
        <v>0.91260875976994549</v>
      </c>
      <c r="D32" s="150">
        <v>0</v>
      </c>
      <c r="E32" s="177">
        <v>0</v>
      </c>
      <c r="F32" s="150">
        <v>0</v>
      </c>
      <c r="G32" s="177">
        <v>0</v>
      </c>
      <c r="H32" s="150">
        <v>0</v>
      </c>
      <c r="I32" s="177">
        <v>0</v>
      </c>
      <c r="J32" s="150">
        <v>290</v>
      </c>
      <c r="K32" s="177">
        <v>8.553310721132577E-3</v>
      </c>
      <c r="L32" s="150">
        <v>2674</v>
      </c>
      <c r="M32" s="177">
        <v>7.8867423683822449E-2</v>
      </c>
      <c r="N32" s="44">
        <v>33905</v>
      </c>
    </row>
    <row r="33" spans="1:14">
      <c r="A33" s="3" t="s">
        <v>30</v>
      </c>
      <c r="C33" s="178"/>
      <c r="E33" s="178"/>
      <c r="F33" s="4"/>
      <c r="G33" s="178"/>
      <c r="H33" s="4"/>
      <c r="I33" s="178"/>
      <c r="J33" s="4"/>
      <c r="K33" s="178"/>
      <c r="L33" s="4"/>
      <c r="M33" s="178"/>
      <c r="N33" s="71"/>
    </row>
    <row r="34" spans="1:14">
      <c r="C34" s="178"/>
      <c r="E34" s="178"/>
      <c r="F34" s="4"/>
      <c r="G34" s="178"/>
      <c r="H34" s="4"/>
      <c r="I34" s="178"/>
      <c r="J34" s="4"/>
      <c r="K34" s="178"/>
      <c r="L34" s="4"/>
      <c r="M34" s="178"/>
      <c r="N34" s="31"/>
    </row>
    <row r="35" spans="1:14" s="24" customFormat="1" ht="45" customHeight="1">
      <c r="A35" s="561" t="s">
        <v>24</v>
      </c>
      <c r="B35" s="587" t="s">
        <v>212</v>
      </c>
      <c r="C35" s="588"/>
      <c r="D35" s="587" t="s">
        <v>213</v>
      </c>
      <c r="E35" s="588"/>
      <c r="F35" s="587" t="s">
        <v>214</v>
      </c>
      <c r="G35" s="588"/>
      <c r="H35" s="587" t="s">
        <v>215</v>
      </c>
      <c r="I35" s="588"/>
      <c r="J35" s="587" t="s">
        <v>216</v>
      </c>
      <c r="K35" s="588"/>
      <c r="L35" s="587" t="s">
        <v>199</v>
      </c>
      <c r="M35" s="588"/>
      <c r="N35" s="560" t="s">
        <v>11</v>
      </c>
    </row>
    <row r="36" spans="1:14">
      <c r="A36" s="562"/>
      <c r="B36" s="193" t="s">
        <v>29</v>
      </c>
      <c r="C36" s="194" t="s">
        <v>12</v>
      </c>
      <c r="D36" s="193" t="s">
        <v>29</v>
      </c>
      <c r="E36" s="194" t="s">
        <v>12</v>
      </c>
      <c r="F36" s="193" t="s">
        <v>29</v>
      </c>
      <c r="G36" s="194" t="s">
        <v>12</v>
      </c>
      <c r="H36" s="193" t="s">
        <v>29</v>
      </c>
      <c r="I36" s="194" t="s">
        <v>12</v>
      </c>
      <c r="J36" s="193" t="s">
        <v>29</v>
      </c>
      <c r="K36" s="194" t="s">
        <v>12</v>
      </c>
      <c r="L36" s="193" t="s">
        <v>29</v>
      </c>
      <c r="M36" s="194" t="s">
        <v>12</v>
      </c>
      <c r="N36" s="560"/>
    </row>
    <row r="37" spans="1:14" ht="14">
      <c r="A37" s="208" t="s">
        <v>25</v>
      </c>
      <c r="B37" s="148">
        <v>7437</v>
      </c>
      <c r="C37" s="180">
        <v>1</v>
      </c>
      <c r="D37" s="148">
        <v>0</v>
      </c>
      <c r="E37" s="180">
        <v>0</v>
      </c>
      <c r="F37" s="148">
        <v>0</v>
      </c>
      <c r="G37" s="180">
        <v>0</v>
      </c>
      <c r="H37" s="148">
        <v>0</v>
      </c>
      <c r="I37" s="180">
        <v>0</v>
      </c>
      <c r="J37" s="148">
        <v>0</v>
      </c>
      <c r="K37" s="180">
        <v>0</v>
      </c>
      <c r="L37" s="148">
        <v>0</v>
      </c>
      <c r="M37" s="180">
        <v>0</v>
      </c>
      <c r="N37" s="90">
        <v>7437</v>
      </c>
    </row>
    <row r="38" spans="1:14">
      <c r="A38" s="12" t="s">
        <v>26</v>
      </c>
      <c r="B38" s="147">
        <v>38752</v>
      </c>
      <c r="C38" s="176">
        <v>0.96345283675600413</v>
      </c>
      <c r="D38" s="147">
        <v>540</v>
      </c>
      <c r="E38" s="176">
        <v>1.3425488538610711E-2</v>
      </c>
      <c r="F38" s="147">
        <v>1018</v>
      </c>
      <c r="G38" s="176">
        <v>2.5309532096862413E-2</v>
      </c>
      <c r="H38" s="147">
        <v>0</v>
      </c>
      <c r="I38" s="176">
        <v>0</v>
      </c>
      <c r="J38" s="147">
        <v>0</v>
      </c>
      <c r="K38" s="176">
        <v>0</v>
      </c>
      <c r="L38" s="147">
        <v>1319</v>
      </c>
      <c r="M38" s="176">
        <v>3.2792998856347275E-2</v>
      </c>
      <c r="N38" s="297">
        <v>40222</v>
      </c>
    </row>
    <row r="39" spans="1:14">
      <c r="A39" s="115" t="s">
        <v>27</v>
      </c>
      <c r="B39" s="145">
        <v>78360</v>
      </c>
      <c r="C39" s="181">
        <v>0.95679992185401352</v>
      </c>
      <c r="D39" s="145">
        <v>5704</v>
      </c>
      <c r="E39" s="181">
        <v>6.9647610442257438E-2</v>
      </c>
      <c r="F39" s="145">
        <v>0</v>
      </c>
      <c r="G39" s="181">
        <v>0</v>
      </c>
      <c r="H39" s="145">
        <v>0</v>
      </c>
      <c r="I39" s="181">
        <v>0</v>
      </c>
      <c r="J39" s="145">
        <v>0</v>
      </c>
      <c r="K39" s="181">
        <v>0</v>
      </c>
      <c r="L39" s="145">
        <v>3305</v>
      </c>
      <c r="M39" s="181">
        <v>4.0355075826027501E-2</v>
      </c>
      <c r="N39" s="90">
        <v>81898</v>
      </c>
    </row>
    <row r="40" spans="1:14">
      <c r="A40" s="13" t="s">
        <v>28</v>
      </c>
      <c r="B40" s="143">
        <v>130537</v>
      </c>
      <c r="C40" s="182">
        <v>0.95553099288495891</v>
      </c>
      <c r="D40" s="143">
        <v>2614</v>
      </c>
      <c r="E40" s="182">
        <v>1.9134483061517289E-2</v>
      </c>
      <c r="F40" s="143">
        <v>366</v>
      </c>
      <c r="G40" s="182">
        <v>2.6791204286592688E-3</v>
      </c>
      <c r="H40" s="143">
        <v>0</v>
      </c>
      <c r="I40" s="182">
        <v>0</v>
      </c>
      <c r="J40" s="143">
        <v>2951</v>
      </c>
      <c r="K40" s="182">
        <v>2.1601323456211755E-2</v>
      </c>
      <c r="L40" s="143">
        <v>4058</v>
      </c>
      <c r="M40" s="182">
        <v>2.970456475273036E-2</v>
      </c>
      <c r="N40" s="410">
        <v>136612</v>
      </c>
    </row>
    <row r="41" spans="1:14">
      <c r="A41" s="3" t="s">
        <v>30</v>
      </c>
      <c r="C41" s="178"/>
      <c r="E41" s="178"/>
      <c r="F41" s="4"/>
      <c r="G41" s="178"/>
      <c r="H41" s="4"/>
      <c r="I41" s="178"/>
      <c r="J41" s="4"/>
      <c r="K41" s="178"/>
      <c r="L41" s="4"/>
      <c r="M41" s="178"/>
      <c r="N41" s="31"/>
    </row>
    <row r="42" spans="1:14">
      <c r="C42" s="178"/>
      <c r="E42" s="178"/>
      <c r="F42" s="4"/>
      <c r="G42" s="178"/>
      <c r="H42" s="4"/>
      <c r="I42" s="178"/>
      <c r="J42" s="4"/>
      <c r="K42" s="178"/>
      <c r="L42" s="4"/>
      <c r="M42" s="178"/>
      <c r="N42" s="31"/>
    </row>
    <row r="43" spans="1:14" s="24" customFormat="1" ht="47" customHeight="1">
      <c r="A43" s="561" t="s">
        <v>185</v>
      </c>
      <c r="B43" s="587" t="s">
        <v>212</v>
      </c>
      <c r="C43" s="588"/>
      <c r="D43" s="587" t="s">
        <v>213</v>
      </c>
      <c r="E43" s="588"/>
      <c r="F43" s="587" t="s">
        <v>214</v>
      </c>
      <c r="G43" s="588"/>
      <c r="H43" s="587" t="s">
        <v>215</v>
      </c>
      <c r="I43" s="588"/>
      <c r="J43" s="587" t="s">
        <v>216</v>
      </c>
      <c r="K43" s="588"/>
      <c r="L43" s="587" t="s">
        <v>199</v>
      </c>
      <c r="M43" s="588"/>
      <c r="N43" s="560" t="s">
        <v>11</v>
      </c>
    </row>
    <row r="44" spans="1:14">
      <c r="A44" s="562"/>
      <c r="B44" s="193" t="s">
        <v>29</v>
      </c>
      <c r="C44" s="194" t="s">
        <v>12</v>
      </c>
      <c r="D44" s="193" t="s">
        <v>29</v>
      </c>
      <c r="E44" s="194" t="s">
        <v>12</v>
      </c>
      <c r="F44" s="193" t="s">
        <v>29</v>
      </c>
      <c r="G44" s="194" t="s">
        <v>12</v>
      </c>
      <c r="H44" s="193" t="s">
        <v>29</v>
      </c>
      <c r="I44" s="194" t="s">
        <v>12</v>
      </c>
      <c r="J44" s="193" t="s">
        <v>29</v>
      </c>
      <c r="K44" s="194" t="s">
        <v>12</v>
      </c>
      <c r="L44" s="193" t="s">
        <v>29</v>
      </c>
      <c r="M44" s="194" t="s">
        <v>12</v>
      </c>
      <c r="N44" s="560"/>
    </row>
    <row r="45" spans="1:14" ht="14">
      <c r="A45" s="223" t="s">
        <v>160</v>
      </c>
      <c r="B45" s="94">
        <v>125044</v>
      </c>
      <c r="C45" s="183">
        <v>0.94919422789345442</v>
      </c>
      <c r="D45" s="94">
        <v>5576</v>
      </c>
      <c r="E45" s="183">
        <v>4.2326757099372232E-2</v>
      </c>
      <c r="F45" s="94">
        <v>790</v>
      </c>
      <c r="G45" s="183">
        <v>5.9967966478665828E-3</v>
      </c>
      <c r="H45" s="94">
        <v>0</v>
      </c>
      <c r="I45" s="183">
        <v>0</v>
      </c>
      <c r="J45" s="94">
        <v>290</v>
      </c>
      <c r="K45" s="183">
        <v>2.2013557314953277E-3</v>
      </c>
      <c r="L45" s="94">
        <v>6248</v>
      </c>
      <c r="M45" s="183">
        <v>4.7427829690975198E-2</v>
      </c>
      <c r="N45" s="50">
        <v>131737</v>
      </c>
    </row>
    <row r="46" spans="1:14">
      <c r="A46" s="91" t="s">
        <v>177</v>
      </c>
      <c r="B46" s="18">
        <v>130042</v>
      </c>
      <c r="C46" s="184">
        <v>0.96733688900790726</v>
      </c>
      <c r="D46" s="18">
        <v>3283</v>
      </c>
      <c r="E46" s="184">
        <v>2.4421087084272462E-2</v>
      </c>
      <c r="F46" s="18">
        <v>594</v>
      </c>
      <c r="G46" s="184">
        <v>4.4185579433621211E-3</v>
      </c>
      <c r="H46" s="18">
        <v>0</v>
      </c>
      <c r="I46" s="184">
        <v>0</v>
      </c>
      <c r="J46" s="18">
        <v>2661</v>
      </c>
      <c r="K46" s="184">
        <v>1.9794246948293945E-2</v>
      </c>
      <c r="L46" s="18">
        <v>2434</v>
      </c>
      <c r="M46" s="184">
        <v>1.8105673458153875E-2</v>
      </c>
      <c r="N46" s="58">
        <v>134433</v>
      </c>
    </row>
    <row r="47" spans="1:14">
      <c r="A47" s="3" t="s">
        <v>30</v>
      </c>
    </row>
    <row r="49" spans="1:14">
      <c r="A49" s="590" t="s">
        <v>158</v>
      </c>
      <c r="B49" s="587" t="s">
        <v>212</v>
      </c>
      <c r="C49" s="588"/>
      <c r="D49" s="587" t="s">
        <v>213</v>
      </c>
      <c r="E49" s="588"/>
      <c r="F49" s="587" t="s">
        <v>214</v>
      </c>
      <c r="G49" s="588"/>
      <c r="H49" s="587" t="s">
        <v>215</v>
      </c>
      <c r="I49" s="588"/>
      <c r="J49" s="587" t="s">
        <v>216</v>
      </c>
      <c r="K49" s="588"/>
      <c r="L49" s="587" t="s">
        <v>199</v>
      </c>
      <c r="M49" s="588"/>
      <c r="N49" s="589" t="s">
        <v>11</v>
      </c>
    </row>
    <row r="50" spans="1:14">
      <c r="A50" s="591"/>
      <c r="B50" s="193" t="s">
        <v>29</v>
      </c>
      <c r="C50" s="194" t="s">
        <v>12</v>
      </c>
      <c r="D50" s="193" t="s">
        <v>29</v>
      </c>
      <c r="E50" s="194" t="s">
        <v>12</v>
      </c>
      <c r="F50" s="193" t="s">
        <v>29</v>
      </c>
      <c r="G50" s="194" t="s">
        <v>12</v>
      </c>
      <c r="H50" s="193" t="s">
        <v>29</v>
      </c>
      <c r="I50" s="194" t="s">
        <v>12</v>
      </c>
      <c r="J50" s="193" t="s">
        <v>29</v>
      </c>
      <c r="K50" s="194" t="s">
        <v>12</v>
      </c>
      <c r="L50" s="193" t="s">
        <v>29</v>
      </c>
      <c r="M50" s="194" t="s">
        <v>12</v>
      </c>
      <c r="N50" s="589"/>
    </row>
    <row r="51" spans="1:14" ht="14">
      <c r="A51" s="223" t="s">
        <v>139</v>
      </c>
      <c r="B51" s="224">
        <v>3736</v>
      </c>
      <c r="C51" s="211">
        <v>0.92110453648915191</v>
      </c>
      <c r="D51" s="224">
        <v>0</v>
      </c>
      <c r="E51" s="211">
        <v>0</v>
      </c>
      <c r="F51" s="224">
        <v>0</v>
      </c>
      <c r="G51" s="211">
        <v>0</v>
      </c>
      <c r="H51" s="224">
        <v>0</v>
      </c>
      <c r="I51" s="211">
        <v>0</v>
      </c>
      <c r="J51" s="224">
        <v>0</v>
      </c>
      <c r="K51" s="211">
        <v>0</v>
      </c>
      <c r="L51" s="224">
        <v>321</v>
      </c>
      <c r="M51" s="211">
        <v>7.9142011834319528E-2</v>
      </c>
      <c r="N51" s="210">
        <v>4056</v>
      </c>
    </row>
    <row r="52" spans="1:14">
      <c r="A52" s="228" t="s">
        <v>151</v>
      </c>
      <c r="B52" s="229">
        <v>5035</v>
      </c>
      <c r="C52" s="201">
        <v>0.84778582252904533</v>
      </c>
      <c r="D52" s="229">
        <v>0</v>
      </c>
      <c r="E52" s="201">
        <v>0</v>
      </c>
      <c r="F52" s="229">
        <v>0</v>
      </c>
      <c r="G52" s="201">
        <v>0</v>
      </c>
      <c r="H52" s="229">
        <v>0</v>
      </c>
      <c r="I52" s="201">
        <v>0</v>
      </c>
      <c r="J52" s="229">
        <v>0</v>
      </c>
      <c r="K52" s="201">
        <v>0</v>
      </c>
      <c r="L52" s="229">
        <v>1192</v>
      </c>
      <c r="M52" s="201">
        <v>0.20070718976258631</v>
      </c>
      <c r="N52" s="202">
        <v>5939</v>
      </c>
    </row>
    <row r="53" spans="1:14">
      <c r="A53" s="230" t="s">
        <v>182</v>
      </c>
      <c r="B53" s="215">
        <v>18505</v>
      </c>
      <c r="C53" s="231">
        <v>1</v>
      </c>
      <c r="D53" s="215">
        <v>0</v>
      </c>
      <c r="E53" s="231">
        <v>0</v>
      </c>
      <c r="F53" s="215">
        <v>0</v>
      </c>
      <c r="G53" s="231">
        <v>0</v>
      </c>
      <c r="H53" s="215">
        <v>0</v>
      </c>
      <c r="I53" s="231">
        <v>0</v>
      </c>
      <c r="J53" s="215">
        <v>0</v>
      </c>
      <c r="K53" s="231">
        <v>0</v>
      </c>
      <c r="L53" s="215">
        <v>0</v>
      </c>
      <c r="M53" s="231">
        <v>0</v>
      </c>
      <c r="N53" s="232">
        <v>18505</v>
      </c>
    </row>
    <row r="54" spans="1:14">
      <c r="A54" s="228" t="s">
        <v>150</v>
      </c>
      <c r="B54" s="229">
        <v>2429</v>
      </c>
      <c r="C54" s="201">
        <v>1</v>
      </c>
      <c r="D54" s="229">
        <v>0</v>
      </c>
      <c r="E54" s="201">
        <v>0</v>
      </c>
      <c r="F54" s="229">
        <v>0</v>
      </c>
      <c r="G54" s="201">
        <v>0</v>
      </c>
      <c r="H54" s="229">
        <v>0</v>
      </c>
      <c r="I54" s="201">
        <v>0</v>
      </c>
      <c r="J54" s="229">
        <v>0</v>
      </c>
      <c r="K54" s="201">
        <v>0</v>
      </c>
      <c r="L54" s="229">
        <v>0</v>
      </c>
      <c r="M54" s="201">
        <v>0</v>
      </c>
      <c r="N54" s="202">
        <v>2429</v>
      </c>
    </row>
    <row r="55" spans="1:14" ht="14">
      <c r="A55" s="113" t="s">
        <v>179</v>
      </c>
      <c r="B55" s="233">
        <v>11633</v>
      </c>
      <c r="C55" s="231">
        <v>0.95196399345335514</v>
      </c>
      <c r="D55" s="233">
        <v>1781</v>
      </c>
      <c r="E55" s="231">
        <v>0.14574468085106382</v>
      </c>
      <c r="F55" s="233">
        <v>0</v>
      </c>
      <c r="G55" s="231">
        <v>0</v>
      </c>
      <c r="H55" s="233">
        <v>0</v>
      </c>
      <c r="I55" s="231">
        <v>0</v>
      </c>
      <c r="J55" s="233">
        <v>587</v>
      </c>
      <c r="K55" s="231">
        <v>4.8036006546644847E-2</v>
      </c>
      <c r="L55" s="233">
        <v>0</v>
      </c>
      <c r="M55" s="231">
        <v>0</v>
      </c>
      <c r="N55" s="285">
        <v>12220</v>
      </c>
    </row>
    <row r="56" spans="1:14">
      <c r="A56" s="228" t="s">
        <v>141</v>
      </c>
      <c r="B56" s="229">
        <v>1294</v>
      </c>
      <c r="C56" s="201">
        <v>1</v>
      </c>
      <c r="D56" s="229">
        <v>0</v>
      </c>
      <c r="E56" s="201">
        <v>0</v>
      </c>
      <c r="F56" s="229">
        <v>0</v>
      </c>
      <c r="G56" s="201">
        <v>0</v>
      </c>
      <c r="H56" s="229">
        <v>0</v>
      </c>
      <c r="I56" s="201">
        <v>0</v>
      </c>
      <c r="J56" s="229">
        <v>0</v>
      </c>
      <c r="K56" s="201">
        <v>0</v>
      </c>
      <c r="L56" s="229">
        <v>0</v>
      </c>
      <c r="M56" s="201">
        <v>0</v>
      </c>
      <c r="N56" s="202">
        <v>1294</v>
      </c>
    </row>
    <row r="57" spans="1:14">
      <c r="A57" s="230" t="s">
        <v>181</v>
      </c>
      <c r="B57" s="215">
        <v>10689</v>
      </c>
      <c r="C57" s="231">
        <v>0.94126452976400143</v>
      </c>
      <c r="D57" s="215">
        <v>415</v>
      </c>
      <c r="E57" s="231">
        <v>3.6544557942937657E-2</v>
      </c>
      <c r="F57" s="215">
        <v>0</v>
      </c>
      <c r="G57" s="231">
        <v>0</v>
      </c>
      <c r="H57" s="215">
        <v>0</v>
      </c>
      <c r="I57" s="231">
        <v>0</v>
      </c>
      <c r="J57" s="215">
        <v>0</v>
      </c>
      <c r="K57" s="231">
        <v>0</v>
      </c>
      <c r="L57" s="215">
        <v>866</v>
      </c>
      <c r="M57" s="231">
        <v>7.6259246213455437E-2</v>
      </c>
      <c r="N57" s="232">
        <v>11356</v>
      </c>
    </row>
    <row r="58" spans="1:14">
      <c r="A58" s="228" t="s">
        <v>142</v>
      </c>
      <c r="B58" s="229">
        <v>1632</v>
      </c>
      <c r="C58" s="201">
        <v>0.92517006802721091</v>
      </c>
      <c r="D58" s="229">
        <v>449</v>
      </c>
      <c r="E58" s="201">
        <v>0.25453514739229027</v>
      </c>
      <c r="F58" s="229">
        <v>0</v>
      </c>
      <c r="G58" s="201">
        <v>0</v>
      </c>
      <c r="H58" s="229">
        <v>0</v>
      </c>
      <c r="I58" s="201">
        <v>0</v>
      </c>
      <c r="J58" s="229">
        <v>0</v>
      </c>
      <c r="K58" s="201">
        <v>0</v>
      </c>
      <c r="L58" s="229">
        <v>0</v>
      </c>
      <c r="M58" s="201">
        <v>0</v>
      </c>
      <c r="N58" s="202">
        <v>1764</v>
      </c>
    </row>
    <row r="59" spans="1:14" ht="14">
      <c r="A59" s="113" t="s">
        <v>155</v>
      </c>
      <c r="B59" s="233">
        <v>3052</v>
      </c>
      <c r="C59" s="231">
        <v>1</v>
      </c>
      <c r="D59" s="233">
        <v>0</v>
      </c>
      <c r="E59" s="231">
        <v>0</v>
      </c>
      <c r="F59" s="233">
        <v>0</v>
      </c>
      <c r="G59" s="231">
        <v>0</v>
      </c>
      <c r="H59" s="233">
        <v>0</v>
      </c>
      <c r="I59" s="231">
        <v>0</v>
      </c>
      <c r="J59" s="233">
        <v>116</v>
      </c>
      <c r="K59" s="231">
        <v>3.8007863695937089E-2</v>
      </c>
      <c r="L59" s="233">
        <v>0</v>
      </c>
      <c r="M59" s="231">
        <v>0</v>
      </c>
      <c r="N59" s="285">
        <v>3052</v>
      </c>
    </row>
    <row r="60" spans="1:14">
      <c r="A60" s="228" t="s">
        <v>152</v>
      </c>
      <c r="B60" s="229">
        <v>2824</v>
      </c>
      <c r="C60" s="201">
        <v>1</v>
      </c>
      <c r="D60" s="229">
        <v>254</v>
      </c>
      <c r="E60" s="201">
        <v>8.9943342776203972E-2</v>
      </c>
      <c r="F60" s="229">
        <v>0</v>
      </c>
      <c r="G60" s="201">
        <v>0</v>
      </c>
      <c r="H60" s="229">
        <v>0</v>
      </c>
      <c r="I60" s="201">
        <v>0</v>
      </c>
      <c r="J60" s="229">
        <v>0</v>
      </c>
      <c r="K60" s="201">
        <v>0</v>
      </c>
      <c r="L60" s="229">
        <v>0</v>
      </c>
      <c r="M60" s="201">
        <v>0</v>
      </c>
      <c r="N60" s="202">
        <v>2824</v>
      </c>
    </row>
    <row r="61" spans="1:14">
      <c r="A61" s="230" t="s">
        <v>183</v>
      </c>
      <c r="B61" s="215">
        <v>12653</v>
      </c>
      <c r="C61" s="231">
        <v>1</v>
      </c>
      <c r="D61" s="215">
        <v>0</v>
      </c>
      <c r="E61" s="231">
        <v>0</v>
      </c>
      <c r="F61" s="215">
        <v>0</v>
      </c>
      <c r="G61" s="231">
        <v>0</v>
      </c>
      <c r="H61" s="215">
        <v>0</v>
      </c>
      <c r="I61" s="231">
        <v>0</v>
      </c>
      <c r="J61" s="215">
        <v>0</v>
      </c>
      <c r="K61" s="231">
        <v>0</v>
      </c>
      <c r="L61" s="215">
        <v>0</v>
      </c>
      <c r="M61" s="231">
        <v>0</v>
      </c>
      <c r="N61" s="232">
        <v>12653</v>
      </c>
    </row>
    <row r="62" spans="1:14">
      <c r="A62" s="228" t="s">
        <v>154</v>
      </c>
      <c r="B62" s="229">
        <v>104</v>
      </c>
      <c r="C62" s="201">
        <v>1</v>
      </c>
      <c r="D62" s="229">
        <v>0</v>
      </c>
      <c r="E62" s="201">
        <v>0</v>
      </c>
      <c r="F62" s="229">
        <v>0</v>
      </c>
      <c r="G62" s="201">
        <v>0</v>
      </c>
      <c r="H62" s="229">
        <v>0</v>
      </c>
      <c r="I62" s="201">
        <v>0</v>
      </c>
      <c r="J62" s="229">
        <v>0</v>
      </c>
      <c r="K62" s="201">
        <v>0</v>
      </c>
      <c r="L62" s="229">
        <v>0</v>
      </c>
      <c r="M62" s="201">
        <v>0</v>
      </c>
      <c r="N62" s="202">
        <v>104</v>
      </c>
    </row>
    <row r="63" spans="1:14" ht="14">
      <c r="A63" s="113" t="s">
        <v>143</v>
      </c>
      <c r="B63" s="233">
        <v>1298</v>
      </c>
      <c r="C63" s="231">
        <v>1</v>
      </c>
      <c r="D63" s="233">
        <v>0</v>
      </c>
      <c r="E63" s="231">
        <v>0</v>
      </c>
      <c r="F63" s="233">
        <v>0</v>
      </c>
      <c r="G63" s="231">
        <v>0</v>
      </c>
      <c r="H63" s="233">
        <v>0</v>
      </c>
      <c r="I63" s="231">
        <v>0</v>
      </c>
      <c r="J63" s="233">
        <v>0</v>
      </c>
      <c r="K63" s="231">
        <v>0</v>
      </c>
      <c r="L63" s="233">
        <v>0</v>
      </c>
      <c r="M63" s="231">
        <v>0</v>
      </c>
      <c r="N63" s="285">
        <v>1298</v>
      </c>
    </row>
    <row r="64" spans="1:14">
      <c r="A64" s="228" t="s">
        <v>144</v>
      </c>
      <c r="B64" s="229">
        <v>780</v>
      </c>
      <c r="C64" s="201">
        <v>1</v>
      </c>
      <c r="D64" s="229">
        <v>0</v>
      </c>
      <c r="E64" s="201">
        <v>0</v>
      </c>
      <c r="F64" s="229">
        <v>0</v>
      </c>
      <c r="G64" s="201">
        <v>0</v>
      </c>
      <c r="H64" s="229">
        <v>0</v>
      </c>
      <c r="I64" s="201">
        <v>0</v>
      </c>
      <c r="J64" s="229">
        <v>0</v>
      </c>
      <c r="K64" s="201">
        <v>0</v>
      </c>
      <c r="L64" s="229">
        <v>105</v>
      </c>
      <c r="M64" s="201">
        <v>0.13461538461538461</v>
      </c>
      <c r="N64" s="202">
        <v>780</v>
      </c>
    </row>
    <row r="65" spans="1:14">
      <c r="A65" s="230" t="s">
        <v>180</v>
      </c>
      <c r="B65" s="215">
        <v>517</v>
      </c>
      <c r="C65" s="231">
        <v>1</v>
      </c>
      <c r="D65" s="215">
        <v>0</v>
      </c>
      <c r="E65" s="231">
        <v>0</v>
      </c>
      <c r="F65" s="215">
        <v>0</v>
      </c>
      <c r="G65" s="231">
        <v>0</v>
      </c>
      <c r="H65" s="215">
        <v>0</v>
      </c>
      <c r="I65" s="231">
        <v>0</v>
      </c>
      <c r="J65" s="215">
        <v>0</v>
      </c>
      <c r="K65" s="231">
        <v>0</v>
      </c>
      <c r="L65" s="215">
        <v>0</v>
      </c>
      <c r="M65" s="231">
        <v>0</v>
      </c>
      <c r="N65" s="232">
        <v>517</v>
      </c>
    </row>
    <row r="66" spans="1:14">
      <c r="A66" s="228" t="s">
        <v>137</v>
      </c>
      <c r="B66" s="229">
        <v>432</v>
      </c>
      <c r="C66" s="201">
        <v>1</v>
      </c>
      <c r="D66" s="229">
        <v>0</v>
      </c>
      <c r="E66" s="201">
        <v>0</v>
      </c>
      <c r="F66" s="229">
        <v>0</v>
      </c>
      <c r="G66" s="201">
        <v>0</v>
      </c>
      <c r="H66" s="229">
        <v>0</v>
      </c>
      <c r="I66" s="201">
        <v>0</v>
      </c>
      <c r="J66" s="229">
        <v>0</v>
      </c>
      <c r="K66" s="201">
        <v>0</v>
      </c>
      <c r="L66" s="229">
        <v>0</v>
      </c>
      <c r="M66" s="201">
        <v>0</v>
      </c>
      <c r="N66" s="202">
        <v>432</v>
      </c>
    </row>
    <row r="67" spans="1:14" ht="14">
      <c r="A67" s="113" t="s">
        <v>138</v>
      </c>
      <c r="B67" s="233">
        <v>20</v>
      </c>
      <c r="C67" s="231">
        <v>1</v>
      </c>
      <c r="D67" s="233">
        <v>0</v>
      </c>
      <c r="E67" s="231">
        <v>0</v>
      </c>
      <c r="F67" s="233">
        <v>0</v>
      </c>
      <c r="G67" s="231">
        <v>0</v>
      </c>
      <c r="H67" s="233">
        <v>0</v>
      </c>
      <c r="I67" s="231">
        <v>0</v>
      </c>
      <c r="J67" s="233">
        <v>0</v>
      </c>
      <c r="K67" s="231">
        <v>0</v>
      </c>
      <c r="L67" s="233">
        <v>0</v>
      </c>
      <c r="M67" s="231">
        <v>0</v>
      </c>
      <c r="N67" s="285">
        <v>20</v>
      </c>
    </row>
    <row r="68" spans="1:14">
      <c r="A68" s="228" t="s">
        <v>145</v>
      </c>
      <c r="B68" s="229">
        <v>633</v>
      </c>
      <c r="C68" s="201">
        <v>1</v>
      </c>
      <c r="D68" s="229">
        <v>0</v>
      </c>
      <c r="E68" s="201">
        <v>0</v>
      </c>
      <c r="F68" s="229">
        <v>0</v>
      </c>
      <c r="G68" s="201">
        <v>0</v>
      </c>
      <c r="H68" s="229">
        <v>0</v>
      </c>
      <c r="I68" s="201">
        <v>0</v>
      </c>
      <c r="J68" s="229">
        <v>0</v>
      </c>
      <c r="K68" s="201">
        <v>0</v>
      </c>
      <c r="L68" s="229">
        <v>0</v>
      </c>
      <c r="M68" s="201">
        <v>0</v>
      </c>
      <c r="N68" s="202">
        <v>633</v>
      </c>
    </row>
    <row r="69" spans="1:14">
      <c r="A69" s="230" t="s">
        <v>153</v>
      </c>
      <c r="B69" s="215">
        <v>118</v>
      </c>
      <c r="C69" s="231">
        <v>0.38943894389438943</v>
      </c>
      <c r="D69" s="215">
        <v>0</v>
      </c>
      <c r="E69" s="231">
        <v>0</v>
      </c>
      <c r="F69" s="215">
        <v>0</v>
      </c>
      <c r="G69" s="231">
        <v>0</v>
      </c>
      <c r="H69" s="215">
        <v>0</v>
      </c>
      <c r="I69" s="231">
        <v>0</v>
      </c>
      <c r="J69" s="215">
        <v>185</v>
      </c>
      <c r="K69" s="231">
        <v>0.61056105610561051</v>
      </c>
      <c r="L69" s="215">
        <v>0</v>
      </c>
      <c r="M69" s="231">
        <v>0</v>
      </c>
      <c r="N69" s="232">
        <v>303</v>
      </c>
    </row>
    <row r="70" spans="1:14">
      <c r="A70" s="228" t="s">
        <v>146</v>
      </c>
      <c r="B70" s="229">
        <v>1488</v>
      </c>
      <c r="C70" s="201">
        <v>1</v>
      </c>
      <c r="D70" s="229">
        <v>0</v>
      </c>
      <c r="E70" s="201">
        <v>0</v>
      </c>
      <c r="F70" s="229">
        <v>0</v>
      </c>
      <c r="G70" s="201">
        <v>0</v>
      </c>
      <c r="H70" s="229">
        <v>0</v>
      </c>
      <c r="I70" s="201">
        <v>0</v>
      </c>
      <c r="J70" s="229">
        <v>0</v>
      </c>
      <c r="K70" s="201">
        <v>0</v>
      </c>
      <c r="L70" s="229">
        <v>0</v>
      </c>
      <c r="M70" s="201">
        <v>0</v>
      </c>
      <c r="N70" s="202">
        <v>1488</v>
      </c>
    </row>
    <row r="71" spans="1:14" ht="14">
      <c r="A71" s="113" t="s">
        <v>147</v>
      </c>
      <c r="B71" s="233">
        <v>782</v>
      </c>
      <c r="C71" s="231">
        <v>0.57669616519174038</v>
      </c>
      <c r="D71" s="233">
        <v>54</v>
      </c>
      <c r="E71" s="231">
        <v>3.9823008849557522E-2</v>
      </c>
      <c r="F71" s="233">
        <v>461</v>
      </c>
      <c r="G71" s="231">
        <v>0.33997050147492625</v>
      </c>
      <c r="H71" s="233">
        <v>0</v>
      </c>
      <c r="I71" s="231">
        <v>0</v>
      </c>
      <c r="J71" s="233">
        <v>97</v>
      </c>
      <c r="K71" s="231">
        <v>7.1533923303834804E-2</v>
      </c>
      <c r="L71" s="233">
        <v>85</v>
      </c>
      <c r="M71" s="231">
        <v>6.268436578171091E-2</v>
      </c>
      <c r="N71" s="285">
        <v>1356</v>
      </c>
    </row>
    <row r="72" spans="1:14">
      <c r="A72" s="228" t="s">
        <v>148</v>
      </c>
      <c r="B72" s="229">
        <v>0</v>
      </c>
      <c r="C72" s="201">
        <v>0</v>
      </c>
      <c r="D72" s="229">
        <v>0</v>
      </c>
      <c r="E72" s="201">
        <v>0</v>
      </c>
      <c r="F72" s="229">
        <v>0</v>
      </c>
      <c r="G72" s="201">
        <v>0</v>
      </c>
      <c r="H72" s="229">
        <v>0</v>
      </c>
      <c r="I72" s="201">
        <v>0</v>
      </c>
      <c r="J72" s="229">
        <v>0</v>
      </c>
      <c r="K72" s="201">
        <v>0</v>
      </c>
      <c r="L72" s="229">
        <v>0</v>
      </c>
      <c r="M72" s="201">
        <v>0</v>
      </c>
      <c r="N72" s="202">
        <v>0</v>
      </c>
    </row>
    <row r="73" spans="1:14">
      <c r="A73" s="230" t="s">
        <v>149</v>
      </c>
      <c r="B73" s="215">
        <v>5374</v>
      </c>
      <c r="C73" s="231">
        <v>0.94297245130724694</v>
      </c>
      <c r="D73" s="215">
        <v>0</v>
      </c>
      <c r="E73" s="231">
        <v>0</v>
      </c>
      <c r="F73" s="215">
        <v>0</v>
      </c>
      <c r="G73" s="231">
        <v>0</v>
      </c>
      <c r="H73" s="215">
        <v>0</v>
      </c>
      <c r="I73" s="231">
        <v>0</v>
      </c>
      <c r="J73" s="215">
        <v>0</v>
      </c>
      <c r="K73" s="231">
        <v>0</v>
      </c>
      <c r="L73" s="215">
        <v>325</v>
      </c>
      <c r="M73" s="231">
        <v>6.0476367696315592E-2</v>
      </c>
      <c r="N73" s="232">
        <v>5699</v>
      </c>
    </row>
    <row r="74" spans="1:14">
      <c r="A74" s="235" t="s">
        <v>178</v>
      </c>
      <c r="B74" s="236">
        <v>85029</v>
      </c>
      <c r="C74" s="237">
        <v>0.95836479830483645</v>
      </c>
      <c r="D74" s="236">
        <v>2953</v>
      </c>
      <c r="E74" s="237">
        <v>3.3283365080080701E-2</v>
      </c>
      <c r="F74" s="236">
        <v>461</v>
      </c>
      <c r="G74" s="237">
        <v>5.4216796622328853E-3</v>
      </c>
      <c r="H74" s="236">
        <v>0</v>
      </c>
      <c r="I74" s="237">
        <v>0</v>
      </c>
      <c r="J74" s="236">
        <v>984</v>
      </c>
      <c r="K74" s="237">
        <v>1.1572522315915747E-2</v>
      </c>
      <c r="L74" s="236">
        <v>2894</v>
      </c>
      <c r="M74" s="237">
        <v>3.4035446729939196E-2</v>
      </c>
      <c r="N74" s="238">
        <v>88723</v>
      </c>
    </row>
    <row r="75" spans="1:14">
      <c r="A75" s="271" t="s">
        <v>30</v>
      </c>
    </row>
    <row r="76" spans="1:14">
      <c r="A76" s="281" t="s">
        <v>420</v>
      </c>
    </row>
    <row r="77" spans="1:14">
      <c r="D77" s="477"/>
    </row>
  </sheetData>
  <mergeCells count="50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26:M26"/>
    <mergeCell ref="N26:N27"/>
    <mergeCell ref="A19:A20"/>
    <mergeCell ref="B19:C19"/>
    <mergeCell ref="D19:E19"/>
    <mergeCell ref="F19:G19"/>
    <mergeCell ref="H19:I19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43:M43"/>
    <mergeCell ref="N43:N44"/>
    <mergeCell ref="A35:A36"/>
    <mergeCell ref="B35:C35"/>
    <mergeCell ref="D35:E35"/>
    <mergeCell ref="F35:G35"/>
    <mergeCell ref="H35:I35"/>
    <mergeCell ref="J35:K35"/>
    <mergeCell ref="L35:M35"/>
    <mergeCell ref="N35:N36"/>
    <mergeCell ref="A43:A44"/>
    <mergeCell ref="B43:C43"/>
    <mergeCell ref="D43:E43"/>
    <mergeCell ref="F43:G43"/>
    <mergeCell ref="H43:I43"/>
    <mergeCell ref="J43:K4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0"/>
  <dimension ref="A6:I76"/>
  <sheetViews>
    <sheetView showGridLines="0" topLeftCell="A43" zoomScale="90" zoomScaleNormal="90" workbookViewId="0">
      <selection activeCell="E81" sqref="E81"/>
    </sheetView>
  </sheetViews>
  <sheetFormatPr baseColWidth="10" defaultColWidth="10.83203125" defaultRowHeight="13"/>
  <cols>
    <col min="1" max="1" width="24" style="191" customWidth="1"/>
    <col min="2" max="2" width="19.5" style="191" customWidth="1"/>
    <col min="3" max="3" width="6.5" style="191" customWidth="1"/>
    <col min="4" max="4" width="14.1640625" style="191" customWidth="1"/>
    <col min="5" max="5" width="12.1640625" style="191" customWidth="1"/>
    <col min="6" max="16384" width="10.83203125" style="191"/>
  </cols>
  <sheetData>
    <row r="6" spans="1:6" s="189" customFormat="1" ht="16">
      <c r="A6" s="592" t="s">
        <v>1</v>
      </c>
      <c r="B6" s="592"/>
      <c r="C6" s="592"/>
      <c r="D6" s="592"/>
      <c r="E6" s="592"/>
      <c r="F6" s="592"/>
    </row>
    <row r="7" spans="1:6" ht="15" customHeight="1">
      <c r="A7" s="190" t="s">
        <v>217</v>
      </c>
      <c r="B7" s="190"/>
      <c r="C7" s="190"/>
      <c r="D7" s="190"/>
      <c r="E7" s="190"/>
      <c r="F7" s="190"/>
    </row>
    <row r="8" spans="1:6" ht="15" customHeight="1">
      <c r="A8" s="190" t="s">
        <v>272</v>
      </c>
      <c r="B8" s="190"/>
      <c r="C8" s="190"/>
      <c r="D8" s="190"/>
      <c r="E8" s="190"/>
      <c r="F8" s="190"/>
    </row>
    <row r="9" spans="1:6" ht="15" customHeight="1">
      <c r="A9" s="190" t="s">
        <v>3</v>
      </c>
      <c r="B9" s="190"/>
      <c r="C9" s="190"/>
      <c r="D9" s="190"/>
      <c r="E9" s="190"/>
      <c r="F9" s="190"/>
    </row>
    <row r="10" spans="1:6" ht="15" customHeight="1">
      <c r="A10" s="192" t="s">
        <v>395</v>
      </c>
      <c r="B10" s="192"/>
      <c r="C10" s="192"/>
      <c r="D10" s="192"/>
      <c r="E10" s="192"/>
      <c r="F10" s="190"/>
    </row>
    <row r="11" spans="1:6" ht="14">
      <c r="A11" s="593" t="s">
        <v>13</v>
      </c>
      <c r="B11" s="596"/>
      <c r="C11" s="596"/>
      <c r="D11" s="596"/>
      <c r="E11" s="596"/>
      <c r="F11" s="596"/>
    </row>
    <row r="12" spans="1:6" ht="20.25" customHeight="1">
      <c r="A12" s="594"/>
      <c r="B12" s="556" t="s">
        <v>43</v>
      </c>
      <c r="C12" s="557"/>
      <c r="D12" s="556" t="s">
        <v>42</v>
      </c>
      <c r="E12" s="557"/>
      <c r="F12" s="597" t="s">
        <v>11</v>
      </c>
    </row>
    <row r="13" spans="1:6" ht="17.25" customHeight="1">
      <c r="A13" s="595"/>
      <c r="B13" s="193" t="s">
        <v>29</v>
      </c>
      <c r="C13" s="194" t="s">
        <v>12</v>
      </c>
      <c r="D13" s="193" t="s">
        <v>29</v>
      </c>
      <c r="E13" s="194" t="s">
        <v>12</v>
      </c>
      <c r="F13" s="598"/>
    </row>
    <row r="14" spans="1:6" ht="28">
      <c r="A14" s="195" t="s">
        <v>3</v>
      </c>
      <c r="B14" s="304">
        <v>292899</v>
      </c>
      <c r="C14" s="305">
        <v>7.7237753330938935E-2</v>
      </c>
      <c r="D14" s="243">
        <v>3499276</v>
      </c>
      <c r="E14" s="305">
        <v>0.92276251037004109</v>
      </c>
      <c r="F14" s="244">
        <v>3792174</v>
      </c>
    </row>
    <row r="15" spans="1:6">
      <c r="A15" s="217" t="s">
        <v>5</v>
      </c>
      <c r="B15" s="320">
        <v>292899</v>
      </c>
      <c r="C15" s="322">
        <v>7.7237753330938935E-2</v>
      </c>
      <c r="D15" s="320">
        <v>3499276</v>
      </c>
      <c r="E15" s="321">
        <v>0.92276251037004109</v>
      </c>
      <c r="F15" s="261">
        <v>3792174</v>
      </c>
    </row>
    <row r="16" spans="1:6" s="130" customFormat="1">
      <c r="A16" s="191" t="s">
        <v>30</v>
      </c>
      <c r="B16" s="191"/>
      <c r="C16" s="191"/>
      <c r="D16" s="191"/>
      <c r="E16" s="191"/>
      <c r="F16" s="191"/>
    </row>
    <row r="17" spans="1:6">
      <c r="B17" s="252"/>
      <c r="C17" s="252"/>
      <c r="D17" s="252"/>
      <c r="E17" s="252"/>
      <c r="F17" s="252"/>
    </row>
    <row r="18" spans="1:6">
      <c r="A18" s="590" t="s">
        <v>14</v>
      </c>
      <c r="B18" s="556" t="s">
        <v>43</v>
      </c>
      <c r="C18" s="557"/>
      <c r="D18" s="556" t="s">
        <v>42</v>
      </c>
      <c r="E18" s="557"/>
      <c r="F18" s="599" t="s">
        <v>11</v>
      </c>
    </row>
    <row r="19" spans="1:6">
      <c r="A19" s="591"/>
      <c r="B19" s="193" t="s">
        <v>29</v>
      </c>
      <c r="C19" s="194" t="s">
        <v>12</v>
      </c>
      <c r="D19" s="193" t="s">
        <v>29</v>
      </c>
      <c r="E19" s="194" t="s">
        <v>12</v>
      </c>
      <c r="F19" s="598"/>
    </row>
    <row r="20" spans="1:6" ht="14">
      <c r="A20" s="208" t="s">
        <v>15</v>
      </c>
      <c r="B20" s="325">
        <v>39419</v>
      </c>
      <c r="C20" s="413">
        <v>9.845962478487949E-2</v>
      </c>
      <c r="D20" s="325">
        <v>360938</v>
      </c>
      <c r="E20" s="414">
        <v>0.90154037521512054</v>
      </c>
      <c r="F20" s="415">
        <v>400357</v>
      </c>
    </row>
    <row r="21" spans="1:6">
      <c r="A21" s="199" t="s">
        <v>16</v>
      </c>
      <c r="B21" s="246">
        <v>253479</v>
      </c>
      <c r="C21" s="306">
        <v>7.5330568110864873E-2</v>
      </c>
      <c r="D21" s="307">
        <v>3111409</v>
      </c>
      <c r="E21" s="308">
        <v>0.92466913470251177</v>
      </c>
      <c r="F21" s="248">
        <v>3364889</v>
      </c>
    </row>
    <row r="22" spans="1:6">
      <c r="A22" s="203" t="s">
        <v>17</v>
      </c>
      <c r="B22" s="250">
        <v>0</v>
      </c>
      <c r="C22" s="309">
        <v>0</v>
      </c>
      <c r="D22" s="310">
        <v>26929</v>
      </c>
      <c r="E22" s="311">
        <v>1</v>
      </c>
      <c r="F22" s="251">
        <v>26929</v>
      </c>
    </row>
    <row r="23" spans="1:6">
      <c r="A23" s="191" t="s">
        <v>30</v>
      </c>
      <c r="B23" s="241"/>
      <c r="C23" s="241"/>
      <c r="D23" s="241"/>
      <c r="E23" s="241"/>
      <c r="F23" s="241"/>
    </row>
    <row r="24" spans="1:6">
      <c r="B24" s="241"/>
      <c r="C24" s="241"/>
      <c r="D24" s="241"/>
      <c r="E24" s="241"/>
      <c r="F24" s="241"/>
    </row>
    <row r="25" spans="1:6">
      <c r="A25" s="590" t="s">
        <v>18</v>
      </c>
      <c r="B25" s="556" t="s">
        <v>43</v>
      </c>
      <c r="C25" s="557"/>
      <c r="D25" s="556" t="s">
        <v>42</v>
      </c>
      <c r="E25" s="557"/>
      <c r="F25" s="599" t="s">
        <v>11</v>
      </c>
    </row>
    <row r="26" spans="1:6">
      <c r="A26" s="591"/>
      <c r="B26" s="193" t="s">
        <v>29</v>
      </c>
      <c r="C26" s="194" t="s">
        <v>12</v>
      </c>
      <c r="D26" s="193" t="s">
        <v>29</v>
      </c>
      <c r="E26" s="194" t="s">
        <v>12</v>
      </c>
      <c r="F26" s="598"/>
    </row>
    <row r="27" spans="1:6" ht="14">
      <c r="A27" s="208" t="s">
        <v>19</v>
      </c>
      <c r="B27" s="325">
        <v>12123</v>
      </c>
      <c r="C27" s="417">
        <v>7.6414933783809341E-2</v>
      </c>
      <c r="D27" s="325">
        <v>146524</v>
      </c>
      <c r="E27" s="418">
        <v>0.92358506621619063</v>
      </c>
      <c r="F27" s="416">
        <v>158647</v>
      </c>
    </row>
    <row r="28" spans="1:6">
      <c r="A28" s="199" t="s">
        <v>20</v>
      </c>
      <c r="B28" s="246">
        <v>84756</v>
      </c>
      <c r="C28" s="306">
        <v>0.1091639726433199</v>
      </c>
      <c r="D28" s="307">
        <v>691654</v>
      </c>
      <c r="E28" s="308">
        <v>0.8908360273566801</v>
      </c>
      <c r="F28" s="248">
        <v>776410</v>
      </c>
    </row>
    <row r="29" spans="1:6">
      <c r="A29" s="214" t="s">
        <v>21</v>
      </c>
      <c r="B29" s="256">
        <v>93863</v>
      </c>
      <c r="C29" s="323">
        <v>5.5762660410548823E-2</v>
      </c>
      <c r="D29" s="256">
        <v>1589396</v>
      </c>
      <c r="E29" s="324">
        <v>0.94423733958945122</v>
      </c>
      <c r="F29" s="263">
        <v>1683259</v>
      </c>
    </row>
    <row r="30" spans="1:6">
      <c r="A30" s="199" t="s">
        <v>22</v>
      </c>
      <c r="B30" s="246">
        <v>68884</v>
      </c>
      <c r="C30" s="306">
        <v>0.1154795273795314</v>
      </c>
      <c r="D30" s="307">
        <v>527620</v>
      </c>
      <c r="E30" s="308">
        <v>0.88452047262046862</v>
      </c>
      <c r="F30" s="248">
        <v>596504</v>
      </c>
    </row>
    <row r="31" spans="1:6">
      <c r="A31" s="203" t="s">
        <v>23</v>
      </c>
      <c r="B31" s="250">
        <v>33272</v>
      </c>
      <c r="C31" s="309">
        <v>5.7628422077269752E-2</v>
      </c>
      <c r="D31" s="310">
        <v>544082</v>
      </c>
      <c r="E31" s="311">
        <v>0.9423715779227303</v>
      </c>
      <c r="F31" s="251">
        <v>577354</v>
      </c>
    </row>
    <row r="32" spans="1:6">
      <c r="A32" s="191" t="s">
        <v>30</v>
      </c>
      <c r="B32" s="254"/>
      <c r="C32" s="313"/>
      <c r="D32" s="254"/>
      <c r="E32" s="313"/>
      <c r="F32" s="254"/>
    </row>
    <row r="33" spans="1:9">
      <c r="B33" s="241"/>
      <c r="C33" s="241"/>
      <c r="D33" s="241"/>
      <c r="E33" s="241"/>
      <c r="F33" s="241"/>
    </row>
    <row r="34" spans="1:9">
      <c r="A34" s="590" t="s">
        <v>24</v>
      </c>
      <c r="B34" s="556" t="s">
        <v>43</v>
      </c>
      <c r="C34" s="557"/>
      <c r="D34" s="556" t="s">
        <v>42</v>
      </c>
      <c r="E34" s="557"/>
      <c r="F34" s="599" t="s">
        <v>11</v>
      </c>
    </row>
    <row r="35" spans="1:9">
      <c r="A35" s="591"/>
      <c r="B35" s="193" t="s">
        <v>29</v>
      </c>
      <c r="C35" s="194" t="s">
        <v>12</v>
      </c>
      <c r="D35" s="193" t="s">
        <v>29</v>
      </c>
      <c r="E35" s="194" t="s">
        <v>12</v>
      </c>
      <c r="F35" s="598"/>
    </row>
    <row r="36" spans="1:9" ht="14">
      <c r="A36" s="208" t="s">
        <v>25</v>
      </c>
      <c r="B36" s="328">
        <v>10892</v>
      </c>
      <c r="C36" s="418">
        <v>9.7210942032219194E-2</v>
      </c>
      <c r="D36" s="328">
        <v>101153</v>
      </c>
      <c r="E36" s="418">
        <v>0.90278905796778075</v>
      </c>
      <c r="F36" s="419">
        <v>112045</v>
      </c>
    </row>
    <row r="37" spans="1:9">
      <c r="A37" s="199" t="s">
        <v>26</v>
      </c>
      <c r="B37" s="200">
        <v>69828</v>
      </c>
      <c r="C37" s="327">
        <v>9.6613518255123446E-2</v>
      </c>
      <c r="D37" s="200">
        <v>652928</v>
      </c>
      <c r="E37" s="327">
        <v>0.90338648174487657</v>
      </c>
      <c r="F37" s="202">
        <v>722756</v>
      </c>
    </row>
    <row r="38" spans="1:9">
      <c r="A38" s="214" t="s">
        <v>27</v>
      </c>
      <c r="B38" s="215">
        <v>103834</v>
      </c>
      <c r="C38" s="326">
        <v>9.0836083184905506E-2</v>
      </c>
      <c r="D38" s="328">
        <v>1039258</v>
      </c>
      <c r="E38" s="326">
        <v>0.90916391681509445</v>
      </c>
      <c r="F38" s="232">
        <v>1143092</v>
      </c>
    </row>
    <row r="39" spans="1:9">
      <c r="A39" s="217" t="s">
        <v>28</v>
      </c>
      <c r="B39" s="218">
        <v>108344</v>
      </c>
      <c r="C39" s="329">
        <v>5.9717320525321048E-2</v>
      </c>
      <c r="D39" s="291">
        <v>1705937</v>
      </c>
      <c r="E39" s="329">
        <v>0.94028267947467892</v>
      </c>
      <c r="F39" s="220">
        <v>1814281</v>
      </c>
    </row>
    <row r="40" spans="1:9">
      <c r="A40" s="191" t="s">
        <v>30</v>
      </c>
      <c r="B40" s="200"/>
      <c r="C40" s="330"/>
      <c r="D40" s="200"/>
      <c r="E40" s="330"/>
      <c r="F40" s="200"/>
    </row>
    <row r="41" spans="1:9">
      <c r="B41" s="241"/>
      <c r="C41" s="241"/>
      <c r="D41" s="241"/>
      <c r="E41" s="241"/>
      <c r="F41" s="241"/>
    </row>
    <row r="42" spans="1:9">
      <c r="A42" s="590" t="s">
        <v>185</v>
      </c>
      <c r="B42" s="556" t="s">
        <v>43</v>
      </c>
      <c r="C42" s="557"/>
      <c r="D42" s="556" t="s">
        <v>42</v>
      </c>
      <c r="E42" s="557"/>
      <c r="F42" s="589" t="s">
        <v>11</v>
      </c>
    </row>
    <row r="43" spans="1:9">
      <c r="A43" s="591"/>
      <c r="B43" s="193" t="s">
        <v>29</v>
      </c>
      <c r="C43" s="194" t="s">
        <v>12</v>
      </c>
      <c r="D43" s="193" t="s">
        <v>29</v>
      </c>
      <c r="E43" s="194" t="s">
        <v>12</v>
      </c>
      <c r="F43" s="589"/>
    </row>
    <row r="44" spans="1:9" ht="14">
      <c r="A44" s="223" t="s">
        <v>160</v>
      </c>
      <c r="B44" s="421">
        <v>113498</v>
      </c>
      <c r="C44" s="420">
        <v>5.4782103360929195E-2</v>
      </c>
      <c r="D44" s="422">
        <v>1958310</v>
      </c>
      <c r="E44" s="420">
        <v>0.94521789663907085</v>
      </c>
      <c r="F44" s="415">
        <v>2071808</v>
      </c>
    </row>
    <row r="45" spans="1:9">
      <c r="A45" s="225" t="s">
        <v>177</v>
      </c>
      <c r="B45" s="320">
        <v>179401</v>
      </c>
      <c r="C45" s="334">
        <v>0.10428065639482738</v>
      </c>
      <c r="D45" s="259">
        <v>1540966</v>
      </c>
      <c r="E45" s="334">
        <v>0.89571934360517258</v>
      </c>
      <c r="F45" s="261">
        <v>1720367</v>
      </c>
    </row>
    <row r="46" spans="1:9">
      <c r="A46" s="191" t="s">
        <v>30</v>
      </c>
    </row>
    <row r="47" spans="1:9">
      <c r="I47" s="226"/>
    </row>
    <row r="48" spans="1:9">
      <c r="A48" s="631" t="s">
        <v>3</v>
      </c>
      <c r="B48" s="622" t="s">
        <v>43</v>
      </c>
      <c r="C48" s="621"/>
      <c r="D48" s="622" t="s">
        <v>42</v>
      </c>
      <c r="E48" s="621"/>
      <c r="F48" s="662" t="s">
        <v>11</v>
      </c>
    </row>
    <row r="49" spans="1:6">
      <c r="A49" s="632"/>
      <c r="B49" s="266" t="s">
        <v>29</v>
      </c>
      <c r="C49" s="267" t="s">
        <v>12</v>
      </c>
      <c r="D49" s="266" t="s">
        <v>29</v>
      </c>
      <c r="E49" s="267" t="s">
        <v>12</v>
      </c>
      <c r="F49" s="663"/>
    </row>
    <row r="50" spans="1:6">
      <c r="A50" s="255" t="s">
        <v>139</v>
      </c>
      <c r="B50" s="224">
        <v>2452</v>
      </c>
      <c r="C50" s="211">
        <v>5.4833732137665764E-2</v>
      </c>
      <c r="D50" s="224">
        <v>42265</v>
      </c>
      <c r="E50" s="211">
        <v>0.94516626786233426</v>
      </c>
      <c r="F50" s="210">
        <v>44717</v>
      </c>
    </row>
    <row r="51" spans="1:6">
      <c r="A51" s="245" t="s">
        <v>156</v>
      </c>
      <c r="B51" s="229">
        <v>418</v>
      </c>
      <c r="C51" s="201">
        <v>1.7414344754032795E-3</v>
      </c>
      <c r="D51" s="229">
        <v>239614</v>
      </c>
      <c r="E51" s="201">
        <v>0.99825856552459669</v>
      </c>
      <c r="F51" s="202">
        <v>240032</v>
      </c>
    </row>
    <row r="52" spans="1:6">
      <c r="A52" s="255" t="s">
        <v>190</v>
      </c>
      <c r="B52" s="215">
        <v>145080</v>
      </c>
      <c r="C52" s="231">
        <v>0.10536161955362927</v>
      </c>
      <c r="D52" s="215">
        <v>1231892</v>
      </c>
      <c r="E52" s="231">
        <v>0.89463838044637078</v>
      </c>
      <c r="F52" s="232">
        <v>1376972</v>
      </c>
    </row>
    <row r="53" spans="1:6">
      <c r="A53" s="245" t="s">
        <v>150</v>
      </c>
      <c r="B53" s="229">
        <v>1275</v>
      </c>
      <c r="C53" s="201">
        <v>8.5313955355709008E-3</v>
      </c>
      <c r="D53" s="229">
        <v>148173</v>
      </c>
      <c r="E53" s="201">
        <v>0.99146860446442908</v>
      </c>
      <c r="F53" s="202">
        <v>149448</v>
      </c>
    </row>
    <row r="54" spans="1:6">
      <c r="A54" s="255" t="s">
        <v>179</v>
      </c>
      <c r="B54" s="233">
        <v>94957</v>
      </c>
      <c r="C54" s="231">
        <v>0.2025485750121051</v>
      </c>
      <c r="D54" s="233">
        <v>373853</v>
      </c>
      <c r="E54" s="231">
        <v>0.7974492919321432</v>
      </c>
      <c r="F54" s="285">
        <v>468811</v>
      </c>
    </row>
    <row r="55" spans="1:6">
      <c r="A55" s="245" t="s">
        <v>141</v>
      </c>
      <c r="B55" s="229">
        <v>213</v>
      </c>
      <c r="C55" s="201">
        <v>1.555948398030593E-3</v>
      </c>
      <c r="D55" s="229">
        <v>136681</v>
      </c>
      <c r="E55" s="201">
        <v>0.99844405160196936</v>
      </c>
      <c r="F55" s="202">
        <v>136894</v>
      </c>
    </row>
    <row r="56" spans="1:6">
      <c r="A56" s="255" t="s">
        <v>181</v>
      </c>
      <c r="B56" s="215">
        <v>4940</v>
      </c>
      <c r="C56" s="231">
        <v>3.9187688402348091E-2</v>
      </c>
      <c r="D56" s="215">
        <v>121120</v>
      </c>
      <c r="E56" s="231">
        <v>0.9608123115976519</v>
      </c>
      <c r="F56" s="232">
        <v>126060</v>
      </c>
    </row>
    <row r="57" spans="1:6">
      <c r="A57" s="245" t="s">
        <v>142</v>
      </c>
      <c r="B57" s="229">
        <v>1491</v>
      </c>
      <c r="C57" s="201">
        <v>5.0552654777242828E-2</v>
      </c>
      <c r="D57" s="229">
        <v>28002</v>
      </c>
      <c r="E57" s="201">
        <v>0.94941344002169936</v>
      </c>
      <c r="F57" s="202">
        <v>29494</v>
      </c>
    </row>
    <row r="58" spans="1:6">
      <c r="A58" s="255" t="s">
        <v>155</v>
      </c>
      <c r="B58" s="233">
        <v>7839</v>
      </c>
      <c r="C58" s="231">
        <v>9.2754960775265349E-2</v>
      </c>
      <c r="D58" s="233">
        <v>76674</v>
      </c>
      <c r="E58" s="231">
        <v>0.90724503922473465</v>
      </c>
      <c r="F58" s="285">
        <v>84513</v>
      </c>
    </row>
    <row r="59" spans="1:6">
      <c r="A59" s="245" t="s">
        <v>152</v>
      </c>
      <c r="B59" s="229">
        <v>1290</v>
      </c>
      <c r="C59" s="201">
        <v>2.144852354349561E-2</v>
      </c>
      <c r="D59" s="229">
        <v>58854</v>
      </c>
      <c r="E59" s="201">
        <v>0.97855147645650442</v>
      </c>
      <c r="F59" s="202">
        <v>60144</v>
      </c>
    </row>
    <row r="60" spans="1:6">
      <c r="A60" s="255" t="s">
        <v>183</v>
      </c>
      <c r="B60" s="215">
        <v>3975</v>
      </c>
      <c r="C60" s="231">
        <v>6.6186901820264677E-3</v>
      </c>
      <c r="D60" s="215">
        <v>596597</v>
      </c>
      <c r="E60" s="231">
        <v>0.99338130981797357</v>
      </c>
      <c r="F60" s="232">
        <v>600572</v>
      </c>
    </row>
    <row r="61" spans="1:6">
      <c r="A61" s="245" t="s">
        <v>154</v>
      </c>
      <c r="B61" s="229">
        <v>516</v>
      </c>
      <c r="C61" s="201">
        <v>9.5071395670198074E-3</v>
      </c>
      <c r="D61" s="229">
        <v>53759</v>
      </c>
      <c r="E61" s="201">
        <v>0.99049286043298024</v>
      </c>
      <c r="F61" s="202">
        <v>54275</v>
      </c>
    </row>
    <row r="62" spans="1:6">
      <c r="A62" s="255" t="s">
        <v>143</v>
      </c>
      <c r="B62" s="233">
        <v>2749</v>
      </c>
      <c r="C62" s="231">
        <v>5.6716664259629866E-2</v>
      </c>
      <c r="D62" s="233">
        <v>45720</v>
      </c>
      <c r="E62" s="231">
        <v>0.94328333574037015</v>
      </c>
      <c r="F62" s="285">
        <v>48469</v>
      </c>
    </row>
    <row r="63" spans="1:6">
      <c r="A63" s="245" t="s">
        <v>144</v>
      </c>
      <c r="B63" s="229">
        <v>651</v>
      </c>
      <c r="C63" s="201">
        <v>1.1094636740119637E-2</v>
      </c>
      <c r="D63" s="229">
        <v>58026</v>
      </c>
      <c r="E63" s="201">
        <v>0.98890536325988032</v>
      </c>
      <c r="F63" s="202">
        <v>58677</v>
      </c>
    </row>
    <row r="64" spans="1:6">
      <c r="A64" s="255" t="s">
        <v>180</v>
      </c>
      <c r="B64" s="215">
        <v>4110</v>
      </c>
      <c r="C64" s="231">
        <v>3.9964216954162697E-2</v>
      </c>
      <c r="D64" s="215">
        <v>98732</v>
      </c>
      <c r="E64" s="231">
        <v>0.96003578304583725</v>
      </c>
      <c r="F64" s="232">
        <v>102842</v>
      </c>
    </row>
    <row r="65" spans="1:6">
      <c r="A65" s="245" t="s">
        <v>137</v>
      </c>
      <c r="B65" s="229">
        <v>2456</v>
      </c>
      <c r="C65" s="201">
        <v>5.6073059360730593E-2</v>
      </c>
      <c r="D65" s="229">
        <v>41344</v>
      </c>
      <c r="E65" s="201">
        <v>0.94392694063926941</v>
      </c>
      <c r="F65" s="202">
        <v>43800</v>
      </c>
    </row>
    <row r="66" spans="1:6">
      <c r="A66" s="255" t="s">
        <v>138</v>
      </c>
      <c r="B66" s="233">
        <v>103</v>
      </c>
      <c r="C66" s="231">
        <v>6.0375146541617819E-3</v>
      </c>
      <c r="D66" s="233">
        <v>16958</v>
      </c>
      <c r="E66" s="231">
        <v>0.99402110199296601</v>
      </c>
      <c r="F66" s="285">
        <v>17060</v>
      </c>
    </row>
    <row r="67" spans="1:6">
      <c r="A67" s="245" t="s">
        <v>145</v>
      </c>
      <c r="B67" s="229">
        <v>294</v>
      </c>
      <c r="C67" s="201">
        <v>6.2180110824415213E-3</v>
      </c>
      <c r="D67" s="229">
        <v>46988</v>
      </c>
      <c r="E67" s="201">
        <v>0.99378198891755853</v>
      </c>
      <c r="F67" s="202">
        <v>47282</v>
      </c>
    </row>
    <row r="68" spans="1:6">
      <c r="A68" s="255" t="s">
        <v>153</v>
      </c>
      <c r="B68" s="215">
        <v>1132</v>
      </c>
      <c r="C68" s="231">
        <v>1.7902327935222673E-2</v>
      </c>
      <c r="D68" s="215">
        <v>62100</v>
      </c>
      <c r="E68" s="231">
        <v>0.98209767206477738</v>
      </c>
      <c r="F68" s="232">
        <v>63232</v>
      </c>
    </row>
    <row r="69" spans="1:6">
      <c r="A69" s="245" t="s">
        <v>146</v>
      </c>
      <c r="B69" s="229">
        <v>3382</v>
      </c>
      <c r="C69" s="201">
        <v>0.10046041883261547</v>
      </c>
      <c r="D69" s="229">
        <v>30283</v>
      </c>
      <c r="E69" s="201">
        <v>0.89953958116738453</v>
      </c>
      <c r="F69" s="202">
        <v>33665</v>
      </c>
    </row>
    <row r="70" spans="1:6">
      <c r="A70" s="255" t="s">
        <v>147</v>
      </c>
      <c r="B70" s="233">
        <v>5406</v>
      </c>
      <c r="C70" s="231">
        <v>0.1693131635816969</v>
      </c>
      <c r="D70" s="233">
        <v>26523</v>
      </c>
      <c r="E70" s="231">
        <v>0.8306868364183031</v>
      </c>
      <c r="F70" s="285">
        <v>31929</v>
      </c>
    </row>
    <row r="71" spans="1:6">
      <c r="A71" s="245" t="s">
        <v>148</v>
      </c>
      <c r="B71" s="229">
        <v>232</v>
      </c>
      <c r="C71" s="201">
        <v>3.8990941328717163E-3</v>
      </c>
      <c r="D71" s="229">
        <v>59269</v>
      </c>
      <c r="E71" s="201">
        <v>0.99610090586712829</v>
      </c>
      <c r="F71" s="202">
        <v>59501</v>
      </c>
    </row>
    <row r="72" spans="1:6">
      <c r="A72" s="255" t="s">
        <v>149</v>
      </c>
      <c r="B72" s="215">
        <v>7771</v>
      </c>
      <c r="C72" s="231">
        <v>8.980804123473056E-2</v>
      </c>
      <c r="D72" s="215">
        <v>78758</v>
      </c>
      <c r="E72" s="231">
        <v>0.91019195876526948</v>
      </c>
      <c r="F72" s="232">
        <v>86529</v>
      </c>
    </row>
    <row r="73" spans="1:6">
      <c r="A73" s="258" t="s">
        <v>11</v>
      </c>
      <c r="B73" s="236">
        <v>292733</v>
      </c>
      <c r="C73" s="237">
        <v>7.383078288126009E-2</v>
      </c>
      <c r="D73" s="236">
        <v>3672185</v>
      </c>
      <c r="E73" s="237">
        <v>0.9261692171187399</v>
      </c>
      <c r="F73" s="287">
        <v>3964918</v>
      </c>
    </row>
    <row r="74" spans="1:6">
      <c r="A74" s="271" t="s">
        <v>30</v>
      </c>
    </row>
    <row r="75" spans="1:6">
      <c r="A75" s="281"/>
    </row>
    <row r="76" spans="1:6">
      <c r="A76" s="191" t="s">
        <v>420</v>
      </c>
    </row>
  </sheetData>
  <mergeCells count="26">
    <mergeCell ref="A48:A49"/>
    <mergeCell ref="B48:C48"/>
    <mergeCell ref="D48:E48"/>
    <mergeCell ref="F48:F49"/>
    <mergeCell ref="A6:F6"/>
    <mergeCell ref="A11:A13"/>
    <mergeCell ref="B11:F11"/>
    <mergeCell ref="B12:C12"/>
    <mergeCell ref="D12:E12"/>
    <mergeCell ref="F12:F13"/>
    <mergeCell ref="A42:A43"/>
    <mergeCell ref="B42:C42"/>
    <mergeCell ref="D42:E42"/>
    <mergeCell ref="F42:F43"/>
    <mergeCell ref="A18:A19"/>
    <mergeCell ref="F18:F19"/>
    <mergeCell ref="A25:A26"/>
    <mergeCell ref="F25:F26"/>
    <mergeCell ref="A34:A35"/>
    <mergeCell ref="F34:F35"/>
    <mergeCell ref="B18:C18"/>
    <mergeCell ref="D18:E18"/>
    <mergeCell ref="B25:C25"/>
    <mergeCell ref="D25:E25"/>
    <mergeCell ref="B34:C34"/>
    <mergeCell ref="D34:E3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Indice</vt:lpstr>
      <vt:lpstr>ICC 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bs3a</vt:lpstr>
      <vt:lpstr>bs3b</vt:lpstr>
      <vt:lpstr>bs3c</vt:lpstr>
      <vt:lpstr>bs4</vt:lpstr>
      <vt:lpstr>bs5</vt:lpstr>
      <vt:lpstr>bs5a_1</vt:lpstr>
      <vt:lpstr>bs5b_1</vt:lpstr>
      <vt:lpstr>bs5c_1</vt:lpstr>
      <vt:lpstr>bs5b</vt:lpstr>
      <vt:lpstr>bs5c</vt:lpstr>
      <vt:lpstr>bs6</vt:lpstr>
      <vt:lpstr>bs7</vt:lpstr>
      <vt:lpstr>bs7_a</vt:lpstr>
      <vt:lpstr>bs7b_a</vt:lpstr>
      <vt:lpstr>bs7b_b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bs13</vt:lpstr>
      <vt:lpstr>ml1</vt:lpstr>
      <vt:lpstr>ml2</vt:lpstr>
      <vt:lpstr>ml3</vt:lpstr>
      <vt:lpstr>ml4</vt:lpstr>
      <vt:lpstr>ml5</vt:lpstr>
      <vt:lpstr>rc1</vt:lpstr>
      <vt:lpstr>rc3</vt:lpstr>
      <vt:lpstr>bna4</vt:lpstr>
      <vt:lpstr>bna5</vt:lpstr>
      <vt:lpstr>bna6</vt:lpstr>
      <vt:lpstr>bna7</vt:lpstr>
      <vt:lpstr>bna8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Horacio Coral</cp:lastModifiedBy>
  <cp:lastPrinted>2020-09-24T15:54:24Z</cp:lastPrinted>
  <dcterms:created xsi:type="dcterms:W3CDTF">2008-05-07T20:44:14Z</dcterms:created>
  <dcterms:modified xsi:type="dcterms:W3CDTF">2021-10-25T14:15:35Z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