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0730" windowHeight="9300" activeTab="1"/>
  </bookViews>
  <sheets>
    <sheet name="Tabla de contenido " sheetId="10" r:id="rId1"/>
    <sheet name="Índice" sheetId="11" r:id="rId2"/>
    <sheet name="GEIH" sheetId="6" r:id="rId3"/>
    <sheet name="SNIES" sheetId="5" r:id="rId4"/>
    <sheet name="OLE" sheetId="4" r:id="rId5"/>
    <sheet name="FURAG" sheetId="3" r:id="rId6"/>
    <sheet name="OSPE" sheetId="13" r:id="rId7"/>
    <sheet name="OLO" sheetId="9" r:id="rId8"/>
  </sheets>
  <definedNames>
    <definedName name="_xlnm._FilterDatabase" localSheetId="5" hidden="1">FURAG!#REF!</definedName>
    <definedName name="_xlnm._FilterDatabase" localSheetId="4" hidden="1">OLE!#REF!</definedName>
    <definedName name="claocu">#REF!</definedName>
    <definedName name="Vacantes_por_tipo_de_Ocupación">#REF!</definedName>
  </definedNames>
  <calcPr calcId="144525"/>
</workbook>
</file>

<file path=xl/calcChain.xml><?xml version="1.0" encoding="utf-8"?>
<calcChain xmlns="http://schemas.openxmlformats.org/spreadsheetml/2006/main">
  <c r="W26" i="13" l="1"/>
  <c r="W27" i="13"/>
  <c r="W28" i="13"/>
  <c r="W25" i="13"/>
</calcChain>
</file>

<file path=xl/sharedStrings.xml><?xml version="1.0" encoding="utf-8"?>
<sst xmlns="http://schemas.openxmlformats.org/spreadsheetml/2006/main" count="786" uniqueCount="373">
  <si>
    <t>Total Vacantes por departamento</t>
  </si>
  <si>
    <t>Departamento</t>
  </si>
  <si>
    <t>N° Vacantes</t>
  </si>
  <si>
    <t>Cauca</t>
  </si>
  <si>
    <t>Chocó</t>
  </si>
  <si>
    <t>Nariño</t>
  </si>
  <si>
    <t>Valle del Cauca</t>
  </si>
  <si>
    <t xml:space="preserve">Total </t>
  </si>
  <si>
    <t xml:space="preserve"> Vacantes según nivel de formación</t>
  </si>
  <si>
    <t>Primaria</t>
  </si>
  <si>
    <t xml:space="preserve">% </t>
  </si>
  <si>
    <t>Secundaria</t>
  </si>
  <si>
    <t>%</t>
  </si>
  <si>
    <t>Bachillerato</t>
  </si>
  <si>
    <t>Especialización</t>
  </si>
  <si>
    <t>Maestría</t>
  </si>
  <si>
    <t>Doctorado</t>
  </si>
  <si>
    <t>No especifica</t>
  </si>
  <si>
    <t>Total</t>
  </si>
  <si>
    <t>Nivel de formación</t>
  </si>
  <si>
    <t>Cantidad</t>
  </si>
  <si>
    <t>Total de vacantes sin experiencia según nivel de formación</t>
  </si>
  <si>
    <t>Vendedores</t>
  </si>
  <si>
    <t>Técnica profesional</t>
  </si>
  <si>
    <t>Sin Experiencia</t>
  </si>
  <si>
    <t>13-24 Meses</t>
  </si>
  <si>
    <t>Vacantes según salario publicado</t>
  </si>
  <si>
    <t>$1.000.001 - $1.500.000</t>
  </si>
  <si>
    <t>A convenir</t>
  </si>
  <si>
    <t>&gt;$1.500.001</t>
  </si>
  <si>
    <t>Vacantes según clasificación ocupacional CIUO 08 AC</t>
  </si>
  <si>
    <t>Clasificación Ocupacional CIUO 08 AC</t>
  </si>
  <si>
    <t>Grupo Ocupacional</t>
  </si>
  <si>
    <t>Vacantes</t>
  </si>
  <si>
    <t>No especifica ocupación</t>
  </si>
  <si>
    <t xml:space="preserve">Total vacantes </t>
  </si>
  <si>
    <t>Clasificación Sectorial CIIU 4AC</t>
  </si>
  <si>
    <t>División Sectorial</t>
  </si>
  <si>
    <t>Agricultura, ganadería, caza, silvicultura y pesca</t>
  </si>
  <si>
    <t>SECCIÓN A</t>
  </si>
  <si>
    <t>Explotación de minas y canteras</t>
  </si>
  <si>
    <t>SECCIÓN B</t>
  </si>
  <si>
    <t>Industrias manufactureras</t>
  </si>
  <si>
    <t>SECCIÓN C</t>
  </si>
  <si>
    <t>Suministro de electricidad, gas, vapor y aire acondicionado</t>
  </si>
  <si>
    <t>SECCIÓN D</t>
  </si>
  <si>
    <t>Distribución de agua; evacuación y tratamiento de aguas residuales, gestión de desechos y actividades de saneamiento ambiental</t>
  </si>
  <si>
    <t>SECCIÓN E</t>
  </si>
  <si>
    <t>Construcción</t>
  </si>
  <si>
    <t>SECCIÓN F</t>
  </si>
  <si>
    <t>Comercio al por mayor y al por menor; reparación de vehículos automotores y motocicletas</t>
  </si>
  <si>
    <t>SECCIÓN G</t>
  </si>
  <si>
    <t>Transporte y almacenamiento</t>
  </si>
  <si>
    <t>SECCIÓN H</t>
  </si>
  <si>
    <t>Alojamiento y servicios de comida</t>
  </si>
  <si>
    <t>SECCIÓN I</t>
  </si>
  <si>
    <t>Información y comunicaciones</t>
  </si>
  <si>
    <t>SECCIÓN J</t>
  </si>
  <si>
    <t>Actividades financieras y de seguros</t>
  </si>
  <si>
    <t>SECCIÓN K</t>
  </si>
  <si>
    <t>Actividades inmobiliarias</t>
  </si>
  <si>
    <t>SECCIÓN L</t>
  </si>
  <si>
    <t>Actividades profesionales, científicas y técnicas</t>
  </si>
  <si>
    <t>SECCIÓN M</t>
  </si>
  <si>
    <t>Actividades de servicios administrativos y de apoyo</t>
  </si>
  <si>
    <t>SECCIÓN N</t>
  </si>
  <si>
    <t>Administración pública y defensa; planes de seguridad social de afiliación obligatoria</t>
  </si>
  <si>
    <t>SECCIÓN O</t>
  </si>
  <si>
    <t>Educación</t>
  </si>
  <si>
    <t>SECCIÓN P</t>
  </si>
  <si>
    <t>Actividades de atención de la salud humana y de asistencia social</t>
  </si>
  <si>
    <t>SECCIÓN Q</t>
  </si>
  <si>
    <t>Actividades artísticas, de entretenimiento y recreación</t>
  </si>
  <si>
    <t xml:space="preserve">SECCIÓN R </t>
  </si>
  <si>
    <t>Otras actividades de servicios</t>
  </si>
  <si>
    <t>SECCIÓN S</t>
  </si>
  <si>
    <t>Actividades de los hogares individuales en calidad de empleadores; actividades no diferenciadas de los hogares individuales como productores de bienes y servicios para uso propio</t>
  </si>
  <si>
    <t xml:space="preserve">SECCIÓN T </t>
  </si>
  <si>
    <t xml:space="preserve">Actividades de organizaciones y entidades extraterritoriales </t>
  </si>
  <si>
    <t>SECCIÓN U</t>
  </si>
  <si>
    <t>Total Vacantes</t>
  </si>
  <si>
    <t>Vacantes del Orden Territorial</t>
  </si>
  <si>
    <t>Vacantes ocupadas por empleados en el estado en provisionalidad</t>
  </si>
  <si>
    <t>Vacantes ocupadas por empleados en el estado en encargo</t>
  </si>
  <si>
    <t>Vacantes no provistas</t>
  </si>
  <si>
    <t>Total vacantes</t>
  </si>
  <si>
    <t>Observatorio Laboral para la Educación</t>
  </si>
  <si>
    <t>Vinculación laboral</t>
  </si>
  <si>
    <t>Programa</t>
  </si>
  <si>
    <t>Medicina</t>
  </si>
  <si>
    <t>Sistema Nacional de Información de la Educación Superior</t>
  </si>
  <si>
    <t>Área de conocimiento</t>
  </si>
  <si>
    <t>Mujeres</t>
  </si>
  <si>
    <t>Hombres</t>
  </si>
  <si>
    <t>Agronomía, veterinaria y afines</t>
  </si>
  <si>
    <t>Bellas artes</t>
  </si>
  <si>
    <t>Ciencias de la educación</t>
  </si>
  <si>
    <t>Ciencias de la salud</t>
  </si>
  <si>
    <t>Ciencias sociales y humanas</t>
  </si>
  <si>
    <t>Economía, administración, contaduría y afines</t>
  </si>
  <si>
    <t>Ingeniería, arquitectura, urbanismo y afines</t>
  </si>
  <si>
    <t>Matemáticas y ciencias naturales</t>
  </si>
  <si>
    <t>Total matriculados región</t>
  </si>
  <si>
    <t>Participación nacional</t>
  </si>
  <si>
    <t>Nota:</t>
  </si>
  <si>
    <t>Enfermería</t>
  </si>
  <si>
    <t>Gran Encuesta Integrada de Hogares</t>
  </si>
  <si>
    <t>Región</t>
  </si>
  <si>
    <t>Cantidad de ocupados</t>
  </si>
  <si>
    <t>Occidente</t>
  </si>
  <si>
    <t>Hasta secundaria*</t>
  </si>
  <si>
    <t>Total nacional</t>
  </si>
  <si>
    <t>Las regiones son:</t>
  </si>
  <si>
    <t>Promedio trabajadores cotizantes según tipo de cotizante</t>
  </si>
  <si>
    <t>Observatorio del Servicio Público de Empleo</t>
  </si>
  <si>
    <t>Fuerzas militares</t>
  </si>
  <si>
    <t>Directores y gerentes</t>
  </si>
  <si>
    <t>Profesionales, científicos e intelectuales</t>
  </si>
  <si>
    <t>Técnicos y profesionales de nivel medio</t>
  </si>
  <si>
    <t>Personal de apoyo administrativo</t>
  </si>
  <si>
    <t>Trabajadores de los servicios y vendedores de comercios y mercados</t>
  </si>
  <si>
    <t>Agricultores y trabajadores calificados agropecuarios, forestales y pesqueros</t>
  </si>
  <si>
    <t>Oficiales, operarios, artesanos y oficios relacionados</t>
  </si>
  <si>
    <t xml:space="preserve">Operadores de instalaciones y máquinas y ensambladores </t>
  </si>
  <si>
    <t>Ocupaciones elementales</t>
  </si>
  <si>
    <t>Total vacantes por grupo ocupacional</t>
  </si>
  <si>
    <t>No especifica sector económico</t>
  </si>
  <si>
    <t>5 Vacantes más publicadas que no requieren experiencia</t>
  </si>
  <si>
    <t>Vacantes según clasificación sectorial CIIU 4 AC</t>
  </si>
  <si>
    <t>Cuadro 1.1</t>
  </si>
  <si>
    <t>Cuadro 1.2</t>
  </si>
  <si>
    <t>Cuadro 2.4</t>
  </si>
  <si>
    <t>Cuadro 4.2</t>
  </si>
  <si>
    <t>Cuadro 5.1</t>
  </si>
  <si>
    <t>Vacantes registradas que no requieren experiencia</t>
  </si>
  <si>
    <t>1-12 Meses</t>
  </si>
  <si>
    <t>Mayor a 24 meses</t>
  </si>
  <si>
    <t>$Salario Mínimo - $1.000.000</t>
  </si>
  <si>
    <t>Sexo</t>
  </si>
  <si>
    <t>Cuadro 2.8</t>
  </si>
  <si>
    <t>Participación (%)</t>
  </si>
  <si>
    <t>Técnica</t>
  </si>
  <si>
    <t>Tecnológica</t>
  </si>
  <si>
    <t>Universitaria</t>
  </si>
  <si>
    <t>Distribución porcentual de los ocupados jóvenes (14 a 28 años) según sexo</t>
  </si>
  <si>
    <t>Salario promedio mensual de los ocupados según nivel de formación</t>
  </si>
  <si>
    <t>Tasa de ocupación de los jóvenes (14 a 28 años) según nivel de formación</t>
  </si>
  <si>
    <t xml:space="preserve">Salario promedio mensual de los ocupados jóvenes (14 a 28 años) según nivel de formación </t>
  </si>
  <si>
    <t>Matriculados por área de conocimiento según sexo</t>
  </si>
  <si>
    <t>Cuadro 4.3</t>
  </si>
  <si>
    <t>Con experiencia</t>
  </si>
  <si>
    <t>Promedio trabajadores cotizantes según tipo de cotizante y rango de edad</t>
  </si>
  <si>
    <t xml:space="preserve">Vacantes que requieren experiencia </t>
  </si>
  <si>
    <t>Superior••</t>
  </si>
  <si>
    <t>Total vacantes sin experiencia según nivel de formación</t>
  </si>
  <si>
    <t>Programas universitarios con mayor vinculación y salario promedio de enganche</t>
  </si>
  <si>
    <t>Programas tecnológicos con mayor vinculación y salario promedio de enganche</t>
  </si>
  <si>
    <t>Programas técnico profesionales con mayor vinculación y salario promedio de enganche</t>
  </si>
  <si>
    <t>Cuadro 7.1</t>
  </si>
  <si>
    <t>5 ocupaciones más solicitadas por los empresarios y número de inscritos, según nivel de cualificación</t>
  </si>
  <si>
    <t>Nivel A 
 (Profesional)</t>
  </si>
  <si>
    <t>Nivel B 
(Técnicos Profesionales - Tecnólogos)</t>
  </si>
  <si>
    <t>Ocupación</t>
  </si>
  <si>
    <t>Número de  Vacantes</t>
  </si>
  <si>
    <t>Número de Inscritos</t>
  </si>
  <si>
    <t xml:space="preserve">Observatorio Laboral Ocupacional </t>
  </si>
  <si>
    <t>Cuadro 6.4</t>
  </si>
  <si>
    <t>Cuadro 6.5</t>
  </si>
  <si>
    <t>Cuadro 6.6</t>
  </si>
  <si>
    <t>Cuadro 6.7</t>
  </si>
  <si>
    <t>Cuadro 6.8</t>
  </si>
  <si>
    <t xml:space="preserve">Boletín del Sistema Nacional de Información de Demanda Laboral - SINIDEL 
"Saber para decidir"
</t>
  </si>
  <si>
    <t>Datos provenientes del DANE, MINEDUCACIÓN, MINTRABAJO, DAFP, UAESPE y SENA</t>
  </si>
  <si>
    <t>Fecha de publicación: 27 de Diciembre de 2017</t>
  </si>
  <si>
    <t>CONTENIDO</t>
  </si>
  <si>
    <t>1.</t>
  </si>
  <si>
    <t>Información de la Gran Encuesta Integrada de Hogares - DANE</t>
  </si>
  <si>
    <t>Cuadro 1.1.</t>
  </si>
  <si>
    <t xml:space="preserve">Cuadro 1.2. </t>
  </si>
  <si>
    <t xml:space="preserve">Cuadro 1.3 </t>
  </si>
  <si>
    <t xml:space="preserve">Cuadro 1.4 </t>
  </si>
  <si>
    <t xml:space="preserve">2. </t>
  </si>
  <si>
    <t>Información del Observatorio Laboral para la Educación - Ministerio de Educación Nacional</t>
  </si>
  <si>
    <t xml:space="preserve">Cuadro 2.1 </t>
  </si>
  <si>
    <t xml:space="preserve">Vinculación laboral y salario promedio de los recién graduados de la educación superior  </t>
  </si>
  <si>
    <t xml:space="preserve">Cuadro 2.2 </t>
  </si>
  <si>
    <t xml:space="preserve">Cuadro 2.3 </t>
  </si>
  <si>
    <t xml:space="preserve">Cuadro 2.5 </t>
  </si>
  <si>
    <t>Vinculación laboral y salario promedio de los recién graduados del nivel técnico profesional en la región, según sexo y departamento</t>
  </si>
  <si>
    <t xml:space="preserve">Cuadro 2.6 </t>
  </si>
  <si>
    <t>Vinculación laboral y salario promedio de los recién graduados del nivel tecnológico en la región, según sexo y departamento</t>
  </si>
  <si>
    <t xml:space="preserve">Cuadro 2.7 </t>
  </si>
  <si>
    <t>Vinculación laboral y salario promedio de los recién graduados del nivel universitario en la región, según sexo y departamento</t>
  </si>
  <si>
    <t>Vinculación laboral y salario promedio de los recién graduados del nivel de especialización en la región, según sexo y departamento</t>
  </si>
  <si>
    <t xml:space="preserve">Cuadro 2.9 </t>
  </si>
  <si>
    <t>Vinculación laboral y salario promedio de los recién graduados del nivel de maestría en la región, según sexo y departamento</t>
  </si>
  <si>
    <t xml:space="preserve">Cuadro 2.10 </t>
  </si>
  <si>
    <t>Vinculación laboral y salario promedio de los recién graduados del nivel de doctorado en la región, según sexo y departamento</t>
  </si>
  <si>
    <t xml:space="preserve">3. </t>
  </si>
  <si>
    <t>Información del Sistema Nacional de Información de la Educación Superior - Ministerio de Educación Nacional</t>
  </si>
  <si>
    <t xml:space="preserve">Cuadro 3.1. </t>
  </si>
  <si>
    <t xml:space="preserve">4. </t>
  </si>
  <si>
    <t>Información de la Fuente de Información Laboral de Colombia - Ministerio del Trabajo</t>
  </si>
  <si>
    <t xml:space="preserve">Cuadro 4.1. </t>
  </si>
  <si>
    <t xml:space="preserve">Promedio de trabajadores cotizantes jóvenes (18 -28 años) según tipo de cotizante </t>
  </si>
  <si>
    <t>5.</t>
  </si>
  <si>
    <t>Información del Modelo Estándar de Control Interno - Departamento Administrativo de la Función Pública</t>
  </si>
  <si>
    <t xml:space="preserve">6. </t>
  </si>
  <si>
    <t xml:space="preserve">Información del Observatorio del Servicio Público de Empleo  - Unidad Administrativa Especial del Servicio Público de Empleo </t>
  </si>
  <si>
    <t xml:space="preserve">Cuadro 6.1  </t>
  </si>
  <si>
    <t xml:space="preserve">Cuadro 6.2  </t>
  </si>
  <si>
    <t>Vacantes según nivel de formación</t>
  </si>
  <si>
    <t>Cuadro 6.3</t>
  </si>
  <si>
    <t xml:space="preserve">Vacantes por experiencia laboral </t>
  </si>
  <si>
    <t>Vacantes que requieren experiencia</t>
  </si>
  <si>
    <t>Vacantes según clasificación sectorial CIUU 4 AC</t>
  </si>
  <si>
    <t>7.</t>
  </si>
  <si>
    <t>Información del observatorio Laboral Ocupacional - Servicio Nacional de Aprendizaje</t>
  </si>
  <si>
    <r>
      <rPr>
        <b/>
        <sz val="11"/>
        <color indexed="8"/>
        <rFont val="Arial"/>
        <family val="2"/>
      </rPr>
      <t>Norte</t>
    </r>
    <r>
      <rPr>
        <sz val="11"/>
        <color indexed="8"/>
        <rFont val="Arial"/>
        <family val="2"/>
      </rPr>
      <t xml:space="preserve">:  Atlántico, Bolívar, Cesar, Córdoba, Guajira, Magdalena, Archipiélago de San Andrés, Sucre
</t>
    </r>
  </si>
  <si>
    <r>
      <rPr>
        <b/>
        <sz val="11"/>
        <color indexed="8"/>
        <rFont val="Arial"/>
        <family val="2"/>
      </rPr>
      <t>Centro oriente</t>
    </r>
    <r>
      <rPr>
        <sz val="11"/>
        <color indexed="8"/>
        <rFont val="Arial"/>
        <family val="2"/>
      </rPr>
      <t xml:space="preserve">: Boyacá, Cundinamarca, Norte de Santander, Santander
</t>
    </r>
  </si>
  <si>
    <r>
      <rPr>
        <b/>
        <sz val="11"/>
        <color indexed="8"/>
        <rFont val="Arial"/>
        <family val="2"/>
      </rPr>
      <t xml:space="preserve">Centro occidente: </t>
    </r>
    <r>
      <rPr>
        <sz val="11"/>
        <color indexed="8"/>
        <rFont val="Arial"/>
        <family val="2"/>
      </rPr>
      <t xml:space="preserve">Antioquia, Caldas, Huila, Quindío, Risaralda,  Tolima
</t>
    </r>
  </si>
  <si>
    <r>
      <rPr>
        <b/>
        <sz val="11"/>
        <color indexed="8"/>
        <rFont val="Arial"/>
        <family val="2"/>
      </rPr>
      <t>Sur oriente:</t>
    </r>
    <r>
      <rPr>
        <sz val="11"/>
        <color indexed="8"/>
        <rFont val="Arial"/>
        <family val="2"/>
      </rPr>
      <t xml:space="preserve"> Amazonas, Arauca, Caquetá, Casanare, Guainía, Guaviare, Meta, Putumayo,  Vaupés, Vichada  
</t>
    </r>
  </si>
  <si>
    <r>
      <rPr>
        <b/>
        <sz val="11"/>
        <color indexed="8"/>
        <rFont val="Arial"/>
        <family val="2"/>
      </rPr>
      <t xml:space="preserve">Occidente: </t>
    </r>
    <r>
      <rPr>
        <sz val="11"/>
        <color indexed="8"/>
        <rFont val="Arial"/>
        <family val="2"/>
      </rPr>
      <t>Cauca, Chocó, Nariño,  Valle del Cauca</t>
    </r>
  </si>
  <si>
    <t xml:space="preserve"> Región Occidente 2017-I</t>
  </si>
  <si>
    <t>2.</t>
  </si>
  <si>
    <t>3.</t>
  </si>
  <si>
    <r>
      <rPr>
        <b/>
        <sz val="8"/>
        <color indexed="8"/>
        <rFont val="Arial"/>
        <family val="2"/>
      </rPr>
      <t>Centro oriente</t>
    </r>
    <r>
      <rPr>
        <sz val="8"/>
        <color indexed="8"/>
        <rFont val="Arial"/>
        <family val="2"/>
      </rPr>
      <t xml:space="preserve">: Boyacá, Cundinamarca, Norte de Santander, Santander
</t>
    </r>
  </si>
  <si>
    <r>
      <rPr>
        <b/>
        <sz val="8"/>
        <color indexed="8"/>
        <rFont val="Arial"/>
        <family val="2"/>
      </rPr>
      <t xml:space="preserve">Centro occidente: </t>
    </r>
    <r>
      <rPr>
        <sz val="8"/>
        <color indexed="8"/>
        <rFont val="Arial"/>
        <family val="2"/>
      </rPr>
      <t xml:space="preserve">Antioquia, Caldas, Huila, Quindío, Risaralda,  Tolima
</t>
    </r>
  </si>
  <si>
    <r>
      <rPr>
        <b/>
        <sz val="8"/>
        <color indexed="8"/>
        <rFont val="Arial"/>
        <family val="2"/>
      </rPr>
      <t>Sur oriente:</t>
    </r>
    <r>
      <rPr>
        <sz val="8"/>
        <color indexed="8"/>
        <rFont val="Arial"/>
        <family val="2"/>
      </rPr>
      <t xml:space="preserve"> Amazonas, Arauca, Caquetá, Casanare, Guainía, Guaviare, Meta, Putumayo,  Vaupés, Vichada  
</t>
    </r>
  </si>
  <si>
    <r>
      <rPr>
        <b/>
        <sz val="8"/>
        <color indexed="8"/>
        <rFont val="Arial"/>
        <family val="2"/>
      </rPr>
      <t xml:space="preserve">Occidente: </t>
    </r>
    <r>
      <rPr>
        <sz val="8"/>
        <color indexed="8"/>
        <rFont val="Arial"/>
        <family val="2"/>
      </rPr>
      <t>Cauca, Chocó, Nariño,  Valle del Cauca</t>
    </r>
  </si>
  <si>
    <r>
      <t xml:space="preserve">Total nacional y región occidente: </t>
    </r>
    <r>
      <rPr>
        <sz val="9"/>
        <color theme="1"/>
        <rFont val="Arial"/>
        <family val="2"/>
      </rPr>
      <t>Cauca, Chocó, Nariño y Valle del Cauca</t>
    </r>
  </si>
  <si>
    <r>
      <rPr>
        <b/>
        <sz val="8"/>
        <color theme="1"/>
        <rFont val="Arial"/>
        <family val="2"/>
      </rPr>
      <t>Nota:</t>
    </r>
    <r>
      <rPr>
        <sz val="8"/>
        <color theme="1"/>
        <rFont val="Arial"/>
        <family val="2"/>
      </rPr>
      <t xml:space="preserve"> Datos expandidos con proyecciones de población, elaboradas con base en los resultados del censo 2005.</t>
    </r>
  </si>
  <si>
    <r>
      <rPr>
        <b/>
        <sz val="8"/>
        <color theme="1"/>
        <rFont val="Arial"/>
        <family val="2"/>
      </rPr>
      <t>Nota:</t>
    </r>
    <r>
      <rPr>
        <sz val="8"/>
        <color theme="1"/>
        <rFont val="Arial"/>
        <family val="2"/>
      </rPr>
      <t xml:space="preserve"> Toda variable cuya proporción respecto a la PEA sea menor al 10%, puede tener un error de muestreo superior al 5%.</t>
    </r>
  </si>
  <si>
    <r>
      <t xml:space="preserve">Región Occidente: </t>
    </r>
    <r>
      <rPr>
        <sz val="9"/>
        <color theme="1"/>
        <rFont val="Arial"/>
        <family val="2"/>
      </rPr>
      <t>Cauca, Chocó, Nariño y Valle del Cauca</t>
    </r>
  </si>
  <si>
    <r>
      <rPr>
        <b/>
        <sz val="8"/>
        <color theme="1"/>
        <rFont val="Arial"/>
        <family val="2"/>
      </rPr>
      <t>Nota:</t>
    </r>
    <r>
      <rPr>
        <sz val="8"/>
        <color theme="1"/>
        <rFont val="Arial"/>
        <family val="2"/>
      </rPr>
      <t xml:space="preserve"> Por efecto de redondeo los porcentajes pueden diferir ligeramente</t>
    </r>
  </si>
  <si>
    <r>
      <rPr>
        <b/>
        <sz val="8"/>
        <color theme="1"/>
        <rFont val="Arial"/>
        <family val="2"/>
      </rPr>
      <t>Nota:</t>
    </r>
    <r>
      <rPr>
        <sz val="8"/>
        <color theme="1"/>
        <rFont val="Arial"/>
        <family val="2"/>
      </rPr>
      <t xml:space="preserve"> La información suministrada corresponde a lo reportado por las instituciones a través del SNIES</t>
    </r>
  </si>
  <si>
    <r>
      <rPr>
        <b/>
        <sz val="8"/>
        <rFont val="Arial"/>
        <family val="2"/>
      </rPr>
      <t>Nota:</t>
    </r>
    <r>
      <rPr>
        <sz val="8"/>
        <rFont val="Arial"/>
        <family val="2"/>
      </rPr>
      <t xml:space="preserve"> No se incluye a las vacantes que solicitaron nivel de formación de primaria, secundaria, especialización, maestría y doctorado. </t>
    </r>
  </si>
  <si>
    <r>
      <rPr>
        <b/>
        <sz val="8"/>
        <color indexed="8"/>
        <rFont val="Arial"/>
        <family val="2"/>
      </rPr>
      <t>Norte</t>
    </r>
    <r>
      <rPr>
        <sz val="8"/>
        <color indexed="8"/>
        <rFont val="Arial"/>
        <family val="2"/>
      </rPr>
      <t xml:space="preserve">:  Atlántico, Bolívar, Cesar, Córdoba, La Guajira, Magdalena, Archipiélago de San Andrés, Sucre
</t>
    </r>
  </si>
  <si>
    <t>Región Occidente: Cauca, Chocó, Nariño y Valle del Cauca</t>
  </si>
  <si>
    <r>
      <rPr>
        <b/>
        <sz val="8"/>
        <color theme="1"/>
        <rFont val="Arial"/>
        <family val="2"/>
      </rPr>
      <t>Nota:</t>
    </r>
    <r>
      <rPr>
        <sz val="8"/>
        <color theme="1"/>
        <rFont val="Arial"/>
        <family val="2"/>
      </rPr>
      <t xml:space="preserve"> En algunos departamentos no se dispone de información relacionada con el número de graduados y porcentaje de vinculación de uno o más niveles de formación de educación superior. </t>
    </r>
  </si>
  <si>
    <t>Dígito</t>
  </si>
  <si>
    <t>Total Vacantes por división sectorial</t>
  </si>
  <si>
    <t>Matriculados por área de conocimiento según departamento</t>
  </si>
  <si>
    <t>Matriculados</t>
  </si>
  <si>
    <t>Matriculados por área de conocimiento según departamento y sexo</t>
  </si>
  <si>
    <t>Total general</t>
  </si>
  <si>
    <t>Cuadro 3.3</t>
  </si>
  <si>
    <r>
      <t xml:space="preserve">Boletín del Sistema Nacional de Información de Demanda Laboral - SINIDEL 
"Saber para decidir" 2018
</t>
    </r>
    <r>
      <rPr>
        <b/>
        <sz val="18"/>
        <color indexed="9"/>
        <rFont val="Arial"/>
        <family val="2"/>
      </rPr>
      <t>Región Occidente</t>
    </r>
  </si>
  <si>
    <t>Boletín del Sistema Nacional de Información de Demanda Laboral - SINIDEL 
"Saber para decidir" 2018</t>
  </si>
  <si>
    <t>Graduados 2015</t>
  </si>
  <si>
    <t>2015-2016</t>
  </si>
  <si>
    <t>Graduados vinculados en 2016</t>
  </si>
  <si>
    <t>Salario promedio 2016</t>
  </si>
  <si>
    <t>Formulario Único de Reporte de Avance a la Gestión – FURAG</t>
  </si>
  <si>
    <t>2018, con corte en octubre de 2017</t>
  </si>
  <si>
    <t>Profesores e Instructores de Formación para el Trabajo</t>
  </si>
  <si>
    <t>Asistentes en Servicios Social y Comunitario</t>
  </si>
  <si>
    <t>Administradores de Sistemas Informáticos</t>
  </si>
  <si>
    <t>Inspectores de Sanidad, Seguridad y Salud Ocupacional</t>
  </si>
  <si>
    <t>Profesionales en Organización y Administración de las Empresas</t>
  </si>
  <si>
    <t>Técnicos de Sistemas</t>
  </si>
  <si>
    <t>Ingenieros en Construcción y Obras Civiles</t>
  </si>
  <si>
    <t>Asistentes Administrativos</t>
  </si>
  <si>
    <t>Contadores</t>
  </si>
  <si>
    <t>Vendedores de Ventas Técnicas</t>
  </si>
  <si>
    <t xml:space="preserve"> (%)</t>
  </si>
  <si>
    <t>-</t>
  </si>
  <si>
    <t>Odontología</t>
  </si>
  <si>
    <t>Producción Industrial</t>
  </si>
  <si>
    <t>Mantenimiento Mecánico Industrial</t>
  </si>
  <si>
    <t>Publicidad</t>
  </si>
  <si>
    <t>Procesos Empresariales</t>
  </si>
  <si>
    <t>Salud Ocupacional</t>
  </si>
  <si>
    <t>Mercadeo y Ventas</t>
  </si>
  <si>
    <t>Química Aplicada a la Industria</t>
  </si>
  <si>
    <t>Diseño e Integración de Automatismos Mecatrónicos</t>
  </si>
  <si>
    <t>Gestión de la Producción</t>
  </si>
  <si>
    <t>Economía y Negocios Internacionales</t>
  </si>
  <si>
    <t>Mercadeo Internacional y Publicidad</t>
  </si>
  <si>
    <t>Vinculación laboral (%)</t>
  </si>
  <si>
    <t>Gestion Empresarial</t>
  </si>
  <si>
    <t>Vinculación laboral y salario promedio de los recién graduados del nivel técnico profesional en la región, según área de conocimiento y sexo</t>
  </si>
  <si>
    <t>Vinculación laboral y salario promedio de los recién graduados del nivel tecnológico en la región, según área de conocimiento y sexo</t>
  </si>
  <si>
    <t>Vinculación laboral y salario promedio de los recién graduados del nivel universitario en la región, según área de conocimiento y sexo</t>
  </si>
  <si>
    <t>Cantidad de ocupadas</t>
  </si>
  <si>
    <t>Tasa de ocupación de los jóvenes (14 a 28 años) según nivel de formación♣</t>
  </si>
  <si>
    <r>
      <t>Media</t>
    </r>
    <r>
      <rPr>
        <b/>
        <sz val="9"/>
        <rFont val="Calibri"/>
        <family val="2"/>
      </rPr>
      <t>•</t>
    </r>
  </si>
  <si>
    <t>2017. Fecha de corte: abril 6 de 2018</t>
  </si>
  <si>
    <r>
      <t xml:space="preserve">Región Occidente: </t>
    </r>
    <r>
      <rPr>
        <sz val="9"/>
        <color indexed="8"/>
        <rFont val="Arial"/>
        <family val="2"/>
      </rPr>
      <t>Cauca, Chocó, Nariño y Valle del Cauca</t>
    </r>
  </si>
  <si>
    <t>Auxiliares Contables Y Encargados Del Registro De Materiales</t>
  </si>
  <si>
    <t>Empleados De Trato Directo Con El Publico</t>
  </si>
  <si>
    <t>Oficiales Y Operarios De Procesamiento De Alimentos, De La Confeccion, Ebanistas Y Afines</t>
  </si>
  <si>
    <t>Personal De Los Servicios De Proteccion</t>
  </si>
  <si>
    <t>Tecnicos Y Profesionales Del Nivel Medio De Las Ciencias Y La Ingenieria</t>
  </si>
  <si>
    <t>Tecnicos Y Profesionales Del Nivel Medio En Las Finanzas Y La Administracion</t>
  </si>
  <si>
    <t>Tecnicos Y profesionales Del Nivel Medio De La Salud</t>
  </si>
  <si>
    <t>Tecnológico</t>
  </si>
  <si>
    <t>Universitario</t>
  </si>
  <si>
    <t>Profesionales En Derecho, En Ciencias Sociales Y Culturales</t>
  </si>
  <si>
    <t>Profesionales De Las Ciencias Y De La Ingenieria</t>
  </si>
  <si>
    <t>Profesionales De La Salud</t>
  </si>
  <si>
    <t>Profesionales De Negocios Y De Administracion</t>
  </si>
  <si>
    <t>Vacantes del Orden Territorial según nivel jerárquico</t>
  </si>
  <si>
    <t>Asesor</t>
  </si>
  <si>
    <t>Profesional</t>
  </si>
  <si>
    <t>Técnico</t>
  </si>
  <si>
    <t>Asistencial</t>
  </si>
  <si>
    <t>Panorama laboral en Colombia</t>
  </si>
  <si>
    <t xml:space="preserve">Educación superior
</t>
  </si>
  <si>
    <t>2.1</t>
  </si>
  <si>
    <t>Matriculados
Información del Sistema Nacional de Información de la Educación Superior - Ministerio de Educación Nacional</t>
  </si>
  <si>
    <t>Cuadro 2.1.1</t>
  </si>
  <si>
    <t>Cuadro 2.1.2</t>
  </si>
  <si>
    <t>Cuadro 2.1.3</t>
  </si>
  <si>
    <t>2.2</t>
  </si>
  <si>
    <t>Graduados vinculados laboralmente
Información del Observatorio Laboral para la Educación - Ministerio de Educación Nacional</t>
  </si>
  <si>
    <t>Cuadro 2.2.1</t>
  </si>
  <si>
    <t>Cuadro 2.2.2</t>
  </si>
  <si>
    <t>Cuadro 2.2.3</t>
  </si>
  <si>
    <t>Cuadro 2.2.4</t>
  </si>
  <si>
    <t>Cuadro 2.2.5</t>
  </si>
  <si>
    <t xml:space="preserve">Empleos ofrecidos en 2017
</t>
  </si>
  <si>
    <t>3.1</t>
  </si>
  <si>
    <t>Información del Formulario Único de Reporte de Avance a la Gestión - Departamento Administrativo de la Función Pública</t>
  </si>
  <si>
    <t>3.2</t>
  </si>
  <si>
    <t>Cuadro 3.2.1</t>
  </si>
  <si>
    <t>Cuadro 3.2.2</t>
  </si>
  <si>
    <t>Cuadro 3.2.3</t>
  </si>
  <si>
    <t>Cuadro 3.2.5</t>
  </si>
  <si>
    <t>Cuadro 3.2.6</t>
  </si>
  <si>
    <t>Cuadro 3.2.7</t>
  </si>
  <si>
    <t>Cuadro 3.2.8</t>
  </si>
  <si>
    <t>3.3</t>
  </si>
  <si>
    <t>*Hasta secundaria: Incluye a las personas que reportaron tener ningún nivel de formación, los que cuentan con primaria y aquellos que han logrado básica secundaria.</t>
  </si>
  <si>
    <t>•Media: Incluye personas que reportaron tener 10.° y 11.° grado</t>
  </si>
  <si>
    <t>••Superior: Incluye técnica profesional, tecnológica, universitaria y posgrado.</t>
  </si>
  <si>
    <r>
      <rPr>
        <b/>
        <sz val="8"/>
        <color theme="1"/>
        <rFont val="Arial"/>
        <family val="2"/>
      </rPr>
      <t xml:space="preserve">Nota: </t>
    </r>
    <r>
      <rPr>
        <sz val="8"/>
        <color theme="1"/>
        <rFont val="Arial"/>
        <family val="2"/>
      </rPr>
      <t>Resultados en miles. Por efecto del redondeo, los totales pueden diferir ligeramente</t>
    </r>
  </si>
  <si>
    <r>
      <rPr>
        <b/>
        <sz val="8"/>
        <color theme="1"/>
        <rFont val="Arial"/>
        <family val="2"/>
      </rPr>
      <t>Nota:</t>
    </r>
    <r>
      <rPr>
        <sz val="8"/>
        <color theme="1"/>
        <rFont val="Arial"/>
        <family val="2"/>
      </rPr>
      <t xml:space="preserve"> Los indicadores de mercado laboral publicados para el total nacional, pueden diferir ligeramente del total departamental. </t>
    </r>
  </si>
  <si>
    <r>
      <t xml:space="preserve">Para ampliar información y conocer el histórico de estos indicadores, consulte </t>
    </r>
    <r>
      <rPr>
        <sz val="8"/>
        <color theme="8"/>
        <rFont val="Arial"/>
        <family val="2"/>
      </rPr>
      <t>http://www.dane.gov.co/index.php/estadisticas-por-tema/mercado-laboral</t>
    </r>
  </si>
  <si>
    <r>
      <t xml:space="preserve">Fuente: </t>
    </r>
    <r>
      <rPr>
        <sz val="8"/>
        <color theme="1"/>
        <rFont val="Arial"/>
        <family val="2"/>
      </rPr>
      <t>Ministerio de Educación Nacional (MEN) – Sistema Nacional de Información de Educación Superior (SNIES)</t>
    </r>
  </si>
  <si>
    <r>
      <t xml:space="preserve">Para ampliar información y conocer el histórico de estos indicadores, consulte </t>
    </r>
    <r>
      <rPr>
        <sz val="8"/>
        <color theme="8"/>
        <rFont val="Arial"/>
        <family val="2"/>
      </rPr>
      <t>https://www.mineducacion.gov.co/sistemasinfo/Informacion-a-la-mano/212400:Estadisticas</t>
    </r>
  </si>
  <si>
    <r>
      <t xml:space="preserve">FUENTE: </t>
    </r>
    <r>
      <rPr>
        <sz val="8"/>
        <color theme="1"/>
        <rFont val="Arial"/>
        <family val="2"/>
      </rPr>
      <t>Ministerio de Educación Nacional (MEN) - Observatorio Laboral para la Educación (OLE)</t>
    </r>
  </si>
  <si>
    <r>
      <t>Fecha de corte:</t>
    </r>
    <r>
      <rPr>
        <sz val="8"/>
        <color theme="1"/>
        <rFont val="Arial"/>
        <family val="2"/>
      </rPr>
      <t xml:space="preserve"> octubre de 2017</t>
    </r>
  </si>
  <si>
    <r>
      <rPr>
        <b/>
        <sz val="8"/>
        <color theme="1"/>
        <rFont val="Arial"/>
        <family val="2"/>
      </rPr>
      <t>Nota:</t>
    </r>
    <r>
      <rPr>
        <sz val="8"/>
        <color theme="1"/>
        <rFont val="Arial"/>
        <family val="2"/>
      </rPr>
      <t xml:space="preserve"> Los salarios se encuentran expresados en pesos colombianos y no discriminan por edad, ni experiencia laboral.</t>
    </r>
  </si>
  <si>
    <r>
      <rPr>
        <b/>
        <sz val="8"/>
        <color theme="1"/>
        <rFont val="Arial"/>
        <family val="2"/>
      </rPr>
      <t>Nota:</t>
    </r>
    <r>
      <rPr>
        <sz val="8"/>
        <color theme="1"/>
        <rFont val="Arial"/>
        <family val="2"/>
      </rPr>
      <t xml:space="preserve"> Por efecto de redondeo los totales pueden diferir ligeramente.</t>
    </r>
  </si>
  <si>
    <r>
      <t xml:space="preserve">Para ampliar información y conocer el histórico de estos indicadores, consulte </t>
    </r>
    <r>
      <rPr>
        <sz val="8"/>
        <color theme="8"/>
        <rFont val="Arial"/>
        <family val="2"/>
      </rPr>
      <t>http://bi.mineducacion.gov.co:8380/eportal/web/men-observatorio-laboral/vinculacion-laboral1</t>
    </r>
  </si>
  <si>
    <r>
      <rPr>
        <b/>
        <sz val="8"/>
        <color theme="1"/>
        <rFont val="Arial"/>
        <family val="2"/>
      </rPr>
      <t>Fuente:</t>
    </r>
    <r>
      <rPr>
        <sz val="8"/>
        <color theme="1"/>
        <rFont val="Arial"/>
        <family val="2"/>
      </rPr>
      <t xml:space="preserve"> Formulario Único de Reporte de Avance a la Gestión (FURAG)- Departamento Administrativo de la Función Pública (DAFP).</t>
    </r>
  </si>
  <si>
    <r>
      <rPr>
        <b/>
        <sz val="8"/>
        <color theme="1"/>
        <rFont val="Arial"/>
        <family val="2"/>
      </rPr>
      <t>Nota:</t>
    </r>
    <r>
      <rPr>
        <sz val="8"/>
        <color theme="1"/>
        <rFont val="Arial"/>
        <family val="2"/>
      </rPr>
      <t xml:space="preserve"> Información reportada en el Plan Anual de Vacantes 2018.</t>
    </r>
  </si>
  <si>
    <r>
      <t xml:space="preserve">Para ampliar información y conocer el histórico de estos indicadores, consulte </t>
    </r>
    <r>
      <rPr>
        <sz val="8"/>
        <color theme="8"/>
        <rFont val="Arial"/>
        <family val="2"/>
      </rPr>
      <t>http://www.funcionpublica.gov.co/informes-de-plan-anual-de-vacantes</t>
    </r>
  </si>
  <si>
    <r>
      <t xml:space="preserve">Fuente: </t>
    </r>
    <r>
      <rPr>
        <sz val="8"/>
        <color theme="1"/>
        <rFont val="Arial"/>
        <family val="2"/>
      </rPr>
      <t>Unidad Administrativa Especial del Servicio Público de Empleo (UAESPE) - Observatorio del Servicio Público de Empleo (OSPE)</t>
    </r>
  </si>
  <si>
    <r>
      <rPr>
        <b/>
        <sz val="8"/>
        <color theme="1"/>
        <rFont val="Arial"/>
        <family val="2"/>
      </rPr>
      <t>Nota:</t>
    </r>
    <r>
      <rPr>
        <sz val="8"/>
        <color theme="1"/>
        <rFont val="Arial"/>
        <family val="2"/>
      </rPr>
      <t xml:space="preserve"> A partir de enero de 2018, se inició el proceso de diagnóstico a la base de vacantes en conjunto con el Ministerio del Trabajo, desde entonces los datos de vacantes se encuentran en estado de validación. Por lo tanto, la información presentada es de carácter preliminar y está sujeta a posibles modificaciones.</t>
    </r>
  </si>
  <si>
    <r>
      <rPr>
        <b/>
        <sz val="8"/>
        <color theme="1"/>
        <rFont val="Arial"/>
        <family val="2"/>
      </rPr>
      <t>Nota:</t>
    </r>
    <r>
      <rPr>
        <sz val="8"/>
        <color theme="1"/>
        <rFont val="Arial"/>
        <family val="2"/>
      </rPr>
      <t xml:space="preserve"> Los niveles de formación, corresponden con lo solicitado en las vacantes publicadas.</t>
    </r>
  </si>
  <si>
    <r>
      <t xml:space="preserve">Para ampliar información y conocer el histórico de estos indicadores, consulte </t>
    </r>
    <r>
      <rPr>
        <sz val="8"/>
        <color theme="8"/>
        <rFont val="Arial"/>
        <family val="2"/>
      </rPr>
      <t>http://serviciodeempleo.gov.co/observatorio/category/demanda-laboral/anexo-estadistico-de-demanda-laboral</t>
    </r>
  </si>
  <si>
    <r>
      <rPr>
        <b/>
        <sz val="8"/>
        <color theme="1"/>
        <rFont val="Arial"/>
        <family val="2"/>
      </rPr>
      <t xml:space="preserve">Nota: </t>
    </r>
    <r>
      <rPr>
        <sz val="8"/>
        <color theme="1"/>
        <rFont val="Arial"/>
        <family val="2"/>
      </rPr>
      <t>Por efecto del redondeo, los totales pueden diferir ligeramente</t>
    </r>
  </si>
  <si>
    <r>
      <t xml:space="preserve">Fuente: </t>
    </r>
    <r>
      <rPr>
        <sz val="8"/>
        <color theme="1"/>
        <rFont val="Arial"/>
        <family val="2"/>
      </rPr>
      <t>Servicio Nacional de Aprendizaje (SENA) - Observatorio Laboral Ocupacional (OLO)</t>
    </r>
  </si>
  <si>
    <r>
      <t xml:space="preserve">Para ampliar información y conocer el histórico de estos indicadores, consulte </t>
    </r>
    <r>
      <rPr>
        <sz val="8"/>
        <color theme="8"/>
        <rFont val="Arial"/>
        <family val="2"/>
      </rPr>
      <t>http://observatorio.sena.edu.co/Tendencia/Informes</t>
    </r>
  </si>
  <si>
    <t xml:space="preserve">♣ Los niveles de formación se encuentran clasificados de acuerdo con la Clasificación Internacional Normalizada de la Educación (CINE) 11, adaptada para Colombia.
</t>
  </si>
  <si>
    <r>
      <t xml:space="preserve">Graduados y vinculados </t>
    </r>
    <r>
      <rPr>
        <b/>
        <sz val="9"/>
        <rFont val="Arial"/>
        <family val="2"/>
      </rPr>
      <t xml:space="preserve">de la educación superior en la región, </t>
    </r>
    <r>
      <rPr>
        <b/>
        <sz val="9"/>
        <color theme="1"/>
        <rFont val="Arial"/>
        <family val="2"/>
      </rPr>
      <t>según área de conocimiento</t>
    </r>
  </si>
  <si>
    <t>Graduados y vinculados de la educación superior en la región, según área de conocimiento</t>
  </si>
  <si>
    <t>Vinculación laboral y salario promedio de los recién graduados de la educación superior según departamento</t>
  </si>
  <si>
    <t>Vinculación laboral y salario promedio de los recién graduados de la educación superior en la región</t>
  </si>
  <si>
    <t>Vacantes del Orden Territorial según tipo de provisión</t>
  </si>
  <si>
    <t>Cuadro 2.2.6</t>
  </si>
  <si>
    <t>Cuadro 2.2.7</t>
  </si>
  <si>
    <t>Cuadro 2.2.8</t>
  </si>
  <si>
    <t>Cuadro 2.2.9</t>
  </si>
  <si>
    <t>Cuadro 3.1.1</t>
  </si>
  <si>
    <t>Cuadro 3.1.2</t>
  </si>
  <si>
    <t>Cuadro 3.2.4</t>
  </si>
  <si>
    <r>
      <t xml:space="preserve">Fuente: </t>
    </r>
    <r>
      <rPr>
        <sz val="8"/>
        <color theme="1"/>
        <rFont val="Arial"/>
        <family val="2"/>
      </rPr>
      <t>Departamento Administrativo Nacional de Estadística (DANE) – Gran Encuesta Integrada de Hogares (GEIH)</t>
    </r>
  </si>
  <si>
    <t>Bogotá</t>
  </si>
  <si>
    <t xml:space="preserve">
Datos provenientes del DANE, MINEDUCACIÓN, DAFP, UAESPE y SENA
Fecha de publicación: 9 de noviembre de 2018</t>
  </si>
  <si>
    <t>Actualizado el 9 de noviembre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</si>
</sst>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6" formatCode="&quot;$&quot;\ #,##0_);[Red]\(&quot;$&quot;\ #,##0\)"/>
    <numFmt numFmtId="41" formatCode="_(* #,##0_);_(* \(#,##0\);_(* &quot;-&quot;_);_(@_)"/>
    <numFmt numFmtId="44" formatCode="_(&quot;$&quot;\ * #,##0.00_);_(&quot;$&quot;\ * \(#,##0.00\);_(&quot;$&quot;\ * &quot;-&quot;??_);_(@_)"/>
    <numFmt numFmtId="43" formatCode="_(* #,##0.00_);_(* \(#,##0.00\);_(* &quot;-&quot;??_);_(@_)"/>
    <numFmt numFmtId="164" formatCode="#,##0.0"/>
    <numFmt numFmtId="165" formatCode="0.0%"/>
    <numFmt numFmtId="166" formatCode="_(* #,##0_);_(* \(#,##0\);_(* &quot;-&quot;??_);_(@_)"/>
    <numFmt numFmtId="167" formatCode="_(* #,##0.0_);_(* \(#,##0.0\);_(* &quot;-&quot;??_);_(@_)"/>
    <numFmt numFmtId="168" formatCode="_-* #,##0.00\ [$€]_-;\-* #,##0.00\ [$€]_-;_-* &quot;-&quot;??\ [$€]_-;_-@_-"/>
    <numFmt numFmtId="169" formatCode="0.0"/>
    <numFmt numFmtId="170" formatCode="_(&quot;$&quot;\ * #,##0_);_(&quot;$&quot;\ * \(#,##0\);_(&quot;$&quot;\ * &quot;-&quot;??_);_(@_)"/>
    <numFmt numFmtId="171" formatCode="&quot;$&quot;#,##0_);[Red]\(&quot;$&quot;#,##0\)"/>
    <numFmt numFmtId="172" formatCode="&quot;$&quot;\ #,##0"/>
    <numFmt numFmtId="173" formatCode="_-* #,##0_-;\-* #,##0_-;_-* &quot;-&quot;_-;_-@_-"/>
    <numFmt numFmtId="174" formatCode="_-* #,##0.00_-;\-* #,##0.00_-;_-* &quot;-&quot;??_-;_-@_-"/>
  </numFmts>
  <fonts count="52" x14ac:knownFonts="1">
    <font>
      <sz val="11"/>
      <color theme="1"/>
      <name val="Calibri"/>
      <family val="2"/>
      <scheme val="minor"/>
    </font>
    <font>
      <b/>
      <sz val="11"/>
      <name val="Arial"/>
      <family val="2"/>
    </font>
    <font>
      <sz val="11"/>
      <name val="Arial"/>
      <family val="2"/>
    </font>
    <font>
      <sz val="10"/>
      <name val="Arial"/>
      <family val="2"/>
    </font>
    <font>
      <sz val="11"/>
      <color theme="1"/>
      <name val="Calibri"/>
      <family val="2"/>
      <scheme val="minor"/>
    </font>
    <font>
      <sz val="11"/>
      <color indexed="8"/>
      <name val="Calibri"/>
      <family val="2"/>
      <scheme val="minor"/>
    </font>
    <font>
      <sz val="11"/>
      <color theme="1"/>
      <name val="Arial"/>
      <family val="2"/>
    </font>
    <font>
      <b/>
      <sz val="11"/>
      <color rgb="FF3F3F3F"/>
      <name val="Calibri"/>
      <family val="2"/>
      <scheme val="minor"/>
    </font>
    <font>
      <b/>
      <sz val="11"/>
      <color rgb="FFFA7D00"/>
      <name val="Calibri"/>
      <family val="2"/>
      <scheme val="minor"/>
    </font>
    <font>
      <b/>
      <sz val="26"/>
      <name val="Arial"/>
      <family val="2"/>
    </font>
    <font>
      <b/>
      <sz val="14"/>
      <color theme="1" tint="0.249977111117893"/>
      <name val="Arial"/>
      <family val="2"/>
    </font>
    <font>
      <i/>
      <sz val="10"/>
      <name val="Arial"/>
      <family val="2"/>
    </font>
    <font>
      <b/>
      <sz val="20"/>
      <name val="Arial"/>
      <family val="2"/>
    </font>
    <font>
      <b/>
      <i/>
      <sz val="14"/>
      <color theme="1" tint="0.249977111117893"/>
      <name val="Arial"/>
      <family val="2"/>
    </font>
    <font>
      <u/>
      <sz val="11"/>
      <color theme="10"/>
      <name val="Calibri"/>
      <family val="2"/>
      <scheme val="minor"/>
    </font>
    <font>
      <u/>
      <sz val="11"/>
      <color theme="10"/>
      <name val="Arial"/>
      <family val="2"/>
    </font>
    <font>
      <u/>
      <sz val="11"/>
      <color rgb="FF0000FF"/>
      <name val="Arial"/>
      <family val="2"/>
    </font>
    <font>
      <b/>
      <u/>
      <sz val="14"/>
      <color theme="10"/>
      <name val="Arial"/>
      <family val="2"/>
    </font>
    <font>
      <b/>
      <sz val="11"/>
      <color indexed="8"/>
      <name val="Arial"/>
      <family val="2"/>
    </font>
    <font>
      <sz val="11"/>
      <color indexed="8"/>
      <name val="Arial"/>
      <family val="2"/>
    </font>
    <font>
      <sz val="10"/>
      <color theme="4" tint="-0.249977111117893"/>
      <name val="Arial"/>
      <family val="2"/>
    </font>
    <font>
      <b/>
      <sz val="14"/>
      <color theme="0"/>
      <name val="Arial"/>
      <family val="2"/>
    </font>
    <font>
      <b/>
      <sz val="18"/>
      <color indexed="9"/>
      <name val="Arial"/>
      <family val="2"/>
    </font>
    <font>
      <b/>
      <sz val="10"/>
      <name val="Arial"/>
      <family val="2"/>
    </font>
    <font>
      <u/>
      <sz val="10"/>
      <color indexed="12"/>
      <name val="Arial"/>
      <family val="2"/>
    </font>
    <font>
      <b/>
      <u/>
      <sz val="10"/>
      <color indexed="12"/>
      <name val="Arial"/>
      <family val="2"/>
    </font>
    <font>
      <b/>
      <sz val="8"/>
      <name val="Arial"/>
      <family val="2"/>
    </font>
    <font>
      <sz val="8"/>
      <name val="Arial"/>
      <family val="2"/>
    </font>
    <font>
      <b/>
      <sz val="8"/>
      <color indexed="8"/>
      <name val="Arial"/>
      <family val="2"/>
    </font>
    <font>
      <sz val="8"/>
      <color indexed="8"/>
      <name val="Arial"/>
      <family val="2"/>
    </font>
    <font>
      <sz val="8"/>
      <color theme="1"/>
      <name val="Arial"/>
      <family val="2"/>
    </font>
    <font>
      <sz val="9"/>
      <name val="Arial"/>
      <family val="2"/>
    </font>
    <font>
      <b/>
      <sz val="9"/>
      <color theme="1"/>
      <name val="Arial"/>
      <family val="2"/>
    </font>
    <font>
      <b/>
      <sz val="9"/>
      <name val="Arial"/>
      <family val="2"/>
    </font>
    <font>
      <sz val="9"/>
      <color theme="1"/>
      <name val="Arial"/>
      <family val="2"/>
    </font>
    <font>
      <sz val="9"/>
      <color theme="1"/>
      <name val="Calibri"/>
      <family val="2"/>
      <scheme val="minor"/>
    </font>
    <font>
      <sz val="9"/>
      <color rgb="FF000000"/>
      <name val="Arial"/>
      <family val="2"/>
    </font>
    <font>
      <b/>
      <sz val="9"/>
      <color rgb="FF000000"/>
      <name val="Arial"/>
      <family val="2"/>
    </font>
    <font>
      <b/>
      <sz val="8"/>
      <color theme="1"/>
      <name val="Arial"/>
      <family val="2"/>
    </font>
    <font>
      <b/>
      <sz val="9"/>
      <color rgb="FFFF99CC"/>
      <name val="Arial"/>
      <family val="2"/>
    </font>
    <font>
      <b/>
      <sz val="9"/>
      <name val="Calibri"/>
      <family val="2"/>
    </font>
    <font>
      <sz val="9"/>
      <color indexed="8"/>
      <name val="Arial"/>
      <family val="2"/>
    </font>
    <font>
      <sz val="11"/>
      <name val="Calibri"/>
      <family val="2"/>
    </font>
    <font>
      <sz val="10.5"/>
      <color theme="1"/>
      <name val="Calibri"/>
      <family val="2"/>
      <scheme val="minor"/>
    </font>
    <font>
      <b/>
      <sz val="10"/>
      <color rgb="FFB6004B"/>
      <name val="Arial"/>
      <family val="2"/>
    </font>
    <font>
      <b/>
      <sz val="10"/>
      <color indexed="12"/>
      <name val="Arial"/>
      <family val="2"/>
    </font>
    <font>
      <sz val="10"/>
      <color theme="1"/>
      <name val="Arial"/>
      <family val="2"/>
    </font>
    <font>
      <sz val="10"/>
      <color rgb="FFB6004B"/>
      <name val="Arial"/>
      <family val="2"/>
    </font>
    <font>
      <b/>
      <u/>
      <sz val="10"/>
      <color rgb="FF0000FF"/>
      <name val="Arial"/>
      <family val="2"/>
    </font>
    <font>
      <u/>
      <sz val="10"/>
      <color rgb="FF0000FF"/>
      <name val="Arial"/>
      <family val="2"/>
    </font>
    <font>
      <sz val="8"/>
      <color theme="8"/>
      <name val="Arial"/>
      <family val="2"/>
    </font>
    <font>
      <b/>
      <u/>
      <sz val="11"/>
      <color rgb="FF0000FF"/>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2F2F2"/>
      </patternFill>
    </fill>
    <fill>
      <patternFill patternType="solid">
        <fgColor rgb="FFFFFFCC"/>
      </patternFill>
    </fill>
    <fill>
      <patternFill patternType="solid">
        <fgColor rgb="FFB6004B"/>
        <bgColor indexed="64"/>
      </patternFill>
    </fill>
    <fill>
      <patternFill patternType="solid">
        <fgColor theme="0" tint="-4.9989318521683403E-2"/>
        <bgColor indexed="64"/>
      </patternFill>
    </fill>
    <fill>
      <patternFill patternType="solid">
        <fgColor theme="0" tint="-0.14996795556505021"/>
        <bgColor indexed="64"/>
      </patternFill>
    </fill>
  </fills>
  <borders count="23">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theme="3"/>
      </bottom>
      <diagonal/>
    </border>
    <border>
      <left/>
      <right/>
      <top style="thin">
        <color theme="3"/>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s>
  <cellStyleXfs count="27">
    <xf numFmtId="0" fontId="0" fillId="0" borderId="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4" fillId="0" borderId="0"/>
    <xf numFmtId="9" fontId="4" fillId="0" borderId="0" applyFont="0" applyFill="0" applyBorder="0" applyAlignment="0" applyProtection="0"/>
    <xf numFmtId="0" fontId="8" fillId="5" borderId="6" applyNumberFormat="0" applyAlignment="0" applyProtection="0"/>
    <xf numFmtId="168" fontId="3" fillId="0" borderId="0" applyFont="0" applyFill="0" applyBorder="0" applyAlignment="0" applyProtection="0"/>
    <xf numFmtId="168" fontId="3" fillId="0" borderId="0" applyFont="0" applyFill="0" applyBorder="0" applyAlignment="0" applyProtection="0"/>
    <xf numFmtId="0" fontId="3" fillId="0" borderId="0"/>
    <xf numFmtId="0" fontId="4" fillId="0" borderId="0"/>
    <xf numFmtId="0" fontId="3" fillId="0" borderId="0"/>
    <xf numFmtId="0" fontId="4" fillId="6" borderId="8"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0" fontId="7" fillId="5" borderId="7" applyNumberFormat="0" applyAlignment="0" applyProtection="0"/>
    <xf numFmtId="44" fontId="4" fillId="0" borderId="0" applyFont="0" applyFill="0" applyBorder="0" applyAlignment="0" applyProtection="0"/>
    <xf numFmtId="0" fontId="14" fillId="0" borderId="0" applyNumberFormat="0" applyFill="0" applyBorder="0" applyAlignment="0" applyProtection="0"/>
    <xf numFmtId="0" fontId="24" fillId="0" borderId="0" applyNumberFormat="0" applyFill="0" applyBorder="0" applyAlignment="0" applyProtection="0">
      <alignment vertical="top"/>
      <protection locked="0"/>
    </xf>
    <xf numFmtId="173"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174" fontId="4" fillId="0" borderId="0" applyFont="0" applyFill="0" applyBorder="0" applyAlignment="0" applyProtection="0"/>
    <xf numFmtId="0" fontId="42" fillId="0" borderId="0"/>
    <xf numFmtId="0" fontId="42" fillId="0" borderId="0"/>
    <xf numFmtId="0" fontId="43" fillId="0" borderId="5">
      <alignment horizontal="center" vertical="center"/>
    </xf>
  </cellStyleXfs>
  <cellXfs count="573">
    <xf numFmtId="0" fontId="0" fillId="0" borderId="0" xfId="0"/>
    <xf numFmtId="0" fontId="6" fillId="0" borderId="0" xfId="0" applyFont="1"/>
    <xf numFmtId="0" fontId="0" fillId="0" borderId="0" xfId="0" applyFill="1" applyBorder="1"/>
    <xf numFmtId="0" fontId="6" fillId="0" borderId="0" xfId="0" applyFont="1" applyFill="1"/>
    <xf numFmtId="0" fontId="6" fillId="0" borderId="0" xfId="0" applyFont="1" applyFill="1" applyBorder="1"/>
    <xf numFmtId="3" fontId="6" fillId="0" borderId="0" xfId="0" applyNumberFormat="1" applyFont="1"/>
    <xf numFmtId="3" fontId="6" fillId="2" borderId="0" xfId="0" applyNumberFormat="1" applyFont="1" applyFill="1"/>
    <xf numFmtId="167" fontId="6" fillId="0" borderId="0" xfId="0" applyNumberFormat="1" applyFont="1"/>
    <xf numFmtId="0" fontId="6" fillId="0" borderId="0" xfId="0" applyFont="1" applyFill="1" applyBorder="1" applyAlignment="1">
      <alignment vertical="center"/>
    </xf>
    <xf numFmtId="0" fontId="6" fillId="0" borderId="0" xfId="0" applyFont="1" applyAlignment="1">
      <alignment vertical="center" wrapText="1"/>
    </xf>
    <xf numFmtId="0" fontId="10" fillId="0" borderId="10" xfId="10" applyFont="1" applyFill="1" applyBorder="1" applyAlignment="1"/>
    <xf numFmtId="0" fontId="10" fillId="2" borderId="10" xfId="10" applyFont="1" applyFill="1" applyBorder="1" applyAlignment="1"/>
    <xf numFmtId="0" fontId="13" fillId="2" borderId="0" xfId="0" applyFont="1" applyFill="1"/>
    <xf numFmtId="0" fontId="14" fillId="0" borderId="0" xfId="18" applyFill="1"/>
    <xf numFmtId="0" fontId="13" fillId="0" borderId="0" xfId="0" applyFont="1" applyFill="1"/>
    <xf numFmtId="0" fontId="15" fillId="0" borderId="0" xfId="18" applyFont="1"/>
    <xf numFmtId="0" fontId="16" fillId="0" borderId="0" xfId="18" applyFont="1" applyFill="1"/>
    <xf numFmtId="0" fontId="17" fillId="0" borderId="0" xfId="18" applyFont="1"/>
    <xf numFmtId="0" fontId="14" fillId="0" borderId="0" xfId="18" applyBorder="1" applyAlignment="1"/>
    <xf numFmtId="3" fontId="6" fillId="2" borderId="0" xfId="0" applyNumberFormat="1" applyFont="1" applyFill="1" applyAlignment="1"/>
    <xf numFmtId="0" fontId="3" fillId="2" borderId="0" xfId="10" applyFill="1"/>
    <xf numFmtId="0" fontId="23" fillId="0" borderId="0" xfId="10" applyFont="1" applyFill="1" applyBorder="1" applyAlignment="1">
      <alignment vertical="center" wrapText="1"/>
    </xf>
    <xf numFmtId="0" fontId="23" fillId="0" borderId="3" xfId="10" applyFont="1" applyFill="1" applyBorder="1" applyAlignment="1">
      <alignment vertical="center" wrapText="1"/>
    </xf>
    <xf numFmtId="0" fontId="25" fillId="2" borderId="0" xfId="19" quotePrefix="1" applyFont="1" applyFill="1" applyBorder="1" applyAlignment="1" applyProtection="1">
      <alignment vertical="center"/>
    </xf>
    <xf numFmtId="0" fontId="2" fillId="2" borderId="0" xfId="10" applyFont="1" applyFill="1" applyAlignment="1">
      <alignment vertical="center"/>
    </xf>
    <xf numFmtId="0" fontId="6" fillId="0" borderId="0" xfId="10" applyFont="1"/>
    <xf numFmtId="0" fontId="25" fillId="2" borderId="1" xfId="19" quotePrefix="1" applyFont="1" applyFill="1" applyBorder="1" applyAlignment="1" applyProtection="1">
      <alignment vertical="center"/>
    </xf>
    <xf numFmtId="0" fontId="20" fillId="3" borderId="0" xfId="10" applyFont="1" applyFill="1" applyBorder="1"/>
    <xf numFmtId="0" fontId="3" fillId="3" borderId="0" xfId="10" applyFill="1" applyBorder="1"/>
    <xf numFmtId="0" fontId="3" fillId="3" borderId="3" xfId="10" applyFill="1" applyBorder="1"/>
    <xf numFmtId="0" fontId="20" fillId="2" borderId="0" xfId="10" applyFont="1" applyFill="1" applyBorder="1"/>
    <xf numFmtId="0" fontId="3" fillId="2" borderId="0" xfId="10" applyFill="1" applyBorder="1"/>
    <xf numFmtId="0" fontId="20" fillId="2" borderId="0" xfId="10" applyFont="1" applyFill="1"/>
    <xf numFmtId="0" fontId="26" fillId="0" borderId="0" xfId="0" applyFont="1"/>
    <xf numFmtId="0" fontId="27" fillId="0" borderId="0" xfId="0" applyFont="1"/>
    <xf numFmtId="0" fontId="31" fillId="0" borderId="0" xfId="0" applyFont="1" applyFill="1" applyBorder="1"/>
    <xf numFmtId="0" fontId="32" fillId="2" borderId="0" xfId="0" applyFont="1" applyFill="1"/>
    <xf numFmtId="0" fontId="34" fillId="0" borderId="0" xfId="0" applyFont="1"/>
    <xf numFmtId="0" fontId="35" fillId="0" borderId="0" xfId="0" applyFont="1"/>
    <xf numFmtId="3" fontId="32" fillId="2" borderId="0" xfId="0" applyNumberFormat="1" applyFont="1" applyFill="1"/>
    <xf numFmtId="0" fontId="34" fillId="0" borderId="0" xfId="0" applyFont="1" applyFill="1"/>
    <xf numFmtId="166" fontId="34" fillId="0" borderId="0" xfId="0" applyNumberFormat="1" applyFont="1" applyFill="1"/>
    <xf numFmtId="166" fontId="34" fillId="0" borderId="0" xfId="0" applyNumberFormat="1" applyFont="1"/>
    <xf numFmtId="0" fontId="34" fillId="0" borderId="0" xfId="0" applyFont="1" applyBorder="1"/>
    <xf numFmtId="165" fontId="34" fillId="0" borderId="0" xfId="6" applyNumberFormat="1" applyFont="1"/>
    <xf numFmtId="0" fontId="34" fillId="0" borderId="0" xfId="0" applyFont="1" applyFill="1" applyBorder="1"/>
    <xf numFmtId="0" fontId="32" fillId="0" borderId="0" xfId="0" applyFont="1" applyBorder="1" applyAlignment="1"/>
    <xf numFmtId="0" fontId="36" fillId="0" borderId="0" xfId="0" applyFont="1" applyFill="1" applyBorder="1" applyAlignment="1">
      <alignment vertical="center"/>
    </xf>
    <xf numFmtId="0" fontId="34" fillId="2" borderId="13" xfId="0" applyFont="1" applyFill="1" applyBorder="1"/>
    <xf numFmtId="0" fontId="33" fillId="0" borderId="0" xfId="0" applyFont="1" applyBorder="1" applyAlignment="1">
      <alignment vertical="center" wrapText="1"/>
    </xf>
    <xf numFmtId="9" fontId="34" fillId="0" borderId="0" xfId="6" applyFont="1"/>
    <xf numFmtId="0" fontId="31" fillId="2" borderId="0" xfId="0" applyFont="1" applyFill="1"/>
    <xf numFmtId="0" fontId="32" fillId="2" borderId="0" xfId="5" applyFont="1" applyFill="1"/>
    <xf numFmtId="0" fontId="34" fillId="2" borderId="0" xfId="5" applyFont="1" applyFill="1" applyAlignment="1">
      <alignment horizontal="left"/>
    </xf>
    <xf numFmtId="10" fontId="31" fillId="2" borderId="0" xfId="0" applyNumberFormat="1" applyFont="1" applyFill="1"/>
    <xf numFmtId="6" fontId="31" fillId="2" borderId="0" xfId="0" applyNumberFormat="1" applyFont="1" applyFill="1"/>
    <xf numFmtId="0" fontId="32" fillId="2" borderId="0" xfId="5" applyFont="1" applyFill="1" applyBorder="1"/>
    <xf numFmtId="0" fontId="34" fillId="2" borderId="0" xfId="0" applyFont="1" applyFill="1"/>
    <xf numFmtId="0" fontId="34" fillId="2" borderId="0" xfId="0" applyFont="1" applyFill="1" applyBorder="1"/>
    <xf numFmtId="0" fontId="34" fillId="0" borderId="0" xfId="0" applyFont="1" applyFill="1" applyBorder="1" applyAlignment="1">
      <alignment vertical="center"/>
    </xf>
    <xf numFmtId="0" fontId="33" fillId="2" borderId="0" xfId="0" applyFont="1" applyFill="1" applyBorder="1" applyAlignment="1">
      <alignment horizontal="center" vertical="center" wrapText="1"/>
    </xf>
    <xf numFmtId="0" fontId="35" fillId="0" borderId="0" xfId="0" applyFont="1" applyFill="1" applyBorder="1" applyAlignment="1">
      <alignment wrapText="1"/>
    </xf>
    <xf numFmtId="0" fontId="35" fillId="0" borderId="0" xfId="0" applyFont="1" applyFill="1" applyBorder="1"/>
    <xf numFmtId="0" fontId="36" fillId="0" borderId="0" xfId="0" applyFont="1" applyFill="1" applyAlignment="1">
      <alignment vertical="center"/>
    </xf>
    <xf numFmtId="166" fontId="31" fillId="0" borderId="0" xfId="0" applyNumberFormat="1" applyFont="1" applyFill="1" applyBorder="1" applyAlignment="1">
      <alignment horizontal="center" vertical="center"/>
    </xf>
    <xf numFmtId="169" fontId="31" fillId="0" borderId="0" xfId="6" applyNumberFormat="1" applyFont="1" applyFill="1" applyBorder="1" applyAlignment="1">
      <alignment horizontal="center" vertical="center"/>
    </xf>
    <xf numFmtId="0" fontId="34" fillId="3" borderId="1" xfId="0" applyFont="1" applyFill="1" applyBorder="1"/>
    <xf numFmtId="169" fontId="34" fillId="0" borderId="0" xfId="6" applyNumberFormat="1" applyFont="1" applyFill="1" applyBorder="1"/>
    <xf numFmtId="0" fontId="37" fillId="0" borderId="0" xfId="0" applyFont="1" applyFill="1" applyBorder="1"/>
    <xf numFmtId="3" fontId="37" fillId="0" borderId="0" xfId="0" applyNumberFormat="1" applyFont="1" applyFill="1" applyBorder="1"/>
    <xf numFmtId="164" fontId="37" fillId="0" borderId="0" xfId="0" applyNumberFormat="1" applyFont="1" applyFill="1" applyBorder="1"/>
    <xf numFmtId="0" fontId="32" fillId="0" borderId="0" xfId="0" applyFont="1" applyFill="1" applyBorder="1" applyAlignment="1">
      <alignment horizontal="center" vertical="center"/>
    </xf>
    <xf numFmtId="0" fontId="34" fillId="0" borderId="0" xfId="0" applyFont="1" applyFill="1" applyBorder="1" applyAlignment="1">
      <alignment wrapText="1"/>
    </xf>
    <xf numFmtId="166" fontId="36" fillId="0" borderId="0" xfId="1" applyNumberFormat="1" applyFont="1" applyFill="1" applyBorder="1" applyAlignment="1">
      <alignment horizontal="right" vertical="center"/>
    </xf>
    <xf numFmtId="3" fontId="32" fillId="0" borderId="0" xfId="0" applyNumberFormat="1" applyFont="1" applyFill="1" applyBorder="1"/>
    <xf numFmtId="41" fontId="34" fillId="0" borderId="0" xfId="0" applyNumberFormat="1" applyFont="1"/>
    <xf numFmtId="0" fontId="32" fillId="0" borderId="0" xfId="0" applyFont="1" applyFill="1" applyBorder="1" applyAlignment="1"/>
    <xf numFmtId="0" fontId="32" fillId="0" borderId="0" xfId="0" applyFont="1" applyFill="1" applyBorder="1" applyAlignment="1">
      <alignment horizontal="center" vertical="center" wrapText="1"/>
    </xf>
    <xf numFmtId="2" fontId="34" fillId="0" borderId="0" xfId="6" applyNumberFormat="1" applyFont="1" applyFill="1" applyBorder="1" applyAlignment="1">
      <alignment horizontal="center"/>
    </xf>
    <xf numFmtId="165" fontId="34" fillId="0" borderId="0" xfId="6" applyNumberFormat="1" applyFont="1" applyFill="1" applyBorder="1"/>
    <xf numFmtId="3" fontId="34" fillId="0" borderId="0" xfId="0" applyNumberFormat="1" applyFont="1" applyFill="1" applyBorder="1"/>
    <xf numFmtId="3" fontId="39" fillId="0" borderId="0" xfId="0" applyNumberFormat="1" applyFont="1" applyFill="1" applyBorder="1"/>
    <xf numFmtId="3" fontId="34" fillId="0" borderId="0" xfId="0" applyNumberFormat="1" applyFont="1"/>
    <xf numFmtId="0" fontId="36" fillId="2" borderId="0" xfId="0" applyFont="1" applyFill="1" applyBorder="1" applyAlignment="1">
      <alignment horizontal="center" vertical="center"/>
    </xf>
    <xf numFmtId="0" fontId="36" fillId="2" borderId="0" xfId="0" applyFont="1" applyFill="1" applyBorder="1" applyAlignment="1">
      <alignment horizontal="center" vertical="center" wrapText="1"/>
    </xf>
    <xf numFmtId="3" fontId="34" fillId="2" borderId="0" xfId="0" applyNumberFormat="1" applyFont="1" applyFill="1" applyBorder="1" applyAlignment="1">
      <alignment horizontal="center" vertical="center" wrapText="1"/>
    </xf>
    <xf numFmtId="0" fontId="33" fillId="0" borderId="1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4" fillId="8" borderId="13" xfId="0" applyFont="1" applyFill="1" applyBorder="1"/>
    <xf numFmtId="0" fontId="34" fillId="8" borderId="14" xfId="0" applyFont="1" applyFill="1" applyBorder="1"/>
    <xf numFmtId="0" fontId="36" fillId="0" borderId="13" xfId="0" applyFont="1" applyFill="1" applyBorder="1" applyAlignment="1">
      <alignment vertical="center"/>
    </xf>
    <xf numFmtId="0" fontId="33" fillId="0" borderId="5"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6" fillId="8" borderId="13" xfId="0" applyFont="1" applyFill="1" applyBorder="1" applyAlignment="1">
      <alignment vertical="center"/>
    </xf>
    <xf numFmtId="0" fontId="36" fillId="0" borderId="20" xfId="0" applyFont="1" applyFill="1" applyBorder="1" applyAlignment="1">
      <alignment vertical="center"/>
    </xf>
    <xf numFmtId="0" fontId="34" fillId="2" borderId="21" xfId="0" applyFont="1" applyFill="1" applyBorder="1"/>
    <xf numFmtId="0" fontId="37" fillId="8" borderId="16" xfId="0" applyFont="1" applyFill="1" applyBorder="1" applyAlignment="1">
      <alignment vertical="center"/>
    </xf>
    <xf numFmtId="0" fontId="34" fillId="8" borderId="21" xfId="0" applyFont="1" applyFill="1" applyBorder="1"/>
    <xf numFmtId="0" fontId="34" fillId="8" borderId="20" xfId="0" applyFont="1" applyFill="1" applyBorder="1"/>
    <xf numFmtId="0" fontId="34" fillId="8" borderId="0" xfId="0" applyFont="1" applyFill="1" applyBorder="1"/>
    <xf numFmtId="0" fontId="35" fillId="0" borderId="0" xfId="0" applyFont="1" applyFill="1"/>
    <xf numFmtId="0" fontId="36" fillId="8" borderId="0" xfId="0" applyFont="1" applyFill="1" applyBorder="1" applyAlignment="1">
      <alignment vertical="center"/>
    </xf>
    <xf numFmtId="0" fontId="32" fillId="3" borderId="0" xfId="0" applyFont="1" applyFill="1"/>
    <xf numFmtId="0" fontId="34" fillId="3" borderId="0" xfId="0" applyFont="1" applyFill="1"/>
    <xf numFmtId="0" fontId="33" fillId="0" borderId="1" xfId="0" applyFont="1" applyFill="1" applyBorder="1" applyAlignment="1">
      <alignment horizontal="center" vertical="center"/>
    </xf>
    <xf numFmtId="6" fontId="31" fillId="0" borderId="3" xfId="0" applyNumberFormat="1" applyFont="1" applyFill="1" applyBorder="1" applyAlignment="1">
      <alignment horizontal="center" vertical="center"/>
    </xf>
    <xf numFmtId="0" fontId="31" fillId="8" borderId="0" xfId="0" applyFont="1" applyFill="1" applyBorder="1"/>
    <xf numFmtId="166" fontId="31" fillId="8" borderId="0" xfId="0" applyNumberFormat="1" applyFont="1" applyFill="1" applyBorder="1" applyAlignment="1">
      <alignment horizontal="center" vertical="center"/>
    </xf>
    <xf numFmtId="6" fontId="31" fillId="8" borderId="3" xfId="0" applyNumberFormat="1" applyFont="1" applyFill="1" applyBorder="1" applyAlignment="1">
      <alignment horizontal="center" vertical="center"/>
    </xf>
    <xf numFmtId="0" fontId="31" fillId="0" borderId="1" xfId="0" applyFont="1" applyFill="1" applyBorder="1"/>
    <xf numFmtId="166" fontId="31" fillId="0" borderId="1" xfId="0" applyNumberFormat="1" applyFont="1" applyFill="1" applyBorder="1" applyAlignment="1">
      <alignment horizontal="center" vertical="center"/>
    </xf>
    <xf numFmtId="6" fontId="31" fillId="0" borderId="15" xfId="0" applyNumberFormat="1" applyFont="1" applyFill="1" applyBorder="1" applyAlignment="1">
      <alignment horizontal="center" vertical="center"/>
    </xf>
    <xf numFmtId="0" fontId="33" fillId="0" borderId="5" xfId="0" applyFont="1" applyFill="1" applyBorder="1" applyAlignment="1">
      <alignment horizontal="center" vertical="center"/>
    </xf>
    <xf numFmtId="170" fontId="31" fillId="0" borderId="3" xfId="17" applyNumberFormat="1" applyFont="1" applyFill="1" applyBorder="1" applyAlignment="1">
      <alignment horizontal="center" vertical="center"/>
    </xf>
    <xf numFmtId="0" fontId="36" fillId="8" borderId="0" xfId="0" applyFont="1" applyFill="1" applyAlignment="1">
      <alignment vertical="center"/>
    </xf>
    <xf numFmtId="170" fontId="31" fillId="8" borderId="3" xfId="17" applyNumberFormat="1" applyFont="1" applyFill="1" applyBorder="1" applyAlignment="1">
      <alignment horizontal="center" vertical="center"/>
    </xf>
    <xf numFmtId="0" fontId="36" fillId="0" borderId="1" xfId="0" applyFont="1" applyFill="1" applyBorder="1" applyAlignment="1">
      <alignment vertical="center"/>
    </xf>
    <xf numFmtId="170" fontId="31" fillId="0" borderId="15" xfId="17" applyNumberFormat="1" applyFont="1" applyFill="1" applyBorder="1" applyAlignment="1">
      <alignment horizontal="center" vertical="center"/>
    </xf>
    <xf numFmtId="0" fontId="33" fillId="0" borderId="1" xfId="0" applyFont="1" applyFill="1" applyBorder="1" applyAlignment="1">
      <alignment horizontal="left" vertical="center"/>
    </xf>
    <xf numFmtId="0" fontId="32" fillId="0" borderId="5"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4" fillId="8" borderId="13" xfId="0" applyFont="1" applyFill="1" applyBorder="1" applyAlignment="1">
      <alignment vertical="center"/>
    </xf>
    <xf numFmtId="169" fontId="31" fillId="8" borderId="0" xfId="6" applyNumberFormat="1" applyFont="1" applyFill="1" applyBorder="1" applyAlignment="1">
      <alignment horizontal="center" vertical="center"/>
    </xf>
    <xf numFmtId="166" fontId="37" fillId="0" borderId="0" xfId="1" applyNumberFormat="1" applyFont="1" applyFill="1" applyBorder="1" applyAlignment="1">
      <alignment horizontal="right" vertical="center"/>
    </xf>
    <xf numFmtId="0" fontId="32" fillId="3" borderId="0" xfId="0" applyFont="1" applyFill="1" applyAlignment="1"/>
    <xf numFmtId="0" fontId="32" fillId="3" borderId="1" xfId="0" applyFont="1" applyFill="1" applyBorder="1" applyAlignment="1"/>
    <xf numFmtId="0" fontId="32" fillId="0" borderId="1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7" xfId="0" applyFont="1" applyFill="1" applyBorder="1" applyAlignment="1">
      <alignment horizontal="left" vertical="center"/>
    </xf>
    <xf numFmtId="0" fontId="32" fillId="0" borderId="5" xfId="0" applyFont="1" applyFill="1" applyBorder="1" applyAlignment="1">
      <alignment horizontal="left" vertical="center"/>
    </xf>
    <xf numFmtId="0" fontId="37" fillId="0" borderId="14" xfId="0" applyFont="1" applyFill="1" applyBorder="1"/>
    <xf numFmtId="164" fontId="37" fillId="0" borderId="15" xfId="0" applyNumberFormat="1" applyFont="1" applyFill="1" applyBorder="1"/>
    <xf numFmtId="3" fontId="36" fillId="0" borderId="11" xfId="0" applyNumberFormat="1" applyFont="1" applyFill="1" applyBorder="1" applyAlignment="1">
      <alignment horizontal="left" vertical="center"/>
    </xf>
    <xf numFmtId="164" fontId="36" fillId="0" borderId="12" xfId="0" applyNumberFormat="1" applyFont="1" applyFill="1" applyBorder="1" applyAlignment="1">
      <alignment horizontal="right" vertical="center"/>
    </xf>
    <xf numFmtId="3" fontId="36" fillId="0" borderId="13" xfId="0" applyNumberFormat="1" applyFont="1" applyFill="1" applyBorder="1" applyAlignment="1">
      <alignment horizontal="left" vertical="center"/>
    </xf>
    <xf numFmtId="164" fontId="36" fillId="0" borderId="3" xfId="0" applyNumberFormat="1" applyFont="1" applyFill="1" applyBorder="1" applyAlignment="1">
      <alignment horizontal="right" vertical="center"/>
    </xf>
    <xf numFmtId="164" fontId="34" fillId="2" borderId="3" xfId="0" applyNumberFormat="1" applyFont="1" applyFill="1" applyBorder="1" applyAlignment="1">
      <alignment horizontal="right" vertical="center"/>
    </xf>
    <xf numFmtId="0" fontId="34" fillId="8" borderId="13" xfId="0" applyFont="1" applyFill="1" applyBorder="1" applyAlignment="1">
      <alignment horizontal="left" vertical="center"/>
    </xf>
    <xf numFmtId="164" fontId="34" fillId="8" borderId="3" xfId="0" applyNumberFormat="1" applyFont="1" applyFill="1" applyBorder="1" applyAlignment="1">
      <alignment horizontal="right" vertical="center"/>
    </xf>
    <xf numFmtId="0" fontId="34" fillId="8" borderId="14" xfId="0" applyFont="1" applyFill="1" applyBorder="1" applyAlignment="1">
      <alignment horizontal="left" vertical="center"/>
    </xf>
    <xf numFmtId="164" fontId="34" fillId="8" borderId="15" xfId="0" applyNumberFormat="1" applyFont="1" applyFill="1" applyBorder="1" applyAlignment="1">
      <alignment horizontal="right" vertical="center"/>
    </xf>
    <xf numFmtId="0" fontId="37" fillId="0" borderId="17" xfId="0" applyFont="1" applyFill="1" applyBorder="1" applyAlignment="1">
      <alignment horizontal="left" vertical="center"/>
    </xf>
    <xf numFmtId="0" fontId="37" fillId="0" borderId="5" xfId="0" applyFont="1" applyFill="1" applyBorder="1" applyAlignment="1">
      <alignment horizontal="center" vertical="center"/>
    </xf>
    <xf numFmtId="0" fontId="37" fillId="0" borderId="5" xfId="0" applyFont="1" applyFill="1" applyBorder="1" applyAlignment="1">
      <alignment horizontal="center" vertical="center" wrapText="1"/>
    </xf>
    <xf numFmtId="0" fontId="37" fillId="0" borderId="18" xfId="0" applyFont="1" applyFill="1" applyBorder="1" applyAlignment="1">
      <alignment horizontal="center" vertical="center"/>
    </xf>
    <xf numFmtId="0" fontId="37" fillId="0" borderId="17" xfId="0" applyFont="1" applyFill="1" applyBorder="1"/>
    <xf numFmtId="3" fontId="37" fillId="0" borderId="5" xfId="0" applyNumberFormat="1" applyFont="1" applyFill="1" applyBorder="1"/>
    <xf numFmtId="164" fontId="37" fillId="0" borderId="5" xfId="0" applyNumberFormat="1" applyFont="1" applyFill="1" applyBorder="1"/>
    <xf numFmtId="164" fontId="37" fillId="0" borderId="18" xfId="0" applyNumberFormat="1" applyFont="1" applyFill="1" applyBorder="1"/>
    <xf numFmtId="164" fontId="36" fillId="0" borderId="4" xfId="0" applyNumberFormat="1" applyFont="1" applyFill="1" applyBorder="1" applyAlignment="1">
      <alignment horizontal="right" vertical="center"/>
    </xf>
    <xf numFmtId="164" fontId="36" fillId="0" borderId="0" xfId="0" applyNumberFormat="1" applyFont="1" applyFill="1" applyBorder="1" applyAlignment="1">
      <alignment horizontal="right" vertical="center"/>
    </xf>
    <xf numFmtId="164" fontId="34" fillId="8" borderId="0" xfId="0" applyNumberFormat="1" applyFont="1" applyFill="1" applyBorder="1" applyAlignment="1">
      <alignment horizontal="right" vertical="center"/>
    </xf>
    <xf numFmtId="164" fontId="34" fillId="8" borderId="1" xfId="0" applyNumberFormat="1" applyFont="1" applyFill="1" applyBorder="1" applyAlignment="1">
      <alignment horizontal="right" vertical="center"/>
    </xf>
    <xf numFmtId="0" fontId="32" fillId="2" borderId="5"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31" fillId="0" borderId="0" xfId="0" applyFont="1" applyFill="1" applyBorder="1" applyAlignment="1">
      <alignment vertical="center"/>
    </xf>
    <xf numFmtId="41" fontId="31" fillId="0" borderId="0" xfId="2" applyFont="1" applyFill="1" applyBorder="1" applyAlignment="1">
      <alignment vertical="center"/>
    </xf>
    <xf numFmtId="41" fontId="34" fillId="8" borderId="0" xfId="2" applyFont="1" applyFill="1" applyBorder="1"/>
    <xf numFmtId="3" fontId="31" fillId="8" borderId="0" xfId="0" applyNumberFormat="1" applyFont="1" applyFill="1" applyBorder="1" applyAlignment="1">
      <alignment vertical="center"/>
    </xf>
    <xf numFmtId="41" fontId="31" fillId="8" borderId="0" xfId="2" applyFont="1" applyFill="1" applyBorder="1" applyAlignment="1">
      <alignment vertical="center"/>
    </xf>
    <xf numFmtId="0" fontId="36" fillId="8" borderId="1" xfId="0" applyFont="1" applyFill="1" applyBorder="1" applyAlignment="1">
      <alignment vertical="center"/>
    </xf>
    <xf numFmtId="3" fontId="31" fillId="8" borderId="1" xfId="0" applyNumberFormat="1" applyFont="1" applyFill="1" applyBorder="1" applyAlignment="1">
      <alignment vertical="center"/>
    </xf>
    <xf numFmtId="41" fontId="31" fillId="8" borderId="1" xfId="2" applyFont="1" applyFill="1" applyBorder="1" applyAlignment="1">
      <alignment vertical="center"/>
    </xf>
    <xf numFmtId="0" fontId="32" fillId="0" borderId="11" xfId="0" applyFont="1" applyFill="1" applyBorder="1" applyAlignment="1">
      <alignment horizontal="left" vertical="center"/>
    </xf>
    <xf numFmtId="0" fontId="32" fillId="0" borderId="4" xfId="0" applyFont="1" applyFill="1" applyBorder="1" applyAlignment="1">
      <alignment horizontal="center" vertical="center"/>
    </xf>
    <xf numFmtId="0" fontId="32" fillId="0" borderId="12" xfId="0" applyFont="1" applyFill="1" applyBorder="1" applyAlignment="1">
      <alignment horizontal="center" vertical="center"/>
    </xf>
    <xf numFmtId="0" fontId="32" fillId="0" borderId="5" xfId="0" applyFont="1" applyFill="1" applyBorder="1" applyAlignment="1">
      <alignment horizontal="center" vertical="center"/>
    </xf>
    <xf numFmtId="0" fontId="33" fillId="2" borderId="5" xfId="0" applyFont="1" applyFill="1" applyBorder="1" applyAlignment="1">
      <alignment horizontal="center"/>
    </xf>
    <xf numFmtId="0" fontId="33" fillId="2" borderId="18" xfId="0" applyFont="1" applyFill="1" applyBorder="1" applyAlignment="1">
      <alignment horizontal="center"/>
    </xf>
    <xf numFmtId="164" fontId="34" fillId="0" borderId="3" xfId="0" applyNumberFormat="1" applyFont="1" applyFill="1" applyBorder="1" applyAlignment="1">
      <alignment horizontal="center" vertical="center"/>
    </xf>
    <xf numFmtId="0" fontId="31" fillId="8" borderId="0" xfId="0" applyFont="1" applyFill="1" applyBorder="1" applyAlignment="1">
      <alignment vertical="center"/>
    </xf>
    <xf numFmtId="164" fontId="31" fillId="8" borderId="3" xfId="0" applyNumberFormat="1" applyFont="1" applyFill="1" applyBorder="1" applyAlignment="1">
      <alignment horizontal="center" vertical="center"/>
    </xf>
    <xf numFmtId="164" fontId="33" fillId="8" borderId="18" xfId="0" applyNumberFormat="1" applyFont="1" applyFill="1" applyBorder="1" applyAlignment="1">
      <alignment horizontal="center"/>
    </xf>
    <xf numFmtId="0" fontId="36" fillId="2" borderId="13" xfId="0" applyFont="1" applyFill="1" applyBorder="1" applyAlignment="1">
      <alignment vertical="center"/>
    </xf>
    <xf numFmtId="0" fontId="31" fillId="8" borderId="13" xfId="0" applyFont="1" applyFill="1" applyBorder="1" applyAlignment="1">
      <alignment vertical="center"/>
    </xf>
    <xf numFmtId="0" fontId="31" fillId="8" borderId="0" xfId="0" applyFont="1" applyFill="1" applyBorder="1" applyAlignment="1">
      <alignment horizontal="center" vertical="center"/>
    </xf>
    <xf numFmtId="164" fontId="31" fillId="8" borderId="3" xfId="0" applyNumberFormat="1" applyFont="1" applyFill="1" applyBorder="1" applyAlignment="1">
      <alignment horizontal="right" vertical="center"/>
    </xf>
    <xf numFmtId="164" fontId="33" fillId="2" borderId="18" xfId="0" applyNumberFormat="1" applyFont="1" applyFill="1" applyBorder="1" applyAlignment="1">
      <alignment horizontal="right"/>
    </xf>
    <xf numFmtId="17" fontId="33" fillId="2" borderId="14" xfId="0" quotePrefix="1" applyNumberFormat="1" applyFont="1" applyFill="1" applyBorder="1" applyAlignment="1">
      <alignment horizontal="center"/>
    </xf>
    <xf numFmtId="17" fontId="33" fillId="2" borderId="15" xfId="0" quotePrefix="1" applyNumberFormat="1" applyFont="1" applyFill="1" applyBorder="1" applyAlignment="1">
      <alignment horizontal="center"/>
    </xf>
    <xf numFmtId="0" fontId="33" fillId="2" borderId="0" xfId="0" applyFont="1" applyFill="1" applyBorder="1" applyAlignment="1">
      <alignment vertical="center" wrapText="1"/>
    </xf>
    <xf numFmtId="0" fontId="33" fillId="2" borderId="14" xfId="0" applyFont="1" applyFill="1" applyBorder="1" applyAlignment="1">
      <alignment horizontal="center" vertical="center" wrapText="1"/>
    </xf>
    <xf numFmtId="0" fontId="33" fillId="2" borderId="1" xfId="0" applyFont="1" applyFill="1" applyBorder="1" applyAlignment="1">
      <alignment horizontal="center" wrapText="1"/>
    </xf>
    <xf numFmtId="0" fontId="33" fillId="2" borderId="15" xfId="0" applyFont="1" applyFill="1" applyBorder="1" applyAlignment="1">
      <alignment horizontal="center" wrapText="1"/>
    </xf>
    <xf numFmtId="0" fontId="33" fillId="2" borderId="1" xfId="0" applyFont="1" applyFill="1" applyBorder="1" applyAlignment="1">
      <alignment horizontal="center" vertical="center" wrapText="1"/>
    </xf>
    <xf numFmtId="0" fontId="36" fillId="4" borderId="21" xfId="0" applyFont="1" applyFill="1" applyBorder="1" applyAlignment="1">
      <alignment horizontal="center" vertical="center"/>
    </xf>
    <xf numFmtId="0" fontId="36" fillId="4" borderId="13" xfId="0" applyFont="1" applyFill="1" applyBorder="1" applyAlignment="1">
      <alignment horizontal="center" vertical="center" wrapText="1"/>
    </xf>
    <xf numFmtId="166" fontId="36" fillId="2" borderId="0" xfId="1" applyNumberFormat="1" applyFont="1" applyFill="1" applyBorder="1" applyAlignment="1">
      <alignment horizontal="center" vertical="center" wrapText="1"/>
    </xf>
    <xf numFmtId="3" fontId="34" fillId="2" borderId="3" xfId="0" applyNumberFormat="1" applyFont="1" applyFill="1" applyBorder="1" applyAlignment="1">
      <alignment horizontal="center" vertical="center" wrapText="1"/>
    </xf>
    <xf numFmtId="0" fontId="34" fillId="8" borderId="21" xfId="0" applyFont="1" applyFill="1" applyBorder="1" applyAlignment="1">
      <alignment horizontal="center" vertical="center"/>
    </xf>
    <xf numFmtId="0" fontId="31" fillId="8" borderId="0" xfId="0" applyFont="1" applyFill="1" applyBorder="1" applyAlignment="1">
      <alignment horizontal="center" vertical="center" wrapText="1"/>
    </xf>
    <xf numFmtId="3" fontId="31" fillId="8" borderId="0" xfId="0" applyNumberFormat="1" applyFont="1" applyFill="1" applyBorder="1" applyAlignment="1">
      <alignment horizontal="center" vertical="center" wrapText="1"/>
    </xf>
    <xf numFmtId="0" fontId="34" fillId="8" borderId="13" xfId="0" applyFont="1" applyFill="1" applyBorder="1" applyAlignment="1">
      <alignment horizontal="center" vertical="center" wrapText="1"/>
    </xf>
    <xf numFmtId="166" fontId="31" fillId="8" borderId="0" xfId="1" applyNumberFormat="1" applyFont="1" applyFill="1" applyBorder="1" applyAlignment="1">
      <alignment horizontal="center" vertical="center" wrapText="1"/>
    </xf>
    <xf numFmtId="3" fontId="31" fillId="8" borderId="3" xfId="0" applyNumberFormat="1" applyFont="1" applyFill="1" applyBorder="1" applyAlignment="1">
      <alignment horizontal="center" vertical="center" wrapText="1"/>
    </xf>
    <xf numFmtId="0" fontId="36" fillId="4" borderId="20" xfId="0" applyFont="1" applyFill="1" applyBorder="1" applyAlignment="1">
      <alignment horizontal="center" vertical="center"/>
    </xf>
    <xf numFmtId="0" fontId="36" fillId="2" borderId="1" xfId="0"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6" fillId="4" borderId="14" xfId="0" applyFont="1" applyFill="1" applyBorder="1" applyAlignment="1">
      <alignment horizontal="center" vertical="center" wrapText="1"/>
    </xf>
    <xf numFmtId="166" fontId="36" fillId="2" borderId="1" xfId="1" applyNumberFormat="1" applyFont="1" applyFill="1" applyBorder="1" applyAlignment="1">
      <alignment horizontal="center" vertical="center" wrapText="1"/>
    </xf>
    <xf numFmtId="3" fontId="34" fillId="2" borderId="15" xfId="0" applyNumberFormat="1" applyFont="1" applyFill="1" applyBorder="1" applyAlignment="1">
      <alignment horizontal="center" vertical="center" wrapText="1"/>
    </xf>
    <xf numFmtId="0" fontId="32" fillId="3" borderId="0" xfId="0" applyFont="1" applyFill="1" applyBorder="1"/>
    <xf numFmtId="0" fontId="34" fillId="3" borderId="0" xfId="0" applyFont="1" applyFill="1" applyBorder="1"/>
    <xf numFmtId="0" fontId="34" fillId="3" borderId="2" xfId="0" applyFont="1" applyFill="1" applyBorder="1"/>
    <xf numFmtId="0" fontId="29" fillId="0" borderId="0" xfId="0" applyFont="1" applyAlignment="1"/>
    <xf numFmtId="167" fontId="34" fillId="0" borderId="3" xfId="1" applyNumberFormat="1" applyFont="1" applyFill="1" applyBorder="1"/>
    <xf numFmtId="167" fontId="34" fillId="8" borderId="3" xfId="1" applyNumberFormat="1" applyFont="1" applyFill="1" applyBorder="1"/>
    <xf numFmtId="166" fontId="36" fillId="0" borderId="4" xfId="1" applyNumberFormat="1" applyFont="1" applyFill="1" applyBorder="1" applyAlignment="1">
      <alignment horizontal="right" vertical="center"/>
    </xf>
    <xf numFmtId="166" fontId="34" fillId="8" borderId="0" xfId="1" applyNumberFormat="1" applyFont="1" applyFill="1" applyBorder="1" applyAlignment="1">
      <alignment horizontal="right" vertical="center"/>
    </xf>
    <xf numFmtId="166" fontId="34" fillId="8" borderId="1" xfId="1" applyNumberFormat="1" applyFont="1" applyFill="1" applyBorder="1" applyAlignment="1">
      <alignment horizontal="right" vertical="center"/>
    </xf>
    <xf numFmtId="166" fontId="37" fillId="0" borderId="1" xfId="1" applyNumberFormat="1" applyFont="1" applyFill="1" applyBorder="1"/>
    <xf numFmtId="166" fontId="37" fillId="0" borderId="5" xfId="1" applyNumberFormat="1" applyFont="1" applyFill="1" applyBorder="1"/>
    <xf numFmtId="166" fontId="37" fillId="0" borderId="4" xfId="1" applyNumberFormat="1" applyFont="1" applyFill="1" applyBorder="1" applyAlignment="1">
      <alignment horizontal="right" vertical="center"/>
    </xf>
    <xf numFmtId="166" fontId="32" fillId="8" borderId="0" xfId="1" applyNumberFormat="1" applyFont="1" applyFill="1" applyBorder="1" applyAlignment="1">
      <alignment horizontal="right" vertical="center"/>
    </xf>
    <xf numFmtId="166" fontId="32" fillId="8" borderId="1" xfId="1" applyNumberFormat="1" applyFont="1" applyFill="1" applyBorder="1" applyAlignment="1">
      <alignment horizontal="right" vertical="center"/>
    </xf>
    <xf numFmtId="166" fontId="34" fillId="0" borderId="0" xfId="1" applyNumberFormat="1" applyFont="1" applyFill="1" applyBorder="1" applyAlignment="1">
      <alignment horizontal="center" vertical="center"/>
    </xf>
    <xf numFmtId="166" fontId="31" fillId="8" borderId="0" xfId="1" applyNumberFormat="1" applyFont="1" applyFill="1" applyBorder="1" applyAlignment="1">
      <alignment horizontal="center" vertical="center"/>
    </xf>
    <xf numFmtId="166" fontId="33" fillId="8" borderId="5" xfId="1" applyNumberFormat="1" applyFont="1" applyFill="1" applyBorder="1" applyAlignment="1">
      <alignment horizontal="center"/>
    </xf>
    <xf numFmtId="166" fontId="34" fillId="2" borderId="13" xfId="1" applyNumberFormat="1" applyFont="1" applyFill="1" applyBorder="1" applyAlignment="1">
      <alignment horizontal="right" vertical="center"/>
    </xf>
    <xf numFmtId="166" fontId="31" fillId="8" borderId="13" xfId="1" applyNumberFormat="1" applyFont="1" applyFill="1" applyBorder="1" applyAlignment="1">
      <alignment horizontal="right" vertical="center"/>
    </xf>
    <xf numFmtId="166" fontId="33" fillId="2" borderId="17" xfId="1" applyNumberFormat="1" applyFont="1" applyFill="1" applyBorder="1" applyAlignment="1">
      <alignment horizontal="right"/>
    </xf>
    <xf numFmtId="0" fontId="32" fillId="0" borderId="17" xfId="0" applyFont="1" applyFill="1" applyBorder="1" applyAlignment="1">
      <alignment vertical="center"/>
    </xf>
    <xf numFmtId="169" fontId="33" fillId="0" borderId="18" xfId="6" applyNumberFormat="1" applyFont="1" applyFill="1" applyBorder="1" applyAlignment="1">
      <alignment horizontal="center" vertical="center"/>
    </xf>
    <xf numFmtId="0" fontId="33" fillId="0" borderId="0" xfId="0" applyFont="1" applyFill="1" applyBorder="1" applyAlignment="1">
      <alignment vertical="center"/>
    </xf>
    <xf numFmtId="166" fontId="31" fillId="0" borderId="13" xfId="0" applyNumberFormat="1" applyFont="1" applyFill="1" applyBorder="1" applyAlignment="1">
      <alignment horizontal="center" vertical="center"/>
    </xf>
    <xf numFmtId="166" fontId="31" fillId="8" borderId="13" xfId="0" applyNumberFormat="1" applyFont="1" applyFill="1" applyBorder="1" applyAlignment="1">
      <alignment horizontal="center" vertical="center"/>
    </xf>
    <xf numFmtId="166" fontId="33" fillId="0" borderId="17" xfId="0" applyNumberFormat="1" applyFont="1" applyFill="1" applyBorder="1" applyAlignment="1">
      <alignment horizontal="center" vertical="center"/>
    </xf>
    <xf numFmtId="0" fontId="33" fillId="0" borderId="15" xfId="0" applyFont="1" applyFill="1" applyBorder="1" applyAlignment="1">
      <alignment horizontal="center" vertical="center" wrapText="1"/>
    </xf>
    <xf numFmtId="0" fontId="36" fillId="0" borderId="11" xfId="0" applyFont="1" applyFill="1" applyBorder="1" applyAlignment="1">
      <alignment vertical="center"/>
    </xf>
    <xf numFmtId="166" fontId="34" fillId="0" borderId="4" xfId="1" applyNumberFormat="1" applyFont="1" applyFill="1" applyBorder="1"/>
    <xf numFmtId="167" fontId="34" fillId="0" borderId="4" xfId="1" applyNumberFormat="1" applyFont="1" applyFill="1" applyBorder="1"/>
    <xf numFmtId="166" fontId="34" fillId="0" borderId="0" xfId="1" applyNumberFormat="1" applyFont="1" applyFill="1" applyBorder="1"/>
    <xf numFmtId="167" fontId="34" fillId="0" borderId="0" xfId="1" applyNumberFormat="1" applyFont="1" applyFill="1" applyBorder="1"/>
    <xf numFmtId="166" fontId="32" fillId="0" borderId="5" xfId="1" applyNumberFormat="1" applyFont="1" applyFill="1" applyBorder="1" applyAlignment="1">
      <alignment vertical="center"/>
    </xf>
    <xf numFmtId="167" fontId="32" fillId="0" borderId="5" xfId="1" applyNumberFormat="1" applyFont="1" applyFill="1" applyBorder="1" applyAlignment="1">
      <alignment vertical="center"/>
    </xf>
    <xf numFmtId="166" fontId="34" fillId="8" borderId="0" xfId="1" applyNumberFormat="1" applyFont="1" applyFill="1" applyBorder="1"/>
    <xf numFmtId="167" fontId="34" fillId="8" borderId="0" xfId="1" applyNumberFormat="1" applyFont="1" applyFill="1" applyBorder="1"/>
    <xf numFmtId="169" fontId="31" fillId="0" borderId="3" xfId="6" applyNumberFormat="1" applyFont="1" applyFill="1" applyBorder="1" applyAlignment="1">
      <alignment horizontal="center" vertical="center"/>
    </xf>
    <xf numFmtId="169" fontId="31" fillId="8" borderId="3" xfId="6" applyNumberFormat="1" applyFont="1" applyFill="1" applyBorder="1" applyAlignment="1">
      <alignment horizontal="center" vertical="center"/>
    </xf>
    <xf numFmtId="0" fontId="32" fillId="0" borderId="0" xfId="0" applyFont="1" applyFill="1" applyBorder="1" applyAlignment="1">
      <alignment horizontal="left"/>
    </xf>
    <xf numFmtId="0" fontId="33" fillId="0" borderId="1" xfId="0" applyFont="1" applyFill="1" applyBorder="1" applyAlignment="1">
      <alignment horizontal="center" vertical="center" wrapText="1"/>
    </xf>
    <xf numFmtId="2" fontId="33" fillId="8" borderId="5" xfId="6" applyNumberFormat="1" applyFont="1" applyFill="1" applyBorder="1" applyAlignment="1">
      <alignment vertical="center"/>
    </xf>
    <xf numFmtId="0" fontId="35" fillId="8" borderId="18" xfId="0" applyFont="1" applyFill="1" applyBorder="1"/>
    <xf numFmtId="166" fontId="33" fillId="0" borderId="5" xfId="0" applyNumberFormat="1" applyFont="1" applyFill="1" applyBorder="1" applyAlignment="1">
      <alignment horizontal="center" vertical="center"/>
    </xf>
    <xf numFmtId="169" fontId="33" fillId="0" borderId="5" xfId="6" applyNumberFormat="1" applyFont="1" applyFill="1" applyBorder="1" applyAlignment="1">
      <alignment horizontal="center" vertical="center"/>
    </xf>
    <xf numFmtId="0" fontId="33" fillId="8" borderId="17" xfId="0" applyFont="1" applyFill="1" applyBorder="1" applyAlignment="1">
      <alignment horizontal="center" vertical="center"/>
    </xf>
    <xf numFmtId="0" fontId="33" fillId="0" borderId="15" xfId="0" applyFont="1" applyFill="1" applyBorder="1" applyAlignment="1">
      <alignment horizontal="center" vertical="center" wrapText="1"/>
    </xf>
    <xf numFmtId="166" fontId="31" fillId="8" borderId="13" xfId="0" applyNumberFormat="1" applyFont="1" applyFill="1" applyBorder="1" applyAlignment="1">
      <alignment horizontal="right" vertical="center"/>
    </xf>
    <xf numFmtId="169" fontId="34" fillId="0" borderId="1" xfId="0" applyNumberFormat="1" applyFont="1" applyFill="1" applyBorder="1" applyAlignment="1">
      <alignment horizontal="center"/>
    </xf>
    <xf numFmtId="169" fontId="34" fillId="0" borderId="15" xfId="0" applyNumberFormat="1" applyFont="1" applyFill="1" applyBorder="1" applyAlignment="1">
      <alignment horizontal="center"/>
    </xf>
    <xf numFmtId="166" fontId="34" fillId="0" borderId="13" xfId="1" applyNumberFormat="1" applyFont="1" applyBorder="1" applyAlignment="1">
      <alignment horizontal="center"/>
    </xf>
    <xf numFmtId="169" fontId="34" fillId="0" borderId="3" xfId="6" applyNumberFormat="1" applyFont="1" applyBorder="1" applyAlignment="1">
      <alignment horizontal="center"/>
    </xf>
    <xf numFmtId="166" fontId="34" fillId="0" borderId="3" xfId="1" applyNumberFormat="1" applyFont="1" applyBorder="1" applyAlignment="1">
      <alignment horizontal="center"/>
    </xf>
    <xf numFmtId="166" fontId="34" fillId="8" borderId="13" xfId="1" applyNumberFormat="1" applyFont="1" applyFill="1" applyBorder="1" applyAlignment="1">
      <alignment horizontal="center"/>
    </xf>
    <xf numFmtId="169" fontId="34" fillId="8" borderId="3" xfId="6" applyNumberFormat="1" applyFont="1" applyFill="1" applyBorder="1" applyAlignment="1">
      <alignment horizontal="center"/>
    </xf>
    <xf numFmtId="166" fontId="34" fillId="8" borderId="3" xfId="1" applyNumberFormat="1" applyFont="1" applyFill="1" applyBorder="1" applyAlignment="1">
      <alignment horizontal="center"/>
    </xf>
    <xf numFmtId="166" fontId="34" fillId="8" borderId="14" xfId="1" applyNumberFormat="1" applyFont="1" applyFill="1" applyBorder="1" applyAlignment="1">
      <alignment horizontal="center"/>
    </xf>
    <xf numFmtId="169" fontId="34" fillId="8" borderId="15" xfId="6" applyNumberFormat="1" applyFont="1" applyFill="1" applyBorder="1" applyAlignment="1">
      <alignment horizontal="center"/>
    </xf>
    <xf numFmtId="166" fontId="34" fillId="8" borderId="15" xfId="1" applyNumberFormat="1" applyFont="1" applyFill="1" applyBorder="1" applyAlignment="1">
      <alignment horizontal="center"/>
    </xf>
    <xf numFmtId="169" fontId="32" fillId="8" borderId="5" xfId="0" applyNumberFormat="1" applyFont="1" applyFill="1" applyBorder="1" applyAlignment="1">
      <alignment horizontal="center"/>
    </xf>
    <xf numFmtId="169" fontId="32" fillId="8" borderId="18" xfId="0" applyNumberFormat="1" applyFont="1" applyFill="1" applyBorder="1" applyAlignment="1">
      <alignment horizontal="center"/>
    </xf>
    <xf numFmtId="169" fontId="34" fillId="0" borderId="0" xfId="6" applyNumberFormat="1" applyFont="1" applyBorder="1" applyAlignment="1">
      <alignment horizontal="center"/>
    </xf>
    <xf numFmtId="169" fontId="34" fillId="8" borderId="0" xfId="6" applyNumberFormat="1" applyFont="1" applyFill="1" applyBorder="1" applyAlignment="1">
      <alignment horizontal="center"/>
    </xf>
    <xf numFmtId="169" fontId="34" fillId="8" borderId="1" xfId="6" applyNumberFormat="1" applyFont="1" applyFill="1" applyBorder="1" applyAlignment="1">
      <alignment horizontal="center"/>
    </xf>
    <xf numFmtId="0" fontId="33" fillId="0" borderId="17" xfId="0" applyFont="1" applyFill="1" applyBorder="1" applyAlignment="1">
      <alignment horizontal="center" vertical="center" wrapText="1"/>
    </xf>
    <xf numFmtId="0" fontId="33" fillId="0" borderId="18" xfId="0" applyFont="1" applyFill="1" applyBorder="1" applyAlignment="1">
      <alignment horizontal="center" vertical="center" wrapText="1"/>
    </xf>
    <xf numFmtId="0" fontId="33" fillId="0" borderId="17" xfId="0" applyFont="1" applyFill="1" applyBorder="1" applyAlignment="1">
      <alignment horizontal="center" vertical="center"/>
    </xf>
    <xf numFmtId="0" fontId="33" fillId="0" borderId="5" xfId="0" applyFont="1" applyFill="1" applyBorder="1" applyAlignment="1">
      <alignment horizontal="center" vertical="center" wrapText="1"/>
    </xf>
    <xf numFmtId="0" fontId="32" fillId="0" borderId="18" xfId="0" applyFont="1" applyFill="1" applyBorder="1" applyAlignment="1">
      <alignment horizontal="center" vertical="center" wrapText="1"/>
    </xf>
    <xf numFmtId="169" fontId="31" fillId="0" borderId="0" xfId="0" applyNumberFormat="1" applyFont="1" applyFill="1" applyBorder="1" applyAlignment="1">
      <alignment horizontal="center" vertical="center"/>
    </xf>
    <xf numFmtId="169" fontId="31" fillId="8" borderId="0" xfId="0" applyNumberFormat="1" applyFont="1" applyFill="1" applyBorder="1" applyAlignment="1">
      <alignment horizontal="center" vertical="center"/>
    </xf>
    <xf numFmtId="169" fontId="31" fillId="0" borderId="1" xfId="0" applyNumberFormat="1" applyFont="1" applyFill="1" applyBorder="1" applyAlignment="1">
      <alignment horizontal="center" vertical="center"/>
    </xf>
    <xf numFmtId="0" fontId="34" fillId="3" borderId="0" xfId="0" applyFont="1" applyFill="1" applyAlignment="1">
      <alignment horizontal="left"/>
    </xf>
    <xf numFmtId="0" fontId="6" fillId="3" borderId="0" xfId="0" applyFont="1" applyFill="1"/>
    <xf numFmtId="0" fontId="33" fillId="0" borderId="0" xfId="0" applyFont="1" applyFill="1" applyBorder="1" applyAlignment="1">
      <alignment horizontal="left"/>
    </xf>
    <xf numFmtId="0" fontId="31" fillId="0" borderId="11" xfId="0" applyFont="1" applyFill="1" applyBorder="1"/>
    <xf numFmtId="166" fontId="31" fillId="0" borderId="0" xfId="1" applyNumberFormat="1" applyFont="1" applyFill="1" applyBorder="1" applyAlignment="1">
      <alignment horizontal="center" vertical="center"/>
    </xf>
    <xf numFmtId="0" fontId="31" fillId="8" borderId="13" xfId="0" applyFont="1" applyFill="1" applyBorder="1"/>
    <xf numFmtId="0" fontId="31" fillId="0" borderId="14" xfId="0" applyFont="1" applyFill="1" applyBorder="1"/>
    <xf numFmtId="166" fontId="31" fillId="0" borderId="1" xfId="1" applyNumberFormat="1" applyFont="1" applyFill="1" applyBorder="1" applyAlignment="1">
      <alignment horizontal="center" vertical="center"/>
    </xf>
    <xf numFmtId="166" fontId="31" fillId="0" borderId="14" xfId="0" applyNumberFormat="1" applyFont="1" applyFill="1" applyBorder="1" applyAlignment="1">
      <alignment horizontal="center" vertical="center"/>
    </xf>
    <xf numFmtId="0" fontId="32" fillId="9" borderId="0" xfId="0" applyFont="1" applyFill="1" applyAlignment="1">
      <alignment horizontal="left"/>
    </xf>
    <xf numFmtId="3" fontId="31" fillId="9" borderId="0" xfId="0" applyNumberFormat="1" applyFont="1" applyFill="1" applyBorder="1" applyAlignment="1">
      <alignment horizontal="left"/>
    </xf>
    <xf numFmtId="169" fontId="31" fillId="9" borderId="0" xfId="0" applyNumberFormat="1" applyFont="1" applyFill="1" applyBorder="1" applyAlignment="1">
      <alignment horizontal="left"/>
    </xf>
    <xf numFmtId="6" fontId="31" fillId="9" borderId="0" xfId="0" applyNumberFormat="1" applyFont="1" applyFill="1" applyBorder="1" applyAlignment="1">
      <alignment horizontal="left"/>
    </xf>
    <xf numFmtId="171" fontId="31" fillId="0" borderId="3" xfId="0" applyNumberFormat="1" applyFont="1" applyFill="1" applyBorder="1" applyAlignment="1">
      <alignment horizontal="center" vertical="center"/>
    </xf>
    <xf numFmtId="171" fontId="31" fillId="8" borderId="3" xfId="0" applyNumberFormat="1" applyFont="1" applyFill="1" applyBorder="1" applyAlignment="1">
      <alignment horizontal="center" vertical="center"/>
    </xf>
    <xf numFmtId="0" fontId="36" fillId="0" borderId="14" xfId="0" applyFont="1" applyFill="1" applyBorder="1" applyAlignment="1">
      <alignment vertical="center"/>
    </xf>
    <xf numFmtId="171" fontId="31" fillId="0" borderId="15" xfId="0" applyNumberFormat="1" applyFont="1" applyFill="1" applyBorder="1" applyAlignment="1">
      <alignment horizontal="center" vertical="center"/>
    </xf>
    <xf numFmtId="0" fontId="32" fillId="0" borderId="5" xfId="0" applyFont="1" applyFill="1" applyBorder="1" applyAlignment="1">
      <alignment horizontal="center" wrapText="1"/>
    </xf>
    <xf numFmtId="49" fontId="31" fillId="2" borderId="0" xfId="0" applyNumberFormat="1" applyFont="1" applyFill="1" applyBorder="1" applyAlignment="1">
      <alignment horizontal="left" vertical="center"/>
    </xf>
    <xf numFmtId="169" fontId="34" fillId="0" borderId="0" xfId="0" applyNumberFormat="1" applyFont="1" applyBorder="1" applyAlignment="1">
      <alignment horizontal="center"/>
    </xf>
    <xf numFmtId="49" fontId="31" fillId="8" borderId="0" xfId="0" applyNumberFormat="1" applyFont="1" applyFill="1" applyBorder="1" applyAlignment="1">
      <alignment horizontal="left" vertical="center"/>
    </xf>
    <xf numFmtId="169" fontId="34" fillId="8" borderId="0" xfId="0" applyNumberFormat="1" applyFont="1" applyFill="1" applyBorder="1" applyAlignment="1">
      <alignment horizontal="center"/>
    </xf>
    <xf numFmtId="172" fontId="31" fillId="8" borderId="3" xfId="0" applyNumberFormat="1" applyFont="1" applyFill="1" applyBorder="1" applyAlignment="1">
      <alignment horizontal="center"/>
    </xf>
    <xf numFmtId="49" fontId="31" fillId="2" borderId="1" xfId="0" applyNumberFormat="1" applyFont="1" applyFill="1" applyBorder="1" applyAlignment="1">
      <alignment horizontal="left" vertical="center"/>
    </xf>
    <xf numFmtId="169" fontId="34" fillId="0" borderId="1" xfId="0" applyNumberFormat="1" applyFont="1" applyBorder="1" applyAlignment="1">
      <alignment horizontal="center"/>
    </xf>
    <xf numFmtId="49" fontId="31" fillId="0" borderId="4" xfId="0" applyNumberFormat="1" applyFont="1" applyFill="1" applyBorder="1" applyAlignment="1">
      <alignment horizontal="left" vertical="center"/>
    </xf>
    <xf numFmtId="169" fontId="34" fillId="0" borderId="4" xfId="0" applyNumberFormat="1" applyFont="1" applyFill="1" applyBorder="1" applyAlignment="1">
      <alignment horizontal="center"/>
    </xf>
    <xf numFmtId="172" fontId="31" fillId="0" borderId="12" xfId="0" applyNumberFormat="1" applyFont="1" applyFill="1" applyBorder="1" applyAlignment="1">
      <alignment horizontal="center"/>
    </xf>
    <xf numFmtId="49" fontId="31" fillId="0" borderId="0" xfId="0" applyNumberFormat="1" applyFont="1" applyFill="1" applyBorder="1" applyAlignment="1">
      <alignment horizontal="left" vertical="center"/>
    </xf>
    <xf numFmtId="0" fontId="31" fillId="0" borderId="0" xfId="0" applyFont="1" applyFill="1" applyBorder="1" applyAlignment="1">
      <alignment horizontal="center"/>
    </xf>
    <xf numFmtId="169" fontId="34" fillId="0" borderId="0" xfId="0" applyNumberFormat="1" applyFont="1" applyFill="1" applyBorder="1" applyAlignment="1">
      <alignment horizontal="center"/>
    </xf>
    <xf numFmtId="172" fontId="31" fillId="0" borderId="3" xfId="0" applyNumberFormat="1" applyFont="1" applyFill="1" applyBorder="1" applyAlignment="1">
      <alignment horizontal="center"/>
    </xf>
    <xf numFmtId="172" fontId="31" fillId="0" borderId="15" xfId="0" applyNumberFormat="1" applyFont="1" applyFill="1" applyBorder="1" applyAlignment="1">
      <alignment horizontal="center"/>
    </xf>
    <xf numFmtId="0" fontId="34" fillId="0" borderId="0" xfId="0" applyFont="1" applyFill="1" applyBorder="1" applyAlignment="1">
      <alignment horizontal="left"/>
    </xf>
    <xf numFmtId="6" fontId="31" fillId="0" borderId="12" xfId="0" applyNumberFormat="1" applyFont="1" applyFill="1" applyBorder="1" applyAlignment="1">
      <alignment horizontal="center"/>
    </xf>
    <xf numFmtId="6" fontId="31" fillId="0" borderId="3" xfId="0" applyNumberFormat="1" applyFont="1" applyFill="1" applyBorder="1" applyAlignment="1">
      <alignment horizontal="center"/>
    </xf>
    <xf numFmtId="6" fontId="31" fillId="8" borderId="3" xfId="0" applyNumberFormat="1" applyFont="1" applyFill="1" applyBorder="1" applyAlignment="1">
      <alignment horizontal="center"/>
    </xf>
    <xf numFmtId="49" fontId="1" fillId="2" borderId="0" xfId="0" applyNumberFormat="1" applyFont="1" applyFill="1" applyAlignment="1">
      <alignment vertical="center"/>
    </xf>
    <xf numFmtId="49" fontId="1" fillId="2" borderId="0" xfId="0" applyNumberFormat="1" applyFont="1" applyFill="1" applyBorder="1" applyAlignment="1">
      <alignment vertical="center"/>
    </xf>
    <xf numFmtId="0" fontId="32" fillId="0" borderId="4" xfId="0" applyFont="1" applyFill="1" applyBorder="1" applyAlignment="1">
      <alignment horizontal="center" wrapText="1"/>
    </xf>
    <xf numFmtId="172" fontId="31" fillId="0" borderId="0" xfId="0" applyNumberFormat="1" applyFont="1" applyFill="1" applyBorder="1" applyAlignment="1">
      <alignment horizontal="center"/>
    </xf>
    <xf numFmtId="49" fontId="31" fillId="8" borderId="1" xfId="0" applyNumberFormat="1" applyFont="1" applyFill="1" applyBorder="1" applyAlignment="1">
      <alignment horizontal="left" vertical="center"/>
    </xf>
    <xf numFmtId="169" fontId="34" fillId="8" borderId="1" xfId="0" applyNumberFormat="1" applyFont="1" applyFill="1" applyBorder="1" applyAlignment="1">
      <alignment horizontal="center"/>
    </xf>
    <xf numFmtId="172" fontId="31" fillId="8" borderId="15" xfId="0" applyNumberFormat="1" applyFont="1" applyFill="1" applyBorder="1" applyAlignment="1">
      <alignment horizontal="center"/>
    </xf>
    <xf numFmtId="6" fontId="31" fillId="8" borderId="15" xfId="0" applyNumberFormat="1" applyFont="1" applyFill="1" applyBorder="1" applyAlignment="1">
      <alignment horizontal="center"/>
    </xf>
    <xf numFmtId="0" fontId="36" fillId="0" borderId="0" xfId="0" applyFont="1" applyFill="1" applyBorder="1" applyAlignment="1">
      <alignment horizontal="left" vertical="center"/>
    </xf>
    <xf numFmtId="166" fontId="31" fillId="0" borderId="4" xfId="1" applyNumberFormat="1" applyFont="1" applyFill="1" applyBorder="1" applyAlignment="1">
      <alignment horizontal="center"/>
    </xf>
    <xf numFmtId="166" fontId="31" fillId="0" borderId="0" xfId="1" applyNumberFormat="1" applyFont="1" applyFill="1" applyBorder="1" applyAlignment="1">
      <alignment horizontal="center"/>
    </xf>
    <xf numFmtId="166" fontId="31" fillId="8" borderId="0" xfId="1" applyNumberFormat="1" applyFont="1" applyFill="1" applyBorder="1" applyAlignment="1">
      <alignment horizontal="center"/>
    </xf>
    <xf numFmtId="166" fontId="31" fillId="8" borderId="1" xfId="1" applyNumberFormat="1" applyFont="1" applyFill="1" applyBorder="1" applyAlignment="1">
      <alignment horizontal="center"/>
    </xf>
    <xf numFmtId="166" fontId="31" fillId="0" borderId="1" xfId="1" applyNumberFormat="1" applyFont="1" applyFill="1" applyBorder="1" applyAlignment="1">
      <alignment horizontal="center"/>
    </xf>
    <xf numFmtId="0" fontId="33" fillId="0" borderId="17" xfId="0" applyFont="1" applyFill="1" applyBorder="1" applyAlignment="1">
      <alignment horizontal="center" vertical="center" wrapText="1"/>
    </xf>
    <xf numFmtId="0" fontId="32" fillId="0" borderId="18" xfId="0" applyFont="1" applyFill="1" applyBorder="1" applyAlignment="1">
      <alignment horizontal="center" vertical="center"/>
    </xf>
    <xf numFmtId="0" fontId="32" fillId="3" borderId="0" xfId="0" applyFont="1" applyFill="1" applyAlignment="1">
      <alignment horizontal="left"/>
    </xf>
    <xf numFmtId="0" fontId="33" fillId="2" borderId="17" xfId="0" applyFont="1" applyFill="1" applyBorder="1" applyAlignment="1">
      <alignment horizontal="center" vertical="center"/>
    </xf>
    <xf numFmtId="0" fontId="33" fillId="2" borderId="17" xfId="0" applyFont="1" applyFill="1" applyBorder="1" applyAlignment="1">
      <alignment horizontal="center" vertical="center" wrapText="1"/>
    </xf>
    <xf numFmtId="0" fontId="33" fillId="2" borderId="5" xfId="0" applyFont="1" applyFill="1" applyBorder="1" applyAlignment="1">
      <alignment horizontal="center" vertical="center" wrapText="1"/>
    </xf>
    <xf numFmtId="0" fontId="33" fillId="2" borderId="5" xfId="0" applyFont="1" applyFill="1" applyBorder="1" applyAlignment="1">
      <alignment horizontal="center" vertical="center"/>
    </xf>
    <xf numFmtId="0" fontId="32" fillId="8" borderId="14" xfId="0" applyFont="1" applyFill="1" applyBorder="1" applyAlignment="1">
      <alignment vertical="center"/>
    </xf>
    <xf numFmtId="166" fontId="32" fillId="8" borderId="14" xfId="1" applyNumberFormat="1" applyFont="1" applyFill="1" applyBorder="1" applyAlignment="1">
      <alignment horizontal="center" vertical="center"/>
    </xf>
    <xf numFmtId="169" fontId="32" fillId="8" borderId="1" xfId="0" applyNumberFormat="1" applyFont="1" applyFill="1" applyBorder="1" applyAlignment="1">
      <alignment horizontal="center" vertical="center"/>
    </xf>
    <xf numFmtId="166" fontId="33" fillId="8" borderId="14" xfId="0" applyNumberFormat="1" applyFont="1" applyFill="1" applyBorder="1" applyAlignment="1">
      <alignment horizontal="center" vertical="center"/>
    </xf>
    <xf numFmtId="169" fontId="32" fillId="8" borderId="15" xfId="0" applyNumberFormat="1" applyFont="1" applyFill="1" applyBorder="1" applyAlignment="1">
      <alignment horizontal="center" vertical="center"/>
    </xf>
    <xf numFmtId="166" fontId="32" fillId="8" borderId="15" xfId="1" applyNumberFormat="1" applyFont="1" applyFill="1" applyBorder="1" applyAlignment="1">
      <alignment horizontal="center" vertical="center"/>
    </xf>
    <xf numFmtId="0" fontId="36" fillId="0" borderId="17" xfId="0" applyFont="1" applyFill="1" applyBorder="1" applyAlignment="1">
      <alignment vertical="center"/>
    </xf>
    <xf numFmtId="166" fontId="31" fillId="0" borderId="17" xfId="0" applyNumberFormat="1" applyFont="1" applyFill="1" applyBorder="1" applyAlignment="1">
      <alignment horizontal="center" vertical="center"/>
    </xf>
    <xf numFmtId="169" fontId="31" fillId="0" borderId="5" xfId="6" applyNumberFormat="1" applyFont="1" applyFill="1" applyBorder="1" applyAlignment="1">
      <alignment horizontal="center" vertical="center"/>
    </xf>
    <xf numFmtId="169" fontId="31" fillId="0" borderId="18" xfId="6" applyNumberFormat="1" applyFont="1" applyFill="1" applyBorder="1" applyAlignment="1">
      <alignment horizontal="center" vertical="center"/>
    </xf>
    <xf numFmtId="166" fontId="31" fillId="0" borderId="18" xfId="0" applyNumberFormat="1" applyFont="1" applyFill="1" applyBorder="1" applyAlignment="1">
      <alignment horizontal="center" vertical="center"/>
    </xf>
    <xf numFmtId="164" fontId="36" fillId="0" borderId="12" xfId="0" applyNumberFormat="1" applyFont="1" applyFill="1" applyBorder="1" applyAlignment="1">
      <alignment horizontal="center" vertical="center"/>
    </xf>
    <xf numFmtId="164" fontId="34" fillId="8" borderId="3" xfId="0" applyNumberFormat="1" applyFont="1" applyFill="1" applyBorder="1" applyAlignment="1">
      <alignment horizontal="center" vertical="center"/>
    </xf>
    <xf numFmtId="164" fontId="36" fillId="0" borderId="3" xfId="0" applyNumberFormat="1" applyFont="1" applyFill="1" applyBorder="1" applyAlignment="1">
      <alignment horizontal="center" vertical="center"/>
    </xf>
    <xf numFmtId="164" fontId="34" fillId="8" borderId="15" xfId="0" applyNumberFormat="1" applyFont="1" applyFill="1" applyBorder="1" applyAlignment="1">
      <alignment horizontal="center" vertical="center"/>
    </xf>
    <xf numFmtId="164" fontId="37" fillId="0" borderId="15" xfId="0" applyNumberFormat="1" applyFont="1" applyFill="1" applyBorder="1" applyAlignment="1">
      <alignment horizontal="center"/>
    </xf>
    <xf numFmtId="164" fontId="36" fillId="0" borderId="4" xfId="0" applyNumberFormat="1" applyFont="1" applyFill="1" applyBorder="1" applyAlignment="1">
      <alignment horizontal="center" vertical="center"/>
    </xf>
    <xf numFmtId="166" fontId="36" fillId="0" borderId="4" xfId="1" applyNumberFormat="1" applyFont="1" applyFill="1" applyBorder="1" applyAlignment="1">
      <alignment horizontal="center" vertical="center"/>
    </xf>
    <xf numFmtId="164" fontId="37" fillId="0" borderId="12" xfId="0" applyNumberFormat="1" applyFont="1" applyFill="1" applyBorder="1" applyAlignment="1">
      <alignment horizontal="right" vertical="center"/>
    </xf>
    <xf numFmtId="164" fontId="34" fillId="8" borderId="0" xfId="0" applyNumberFormat="1" applyFont="1" applyFill="1" applyBorder="1" applyAlignment="1">
      <alignment horizontal="center" vertical="center"/>
    </xf>
    <xf numFmtId="166" fontId="34" fillId="8" borderId="0" xfId="1" applyNumberFormat="1" applyFont="1" applyFill="1" applyBorder="1" applyAlignment="1">
      <alignment horizontal="center" vertical="center"/>
    </xf>
    <xf numFmtId="164" fontId="32" fillId="8" borderId="3" xfId="0" applyNumberFormat="1" applyFont="1" applyFill="1" applyBorder="1" applyAlignment="1">
      <alignment horizontal="right" vertical="center"/>
    </xf>
    <xf numFmtId="164" fontId="36" fillId="0" borderId="0" xfId="0" applyNumberFormat="1" applyFont="1" applyFill="1" applyBorder="1" applyAlignment="1">
      <alignment horizontal="center" vertical="center"/>
    </xf>
    <xf numFmtId="166" fontId="36" fillId="0" borderId="0" xfId="1" applyNumberFormat="1" applyFont="1" applyFill="1" applyBorder="1" applyAlignment="1">
      <alignment horizontal="center" vertical="center"/>
    </xf>
    <xf numFmtId="4" fontId="36" fillId="0" borderId="0" xfId="0" applyNumberFormat="1" applyFont="1" applyFill="1" applyBorder="1" applyAlignment="1">
      <alignment horizontal="center" vertical="center"/>
    </xf>
    <xf numFmtId="164" fontId="37" fillId="0" borderId="3" xfId="0" applyNumberFormat="1" applyFont="1" applyFill="1" applyBorder="1" applyAlignment="1">
      <alignment horizontal="right" vertical="center"/>
    </xf>
    <xf numFmtId="164" fontId="34" fillId="8" borderId="1" xfId="0" applyNumberFormat="1" applyFont="1" applyFill="1" applyBorder="1" applyAlignment="1">
      <alignment horizontal="center" vertical="center"/>
    </xf>
    <xf numFmtId="166" fontId="34" fillId="8" borderId="1" xfId="1" applyNumberFormat="1" applyFont="1" applyFill="1" applyBorder="1" applyAlignment="1">
      <alignment horizontal="center" vertical="center"/>
    </xf>
    <xf numFmtId="4" fontId="34" fillId="8" borderId="1" xfId="0" applyNumberFormat="1" applyFont="1" applyFill="1" applyBorder="1" applyAlignment="1">
      <alignment horizontal="center" vertical="center"/>
    </xf>
    <xf numFmtId="164" fontId="32" fillId="8" borderId="15" xfId="0" applyNumberFormat="1" applyFont="1" applyFill="1" applyBorder="1" applyAlignment="1">
      <alignment horizontal="right" vertical="center"/>
    </xf>
    <xf numFmtId="164" fontId="37" fillId="0" borderId="5" xfId="0" applyNumberFormat="1" applyFont="1" applyFill="1" applyBorder="1" applyAlignment="1">
      <alignment horizontal="center"/>
    </xf>
    <xf numFmtId="41" fontId="33" fillId="0" borderId="15" xfId="2" applyFont="1" applyFill="1" applyBorder="1" applyAlignment="1">
      <alignment horizontal="center" vertical="center"/>
    </xf>
    <xf numFmtId="167" fontId="36" fillId="0" borderId="4" xfId="1" applyNumberFormat="1" applyFont="1" applyFill="1" applyBorder="1" applyAlignment="1">
      <alignment vertical="center"/>
    </xf>
    <xf numFmtId="167" fontId="34" fillId="8" borderId="0" xfId="1" applyNumberFormat="1" applyFont="1" applyFill="1" applyBorder="1" applyAlignment="1">
      <alignment vertical="center"/>
    </xf>
    <xf numFmtId="167" fontId="36" fillId="0" borderId="0" xfId="1" applyNumberFormat="1" applyFont="1" applyFill="1" applyBorder="1" applyAlignment="1">
      <alignment vertical="center"/>
    </xf>
    <xf numFmtId="167" fontId="34" fillId="8" borderId="1" xfId="1" applyNumberFormat="1" applyFont="1" applyFill="1" applyBorder="1" applyAlignment="1">
      <alignment vertical="center"/>
    </xf>
    <xf numFmtId="166" fontId="37" fillId="0" borderId="5" xfId="1" applyNumberFormat="1" applyFont="1" applyFill="1" applyBorder="1" applyAlignment="1">
      <alignment horizontal="center"/>
    </xf>
    <xf numFmtId="164" fontId="37" fillId="0" borderId="18" xfId="0" applyNumberFormat="1" applyFont="1" applyFill="1" applyBorder="1" applyAlignment="1">
      <alignment horizontal="center"/>
    </xf>
    <xf numFmtId="4" fontId="34" fillId="0" borderId="3" xfId="0" applyNumberFormat="1" applyFont="1" applyFill="1" applyBorder="1" applyAlignment="1">
      <alignment horizontal="center" vertical="center"/>
    </xf>
    <xf numFmtId="164" fontId="34" fillId="2" borderId="3" xfId="0" applyNumberFormat="1" applyFont="1" applyFill="1" applyBorder="1" applyAlignment="1">
      <alignment horizontal="center" vertical="center"/>
    </xf>
    <xf numFmtId="164" fontId="33" fillId="2" borderId="18" xfId="0" applyNumberFormat="1" applyFont="1" applyFill="1" applyBorder="1" applyAlignment="1">
      <alignment horizontal="center"/>
    </xf>
    <xf numFmtId="0" fontId="34" fillId="9" borderId="0" xfId="0" applyFont="1" applyFill="1" applyAlignment="1">
      <alignment horizontal="left"/>
    </xf>
    <xf numFmtId="9" fontId="32" fillId="0" borderId="12" xfId="6" applyFont="1" applyFill="1" applyBorder="1" applyAlignment="1">
      <alignment horizontal="center" vertical="center" wrapText="1"/>
    </xf>
    <xf numFmtId="9" fontId="6" fillId="0" borderId="0" xfId="6" applyFont="1"/>
    <xf numFmtId="167" fontId="34" fillId="0" borderId="12" xfId="1" applyNumberFormat="1" applyFont="1" applyFill="1" applyBorder="1"/>
    <xf numFmtId="167" fontId="32" fillId="0" borderId="18" xfId="1" applyNumberFormat="1" applyFont="1" applyFill="1" applyBorder="1" applyAlignment="1">
      <alignment vertical="center"/>
    </xf>
    <xf numFmtId="0" fontId="3" fillId="0" borderId="0" xfId="10" applyFont="1" applyFill="1"/>
    <xf numFmtId="0" fontId="44" fillId="0" borderId="0" xfId="10" applyFont="1" applyFill="1" applyBorder="1" applyAlignment="1">
      <alignment horizontal="center" vertical="top"/>
    </xf>
    <xf numFmtId="0" fontId="3" fillId="0" borderId="0" xfId="10" applyFont="1" applyFill="1" applyBorder="1" applyAlignment="1">
      <alignment vertical="center"/>
    </xf>
    <xf numFmtId="0" fontId="3" fillId="0" borderId="3" xfId="10" applyFont="1" applyFill="1" applyBorder="1" applyAlignment="1">
      <alignment vertical="center"/>
    </xf>
    <xf numFmtId="0" fontId="3" fillId="0" borderId="0" xfId="10" applyFont="1" applyFill="1" applyAlignment="1">
      <alignment vertical="center"/>
    </xf>
    <xf numFmtId="0" fontId="44" fillId="0" borderId="0" xfId="10" applyFont="1" applyFill="1" applyBorder="1" applyAlignment="1">
      <alignment horizontal="right" vertical="top"/>
    </xf>
    <xf numFmtId="0" fontId="25" fillId="0" borderId="0" xfId="19" quotePrefix="1" applyFont="1" applyFill="1" applyBorder="1" applyAlignment="1" applyProtection="1">
      <alignment vertical="center"/>
    </xf>
    <xf numFmtId="0" fontId="3" fillId="0" borderId="0" xfId="10" applyFont="1" applyFill="1" applyBorder="1" applyAlignment="1">
      <alignment horizontal="right" vertical="center"/>
    </xf>
    <xf numFmtId="0" fontId="24" fillId="0" borderId="0" xfId="19" applyFont="1" applyFill="1" applyAlignment="1" applyProtection="1"/>
    <xf numFmtId="0" fontId="44" fillId="0" borderId="13" xfId="10" applyFont="1" applyFill="1" applyBorder="1" applyAlignment="1">
      <alignment horizontal="center" vertical="top"/>
    </xf>
    <xf numFmtId="0" fontId="44" fillId="0" borderId="13" xfId="10" applyFont="1" applyFill="1" applyBorder="1" applyAlignment="1">
      <alignment horizontal="right" vertical="center"/>
    </xf>
    <xf numFmtId="0" fontId="44" fillId="2" borderId="0" xfId="10" applyFont="1" applyFill="1" applyBorder="1" applyAlignment="1">
      <alignment horizontal="right" vertical="center"/>
    </xf>
    <xf numFmtId="0" fontId="3" fillId="2" borderId="0" xfId="10" applyFont="1" applyFill="1" applyBorder="1" applyAlignment="1">
      <alignment vertical="center"/>
    </xf>
    <xf numFmtId="0" fontId="3" fillId="2" borderId="3" xfId="10" applyFont="1" applyFill="1" applyBorder="1" applyAlignment="1">
      <alignment vertical="center"/>
    </xf>
    <xf numFmtId="3" fontId="46" fillId="0" borderId="0" xfId="10" applyNumberFormat="1" applyFont="1"/>
    <xf numFmtId="0" fontId="46" fillId="0" borderId="0" xfId="10" applyFont="1"/>
    <xf numFmtId="0" fontId="47" fillId="2" borderId="1" xfId="10" applyFont="1" applyFill="1" applyBorder="1" applyAlignment="1">
      <alignment horizontal="right" vertical="center"/>
    </xf>
    <xf numFmtId="0" fontId="3" fillId="2" borderId="1" xfId="10" applyFont="1" applyFill="1" applyBorder="1" applyAlignment="1">
      <alignment vertical="center"/>
    </xf>
    <xf numFmtId="0" fontId="3" fillId="2" borderId="15" xfId="10" applyFont="1" applyFill="1" applyBorder="1" applyAlignment="1">
      <alignment vertical="center"/>
    </xf>
    <xf numFmtId="0" fontId="47" fillId="2" borderId="0" xfId="10" applyFont="1" applyFill="1" applyBorder="1" applyAlignment="1">
      <alignment horizontal="right" vertical="center"/>
    </xf>
    <xf numFmtId="0" fontId="44" fillId="2" borderId="1" xfId="10" applyFont="1" applyFill="1" applyBorder="1" applyAlignment="1">
      <alignment horizontal="right" vertical="center"/>
    </xf>
    <xf numFmtId="0" fontId="46" fillId="0" borderId="0" xfId="10" applyFont="1" applyBorder="1"/>
    <xf numFmtId="0" fontId="34" fillId="0" borderId="0" xfId="0" applyFont="1" applyAlignment="1">
      <alignment wrapText="1"/>
    </xf>
    <xf numFmtId="0" fontId="34" fillId="0" borderId="0" xfId="0" applyFont="1" applyBorder="1" applyAlignment="1">
      <alignment wrapText="1"/>
    </xf>
    <xf numFmtId="0" fontId="33" fillId="0" borderId="18"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48" fillId="0" borderId="0" xfId="18" quotePrefix="1" applyFont="1" applyFill="1" applyBorder="1" applyAlignment="1" applyProtection="1">
      <alignment horizontal="left" vertical="top" wrapText="1"/>
    </xf>
    <xf numFmtId="0" fontId="32" fillId="3" borderId="0" xfId="0" applyFont="1" applyFill="1" applyAlignment="1">
      <alignment horizontal="left"/>
    </xf>
    <xf numFmtId="0" fontId="33" fillId="0" borderId="17" xfId="0" applyFont="1" applyFill="1" applyBorder="1" applyAlignment="1">
      <alignment vertical="center"/>
    </xf>
    <xf numFmtId="166" fontId="31" fillId="8" borderId="13" xfId="0" applyNumberFormat="1" applyFont="1" applyFill="1" applyBorder="1" applyAlignment="1">
      <alignment vertical="center"/>
    </xf>
    <xf numFmtId="166" fontId="31" fillId="0" borderId="11" xfId="0" applyNumberFormat="1" applyFont="1" applyFill="1" applyBorder="1" applyAlignment="1">
      <alignment vertical="center"/>
    </xf>
    <xf numFmtId="166" fontId="31" fillId="0" borderId="4" xfId="0" applyNumberFormat="1" applyFont="1" applyFill="1" applyBorder="1" applyAlignment="1">
      <alignment horizontal="center" vertical="center"/>
    </xf>
    <xf numFmtId="166" fontId="31" fillId="0" borderId="13" xfId="0" applyNumberFormat="1" applyFont="1" applyFill="1" applyBorder="1" applyAlignment="1">
      <alignment vertical="center"/>
    </xf>
    <xf numFmtId="0" fontId="0" fillId="0" borderId="0" xfId="0" applyNumberFormat="1"/>
    <xf numFmtId="167" fontId="0" fillId="0" borderId="0" xfId="0" applyNumberFormat="1" applyAlignment="1">
      <alignment horizontal="left"/>
    </xf>
    <xf numFmtId="0" fontId="34" fillId="0" borderId="11" xfId="0" applyFont="1" applyFill="1" applyBorder="1"/>
    <xf numFmtId="169" fontId="34" fillId="0" borderId="4" xfId="6" applyNumberFormat="1" applyFont="1" applyFill="1" applyBorder="1"/>
    <xf numFmtId="0" fontId="34" fillId="0" borderId="4" xfId="0" applyFont="1" applyFill="1" applyBorder="1"/>
    <xf numFmtId="0" fontId="34" fillId="0" borderId="12" xfId="0" applyFont="1" applyFill="1" applyBorder="1"/>
    <xf numFmtId="165" fontId="6" fillId="0" borderId="0" xfId="0" applyNumberFormat="1" applyFont="1" applyBorder="1"/>
    <xf numFmtId="0" fontId="6" fillId="0" borderId="0" xfId="0" applyFont="1" applyBorder="1"/>
    <xf numFmtId="0" fontId="6" fillId="0" borderId="3" xfId="0" applyFont="1" applyBorder="1"/>
    <xf numFmtId="3" fontId="30" fillId="2" borderId="13" xfId="0" applyNumberFormat="1" applyFont="1" applyFill="1" applyBorder="1" applyAlignment="1"/>
    <xf numFmtId="3" fontId="30" fillId="2" borderId="13" xfId="0" applyNumberFormat="1" applyFont="1" applyFill="1" applyBorder="1"/>
    <xf numFmtId="0" fontId="30" fillId="0" borderId="13" xfId="0" applyFont="1" applyBorder="1"/>
    <xf numFmtId="0" fontId="38" fillId="0" borderId="13" xfId="0" applyFont="1" applyBorder="1" applyAlignment="1"/>
    <xf numFmtId="0" fontId="30" fillId="0" borderId="13" xfId="0" applyFont="1" applyBorder="1" applyAlignment="1"/>
    <xf numFmtId="3" fontId="26" fillId="0" borderId="13" xfId="0" applyNumberFormat="1" applyFont="1" applyFill="1" applyBorder="1" applyAlignment="1" applyProtection="1">
      <alignment horizontal="left"/>
    </xf>
    <xf numFmtId="0" fontId="0" fillId="0" borderId="0" xfId="0" applyBorder="1"/>
    <xf numFmtId="0" fontId="0" fillId="0" borderId="3" xfId="0" applyBorder="1"/>
    <xf numFmtId="0" fontId="0" fillId="0" borderId="14" xfId="0" applyBorder="1"/>
    <xf numFmtId="0" fontId="0" fillId="0" borderId="1" xfId="0" applyBorder="1"/>
    <xf numFmtId="0" fontId="0" fillId="0" borderId="15" xfId="0" applyBorder="1"/>
    <xf numFmtId="0" fontId="38" fillId="0" borderId="13" xfId="0" applyFont="1" applyFill="1" applyBorder="1" applyAlignment="1"/>
    <xf numFmtId="0" fontId="6" fillId="0" borderId="3" xfId="0" applyFont="1" applyFill="1" applyBorder="1"/>
    <xf numFmtId="0" fontId="6" fillId="0" borderId="14" xfId="0" applyFont="1" applyFill="1" applyBorder="1"/>
    <xf numFmtId="0" fontId="6" fillId="0" borderId="1" xfId="0" applyFont="1" applyFill="1" applyBorder="1"/>
    <xf numFmtId="0" fontId="6" fillId="0" borderId="15" xfId="0" applyFont="1" applyFill="1" applyBorder="1"/>
    <xf numFmtId="0" fontId="2" fillId="2" borderId="0" xfId="10" applyFont="1" applyFill="1" applyBorder="1" applyAlignment="1">
      <alignment vertical="center"/>
    </xf>
    <xf numFmtId="0" fontId="2" fillId="2" borderId="1" xfId="10" applyFont="1" applyFill="1" applyBorder="1" applyAlignment="1">
      <alignment vertical="center"/>
    </xf>
    <xf numFmtId="0" fontId="32" fillId="8" borderId="0" xfId="0" applyFont="1" applyFill="1" applyAlignment="1"/>
    <xf numFmtId="0" fontId="34" fillId="8" borderId="0" xfId="0" applyFont="1" applyFill="1"/>
    <xf numFmtId="0" fontId="6" fillId="0" borderId="11" xfId="0" applyFont="1" applyBorder="1"/>
    <xf numFmtId="0" fontId="6" fillId="0" borderId="4" xfId="0" applyFont="1" applyBorder="1"/>
    <xf numFmtId="0" fontId="6" fillId="0" borderId="12" xfId="0" applyFont="1" applyBorder="1"/>
    <xf numFmtId="0" fontId="30" fillId="0" borderId="13" xfId="0" applyFont="1" applyFill="1" applyBorder="1"/>
    <xf numFmtId="0" fontId="6" fillId="0" borderId="14" xfId="0" applyFont="1" applyBorder="1"/>
    <xf numFmtId="0" fontId="6" fillId="0" borderId="1" xfId="0" applyFont="1" applyBorder="1"/>
    <xf numFmtId="0" fontId="6" fillId="0" borderId="15" xfId="0" applyFont="1" applyBorder="1"/>
    <xf numFmtId="0" fontId="34" fillId="0" borderId="11" xfId="0" applyFont="1" applyBorder="1"/>
    <xf numFmtId="0" fontId="34" fillId="0" borderId="4" xfId="0" applyFont="1" applyBorder="1"/>
    <xf numFmtId="0" fontId="35" fillId="0" borderId="12" xfId="0" applyFont="1" applyBorder="1"/>
    <xf numFmtId="3" fontId="38" fillId="2" borderId="13" xfId="0" applyNumberFormat="1" applyFont="1" applyFill="1" applyBorder="1"/>
    <xf numFmtId="3" fontId="32" fillId="8" borderId="0" xfId="0" applyNumberFormat="1" applyFont="1" applyFill="1" applyAlignment="1"/>
    <xf numFmtId="0" fontId="33" fillId="8" borderId="0" xfId="0" applyFont="1" applyFill="1" applyBorder="1" applyAlignment="1">
      <alignment horizontal="center" vertical="center" wrapText="1"/>
    </xf>
    <xf numFmtId="0" fontId="38" fillId="0" borderId="13" xfId="0" applyFont="1" applyBorder="1" applyAlignment="1">
      <alignment vertical="center"/>
    </xf>
    <xf numFmtId="0" fontId="34" fillId="0" borderId="12" xfId="0" applyFont="1" applyBorder="1"/>
    <xf numFmtId="166" fontId="31" fillId="8" borderId="14" xfId="0" applyNumberFormat="1" applyFont="1" applyFill="1" applyBorder="1" applyAlignment="1">
      <alignment vertical="center"/>
    </xf>
    <xf numFmtId="166" fontId="31" fillId="8" borderId="1" xfId="0" applyNumberFormat="1" applyFont="1" applyFill="1" applyBorder="1" applyAlignment="1">
      <alignment horizontal="center" vertical="center"/>
    </xf>
    <xf numFmtId="167" fontId="31" fillId="0" borderId="12" xfId="6" applyNumberFormat="1" applyFont="1" applyFill="1" applyBorder="1" applyAlignment="1">
      <alignment horizontal="right" vertical="center"/>
    </xf>
    <xf numFmtId="167" fontId="31" fillId="8" borderId="3" xfId="6" applyNumberFormat="1" applyFont="1" applyFill="1" applyBorder="1" applyAlignment="1">
      <alignment horizontal="right" vertical="center"/>
    </xf>
    <xf numFmtId="167" fontId="31" fillId="0" borderId="3" xfId="6" applyNumberFormat="1" applyFont="1" applyFill="1" applyBorder="1" applyAlignment="1">
      <alignment horizontal="right" vertical="center"/>
    </xf>
    <xf numFmtId="167" fontId="31" fillId="8" borderId="15" xfId="6" applyNumberFormat="1" applyFont="1" applyFill="1" applyBorder="1" applyAlignment="1">
      <alignment horizontal="right" vertical="center"/>
    </xf>
    <xf numFmtId="0" fontId="32" fillId="0" borderId="18" xfId="0" applyFont="1" applyFill="1" applyBorder="1" applyAlignment="1">
      <alignment horizontal="center" vertical="center"/>
    </xf>
    <xf numFmtId="166" fontId="34" fillId="0" borderId="11" xfId="1" applyNumberFormat="1" applyFont="1" applyFill="1" applyBorder="1"/>
    <xf numFmtId="166" fontId="34" fillId="8" borderId="13" xfId="1" applyNumberFormat="1" applyFont="1" applyFill="1" applyBorder="1"/>
    <xf numFmtId="166" fontId="34" fillId="0" borderId="13" xfId="1" applyNumberFormat="1" applyFont="1" applyFill="1" applyBorder="1"/>
    <xf numFmtId="166" fontId="32" fillId="0" borderId="17" xfId="1" applyNumberFormat="1" applyFont="1" applyFill="1" applyBorder="1" applyAlignment="1">
      <alignment horizontal="right" vertical="center"/>
    </xf>
    <xf numFmtId="0" fontId="38" fillId="0" borderId="0" xfId="10" applyFont="1"/>
    <xf numFmtId="0" fontId="51" fillId="2" borderId="0" xfId="18" quotePrefix="1" applyFont="1" applyFill="1" applyBorder="1" applyAlignment="1" applyProtection="1">
      <alignment vertical="center"/>
    </xf>
    <xf numFmtId="0" fontId="0" fillId="0" borderId="0" xfId="0" quotePrefix="1"/>
    <xf numFmtId="0" fontId="51" fillId="0" borderId="0" xfId="18" quotePrefix="1" applyFont="1"/>
    <xf numFmtId="0" fontId="49" fillId="0" borderId="0" xfId="18" applyFont="1" applyFill="1" applyBorder="1" applyAlignment="1" applyProtection="1"/>
    <xf numFmtId="167" fontId="34" fillId="0" borderId="0" xfId="0" applyNumberFormat="1" applyFont="1"/>
    <xf numFmtId="0" fontId="9" fillId="2" borderId="0" xfId="10" applyFont="1" applyFill="1" applyAlignment="1">
      <alignment horizontal="center" vertical="center" wrapText="1"/>
    </xf>
    <xf numFmtId="0" fontId="9" fillId="2" borderId="9" xfId="10" applyFont="1" applyFill="1" applyBorder="1" applyAlignment="1">
      <alignment horizontal="center"/>
    </xf>
    <xf numFmtId="0" fontId="11" fillId="0" borderId="0" xfId="0" applyFont="1" applyFill="1" applyBorder="1" applyAlignment="1">
      <alignment horizontal="center"/>
    </xf>
    <xf numFmtId="0" fontId="12" fillId="2" borderId="0" xfId="0" applyFont="1" applyFill="1" applyAlignment="1">
      <alignment horizontal="left" vertical="center" wrapText="1"/>
    </xf>
    <xf numFmtId="0" fontId="45" fillId="0" borderId="0" xfId="19" quotePrefix="1" applyFont="1" applyFill="1" applyBorder="1" applyAlignment="1" applyProtection="1">
      <alignment horizontal="left" vertical="top" wrapText="1"/>
    </xf>
    <xf numFmtId="0" fontId="48" fillId="0" borderId="0" xfId="18" quotePrefix="1" applyFont="1" applyFill="1" applyBorder="1" applyAlignment="1" applyProtection="1">
      <alignment horizontal="left" vertical="top" wrapText="1"/>
    </xf>
    <xf numFmtId="0" fontId="20" fillId="2" borderId="11" xfId="10" applyFont="1" applyFill="1" applyBorder="1" applyAlignment="1">
      <alignment horizontal="center"/>
    </xf>
    <xf numFmtId="0" fontId="20" fillId="2" borderId="4" xfId="10" applyFont="1" applyFill="1" applyBorder="1" applyAlignment="1">
      <alignment horizontal="center"/>
    </xf>
    <xf numFmtId="0" fontId="20" fillId="2" borderId="12" xfId="10" applyFont="1" applyFill="1" applyBorder="1" applyAlignment="1">
      <alignment horizontal="center"/>
    </xf>
    <xf numFmtId="0" fontId="20" fillId="2" borderId="13" xfId="10" applyFont="1" applyFill="1" applyBorder="1" applyAlignment="1">
      <alignment horizontal="center"/>
    </xf>
    <xf numFmtId="0" fontId="20" fillId="2" borderId="0" xfId="10" applyFont="1" applyFill="1" applyBorder="1" applyAlignment="1">
      <alignment horizontal="center"/>
    </xf>
    <xf numFmtId="0" fontId="20" fillId="2" borderId="3" xfId="10" applyFont="1" applyFill="1" applyBorder="1" applyAlignment="1">
      <alignment horizontal="center"/>
    </xf>
    <xf numFmtId="0" fontId="20" fillId="2" borderId="14" xfId="10" applyFont="1" applyFill="1" applyBorder="1" applyAlignment="1">
      <alignment horizontal="center"/>
    </xf>
    <xf numFmtId="0" fontId="20" fillId="2" borderId="1" xfId="10" applyFont="1" applyFill="1" applyBorder="1" applyAlignment="1">
      <alignment horizontal="center"/>
    </xf>
    <xf numFmtId="0" fontId="20" fillId="2" borderId="15" xfId="10" applyFont="1" applyFill="1" applyBorder="1" applyAlignment="1">
      <alignment horizontal="center"/>
    </xf>
    <xf numFmtId="0" fontId="21" fillId="7" borderId="11" xfId="10" applyFont="1" applyFill="1" applyBorder="1" applyAlignment="1">
      <alignment horizontal="center" vertical="center" wrapText="1"/>
    </xf>
    <xf numFmtId="0" fontId="21" fillId="7" borderId="4" xfId="10" applyFont="1" applyFill="1" applyBorder="1" applyAlignment="1">
      <alignment horizontal="center" vertical="center" wrapText="1"/>
    </xf>
    <xf numFmtId="0" fontId="21" fillId="7" borderId="12" xfId="10" applyFont="1" applyFill="1" applyBorder="1" applyAlignment="1">
      <alignment horizontal="center" vertical="center" wrapText="1"/>
    </xf>
    <xf numFmtId="0" fontId="21" fillId="7" borderId="14" xfId="10" applyFont="1" applyFill="1" applyBorder="1" applyAlignment="1">
      <alignment horizontal="center" vertical="center" wrapText="1"/>
    </xf>
    <xf numFmtId="0" fontId="21" fillId="7" borderId="1" xfId="10" applyFont="1" applyFill="1" applyBorder="1" applyAlignment="1">
      <alignment horizontal="center" vertical="center" wrapText="1"/>
    </xf>
    <xf numFmtId="0" fontId="21" fillId="7" borderId="15" xfId="10" applyFont="1" applyFill="1" applyBorder="1" applyAlignment="1">
      <alignment horizontal="center" vertical="center" wrapText="1"/>
    </xf>
    <xf numFmtId="0" fontId="23" fillId="3" borderId="4" xfId="10" applyFont="1" applyFill="1" applyBorder="1" applyAlignment="1">
      <alignment horizontal="center" vertical="center" wrapText="1"/>
    </xf>
    <xf numFmtId="0" fontId="23" fillId="3" borderId="12" xfId="10" applyFont="1" applyFill="1" applyBorder="1" applyAlignment="1">
      <alignment horizontal="center" vertical="center" wrapText="1"/>
    </xf>
    <xf numFmtId="0" fontId="23" fillId="3" borderId="0" xfId="10" applyFont="1" applyFill="1" applyBorder="1" applyAlignment="1">
      <alignment horizontal="center" vertical="center" wrapText="1"/>
    </xf>
    <xf numFmtId="0" fontId="23" fillId="3" borderId="3" xfId="10" applyFont="1" applyFill="1" applyBorder="1" applyAlignment="1">
      <alignment horizontal="center" vertical="center" wrapText="1"/>
    </xf>
    <xf numFmtId="0" fontId="32" fillId="8" borderId="0" xfId="0" applyFont="1" applyFill="1" applyAlignment="1">
      <alignment horizontal="left"/>
    </xf>
    <xf numFmtId="0" fontId="32" fillId="3" borderId="0" xfId="0" applyFont="1" applyFill="1" applyBorder="1" applyAlignment="1">
      <alignment horizontal="left"/>
    </xf>
    <xf numFmtId="0" fontId="31" fillId="0" borderId="0" xfId="0" applyFont="1" applyFill="1" applyAlignment="1">
      <alignment horizontal="center"/>
    </xf>
    <xf numFmtId="0" fontId="33" fillId="0" borderId="12"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11"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7" xfId="0" applyFont="1" applyFill="1" applyBorder="1" applyAlignment="1">
      <alignment horizontal="center" vertical="center" wrapText="1"/>
    </xf>
    <xf numFmtId="0" fontId="33" fillId="0" borderId="18" xfId="0" applyFont="1" applyFill="1" applyBorder="1" applyAlignment="1">
      <alignment horizontal="center" vertical="center" wrapText="1"/>
    </xf>
    <xf numFmtId="3" fontId="32" fillId="3" borderId="0" xfId="0" applyNumberFormat="1" applyFont="1" applyFill="1" applyAlignment="1">
      <alignment horizontal="left"/>
    </xf>
    <xf numFmtId="0" fontId="33" fillId="0" borderId="4"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4" xfId="0" applyFont="1" applyFill="1" applyBorder="1" applyAlignment="1">
      <alignment horizontal="center" vertical="center"/>
    </xf>
    <xf numFmtId="0" fontId="33" fillId="0" borderId="1" xfId="0" applyFont="1" applyFill="1" applyBorder="1" applyAlignment="1">
      <alignment horizontal="center" vertical="center"/>
    </xf>
    <xf numFmtId="0" fontId="33" fillId="0" borderId="12" xfId="0" applyFont="1" applyFill="1" applyBorder="1" applyAlignment="1">
      <alignment horizontal="center" vertical="center"/>
    </xf>
    <xf numFmtId="0" fontId="33" fillId="0" borderId="15" xfId="0" applyFont="1" applyFill="1" applyBorder="1" applyAlignment="1">
      <alignment horizontal="center" vertical="center"/>
    </xf>
    <xf numFmtId="0" fontId="33" fillId="0" borderId="19" xfId="0" applyFont="1" applyFill="1" applyBorder="1" applyAlignment="1">
      <alignment horizontal="center" vertical="center" wrapText="1"/>
    </xf>
    <xf numFmtId="0" fontId="33" fillId="0" borderId="20" xfId="0" applyFont="1" applyFill="1" applyBorder="1" applyAlignment="1">
      <alignment horizontal="center" vertical="center" wrapText="1"/>
    </xf>
    <xf numFmtId="0" fontId="21" fillId="7" borderId="13" xfId="10" applyFont="1" applyFill="1" applyBorder="1" applyAlignment="1">
      <alignment horizontal="center" vertical="center" wrapText="1"/>
    </xf>
    <xf numFmtId="0" fontId="21" fillId="7" borderId="0" xfId="10" applyFont="1" applyFill="1" applyBorder="1" applyAlignment="1">
      <alignment horizontal="center" vertical="center" wrapText="1"/>
    </xf>
    <xf numFmtId="0" fontId="33" fillId="0" borderId="17" xfId="0" applyFont="1" applyFill="1" applyBorder="1" applyAlignment="1">
      <alignment horizontal="center" vertical="center"/>
    </xf>
    <xf numFmtId="0" fontId="33" fillId="0" borderId="5" xfId="0" applyFont="1" applyFill="1" applyBorder="1" applyAlignment="1">
      <alignment horizontal="center" vertical="center"/>
    </xf>
    <xf numFmtId="0" fontId="33" fillId="0" borderId="18" xfId="0" applyFont="1" applyFill="1" applyBorder="1" applyAlignment="1">
      <alignment horizontal="center" vertical="center"/>
    </xf>
    <xf numFmtId="169" fontId="33" fillId="8" borderId="5" xfId="6" applyNumberFormat="1" applyFont="1" applyFill="1" applyBorder="1" applyAlignment="1">
      <alignment horizontal="center" vertical="center"/>
    </xf>
    <xf numFmtId="0" fontId="32" fillId="9" borderId="0" xfId="0" applyFont="1" applyFill="1" applyBorder="1" applyAlignment="1">
      <alignment horizontal="left"/>
    </xf>
    <xf numFmtId="0" fontId="32" fillId="3" borderId="0" xfId="0" applyFont="1" applyFill="1" applyAlignment="1">
      <alignment horizontal="left"/>
    </xf>
    <xf numFmtId="0" fontId="32" fillId="0" borderId="17" xfId="0" applyFont="1" applyFill="1" applyBorder="1" applyAlignment="1">
      <alignment horizontal="center"/>
    </xf>
    <xf numFmtId="0" fontId="32" fillId="0" borderId="5" xfId="0" applyFont="1" applyFill="1" applyBorder="1" applyAlignment="1">
      <alignment horizontal="center"/>
    </xf>
    <xf numFmtId="0" fontId="32" fillId="0" borderId="18" xfId="0" applyFont="1" applyFill="1" applyBorder="1" applyAlignment="1">
      <alignment horizontal="center"/>
    </xf>
    <xf numFmtId="0" fontId="32" fillId="0" borderId="17" xfId="0" applyFont="1" applyFill="1" applyBorder="1" applyAlignment="1">
      <alignment horizontal="center" vertical="center"/>
    </xf>
    <xf numFmtId="0" fontId="32" fillId="0" borderId="18" xfId="0" applyFont="1" applyFill="1" applyBorder="1" applyAlignment="1">
      <alignment horizontal="center" vertical="center"/>
    </xf>
    <xf numFmtId="0" fontId="33" fillId="0" borderId="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6" fillId="0" borderId="13" xfId="0" applyFont="1" applyFill="1" applyBorder="1" applyAlignment="1">
      <alignment horizontal="left" vertical="center"/>
    </xf>
    <xf numFmtId="0" fontId="36" fillId="8" borderId="13" xfId="0" applyFont="1" applyFill="1" applyBorder="1" applyAlignment="1">
      <alignment horizontal="left" vertical="center"/>
    </xf>
    <xf numFmtId="49" fontId="33" fillId="9" borderId="0" xfId="0" applyNumberFormat="1" applyFont="1" applyFill="1" applyAlignment="1">
      <alignment horizontal="left"/>
    </xf>
    <xf numFmtId="0" fontId="36" fillId="0" borderId="11" xfId="0" applyFont="1" applyFill="1" applyBorder="1" applyAlignment="1">
      <alignment horizontal="left" vertical="center"/>
    </xf>
    <xf numFmtId="0" fontId="36" fillId="0" borderId="14" xfId="0" applyFont="1" applyFill="1" applyBorder="1" applyAlignment="1">
      <alignment horizontal="left" vertical="center"/>
    </xf>
    <xf numFmtId="0" fontId="33" fillId="0" borderId="11" xfId="0" applyFont="1" applyFill="1" applyBorder="1" applyAlignment="1">
      <alignment horizontal="center"/>
    </xf>
    <xf numFmtId="0" fontId="33" fillId="0" borderId="4" xfId="0" applyFont="1" applyFill="1" applyBorder="1" applyAlignment="1">
      <alignment horizontal="center"/>
    </xf>
    <xf numFmtId="0" fontId="33" fillId="0" borderId="12" xfId="0" applyFont="1" applyFill="1" applyBorder="1" applyAlignment="1">
      <alignment horizontal="center"/>
    </xf>
    <xf numFmtId="0" fontId="32" fillId="9" borderId="22" xfId="0" applyFont="1" applyFill="1" applyBorder="1" applyAlignment="1">
      <alignment horizontal="left"/>
    </xf>
    <xf numFmtId="0" fontId="36" fillId="8" borderId="14" xfId="0" applyFont="1" applyFill="1" applyBorder="1" applyAlignment="1">
      <alignment horizontal="left" vertical="center"/>
    </xf>
    <xf numFmtId="0" fontId="33" fillId="3" borderId="1" xfId="0" applyFont="1" applyFill="1" applyBorder="1" applyAlignment="1">
      <alignment horizontal="left" vertical="center"/>
    </xf>
    <xf numFmtId="0" fontId="33" fillId="3" borderId="0" xfId="0" applyFont="1" applyFill="1" applyBorder="1" applyAlignment="1">
      <alignment horizontal="left"/>
    </xf>
    <xf numFmtId="0" fontId="32" fillId="9" borderId="1" xfId="0" applyFont="1" applyFill="1" applyBorder="1" applyAlignment="1">
      <alignment horizontal="left" vertical="top"/>
    </xf>
    <xf numFmtId="0" fontId="30" fillId="0" borderId="13" xfId="0" applyFont="1" applyBorder="1" applyAlignment="1">
      <alignment horizontal="left" wrapText="1"/>
    </xf>
    <xf numFmtId="0" fontId="30" fillId="0" borderId="0" xfId="0" applyFont="1" applyBorder="1" applyAlignment="1">
      <alignment horizontal="left" wrapText="1"/>
    </xf>
    <xf numFmtId="0" fontId="30" fillId="0" borderId="3" xfId="0" applyFont="1" applyBorder="1" applyAlignment="1">
      <alignment horizontal="left" wrapText="1"/>
    </xf>
    <xf numFmtId="0" fontId="32" fillId="8" borderId="0" xfId="0" applyFont="1" applyFill="1" applyAlignment="1">
      <alignment horizontal="left" vertical="center"/>
    </xf>
    <xf numFmtId="0" fontId="33" fillId="2" borderId="5" xfId="0" applyFont="1" applyFill="1" applyBorder="1" applyAlignment="1">
      <alignment horizontal="center" vertical="center" wrapText="1"/>
    </xf>
    <xf numFmtId="0" fontId="31" fillId="0" borderId="13" xfId="0" applyFont="1" applyFill="1" applyBorder="1" applyAlignment="1">
      <alignment horizontal="center" vertical="center"/>
    </xf>
    <xf numFmtId="41" fontId="31" fillId="0" borderId="12" xfId="2" applyFont="1" applyFill="1" applyBorder="1" applyAlignment="1">
      <alignment horizontal="center" vertical="center"/>
    </xf>
    <xf numFmtId="41" fontId="31" fillId="0" borderId="3" xfId="2" applyFont="1" applyFill="1" applyBorder="1" applyAlignment="1">
      <alignment horizontal="center" vertical="center"/>
    </xf>
    <xf numFmtId="0" fontId="31" fillId="8" borderId="13" xfId="0" applyFont="1" applyFill="1" applyBorder="1" applyAlignment="1">
      <alignment horizontal="center" vertical="center"/>
    </xf>
    <xf numFmtId="41" fontId="34" fillId="8" borderId="3" xfId="2" applyFont="1" applyFill="1" applyBorder="1" applyAlignment="1">
      <alignment horizontal="center" vertical="center"/>
    </xf>
    <xf numFmtId="0" fontId="31" fillId="8" borderId="14" xfId="0" applyFont="1" applyFill="1" applyBorder="1" applyAlignment="1">
      <alignment horizontal="center" vertical="center"/>
    </xf>
    <xf numFmtId="41" fontId="31" fillId="8" borderId="3" xfId="2" applyFont="1" applyFill="1" applyBorder="1" applyAlignment="1">
      <alignment horizontal="center" vertical="center"/>
    </xf>
    <xf numFmtId="41" fontId="31" fillId="8" borderId="15" xfId="2" applyFont="1" applyFill="1" applyBorder="1" applyAlignment="1">
      <alignment horizontal="center" vertical="center"/>
    </xf>
    <xf numFmtId="0" fontId="33" fillId="2" borderId="17" xfId="0" applyFont="1" applyFill="1" applyBorder="1" applyAlignment="1">
      <alignment horizontal="center" vertical="center"/>
    </xf>
    <xf numFmtId="0" fontId="33" fillId="2" borderId="5" xfId="0" applyFont="1" applyFill="1" applyBorder="1" applyAlignment="1">
      <alignment horizontal="center" vertical="center"/>
    </xf>
    <xf numFmtId="0" fontId="27" fillId="2" borderId="0" xfId="0" applyFont="1" applyFill="1" applyBorder="1" applyAlignment="1">
      <alignment horizontal="left" vertical="center" wrapText="1"/>
    </xf>
    <xf numFmtId="0" fontId="32" fillId="3" borderId="1" xfId="0" applyFont="1" applyFill="1" applyBorder="1" applyAlignment="1">
      <alignment horizontal="left"/>
    </xf>
    <xf numFmtId="0" fontId="33" fillId="2" borderId="17" xfId="0" applyFont="1" applyFill="1" applyBorder="1" applyAlignment="1">
      <alignment horizontal="center" vertical="center" wrapText="1"/>
    </xf>
    <xf numFmtId="17" fontId="33" fillId="2" borderId="5" xfId="0" quotePrefix="1" applyNumberFormat="1" applyFont="1" applyFill="1" applyBorder="1" applyAlignment="1">
      <alignment horizontal="center" vertical="center"/>
    </xf>
    <xf numFmtId="17" fontId="33" fillId="2" borderId="18" xfId="0" quotePrefix="1" applyNumberFormat="1" applyFont="1" applyFill="1" applyBorder="1" applyAlignment="1">
      <alignment horizontal="center" vertical="center"/>
    </xf>
    <xf numFmtId="0" fontId="33" fillId="2" borderId="17" xfId="0" applyFont="1" applyFill="1" applyBorder="1" applyAlignment="1">
      <alignment horizontal="left" vertical="center"/>
    </xf>
    <xf numFmtId="0" fontId="33" fillId="2" borderId="5" xfId="0" applyFont="1" applyFill="1" applyBorder="1" applyAlignment="1">
      <alignment horizontal="left" vertical="center"/>
    </xf>
    <xf numFmtId="17" fontId="33" fillId="2" borderId="5" xfId="0" quotePrefix="1" applyNumberFormat="1" applyFont="1" applyFill="1" applyBorder="1" applyAlignment="1">
      <alignment horizontal="center" vertical="center" wrapText="1"/>
    </xf>
    <xf numFmtId="17" fontId="33" fillId="2" borderId="18" xfId="0" quotePrefix="1" applyNumberFormat="1" applyFont="1" applyFill="1" applyBorder="1" applyAlignment="1">
      <alignment horizontal="center" vertical="center" wrapText="1"/>
    </xf>
    <xf numFmtId="0" fontId="33" fillId="8" borderId="17" xfId="0" applyFont="1" applyFill="1" applyBorder="1" applyAlignment="1">
      <alignment horizontal="left" vertical="center"/>
    </xf>
    <xf numFmtId="0" fontId="33" fillId="8" borderId="5" xfId="0" applyFont="1" applyFill="1" applyBorder="1" applyAlignment="1">
      <alignment horizontal="left" vertical="center"/>
    </xf>
    <xf numFmtId="0" fontId="33" fillId="2" borderId="18" xfId="0" applyFont="1" applyFill="1" applyBorder="1" applyAlignment="1">
      <alignment horizontal="center" vertical="center"/>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3" borderId="0" xfId="0" applyFont="1" applyFill="1" applyAlignment="1">
      <alignment horizontal="left" vertical="center"/>
    </xf>
    <xf numFmtId="0" fontId="32" fillId="3" borderId="0" xfId="0" applyFont="1" applyFill="1" applyBorder="1" applyAlignment="1">
      <alignment horizontal="left" vertical="center"/>
    </xf>
    <xf numFmtId="0" fontId="32" fillId="3" borderId="1" xfId="0" applyFont="1" applyFill="1" applyBorder="1" applyAlignment="1">
      <alignment horizontal="left" vertical="center"/>
    </xf>
  </cellXfs>
  <cellStyles count="27">
    <cellStyle name="Cálculo 2" xfId="7"/>
    <cellStyle name="Euro" xfId="8"/>
    <cellStyle name="Euro 2" xfId="9"/>
    <cellStyle name="Hipervínculo" xfId="18" builtinId="8"/>
    <cellStyle name="Hipervínculo 2" xfId="19"/>
    <cellStyle name="Millares" xfId="1" builtinId="3"/>
    <cellStyle name="Millares [0]" xfId="2" builtinId="6"/>
    <cellStyle name="Millares [0] 2" xfId="20"/>
    <cellStyle name="Millares 2" xfId="3"/>
    <cellStyle name="Millares 2 2" xfId="21"/>
    <cellStyle name="Millares 2 2 2" xfId="22"/>
    <cellStyle name="Millares 3" xfId="4"/>
    <cellStyle name="Millares 4" xfId="23"/>
    <cellStyle name="Moneda" xfId="17" builtinId="4"/>
    <cellStyle name="Normal" xfId="0" builtinId="0"/>
    <cellStyle name="Normal 11 2" xfId="10"/>
    <cellStyle name="Normal 2" xfId="11"/>
    <cellStyle name="Normal 2 2" xfId="5"/>
    <cellStyle name="Normal 2 3" xfId="24"/>
    <cellStyle name="Normal 2_Centro-oriente" xfId="25"/>
    <cellStyle name="Normal 3" xfId="12"/>
    <cellStyle name="Notas 2" xfId="13"/>
    <cellStyle name="Porcentaje" xfId="6" builtinId="5"/>
    <cellStyle name="Porcentaje 2" xfId="14"/>
    <cellStyle name="Porcentaje 3" xfId="15"/>
    <cellStyle name="Salida 2" xfId="16"/>
    <cellStyle name="vacantes" xfId="2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708211</xdr:colOff>
      <xdr:row>0</xdr:row>
      <xdr:rowOff>100853</xdr:rowOff>
    </xdr:from>
    <xdr:to>
      <xdr:col>13</xdr:col>
      <xdr:colOff>62153</xdr:colOff>
      <xdr:row>5</xdr:row>
      <xdr:rowOff>78440</xdr:rowOff>
    </xdr:to>
    <xdr:pic>
      <xdr:nvPicPr>
        <xdr:cNvPr id="2" name="1 Imagen" descr="Logotipo_DANE-Gobierno_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8211" y="100853"/>
          <a:ext cx="9259942" cy="882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57151</xdr:colOff>
      <xdr:row>0</xdr:row>
      <xdr:rowOff>55089</xdr:rowOff>
    </xdr:from>
    <xdr:to>
      <xdr:col>9</xdr:col>
      <xdr:colOff>495301</xdr:colOff>
      <xdr:row>4</xdr:row>
      <xdr:rowOff>204188</xdr:rowOff>
    </xdr:to>
    <xdr:pic>
      <xdr:nvPicPr>
        <xdr:cNvPr id="3"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71701" y="55089"/>
          <a:ext cx="5010150" cy="1253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1428750</xdr:colOff>
      <xdr:row>0</xdr:row>
      <xdr:rowOff>47625</xdr:rowOff>
    </xdr:from>
    <xdr:to>
      <xdr:col>4</xdr:col>
      <xdr:colOff>38100</xdr:colOff>
      <xdr:row>4</xdr:row>
      <xdr:rowOff>170345</xdr:rowOff>
    </xdr:to>
    <xdr:pic>
      <xdr:nvPicPr>
        <xdr:cNvPr id="5"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47625"/>
          <a:ext cx="4276725" cy="922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1428750</xdr:colOff>
      <xdr:row>0</xdr:row>
      <xdr:rowOff>47625</xdr:rowOff>
    </xdr:from>
    <xdr:to>
      <xdr:col>3</xdr:col>
      <xdr:colOff>866775</xdr:colOff>
      <xdr:row>4</xdr:row>
      <xdr:rowOff>133350</xdr:rowOff>
    </xdr:to>
    <xdr:pic>
      <xdr:nvPicPr>
        <xdr:cNvPr id="4"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0" y="47625"/>
          <a:ext cx="410527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1905000</xdr:colOff>
      <xdr:row>0</xdr:row>
      <xdr:rowOff>13400</xdr:rowOff>
    </xdr:from>
    <xdr:to>
      <xdr:col>4</xdr:col>
      <xdr:colOff>790575</xdr:colOff>
      <xdr:row>4</xdr:row>
      <xdr:rowOff>193967</xdr:rowOff>
    </xdr:to>
    <xdr:pic>
      <xdr:nvPicPr>
        <xdr:cNvPr id="4"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0" y="13400"/>
          <a:ext cx="4924425" cy="9806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1333500</xdr:colOff>
      <xdr:row>0</xdr:row>
      <xdr:rowOff>0</xdr:rowOff>
    </xdr:from>
    <xdr:to>
      <xdr:col>5</xdr:col>
      <xdr:colOff>838200</xdr:colOff>
      <xdr:row>5</xdr:row>
      <xdr:rowOff>46446</xdr:rowOff>
    </xdr:to>
    <xdr:pic>
      <xdr:nvPicPr>
        <xdr:cNvPr id="4"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0"/>
          <a:ext cx="3962400" cy="1046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1857375</xdr:colOff>
      <xdr:row>0</xdr:row>
      <xdr:rowOff>28575</xdr:rowOff>
    </xdr:from>
    <xdr:to>
      <xdr:col>4</xdr:col>
      <xdr:colOff>0</xdr:colOff>
      <xdr:row>5</xdr:row>
      <xdr:rowOff>17518</xdr:rowOff>
    </xdr:to>
    <xdr:pic>
      <xdr:nvPicPr>
        <xdr:cNvPr id="3"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28575"/>
          <a:ext cx="4562475" cy="989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942976</xdr:colOff>
      <xdr:row>0</xdr:row>
      <xdr:rowOff>38100</xdr:rowOff>
    </xdr:from>
    <xdr:to>
      <xdr:col>4</xdr:col>
      <xdr:colOff>1019176</xdr:colOff>
      <xdr:row>4</xdr:row>
      <xdr:rowOff>198826</xdr:rowOff>
    </xdr:to>
    <xdr:pic>
      <xdr:nvPicPr>
        <xdr:cNvPr id="4" name="Imagen 3" descr="Lineamiento-Gobierno_Nuevo_Sep-2018_b"/>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6" y="38100"/>
          <a:ext cx="4514850" cy="960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6:R65"/>
  <sheetViews>
    <sheetView showGridLines="0" zoomScale="85" zoomScaleNormal="85" workbookViewId="0">
      <selection activeCell="B8" sqref="B8:J8"/>
    </sheetView>
  </sheetViews>
  <sheetFormatPr baseColWidth="10" defaultRowHeight="14.25" x14ac:dyDescent="0.2"/>
  <cols>
    <col min="1" max="16384" width="11.42578125" style="1"/>
  </cols>
  <sheetData>
    <row r="6" spans="2:10" ht="40.5" customHeight="1" x14ac:dyDescent="0.2"/>
    <row r="7" spans="2:10" s="9" customFormat="1" ht="132.75" customHeight="1" x14ac:dyDescent="0.25">
      <c r="B7" s="470" t="s">
        <v>171</v>
      </c>
      <c r="C7" s="470"/>
      <c r="D7" s="470"/>
      <c r="E7" s="470"/>
      <c r="F7" s="470"/>
      <c r="G7" s="470"/>
      <c r="H7" s="470"/>
      <c r="I7" s="470"/>
      <c r="J7" s="470"/>
    </row>
    <row r="8" spans="2:10" ht="33.75" x14ac:dyDescent="0.5">
      <c r="B8" s="471" t="s">
        <v>223</v>
      </c>
      <c r="C8" s="471"/>
      <c r="D8" s="471"/>
      <c r="E8" s="471"/>
      <c r="F8" s="471"/>
      <c r="G8" s="471"/>
      <c r="H8" s="471"/>
      <c r="I8" s="471"/>
      <c r="J8" s="471"/>
    </row>
    <row r="9" spans="2:10" ht="18" x14ac:dyDescent="0.25">
      <c r="B9" s="10" t="s">
        <v>172</v>
      </c>
      <c r="E9" s="11"/>
      <c r="F9" s="11"/>
    </row>
    <row r="10" spans="2:10" x14ac:dyDescent="0.2">
      <c r="D10" s="472" t="s">
        <v>173</v>
      </c>
      <c r="E10" s="472"/>
      <c r="F10" s="472"/>
      <c r="G10" s="472"/>
    </row>
    <row r="12" spans="2:10" ht="26.25" customHeight="1" x14ac:dyDescent="0.2">
      <c r="B12" s="473" t="s">
        <v>174</v>
      </c>
      <c r="C12" s="473"/>
      <c r="D12" s="473"/>
      <c r="E12" s="473"/>
      <c r="F12" s="473"/>
      <c r="G12" s="473"/>
      <c r="H12" s="473"/>
      <c r="I12" s="473"/>
      <c r="J12" s="473"/>
    </row>
    <row r="15" spans="2:10" ht="18.75" x14ac:dyDescent="0.3">
      <c r="B15" s="12" t="s">
        <v>175</v>
      </c>
      <c r="C15" s="12" t="s">
        <v>176</v>
      </c>
    </row>
    <row r="16" spans="2:10" ht="15" x14ac:dyDescent="0.25">
      <c r="C16" s="13" t="s">
        <v>177</v>
      </c>
      <c r="D16" s="5" t="s">
        <v>144</v>
      </c>
    </row>
    <row r="17" spans="1:4" ht="15" x14ac:dyDescent="0.25">
      <c r="C17" s="13" t="s">
        <v>178</v>
      </c>
      <c r="D17" s="5" t="s">
        <v>145</v>
      </c>
    </row>
    <row r="18" spans="1:4" ht="15" x14ac:dyDescent="0.25">
      <c r="C18" s="13" t="s">
        <v>179</v>
      </c>
      <c r="D18" s="1" t="s">
        <v>146</v>
      </c>
    </row>
    <row r="19" spans="1:4" ht="15" x14ac:dyDescent="0.25">
      <c r="C19" s="13" t="s">
        <v>180</v>
      </c>
      <c r="D19" s="1" t="s">
        <v>147</v>
      </c>
    </row>
    <row r="20" spans="1:4" x14ac:dyDescent="0.2">
      <c r="C20" s="8"/>
    </row>
    <row r="21" spans="1:4" ht="18.75" x14ac:dyDescent="0.3">
      <c r="A21" s="12"/>
      <c r="B21" s="12" t="s">
        <v>181</v>
      </c>
      <c r="C21" s="14" t="s">
        <v>182</v>
      </c>
    </row>
    <row r="22" spans="1:4" ht="15" x14ac:dyDescent="0.25">
      <c r="C22" s="13" t="s">
        <v>183</v>
      </c>
      <c r="D22" s="1" t="s">
        <v>184</v>
      </c>
    </row>
    <row r="23" spans="1:4" ht="15" x14ac:dyDescent="0.25">
      <c r="C23" s="13" t="s">
        <v>185</v>
      </c>
      <c r="D23" s="1" t="s">
        <v>155</v>
      </c>
    </row>
    <row r="24" spans="1:4" ht="15" x14ac:dyDescent="0.25">
      <c r="C24" s="13" t="s">
        <v>186</v>
      </c>
      <c r="D24" s="1" t="s">
        <v>156</v>
      </c>
    </row>
    <row r="25" spans="1:4" ht="15" x14ac:dyDescent="0.25">
      <c r="C25" s="13" t="s">
        <v>131</v>
      </c>
      <c r="D25" s="1" t="s">
        <v>157</v>
      </c>
    </row>
    <row r="26" spans="1:4" ht="15" x14ac:dyDescent="0.25">
      <c r="C26" s="13" t="s">
        <v>187</v>
      </c>
      <c r="D26" s="1" t="s">
        <v>188</v>
      </c>
    </row>
    <row r="27" spans="1:4" ht="15" x14ac:dyDescent="0.25">
      <c r="C27" s="13" t="s">
        <v>189</v>
      </c>
      <c r="D27" s="1" t="s">
        <v>190</v>
      </c>
    </row>
    <row r="28" spans="1:4" ht="15" x14ac:dyDescent="0.25">
      <c r="C28" s="13" t="s">
        <v>191</v>
      </c>
      <c r="D28" s="1" t="s">
        <v>192</v>
      </c>
    </row>
    <row r="29" spans="1:4" ht="15" x14ac:dyDescent="0.25">
      <c r="C29" s="13" t="s">
        <v>139</v>
      </c>
      <c r="D29" s="1" t="s">
        <v>193</v>
      </c>
    </row>
    <row r="30" spans="1:4" ht="15" x14ac:dyDescent="0.25">
      <c r="C30" s="13" t="s">
        <v>194</v>
      </c>
      <c r="D30" s="1" t="s">
        <v>195</v>
      </c>
    </row>
    <row r="31" spans="1:4" ht="15" x14ac:dyDescent="0.25">
      <c r="C31" s="13" t="s">
        <v>196</v>
      </c>
      <c r="D31" s="1" t="s">
        <v>197</v>
      </c>
    </row>
    <row r="32" spans="1:4" x14ac:dyDescent="0.2">
      <c r="B32" s="15"/>
      <c r="C32" s="3"/>
    </row>
    <row r="33" spans="2:4" ht="18.75" x14ac:dyDescent="0.3">
      <c r="B33" s="12" t="s">
        <v>198</v>
      </c>
      <c r="C33" s="14" t="s">
        <v>199</v>
      </c>
    </row>
    <row r="34" spans="2:4" ht="15" x14ac:dyDescent="0.25">
      <c r="C34" s="13" t="s">
        <v>200</v>
      </c>
      <c r="D34" s="1" t="s">
        <v>148</v>
      </c>
    </row>
    <row r="35" spans="2:4" x14ac:dyDescent="0.2">
      <c r="C35" s="16"/>
    </row>
    <row r="36" spans="2:4" ht="18.75" x14ac:dyDescent="0.3">
      <c r="B36" s="12" t="s">
        <v>201</v>
      </c>
      <c r="C36" s="14" t="s">
        <v>202</v>
      </c>
    </row>
    <row r="37" spans="2:4" ht="15" x14ac:dyDescent="0.25">
      <c r="C37" s="13" t="s">
        <v>203</v>
      </c>
      <c r="D37" s="1" t="s">
        <v>113</v>
      </c>
    </row>
    <row r="38" spans="2:4" ht="15" x14ac:dyDescent="0.25">
      <c r="C38" s="13" t="s">
        <v>132</v>
      </c>
      <c r="D38" s="1" t="s">
        <v>151</v>
      </c>
    </row>
    <row r="39" spans="2:4" ht="15" x14ac:dyDescent="0.25">
      <c r="C39" s="13" t="s">
        <v>149</v>
      </c>
      <c r="D39" s="1" t="s">
        <v>204</v>
      </c>
    </row>
    <row r="40" spans="2:4" x14ac:dyDescent="0.2">
      <c r="C40" s="16"/>
    </row>
    <row r="41" spans="2:4" ht="18.75" x14ac:dyDescent="0.3">
      <c r="B41" s="12" t="s">
        <v>205</v>
      </c>
      <c r="C41" s="14" t="s">
        <v>206</v>
      </c>
    </row>
    <row r="42" spans="2:4" ht="18" x14ac:dyDescent="0.25">
      <c r="B42" s="17"/>
      <c r="C42" s="18" t="s">
        <v>133</v>
      </c>
      <c r="D42" s="1" t="s">
        <v>81</v>
      </c>
    </row>
    <row r="44" spans="2:4" ht="18.75" x14ac:dyDescent="0.3">
      <c r="B44" s="12" t="s">
        <v>207</v>
      </c>
      <c r="C44" s="14" t="s">
        <v>208</v>
      </c>
    </row>
    <row r="45" spans="2:4" ht="15" x14ac:dyDescent="0.25">
      <c r="C45" s="13" t="s">
        <v>209</v>
      </c>
      <c r="D45" s="1" t="s">
        <v>0</v>
      </c>
    </row>
    <row r="46" spans="2:4" ht="15" x14ac:dyDescent="0.25">
      <c r="C46" s="13" t="s">
        <v>210</v>
      </c>
      <c r="D46" s="1" t="s">
        <v>211</v>
      </c>
    </row>
    <row r="47" spans="2:4" ht="15" x14ac:dyDescent="0.25">
      <c r="C47" s="13" t="s">
        <v>212</v>
      </c>
      <c r="D47" s="1" t="s">
        <v>134</v>
      </c>
    </row>
    <row r="48" spans="2:4" ht="15" x14ac:dyDescent="0.25">
      <c r="C48" s="13" t="s">
        <v>166</v>
      </c>
      <c r="D48" s="1" t="s">
        <v>213</v>
      </c>
    </row>
    <row r="49" spans="1:18" ht="15" x14ac:dyDescent="0.25">
      <c r="C49" s="13" t="s">
        <v>167</v>
      </c>
      <c r="D49" s="1" t="s">
        <v>214</v>
      </c>
    </row>
    <row r="50" spans="1:18" ht="15" x14ac:dyDescent="0.25">
      <c r="C50" s="13" t="s">
        <v>168</v>
      </c>
      <c r="D50" s="1" t="s">
        <v>26</v>
      </c>
    </row>
    <row r="51" spans="1:18" ht="15" x14ac:dyDescent="0.25">
      <c r="C51" s="13" t="s">
        <v>169</v>
      </c>
      <c r="D51" s="1" t="s">
        <v>30</v>
      </c>
    </row>
    <row r="52" spans="1:18" ht="15" x14ac:dyDescent="0.25">
      <c r="C52" s="13" t="s">
        <v>170</v>
      </c>
      <c r="D52" s="1" t="s">
        <v>215</v>
      </c>
    </row>
    <row r="54" spans="1:18" ht="18.75" x14ac:dyDescent="0.3">
      <c r="B54" s="12" t="s">
        <v>216</v>
      </c>
      <c r="C54" s="14" t="s">
        <v>217</v>
      </c>
    </row>
    <row r="55" spans="1:18" ht="18" x14ac:dyDescent="0.25">
      <c r="B55" s="17"/>
      <c r="C55" s="18" t="s">
        <v>158</v>
      </c>
      <c r="D55" s="1" t="s">
        <v>159</v>
      </c>
    </row>
    <row r="59" spans="1:18" customFormat="1" ht="15" x14ac:dyDescent="0.25">
      <c r="A59" s="1"/>
      <c r="B59" s="1"/>
      <c r="C59" s="1" t="s">
        <v>104</v>
      </c>
      <c r="D59" s="1"/>
      <c r="E59" s="1"/>
      <c r="F59" s="1"/>
      <c r="G59" s="1"/>
      <c r="H59" s="1"/>
      <c r="I59" s="1"/>
      <c r="J59" s="1"/>
      <c r="K59" s="1"/>
      <c r="L59" s="1"/>
      <c r="M59" s="1"/>
      <c r="N59" s="1"/>
      <c r="O59" s="1"/>
      <c r="P59" s="1"/>
      <c r="Q59" s="1"/>
      <c r="R59" s="1"/>
    </row>
    <row r="60" spans="1:18" customFormat="1" ht="15" x14ac:dyDescent="0.25">
      <c r="A60" s="1"/>
      <c r="B60" s="1"/>
      <c r="C60" s="6" t="s">
        <v>112</v>
      </c>
      <c r="D60" s="1"/>
      <c r="E60" s="1"/>
      <c r="F60" s="1"/>
      <c r="G60" s="1"/>
      <c r="H60" s="1"/>
      <c r="I60" s="1"/>
      <c r="J60" s="1"/>
      <c r="K60" s="1"/>
      <c r="L60" s="1"/>
      <c r="M60" s="1"/>
      <c r="N60" s="1"/>
      <c r="O60" s="1"/>
      <c r="P60" s="1"/>
      <c r="Q60" s="1"/>
      <c r="R60" s="1"/>
    </row>
    <row r="61" spans="1:18" customFormat="1" ht="15" x14ac:dyDescent="0.25">
      <c r="A61" s="1"/>
      <c r="B61" s="1"/>
      <c r="C61" s="19" t="s">
        <v>218</v>
      </c>
      <c r="D61" s="1"/>
      <c r="E61" s="1"/>
      <c r="F61" s="1"/>
      <c r="G61" s="1"/>
      <c r="H61" s="1"/>
      <c r="I61" s="1"/>
      <c r="J61" s="1"/>
      <c r="K61" s="1"/>
      <c r="L61" s="1"/>
      <c r="M61" s="1"/>
      <c r="N61" s="1"/>
      <c r="O61" s="1"/>
      <c r="P61" s="1"/>
      <c r="Q61" s="1"/>
      <c r="R61" s="1"/>
    </row>
    <row r="62" spans="1:18" customFormat="1" ht="15" x14ac:dyDescent="0.25">
      <c r="A62" s="1"/>
      <c r="B62" s="1"/>
      <c r="C62" s="19" t="s">
        <v>219</v>
      </c>
      <c r="D62" s="1"/>
      <c r="E62" s="1"/>
      <c r="F62" s="1"/>
      <c r="G62" s="1"/>
      <c r="H62" s="1"/>
      <c r="I62" s="1"/>
      <c r="J62" s="1"/>
      <c r="K62" s="1"/>
      <c r="L62" s="1"/>
      <c r="M62" s="1"/>
      <c r="N62" s="1"/>
      <c r="O62" s="1"/>
      <c r="P62" s="1"/>
      <c r="Q62" s="1"/>
      <c r="R62" s="1"/>
    </row>
    <row r="63" spans="1:18" customFormat="1" ht="15" x14ac:dyDescent="0.25">
      <c r="A63" s="1"/>
      <c r="B63" s="1"/>
      <c r="C63" s="19" t="s">
        <v>220</v>
      </c>
      <c r="D63" s="1"/>
      <c r="E63" s="1"/>
      <c r="F63" s="1"/>
      <c r="G63" s="1"/>
      <c r="H63" s="1"/>
      <c r="I63" s="1"/>
      <c r="J63" s="1"/>
      <c r="K63" s="1"/>
      <c r="L63" s="1"/>
      <c r="M63" s="1"/>
      <c r="N63" s="1"/>
      <c r="O63" s="1"/>
      <c r="P63" s="1"/>
      <c r="Q63" s="1"/>
      <c r="R63" s="1"/>
    </row>
    <row r="64" spans="1:18" customFormat="1" ht="15" x14ac:dyDescent="0.25">
      <c r="A64" s="1"/>
      <c r="B64" s="1"/>
      <c r="C64" s="19" t="s">
        <v>221</v>
      </c>
      <c r="D64" s="1"/>
      <c r="E64" s="1"/>
      <c r="F64" s="1"/>
      <c r="G64" s="1"/>
      <c r="H64" s="1"/>
      <c r="I64" s="1"/>
      <c r="J64" s="1"/>
      <c r="K64" s="1"/>
      <c r="L64" s="1"/>
      <c r="M64" s="1"/>
      <c r="N64" s="1"/>
      <c r="O64" s="1"/>
      <c r="P64" s="1"/>
      <c r="Q64" s="1"/>
      <c r="R64" s="1"/>
    </row>
    <row r="65" spans="1:18" customFormat="1" ht="15" x14ac:dyDescent="0.25">
      <c r="A65" s="1"/>
      <c r="B65" s="1"/>
      <c r="C65" s="19" t="s">
        <v>222</v>
      </c>
      <c r="D65" s="1"/>
      <c r="E65" s="1"/>
      <c r="F65" s="1"/>
      <c r="G65" s="1"/>
      <c r="H65" s="1"/>
      <c r="I65" s="1"/>
      <c r="J65" s="1"/>
      <c r="K65" s="1"/>
      <c r="L65" s="1"/>
      <c r="M65" s="1"/>
      <c r="N65" s="1"/>
      <c r="O65" s="1"/>
      <c r="P65" s="1"/>
      <c r="Q65" s="1"/>
      <c r="R65" s="1"/>
    </row>
  </sheetData>
  <mergeCells count="4">
    <mergeCell ref="B7:J7"/>
    <mergeCell ref="B8:J8"/>
    <mergeCell ref="D10:G10"/>
    <mergeCell ref="B12:J12"/>
  </mergeCells>
  <hyperlinks>
    <hyperlink ref="C16" location="'1. GEIH'!A12" display="Cuadro 1.1."/>
    <hyperlink ref="C17" location="'1. GEIH'!A25" display="Cuadro 1.2. "/>
    <hyperlink ref="B44" location="'4- SELF '!A1" display="4. Información del Sistema Estadístico de Información Laboral Formal – SELF"/>
    <hyperlink ref="C22" location="'2. OLE'!A13" display="Cuadro 2.1 "/>
    <hyperlink ref="C18" location="'1. GEIH'!A37" display="Cuadro 1.3 "/>
    <hyperlink ref="C46" location="'6. OSPE'!A23" display="Cuadro 6.2  "/>
    <hyperlink ref="C45" location="'6. OSPE'!A13" display="Cuadro 6.1  "/>
    <hyperlink ref="C42" location="'5. DAFP'!A13" display="Cuadro 5.1"/>
    <hyperlink ref="C48" location="'6. OSPE'!A60" display="Cuadro 6.4"/>
    <hyperlink ref="A693:A2057" location="'4- OSPE'!A19" display="Cuadro 4.2  Vacantes según nivel de formación"/>
    <hyperlink ref="C49" location="'6. OSPE'!A70" display="Cuadro 6.5"/>
    <hyperlink ref="C50" location="'6. OSPE'!A80" display="Cuadro 6.6"/>
    <hyperlink ref="C51" location="'6. OSPE'!A90" display="Cuadro 6.7"/>
    <hyperlink ref="C47" location="'6. OSPE'!A33" display="Cuadro 6.3"/>
    <hyperlink ref="C19" location="'1. GEIH'!A48" display="Cuadro 1.4 "/>
    <hyperlink ref="C23" location="'2. OLE'!A21" display="Cuadro 2.2 "/>
    <hyperlink ref="C24" location="'2. OLE'!A31" display="Cuadro 2.3 "/>
    <hyperlink ref="C25" location="'2. OLE'!A41" display="Cuadro 2.4"/>
    <hyperlink ref="C26" location="'2. OLE'!A52" display="Cuadro 2.5 "/>
    <hyperlink ref="C34" location="'3. SNIES'!A13" display="Cuadro 3.1. "/>
    <hyperlink ref="C27" location="'2. OLE'!A65" display="Cuadro 2.6 "/>
    <hyperlink ref="C28" location="'2. OLE'!A78" display="Cuadro 2.7 "/>
    <hyperlink ref="C29" location="'2. OLE'!A92" display="Cuadro 2.8"/>
    <hyperlink ref="C30" location="'2. OLE'!A106" display="Cuadro 2.9 "/>
    <hyperlink ref="C31" location="'2. OLE'!A120" display="Cuadro 2.10 "/>
    <hyperlink ref="C37" location="'4. FILCO '!A12" display="Cuadro 4.1. "/>
    <hyperlink ref="C38" location="'4. FILCO '!A21" display="Cuadro 4.2"/>
    <hyperlink ref="C39" location="'4. FILCO '!A61" display="Cuadro 4.3"/>
    <hyperlink ref="C52" location="'6. OSPE'!A108" display="Cuadro 6.8"/>
    <hyperlink ref="C55" location="'7. SENA'!A12" display="Cuadro 7.1"/>
  </hyperlinks>
  <pageMargins left="0.7" right="0.7" top="0.75" bottom="0.75" header="0.3" footer="0.3"/>
  <pageSetup orientation="portrait" horizontalDpi="200" verticalDpi="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M67"/>
  <sheetViews>
    <sheetView showGridLines="0" tabSelected="1" zoomScaleNormal="100" workbookViewId="0">
      <selection activeCell="A6" sqref="A6:M7"/>
    </sheetView>
  </sheetViews>
  <sheetFormatPr baseColWidth="10" defaultRowHeight="12.75" x14ac:dyDescent="0.2"/>
  <cols>
    <col min="1" max="1" width="6.28515625" style="32" customWidth="1"/>
    <col min="2" max="2" width="11.42578125" style="20"/>
    <col min="3" max="3" width="14" style="20" customWidth="1"/>
    <col min="4" max="8" width="11.42578125" style="20"/>
    <col min="9" max="9" width="19.85546875" style="20" customWidth="1"/>
    <col min="10" max="12" width="11.42578125" style="20"/>
    <col min="13" max="13" width="13.42578125" style="20" customWidth="1"/>
    <col min="14" max="256" width="11.42578125" style="20"/>
    <col min="257" max="257" width="6.28515625" style="20" customWidth="1"/>
    <col min="258" max="258" width="11.42578125" style="20"/>
    <col min="259" max="259" width="14" style="20" customWidth="1"/>
    <col min="260" max="268" width="11.42578125" style="20"/>
    <col min="269" max="269" width="13.42578125" style="20" customWidth="1"/>
    <col min="270" max="512" width="11.42578125" style="20"/>
    <col min="513" max="513" width="6.28515625" style="20" customWidth="1"/>
    <col min="514" max="514" width="11.42578125" style="20"/>
    <col min="515" max="515" width="14" style="20" customWidth="1"/>
    <col min="516" max="524" width="11.42578125" style="20"/>
    <col min="525" max="525" width="13.42578125" style="20" customWidth="1"/>
    <col min="526" max="768" width="11.42578125" style="20"/>
    <col min="769" max="769" width="6.28515625" style="20" customWidth="1"/>
    <col min="770" max="770" width="11.42578125" style="20"/>
    <col min="771" max="771" width="14" style="20" customWidth="1"/>
    <col min="772" max="780" width="11.42578125" style="20"/>
    <col min="781" max="781" width="13.42578125" style="20" customWidth="1"/>
    <col min="782" max="1024" width="11.42578125" style="20"/>
    <col min="1025" max="1025" width="6.28515625" style="20" customWidth="1"/>
    <col min="1026" max="1026" width="11.42578125" style="20"/>
    <col min="1027" max="1027" width="14" style="20" customWidth="1"/>
    <col min="1028" max="1036" width="11.42578125" style="20"/>
    <col min="1037" max="1037" width="13.42578125" style="20" customWidth="1"/>
    <col min="1038" max="1280" width="11.42578125" style="20"/>
    <col min="1281" max="1281" width="6.28515625" style="20" customWidth="1"/>
    <col min="1282" max="1282" width="11.42578125" style="20"/>
    <col min="1283" max="1283" width="14" style="20" customWidth="1"/>
    <col min="1284" max="1292" width="11.42578125" style="20"/>
    <col min="1293" max="1293" width="13.42578125" style="20" customWidth="1"/>
    <col min="1294" max="1536" width="11.42578125" style="20"/>
    <col min="1537" max="1537" width="6.28515625" style="20" customWidth="1"/>
    <col min="1538" max="1538" width="11.42578125" style="20"/>
    <col min="1539" max="1539" width="14" style="20" customWidth="1"/>
    <col min="1540" max="1548" width="11.42578125" style="20"/>
    <col min="1549" max="1549" width="13.42578125" style="20" customWidth="1"/>
    <col min="1550" max="1792" width="11.42578125" style="20"/>
    <col min="1793" max="1793" width="6.28515625" style="20" customWidth="1"/>
    <col min="1794" max="1794" width="11.42578125" style="20"/>
    <col min="1795" max="1795" width="14" style="20" customWidth="1"/>
    <col min="1796" max="1804" width="11.42578125" style="20"/>
    <col min="1805" max="1805" width="13.42578125" style="20" customWidth="1"/>
    <col min="1806" max="2048" width="11.42578125" style="20"/>
    <col min="2049" max="2049" width="6.28515625" style="20" customWidth="1"/>
    <col min="2050" max="2050" width="11.42578125" style="20"/>
    <col min="2051" max="2051" width="14" style="20" customWidth="1"/>
    <col min="2052" max="2060" width="11.42578125" style="20"/>
    <col min="2061" max="2061" width="13.42578125" style="20" customWidth="1"/>
    <col min="2062" max="2304" width="11.42578125" style="20"/>
    <col min="2305" max="2305" width="6.28515625" style="20" customWidth="1"/>
    <col min="2306" max="2306" width="11.42578125" style="20"/>
    <col min="2307" max="2307" width="14" style="20" customWidth="1"/>
    <col min="2308" max="2316" width="11.42578125" style="20"/>
    <col min="2317" max="2317" width="13.42578125" style="20" customWidth="1"/>
    <col min="2318" max="2560" width="11.42578125" style="20"/>
    <col min="2561" max="2561" width="6.28515625" style="20" customWidth="1"/>
    <col min="2562" max="2562" width="11.42578125" style="20"/>
    <col min="2563" max="2563" width="14" style="20" customWidth="1"/>
    <col min="2564" max="2572" width="11.42578125" style="20"/>
    <col min="2573" max="2573" width="13.42578125" style="20" customWidth="1"/>
    <col min="2574" max="2816" width="11.42578125" style="20"/>
    <col min="2817" max="2817" width="6.28515625" style="20" customWidth="1"/>
    <col min="2818" max="2818" width="11.42578125" style="20"/>
    <col min="2819" max="2819" width="14" style="20" customWidth="1"/>
    <col min="2820" max="2828" width="11.42578125" style="20"/>
    <col min="2829" max="2829" width="13.42578125" style="20" customWidth="1"/>
    <col min="2830" max="3072" width="11.42578125" style="20"/>
    <col min="3073" max="3073" width="6.28515625" style="20" customWidth="1"/>
    <col min="3074" max="3074" width="11.42578125" style="20"/>
    <col min="3075" max="3075" width="14" style="20" customWidth="1"/>
    <col min="3076" max="3084" width="11.42578125" style="20"/>
    <col min="3085" max="3085" width="13.42578125" style="20" customWidth="1"/>
    <col min="3086" max="3328" width="11.42578125" style="20"/>
    <col min="3329" max="3329" width="6.28515625" style="20" customWidth="1"/>
    <col min="3330" max="3330" width="11.42578125" style="20"/>
    <col min="3331" max="3331" width="14" style="20" customWidth="1"/>
    <col min="3332" max="3340" width="11.42578125" style="20"/>
    <col min="3341" max="3341" width="13.42578125" style="20" customWidth="1"/>
    <col min="3342" max="3584" width="11.42578125" style="20"/>
    <col min="3585" max="3585" width="6.28515625" style="20" customWidth="1"/>
    <col min="3586" max="3586" width="11.42578125" style="20"/>
    <col min="3587" max="3587" width="14" style="20" customWidth="1"/>
    <col min="3588" max="3596" width="11.42578125" style="20"/>
    <col min="3597" max="3597" width="13.42578125" style="20" customWidth="1"/>
    <col min="3598" max="3840" width="11.42578125" style="20"/>
    <col min="3841" max="3841" width="6.28515625" style="20" customWidth="1"/>
    <col min="3842" max="3842" width="11.42578125" style="20"/>
    <col min="3843" max="3843" width="14" style="20" customWidth="1"/>
    <col min="3844" max="3852" width="11.42578125" style="20"/>
    <col min="3853" max="3853" width="13.42578125" style="20" customWidth="1"/>
    <col min="3854" max="4096" width="11.42578125" style="20"/>
    <col min="4097" max="4097" width="6.28515625" style="20" customWidth="1"/>
    <col min="4098" max="4098" width="11.42578125" style="20"/>
    <col min="4099" max="4099" width="14" style="20" customWidth="1"/>
    <col min="4100" max="4108" width="11.42578125" style="20"/>
    <col min="4109" max="4109" width="13.42578125" style="20" customWidth="1"/>
    <col min="4110" max="4352" width="11.42578125" style="20"/>
    <col min="4353" max="4353" width="6.28515625" style="20" customWidth="1"/>
    <col min="4354" max="4354" width="11.42578125" style="20"/>
    <col min="4355" max="4355" width="14" style="20" customWidth="1"/>
    <col min="4356" max="4364" width="11.42578125" style="20"/>
    <col min="4365" max="4365" width="13.42578125" style="20" customWidth="1"/>
    <col min="4366" max="4608" width="11.42578125" style="20"/>
    <col min="4609" max="4609" width="6.28515625" style="20" customWidth="1"/>
    <col min="4610" max="4610" width="11.42578125" style="20"/>
    <col min="4611" max="4611" width="14" style="20" customWidth="1"/>
    <col min="4612" max="4620" width="11.42578125" style="20"/>
    <col min="4621" max="4621" width="13.42578125" style="20" customWidth="1"/>
    <col min="4622" max="4864" width="11.42578125" style="20"/>
    <col min="4865" max="4865" width="6.28515625" style="20" customWidth="1"/>
    <col min="4866" max="4866" width="11.42578125" style="20"/>
    <col min="4867" max="4867" width="14" style="20" customWidth="1"/>
    <col min="4868" max="4876" width="11.42578125" style="20"/>
    <col min="4877" max="4877" width="13.42578125" style="20" customWidth="1"/>
    <col min="4878" max="5120" width="11.42578125" style="20"/>
    <col min="5121" max="5121" width="6.28515625" style="20" customWidth="1"/>
    <col min="5122" max="5122" width="11.42578125" style="20"/>
    <col min="5123" max="5123" width="14" style="20" customWidth="1"/>
    <col min="5124" max="5132" width="11.42578125" style="20"/>
    <col min="5133" max="5133" width="13.42578125" style="20" customWidth="1"/>
    <col min="5134" max="5376" width="11.42578125" style="20"/>
    <col min="5377" max="5377" width="6.28515625" style="20" customWidth="1"/>
    <col min="5378" max="5378" width="11.42578125" style="20"/>
    <col min="5379" max="5379" width="14" style="20" customWidth="1"/>
    <col min="5380" max="5388" width="11.42578125" style="20"/>
    <col min="5389" max="5389" width="13.42578125" style="20" customWidth="1"/>
    <col min="5390" max="5632" width="11.42578125" style="20"/>
    <col min="5633" max="5633" width="6.28515625" style="20" customWidth="1"/>
    <col min="5634" max="5634" width="11.42578125" style="20"/>
    <col min="5635" max="5635" width="14" style="20" customWidth="1"/>
    <col min="5636" max="5644" width="11.42578125" style="20"/>
    <col min="5645" max="5645" width="13.42578125" style="20" customWidth="1"/>
    <col min="5646" max="5888" width="11.42578125" style="20"/>
    <col min="5889" max="5889" width="6.28515625" style="20" customWidth="1"/>
    <col min="5890" max="5890" width="11.42578125" style="20"/>
    <col min="5891" max="5891" width="14" style="20" customWidth="1"/>
    <col min="5892" max="5900" width="11.42578125" style="20"/>
    <col min="5901" max="5901" width="13.42578125" style="20" customWidth="1"/>
    <col min="5902" max="6144" width="11.42578125" style="20"/>
    <col min="6145" max="6145" width="6.28515625" style="20" customWidth="1"/>
    <col min="6146" max="6146" width="11.42578125" style="20"/>
    <col min="6147" max="6147" width="14" style="20" customWidth="1"/>
    <col min="6148" max="6156" width="11.42578125" style="20"/>
    <col min="6157" max="6157" width="13.42578125" style="20" customWidth="1"/>
    <col min="6158" max="6400" width="11.42578125" style="20"/>
    <col min="6401" max="6401" width="6.28515625" style="20" customWidth="1"/>
    <col min="6402" max="6402" width="11.42578125" style="20"/>
    <col min="6403" max="6403" width="14" style="20" customWidth="1"/>
    <col min="6404" max="6412" width="11.42578125" style="20"/>
    <col min="6413" max="6413" width="13.42578125" style="20" customWidth="1"/>
    <col min="6414" max="6656" width="11.42578125" style="20"/>
    <col min="6657" max="6657" width="6.28515625" style="20" customWidth="1"/>
    <col min="6658" max="6658" width="11.42578125" style="20"/>
    <col min="6659" max="6659" width="14" style="20" customWidth="1"/>
    <col min="6660" max="6668" width="11.42578125" style="20"/>
    <col min="6669" max="6669" width="13.42578125" style="20" customWidth="1"/>
    <col min="6670" max="6912" width="11.42578125" style="20"/>
    <col min="6913" max="6913" width="6.28515625" style="20" customWidth="1"/>
    <col min="6914" max="6914" width="11.42578125" style="20"/>
    <col min="6915" max="6915" width="14" style="20" customWidth="1"/>
    <col min="6916" max="6924" width="11.42578125" style="20"/>
    <col min="6925" max="6925" width="13.42578125" style="20" customWidth="1"/>
    <col min="6926" max="7168" width="11.42578125" style="20"/>
    <col min="7169" max="7169" width="6.28515625" style="20" customWidth="1"/>
    <col min="7170" max="7170" width="11.42578125" style="20"/>
    <col min="7171" max="7171" width="14" style="20" customWidth="1"/>
    <col min="7172" max="7180" width="11.42578125" style="20"/>
    <col min="7181" max="7181" width="13.42578125" style="20" customWidth="1"/>
    <col min="7182" max="7424" width="11.42578125" style="20"/>
    <col min="7425" max="7425" width="6.28515625" style="20" customWidth="1"/>
    <col min="7426" max="7426" width="11.42578125" style="20"/>
    <col min="7427" max="7427" width="14" style="20" customWidth="1"/>
    <col min="7428" max="7436" width="11.42578125" style="20"/>
    <col min="7437" max="7437" width="13.42578125" style="20" customWidth="1"/>
    <col min="7438" max="7680" width="11.42578125" style="20"/>
    <col min="7681" max="7681" width="6.28515625" style="20" customWidth="1"/>
    <col min="7682" max="7682" width="11.42578125" style="20"/>
    <col min="7683" max="7683" width="14" style="20" customWidth="1"/>
    <col min="7684" max="7692" width="11.42578125" style="20"/>
    <col min="7693" max="7693" width="13.42578125" style="20" customWidth="1"/>
    <col min="7694" max="7936" width="11.42578125" style="20"/>
    <col min="7937" max="7937" width="6.28515625" style="20" customWidth="1"/>
    <col min="7938" max="7938" width="11.42578125" style="20"/>
    <col min="7939" max="7939" width="14" style="20" customWidth="1"/>
    <col min="7940" max="7948" width="11.42578125" style="20"/>
    <col min="7949" max="7949" width="13.42578125" style="20" customWidth="1"/>
    <col min="7950" max="8192" width="11.42578125" style="20"/>
    <col min="8193" max="8193" width="6.28515625" style="20" customWidth="1"/>
    <col min="8194" max="8194" width="11.42578125" style="20"/>
    <col min="8195" max="8195" width="14" style="20" customWidth="1"/>
    <col min="8196" max="8204" width="11.42578125" style="20"/>
    <col min="8205" max="8205" width="13.42578125" style="20" customWidth="1"/>
    <col min="8206" max="8448" width="11.42578125" style="20"/>
    <col min="8449" max="8449" width="6.28515625" style="20" customWidth="1"/>
    <col min="8450" max="8450" width="11.42578125" style="20"/>
    <col min="8451" max="8451" width="14" style="20" customWidth="1"/>
    <col min="8452" max="8460" width="11.42578125" style="20"/>
    <col min="8461" max="8461" width="13.42578125" style="20" customWidth="1"/>
    <col min="8462" max="8704" width="11.42578125" style="20"/>
    <col min="8705" max="8705" width="6.28515625" style="20" customWidth="1"/>
    <col min="8706" max="8706" width="11.42578125" style="20"/>
    <col min="8707" max="8707" width="14" style="20" customWidth="1"/>
    <col min="8708" max="8716" width="11.42578125" style="20"/>
    <col min="8717" max="8717" width="13.42578125" style="20" customWidth="1"/>
    <col min="8718" max="8960" width="11.42578125" style="20"/>
    <col min="8961" max="8961" width="6.28515625" style="20" customWidth="1"/>
    <col min="8962" max="8962" width="11.42578125" style="20"/>
    <col min="8963" max="8963" width="14" style="20" customWidth="1"/>
    <col min="8964" max="8972" width="11.42578125" style="20"/>
    <col min="8973" max="8973" width="13.42578125" style="20" customWidth="1"/>
    <col min="8974" max="9216" width="11.42578125" style="20"/>
    <col min="9217" max="9217" width="6.28515625" style="20" customWidth="1"/>
    <col min="9218" max="9218" width="11.42578125" style="20"/>
    <col min="9219" max="9219" width="14" style="20" customWidth="1"/>
    <col min="9220" max="9228" width="11.42578125" style="20"/>
    <col min="9229" max="9229" width="13.42578125" style="20" customWidth="1"/>
    <col min="9230" max="9472" width="11.42578125" style="20"/>
    <col min="9473" max="9473" width="6.28515625" style="20" customWidth="1"/>
    <col min="9474" max="9474" width="11.42578125" style="20"/>
    <col min="9475" max="9475" width="14" style="20" customWidth="1"/>
    <col min="9476" max="9484" width="11.42578125" style="20"/>
    <col min="9485" max="9485" width="13.42578125" style="20" customWidth="1"/>
    <col min="9486" max="9728" width="11.42578125" style="20"/>
    <col min="9729" max="9729" width="6.28515625" style="20" customWidth="1"/>
    <col min="9730" max="9730" width="11.42578125" style="20"/>
    <col min="9731" max="9731" width="14" style="20" customWidth="1"/>
    <col min="9732" max="9740" width="11.42578125" style="20"/>
    <col min="9741" max="9741" width="13.42578125" style="20" customWidth="1"/>
    <col min="9742" max="9984" width="11.42578125" style="20"/>
    <col min="9985" max="9985" width="6.28515625" style="20" customWidth="1"/>
    <col min="9986" max="9986" width="11.42578125" style="20"/>
    <col min="9987" max="9987" width="14" style="20" customWidth="1"/>
    <col min="9988" max="9996" width="11.42578125" style="20"/>
    <col min="9997" max="9997" width="13.42578125" style="20" customWidth="1"/>
    <col min="9998" max="10240" width="11.42578125" style="20"/>
    <col min="10241" max="10241" width="6.28515625" style="20" customWidth="1"/>
    <col min="10242" max="10242" width="11.42578125" style="20"/>
    <col min="10243" max="10243" width="14" style="20" customWidth="1"/>
    <col min="10244" max="10252" width="11.42578125" style="20"/>
    <col min="10253" max="10253" width="13.42578125" style="20" customWidth="1"/>
    <col min="10254" max="10496" width="11.42578125" style="20"/>
    <col min="10497" max="10497" width="6.28515625" style="20" customWidth="1"/>
    <col min="10498" max="10498" width="11.42578125" style="20"/>
    <col min="10499" max="10499" width="14" style="20" customWidth="1"/>
    <col min="10500" max="10508" width="11.42578125" style="20"/>
    <col min="10509" max="10509" width="13.42578125" style="20" customWidth="1"/>
    <col min="10510" max="10752" width="11.42578125" style="20"/>
    <col min="10753" max="10753" width="6.28515625" style="20" customWidth="1"/>
    <col min="10754" max="10754" width="11.42578125" style="20"/>
    <col min="10755" max="10755" width="14" style="20" customWidth="1"/>
    <col min="10756" max="10764" width="11.42578125" style="20"/>
    <col min="10765" max="10765" width="13.42578125" style="20" customWidth="1"/>
    <col min="10766" max="11008" width="11.42578125" style="20"/>
    <col min="11009" max="11009" width="6.28515625" style="20" customWidth="1"/>
    <col min="11010" max="11010" width="11.42578125" style="20"/>
    <col min="11011" max="11011" width="14" style="20" customWidth="1"/>
    <col min="11012" max="11020" width="11.42578125" style="20"/>
    <col min="11021" max="11021" width="13.42578125" style="20" customWidth="1"/>
    <col min="11022" max="11264" width="11.42578125" style="20"/>
    <col min="11265" max="11265" width="6.28515625" style="20" customWidth="1"/>
    <col min="11266" max="11266" width="11.42578125" style="20"/>
    <col min="11267" max="11267" width="14" style="20" customWidth="1"/>
    <col min="11268" max="11276" width="11.42578125" style="20"/>
    <col min="11277" max="11277" width="13.42578125" style="20" customWidth="1"/>
    <col min="11278" max="11520" width="11.42578125" style="20"/>
    <col min="11521" max="11521" width="6.28515625" style="20" customWidth="1"/>
    <col min="11522" max="11522" width="11.42578125" style="20"/>
    <col min="11523" max="11523" width="14" style="20" customWidth="1"/>
    <col min="11524" max="11532" width="11.42578125" style="20"/>
    <col min="11533" max="11533" width="13.42578125" style="20" customWidth="1"/>
    <col min="11534" max="11776" width="11.42578125" style="20"/>
    <col min="11777" max="11777" width="6.28515625" style="20" customWidth="1"/>
    <col min="11778" max="11778" width="11.42578125" style="20"/>
    <col min="11779" max="11779" width="14" style="20" customWidth="1"/>
    <col min="11780" max="11788" width="11.42578125" style="20"/>
    <col min="11789" max="11789" width="13.42578125" style="20" customWidth="1"/>
    <col min="11790" max="12032" width="11.42578125" style="20"/>
    <col min="12033" max="12033" width="6.28515625" style="20" customWidth="1"/>
    <col min="12034" max="12034" width="11.42578125" style="20"/>
    <col min="12035" max="12035" width="14" style="20" customWidth="1"/>
    <col min="12036" max="12044" width="11.42578125" style="20"/>
    <col min="12045" max="12045" width="13.42578125" style="20" customWidth="1"/>
    <col min="12046" max="12288" width="11.42578125" style="20"/>
    <col min="12289" max="12289" width="6.28515625" style="20" customWidth="1"/>
    <col min="12290" max="12290" width="11.42578125" style="20"/>
    <col min="12291" max="12291" width="14" style="20" customWidth="1"/>
    <col min="12292" max="12300" width="11.42578125" style="20"/>
    <col min="12301" max="12301" width="13.42578125" style="20" customWidth="1"/>
    <col min="12302" max="12544" width="11.42578125" style="20"/>
    <col min="12545" max="12545" width="6.28515625" style="20" customWidth="1"/>
    <col min="12546" max="12546" width="11.42578125" style="20"/>
    <col min="12547" max="12547" width="14" style="20" customWidth="1"/>
    <col min="12548" max="12556" width="11.42578125" style="20"/>
    <col min="12557" max="12557" width="13.42578125" style="20" customWidth="1"/>
    <col min="12558" max="12800" width="11.42578125" style="20"/>
    <col min="12801" max="12801" width="6.28515625" style="20" customWidth="1"/>
    <col min="12802" max="12802" width="11.42578125" style="20"/>
    <col min="12803" max="12803" width="14" style="20" customWidth="1"/>
    <col min="12804" max="12812" width="11.42578125" style="20"/>
    <col min="12813" max="12813" width="13.42578125" style="20" customWidth="1"/>
    <col min="12814" max="13056" width="11.42578125" style="20"/>
    <col min="13057" max="13057" width="6.28515625" style="20" customWidth="1"/>
    <col min="13058" max="13058" width="11.42578125" style="20"/>
    <col min="13059" max="13059" width="14" style="20" customWidth="1"/>
    <col min="13060" max="13068" width="11.42578125" style="20"/>
    <col min="13069" max="13069" width="13.42578125" style="20" customWidth="1"/>
    <col min="13070" max="13312" width="11.42578125" style="20"/>
    <col min="13313" max="13313" width="6.28515625" style="20" customWidth="1"/>
    <col min="13314" max="13314" width="11.42578125" style="20"/>
    <col min="13315" max="13315" width="14" style="20" customWidth="1"/>
    <col min="13316" max="13324" width="11.42578125" style="20"/>
    <col min="13325" max="13325" width="13.42578125" style="20" customWidth="1"/>
    <col min="13326" max="13568" width="11.42578125" style="20"/>
    <col min="13569" max="13569" width="6.28515625" style="20" customWidth="1"/>
    <col min="13570" max="13570" width="11.42578125" style="20"/>
    <col min="13571" max="13571" width="14" style="20" customWidth="1"/>
    <col min="13572" max="13580" width="11.42578125" style="20"/>
    <col min="13581" max="13581" width="13.42578125" style="20" customWidth="1"/>
    <col min="13582" max="13824" width="11.42578125" style="20"/>
    <col min="13825" max="13825" width="6.28515625" style="20" customWidth="1"/>
    <col min="13826" max="13826" width="11.42578125" style="20"/>
    <col min="13827" max="13827" width="14" style="20" customWidth="1"/>
    <col min="13828" max="13836" width="11.42578125" style="20"/>
    <col min="13837" max="13837" width="13.42578125" style="20" customWidth="1"/>
    <col min="13838" max="14080" width="11.42578125" style="20"/>
    <col min="14081" max="14081" width="6.28515625" style="20" customWidth="1"/>
    <col min="14082" max="14082" width="11.42578125" style="20"/>
    <col min="14083" max="14083" width="14" style="20" customWidth="1"/>
    <col min="14084" max="14092" width="11.42578125" style="20"/>
    <col min="14093" max="14093" width="13.42578125" style="20" customWidth="1"/>
    <col min="14094" max="14336" width="11.42578125" style="20"/>
    <col min="14337" max="14337" width="6.28515625" style="20" customWidth="1"/>
    <col min="14338" max="14338" width="11.42578125" style="20"/>
    <col min="14339" max="14339" width="14" style="20" customWidth="1"/>
    <col min="14340" max="14348" width="11.42578125" style="20"/>
    <col min="14349" max="14349" width="13.42578125" style="20" customWidth="1"/>
    <col min="14350" max="14592" width="11.42578125" style="20"/>
    <col min="14593" max="14593" width="6.28515625" style="20" customWidth="1"/>
    <col min="14594" max="14594" width="11.42578125" style="20"/>
    <col min="14595" max="14595" width="14" style="20" customWidth="1"/>
    <col min="14596" max="14604" width="11.42578125" style="20"/>
    <col min="14605" max="14605" width="13.42578125" style="20" customWidth="1"/>
    <col min="14606" max="14848" width="11.42578125" style="20"/>
    <col min="14849" max="14849" width="6.28515625" style="20" customWidth="1"/>
    <col min="14850" max="14850" width="11.42578125" style="20"/>
    <col min="14851" max="14851" width="14" style="20" customWidth="1"/>
    <col min="14852" max="14860" width="11.42578125" style="20"/>
    <col min="14861" max="14861" width="13.42578125" style="20" customWidth="1"/>
    <col min="14862" max="15104" width="11.42578125" style="20"/>
    <col min="15105" max="15105" width="6.28515625" style="20" customWidth="1"/>
    <col min="15106" max="15106" width="11.42578125" style="20"/>
    <col min="15107" max="15107" width="14" style="20" customWidth="1"/>
    <col min="15108" max="15116" width="11.42578125" style="20"/>
    <col min="15117" max="15117" width="13.42578125" style="20" customWidth="1"/>
    <col min="15118" max="15360" width="11.42578125" style="20"/>
    <col min="15361" max="15361" width="6.28515625" style="20" customWidth="1"/>
    <col min="15362" max="15362" width="11.42578125" style="20"/>
    <col min="15363" max="15363" width="14" style="20" customWidth="1"/>
    <col min="15364" max="15372" width="11.42578125" style="20"/>
    <col min="15373" max="15373" width="13.42578125" style="20" customWidth="1"/>
    <col min="15374" max="15616" width="11.42578125" style="20"/>
    <col min="15617" max="15617" width="6.28515625" style="20" customWidth="1"/>
    <col min="15618" max="15618" width="11.42578125" style="20"/>
    <col min="15619" max="15619" width="14" style="20" customWidth="1"/>
    <col min="15620" max="15628" width="11.42578125" style="20"/>
    <col min="15629" max="15629" width="13.42578125" style="20" customWidth="1"/>
    <col min="15630" max="15872" width="11.42578125" style="20"/>
    <col min="15873" max="15873" width="6.28515625" style="20" customWidth="1"/>
    <col min="15874" max="15874" width="11.42578125" style="20"/>
    <col min="15875" max="15875" width="14" style="20" customWidth="1"/>
    <col min="15876" max="15884" width="11.42578125" style="20"/>
    <col min="15885" max="15885" width="13.42578125" style="20" customWidth="1"/>
    <col min="15886" max="16128" width="11.42578125" style="20"/>
    <col min="16129" max="16129" width="6.28515625" style="20" customWidth="1"/>
    <col min="16130" max="16130" width="11.42578125" style="20"/>
    <col min="16131" max="16131" width="14" style="20" customWidth="1"/>
    <col min="16132" max="16140" width="11.42578125" style="20"/>
    <col min="16141" max="16141" width="13.42578125" style="20" customWidth="1"/>
    <col min="16142" max="16384" width="11.42578125" style="20"/>
  </cols>
  <sheetData>
    <row r="1" spans="1:13" ht="21.95" customHeight="1" x14ac:dyDescent="0.2">
      <c r="A1" s="476"/>
      <c r="B1" s="477"/>
      <c r="C1" s="477"/>
      <c r="D1" s="477"/>
      <c r="E1" s="477"/>
      <c r="F1" s="477"/>
      <c r="G1" s="477"/>
      <c r="H1" s="477"/>
      <c r="I1" s="477"/>
      <c r="J1" s="477"/>
      <c r="K1" s="477"/>
      <c r="L1" s="477"/>
      <c r="M1" s="478"/>
    </row>
    <row r="2" spans="1:13" ht="21.95" customHeight="1" x14ac:dyDescent="0.2">
      <c r="A2" s="479"/>
      <c r="B2" s="480"/>
      <c r="C2" s="480"/>
      <c r="D2" s="480"/>
      <c r="E2" s="480"/>
      <c r="F2" s="480"/>
      <c r="G2" s="480"/>
      <c r="H2" s="480"/>
      <c r="I2" s="480"/>
      <c r="J2" s="480"/>
      <c r="K2" s="480"/>
      <c r="L2" s="480"/>
      <c r="M2" s="481"/>
    </row>
    <row r="3" spans="1:13" ht="21.95" customHeight="1" x14ac:dyDescent="0.2">
      <c r="A3" s="479"/>
      <c r="B3" s="480"/>
      <c r="C3" s="480"/>
      <c r="D3" s="480"/>
      <c r="E3" s="480"/>
      <c r="F3" s="480"/>
      <c r="G3" s="480"/>
      <c r="H3" s="480"/>
      <c r="I3" s="480"/>
      <c r="J3" s="480"/>
      <c r="K3" s="480"/>
      <c r="L3" s="480"/>
      <c r="M3" s="481"/>
    </row>
    <row r="4" spans="1:13" ht="21.95" customHeight="1" x14ac:dyDescent="0.2">
      <c r="A4" s="479"/>
      <c r="B4" s="480"/>
      <c r="C4" s="480"/>
      <c r="D4" s="480"/>
      <c r="E4" s="480"/>
      <c r="F4" s="480"/>
      <c r="G4" s="480"/>
      <c r="H4" s="480"/>
      <c r="I4" s="480"/>
      <c r="J4" s="480"/>
      <c r="K4" s="480"/>
      <c r="L4" s="480"/>
      <c r="M4" s="481"/>
    </row>
    <row r="5" spans="1:13" ht="21.95" customHeight="1" x14ac:dyDescent="0.2">
      <c r="A5" s="482"/>
      <c r="B5" s="483"/>
      <c r="C5" s="483"/>
      <c r="D5" s="483"/>
      <c r="E5" s="483"/>
      <c r="F5" s="483"/>
      <c r="G5" s="483"/>
      <c r="H5" s="483"/>
      <c r="I5" s="483"/>
      <c r="J5" s="483"/>
      <c r="K5" s="483"/>
      <c r="L5" s="483"/>
      <c r="M5" s="484"/>
    </row>
    <row r="6" spans="1:13" ht="60.75" customHeight="1" x14ac:dyDescent="0.2">
      <c r="A6" s="485" t="s">
        <v>247</v>
      </c>
      <c r="B6" s="486"/>
      <c r="C6" s="486"/>
      <c r="D6" s="486"/>
      <c r="E6" s="486"/>
      <c r="F6" s="486"/>
      <c r="G6" s="486"/>
      <c r="H6" s="486"/>
      <c r="I6" s="486"/>
      <c r="J6" s="486"/>
      <c r="K6" s="486"/>
      <c r="L6" s="486"/>
      <c r="M6" s="487"/>
    </row>
    <row r="7" spans="1:13" ht="24" customHeight="1" x14ac:dyDescent="0.2">
      <c r="A7" s="488"/>
      <c r="B7" s="489"/>
      <c r="C7" s="489"/>
      <c r="D7" s="489"/>
      <c r="E7" s="489"/>
      <c r="F7" s="489"/>
      <c r="G7" s="489"/>
      <c r="H7" s="489"/>
      <c r="I7" s="489"/>
      <c r="J7" s="489"/>
      <c r="K7" s="489"/>
      <c r="L7" s="489"/>
      <c r="M7" s="490"/>
    </row>
    <row r="8" spans="1:13" ht="18" customHeight="1" x14ac:dyDescent="0.2">
      <c r="A8" s="491" t="s">
        <v>371</v>
      </c>
      <c r="B8" s="491"/>
      <c r="C8" s="491"/>
      <c r="D8" s="491"/>
      <c r="E8" s="491"/>
      <c r="F8" s="491"/>
      <c r="G8" s="491"/>
      <c r="H8" s="491"/>
      <c r="I8" s="491"/>
      <c r="J8" s="491"/>
      <c r="K8" s="491"/>
      <c r="L8" s="491"/>
      <c r="M8" s="492"/>
    </row>
    <row r="9" spans="1:13" ht="21.75" customHeight="1" x14ac:dyDescent="0.2">
      <c r="A9" s="493"/>
      <c r="B9" s="493"/>
      <c r="C9" s="493"/>
      <c r="D9" s="493"/>
      <c r="E9" s="493"/>
      <c r="F9" s="493"/>
      <c r="G9" s="493"/>
      <c r="H9" s="493"/>
      <c r="I9" s="493"/>
      <c r="J9" s="493"/>
      <c r="K9" s="493"/>
      <c r="L9" s="493"/>
      <c r="M9" s="494"/>
    </row>
    <row r="10" spans="1:13" s="376" customFormat="1" x14ac:dyDescent="0.2">
      <c r="A10" s="21"/>
      <c r="B10" s="21"/>
      <c r="C10" s="21"/>
      <c r="D10" s="21"/>
      <c r="E10" s="21"/>
      <c r="F10" s="21"/>
      <c r="G10" s="21"/>
      <c r="H10" s="21"/>
      <c r="I10" s="21"/>
      <c r="J10" s="21"/>
      <c r="K10" s="21"/>
      <c r="L10" s="21"/>
      <c r="M10" s="22"/>
    </row>
    <row r="11" spans="1:13" s="380" customFormat="1" ht="21" customHeight="1" x14ac:dyDescent="0.25">
      <c r="A11" s="377" t="s">
        <v>175</v>
      </c>
      <c r="B11" s="474" t="s">
        <v>307</v>
      </c>
      <c r="C11" s="474"/>
      <c r="D11" s="474"/>
      <c r="E11" s="474"/>
      <c r="F11" s="474"/>
      <c r="G11" s="474"/>
      <c r="H11" s="474"/>
      <c r="I11" s="378"/>
      <c r="J11" s="378"/>
      <c r="K11" s="378"/>
      <c r="L11" s="378"/>
      <c r="M11" s="379"/>
    </row>
    <row r="12" spans="1:13" s="24" customFormat="1" ht="27" customHeight="1" x14ac:dyDescent="0.25">
      <c r="A12" s="387"/>
      <c r="B12" s="465" t="s">
        <v>176</v>
      </c>
      <c r="C12" s="388"/>
      <c r="D12" s="388"/>
      <c r="E12" s="388"/>
      <c r="F12" s="388"/>
      <c r="G12" s="388"/>
      <c r="H12" s="388"/>
      <c r="I12" s="388"/>
      <c r="J12" s="388"/>
      <c r="K12" s="388"/>
      <c r="L12" s="388"/>
      <c r="M12" s="389"/>
    </row>
    <row r="13" spans="1:13" s="24" customFormat="1" ht="14.25" x14ac:dyDescent="0.2">
      <c r="A13" s="387"/>
      <c r="B13" s="384" t="s">
        <v>129</v>
      </c>
      <c r="C13" s="390" t="s">
        <v>144</v>
      </c>
      <c r="D13" s="388"/>
      <c r="E13" s="388"/>
      <c r="F13" s="388"/>
      <c r="G13" s="388"/>
      <c r="H13" s="388"/>
      <c r="I13" s="388"/>
      <c r="J13" s="388"/>
      <c r="K13" s="388"/>
      <c r="L13" s="388"/>
      <c r="M13" s="389"/>
    </row>
    <row r="14" spans="1:13" s="24" customFormat="1" ht="14.25" x14ac:dyDescent="0.2">
      <c r="A14" s="387"/>
      <c r="B14" s="384" t="s">
        <v>130</v>
      </c>
      <c r="C14" s="391" t="s">
        <v>146</v>
      </c>
      <c r="D14" s="388"/>
      <c r="E14" s="388"/>
      <c r="F14" s="388"/>
      <c r="G14" s="388"/>
      <c r="H14" s="388"/>
      <c r="I14" s="388"/>
      <c r="J14" s="388"/>
      <c r="K14" s="388"/>
      <c r="L14" s="388"/>
      <c r="M14" s="389"/>
    </row>
    <row r="15" spans="1:13" s="24" customFormat="1" ht="14.25" x14ac:dyDescent="0.25">
      <c r="A15" s="392"/>
      <c r="B15" s="26"/>
      <c r="C15" s="393"/>
      <c r="D15" s="393"/>
      <c r="E15" s="393"/>
      <c r="F15" s="393"/>
      <c r="G15" s="393"/>
      <c r="H15" s="393"/>
      <c r="I15" s="393"/>
      <c r="J15" s="393"/>
      <c r="K15" s="393"/>
      <c r="L15" s="393"/>
      <c r="M15" s="394"/>
    </row>
    <row r="16" spans="1:13" s="380" customFormat="1" x14ac:dyDescent="0.25">
      <c r="A16" s="383"/>
      <c r="B16" s="382"/>
      <c r="C16" s="378"/>
      <c r="D16" s="378"/>
      <c r="E16" s="378"/>
      <c r="F16" s="378"/>
      <c r="G16" s="378"/>
      <c r="H16" s="378"/>
      <c r="I16" s="378"/>
      <c r="J16" s="378"/>
      <c r="K16" s="378"/>
      <c r="L16" s="378"/>
      <c r="M16" s="379"/>
    </row>
    <row r="17" spans="1:13" s="380" customFormat="1" ht="21" customHeight="1" x14ac:dyDescent="0.25">
      <c r="A17" s="377" t="s">
        <v>224</v>
      </c>
      <c r="B17" s="474" t="s">
        <v>308</v>
      </c>
      <c r="C17" s="474"/>
      <c r="D17" s="474"/>
      <c r="E17" s="474"/>
      <c r="F17" s="474"/>
      <c r="G17" s="474"/>
      <c r="H17" s="474"/>
      <c r="I17" s="381"/>
      <c r="J17" s="378"/>
      <c r="K17" s="378"/>
      <c r="L17" s="378"/>
      <c r="M17" s="379"/>
    </row>
    <row r="18" spans="1:13" s="24" customFormat="1" ht="9.75" customHeight="1" x14ac:dyDescent="0.25">
      <c r="A18" s="395"/>
      <c r="B18" s="23"/>
      <c r="C18" s="388"/>
      <c r="D18" s="388"/>
      <c r="E18" s="388"/>
      <c r="F18" s="388"/>
      <c r="G18" s="388"/>
      <c r="H18" s="388"/>
      <c r="I18" s="388"/>
      <c r="J18" s="388"/>
      <c r="K18" s="388"/>
      <c r="L18" s="388"/>
      <c r="M18" s="389"/>
    </row>
    <row r="19" spans="1:13" s="380" customFormat="1" ht="42.75" customHeight="1" x14ac:dyDescent="0.25">
      <c r="A19" s="381" t="s">
        <v>309</v>
      </c>
      <c r="B19" s="475" t="s">
        <v>310</v>
      </c>
      <c r="C19" s="475"/>
      <c r="D19" s="475"/>
      <c r="E19" s="475"/>
      <c r="F19" s="475"/>
      <c r="G19" s="475"/>
      <c r="H19" s="475"/>
      <c r="I19" s="475"/>
      <c r="J19" s="378"/>
      <c r="K19" s="378"/>
      <c r="L19" s="378"/>
      <c r="M19" s="379"/>
    </row>
    <row r="20" spans="1:13" s="380" customFormat="1" ht="12" customHeight="1" x14ac:dyDescent="0.2">
      <c r="A20" s="381"/>
      <c r="B20" s="384" t="s">
        <v>311</v>
      </c>
      <c r="C20" s="391" t="s">
        <v>148</v>
      </c>
      <c r="D20" s="402"/>
      <c r="E20" s="402"/>
      <c r="F20" s="402"/>
      <c r="G20" s="402"/>
      <c r="H20" s="402"/>
      <c r="I20" s="402"/>
      <c r="J20" s="378"/>
      <c r="K20" s="378"/>
      <c r="L20" s="378"/>
      <c r="M20" s="379"/>
    </row>
    <row r="21" spans="1:13" s="380" customFormat="1" ht="12" customHeight="1" x14ac:dyDescent="0.2">
      <c r="A21" s="381"/>
      <c r="B21" s="384" t="s">
        <v>312</v>
      </c>
      <c r="C21" s="391" t="s">
        <v>242</v>
      </c>
      <c r="D21" s="402"/>
      <c r="E21" s="402"/>
      <c r="F21" s="402"/>
      <c r="G21" s="402"/>
      <c r="H21" s="402"/>
      <c r="I21" s="402"/>
      <c r="J21" s="378"/>
      <c r="K21" s="378"/>
      <c r="L21" s="378"/>
      <c r="M21" s="379"/>
    </row>
    <row r="22" spans="1:13" s="380" customFormat="1" ht="12" customHeight="1" x14ac:dyDescent="0.2">
      <c r="A22" s="381"/>
      <c r="B22" s="384" t="s">
        <v>313</v>
      </c>
      <c r="C22" s="391" t="s">
        <v>244</v>
      </c>
      <c r="D22" s="402"/>
      <c r="E22" s="402"/>
      <c r="F22" s="402"/>
      <c r="G22" s="402"/>
      <c r="H22" s="402"/>
      <c r="I22" s="402"/>
      <c r="J22" s="378"/>
      <c r="K22" s="378"/>
      <c r="L22" s="378"/>
      <c r="M22" s="379"/>
    </row>
    <row r="23" spans="1:13" s="24" customFormat="1" ht="11.25" customHeight="1" x14ac:dyDescent="0.25">
      <c r="A23" s="395"/>
      <c r="B23" s="388"/>
      <c r="C23" s="388"/>
      <c r="D23" s="388"/>
      <c r="E23" s="388"/>
      <c r="F23" s="388"/>
      <c r="G23" s="388"/>
      <c r="H23" s="388"/>
      <c r="I23" s="388"/>
      <c r="J23" s="388"/>
      <c r="K23" s="388"/>
      <c r="L23" s="388"/>
      <c r="M23" s="388"/>
    </row>
    <row r="24" spans="1:13" s="24" customFormat="1" ht="11.25" customHeight="1" x14ac:dyDescent="0.25">
      <c r="A24" s="395"/>
      <c r="B24" s="388"/>
      <c r="C24" s="388"/>
      <c r="D24" s="388"/>
      <c r="E24" s="388"/>
      <c r="F24" s="388"/>
      <c r="G24" s="388"/>
      <c r="H24" s="388"/>
      <c r="I24" s="388"/>
      <c r="J24" s="388"/>
      <c r="K24" s="388"/>
      <c r="L24" s="388"/>
      <c r="M24" s="388"/>
    </row>
    <row r="25" spans="1:13" s="24" customFormat="1" ht="45.75" customHeight="1" x14ac:dyDescent="0.25">
      <c r="A25" s="381" t="s">
        <v>314</v>
      </c>
      <c r="B25" s="475" t="s">
        <v>315</v>
      </c>
      <c r="C25" s="475"/>
      <c r="D25" s="475"/>
      <c r="E25" s="475"/>
      <c r="F25" s="475"/>
      <c r="G25" s="475"/>
      <c r="H25" s="475"/>
      <c r="I25" s="475"/>
      <c r="J25" s="388"/>
      <c r="K25" s="388"/>
      <c r="L25" s="388"/>
      <c r="M25" s="389"/>
    </row>
    <row r="26" spans="1:13" s="24" customFormat="1" ht="15" customHeight="1" x14ac:dyDescent="0.2">
      <c r="A26" s="387"/>
      <c r="B26" s="384" t="s">
        <v>316</v>
      </c>
      <c r="C26" s="391" t="s">
        <v>360</v>
      </c>
      <c r="D26" s="388"/>
      <c r="E26" s="388"/>
      <c r="F26" s="388"/>
      <c r="G26" s="388"/>
      <c r="H26" s="388"/>
      <c r="I26" s="388"/>
      <c r="J26" s="388"/>
      <c r="K26" s="388"/>
      <c r="L26" s="388"/>
      <c r="M26" s="389"/>
    </row>
    <row r="27" spans="1:13" s="24" customFormat="1" ht="15" customHeight="1" x14ac:dyDescent="0.2">
      <c r="A27" s="387"/>
      <c r="B27" s="384" t="s">
        <v>317</v>
      </c>
      <c r="C27" s="391" t="s">
        <v>359</v>
      </c>
      <c r="D27" s="388"/>
      <c r="E27" s="388"/>
      <c r="F27" s="388"/>
      <c r="G27" s="388"/>
      <c r="H27" s="388"/>
      <c r="I27" s="388"/>
      <c r="J27" s="388"/>
      <c r="K27" s="388"/>
      <c r="L27" s="388"/>
      <c r="M27" s="389"/>
    </row>
    <row r="28" spans="1:13" s="24" customFormat="1" ht="15" customHeight="1" x14ac:dyDescent="0.2">
      <c r="A28" s="387"/>
      <c r="B28" s="384" t="s">
        <v>318</v>
      </c>
      <c r="C28" s="391" t="s">
        <v>155</v>
      </c>
      <c r="D28" s="388"/>
      <c r="E28" s="388"/>
      <c r="F28" s="388"/>
      <c r="G28" s="388"/>
      <c r="H28" s="388"/>
      <c r="I28" s="388"/>
      <c r="J28" s="388"/>
      <c r="K28" s="388"/>
      <c r="L28" s="388"/>
      <c r="M28" s="389"/>
    </row>
    <row r="29" spans="1:13" s="24" customFormat="1" ht="15" customHeight="1" x14ac:dyDescent="0.2">
      <c r="A29" s="387"/>
      <c r="B29" s="384" t="s">
        <v>319</v>
      </c>
      <c r="C29" s="391" t="s">
        <v>156</v>
      </c>
      <c r="D29" s="388"/>
      <c r="E29" s="388"/>
      <c r="F29" s="388"/>
      <c r="G29" s="388"/>
      <c r="H29" s="388"/>
      <c r="I29" s="388"/>
      <c r="J29" s="388"/>
      <c r="K29" s="388"/>
      <c r="L29" s="388"/>
      <c r="M29" s="389"/>
    </row>
    <row r="30" spans="1:13" s="24" customFormat="1" ht="15" customHeight="1" x14ac:dyDescent="0.2">
      <c r="A30" s="387"/>
      <c r="B30" s="384" t="s">
        <v>320</v>
      </c>
      <c r="C30" s="391" t="s">
        <v>157</v>
      </c>
      <c r="D30" s="388"/>
      <c r="E30" s="388"/>
      <c r="F30" s="388"/>
      <c r="G30" s="388"/>
      <c r="H30" s="388"/>
      <c r="I30" s="388"/>
      <c r="J30" s="388"/>
      <c r="K30" s="388"/>
      <c r="L30" s="388"/>
      <c r="M30" s="389"/>
    </row>
    <row r="31" spans="1:13" s="24" customFormat="1" ht="15" customHeight="1" x14ac:dyDescent="0.2">
      <c r="A31" s="387"/>
      <c r="B31" s="384" t="s">
        <v>362</v>
      </c>
      <c r="C31" s="391" t="s">
        <v>358</v>
      </c>
      <c r="D31" s="388"/>
      <c r="E31" s="388"/>
      <c r="F31" s="388"/>
      <c r="G31" s="388"/>
      <c r="H31" s="388"/>
      <c r="I31" s="388"/>
      <c r="J31" s="388"/>
      <c r="K31" s="388"/>
      <c r="L31" s="388"/>
      <c r="M31" s="389"/>
    </row>
    <row r="32" spans="1:13" s="24" customFormat="1" ht="15" customHeight="1" x14ac:dyDescent="0.2">
      <c r="A32" s="387"/>
      <c r="B32" s="384" t="s">
        <v>363</v>
      </c>
      <c r="C32" s="391" t="s">
        <v>283</v>
      </c>
      <c r="D32" s="388"/>
      <c r="E32" s="388"/>
      <c r="F32" s="388"/>
      <c r="G32" s="388"/>
      <c r="H32" s="388"/>
      <c r="I32" s="388"/>
      <c r="J32" s="388"/>
      <c r="K32" s="388"/>
      <c r="L32" s="388"/>
      <c r="M32" s="389"/>
    </row>
    <row r="33" spans="1:13" s="24" customFormat="1" ht="15" customHeight="1" x14ac:dyDescent="0.2">
      <c r="A33" s="387"/>
      <c r="B33" s="384" t="s">
        <v>364</v>
      </c>
      <c r="C33" s="391" t="s">
        <v>282</v>
      </c>
      <c r="D33" s="388"/>
      <c r="E33" s="388"/>
      <c r="F33" s="388"/>
      <c r="G33" s="388"/>
      <c r="H33" s="388"/>
      <c r="I33" s="388"/>
      <c r="J33" s="388"/>
      <c r="K33" s="388"/>
      <c r="L33" s="388"/>
      <c r="M33" s="389"/>
    </row>
    <row r="34" spans="1:13" s="24" customFormat="1" ht="15" customHeight="1" x14ac:dyDescent="0.2">
      <c r="A34" s="387"/>
      <c r="B34" s="384" t="s">
        <v>365</v>
      </c>
      <c r="C34" s="391" t="s">
        <v>281</v>
      </c>
      <c r="D34" s="388"/>
      <c r="E34" s="388"/>
      <c r="F34" s="388"/>
      <c r="G34" s="388"/>
      <c r="H34" s="388"/>
      <c r="I34" s="388"/>
      <c r="J34" s="388"/>
      <c r="K34" s="388"/>
      <c r="L34" s="388"/>
      <c r="M34" s="389"/>
    </row>
    <row r="35" spans="1:13" s="24" customFormat="1" ht="15" customHeight="1" x14ac:dyDescent="0.25">
      <c r="A35" s="396"/>
      <c r="B35" s="435"/>
      <c r="C35" s="435"/>
      <c r="D35" s="393"/>
      <c r="E35" s="393"/>
      <c r="F35" s="393"/>
      <c r="G35" s="393"/>
      <c r="H35" s="393"/>
      <c r="I35" s="393"/>
      <c r="J35" s="393"/>
      <c r="K35" s="393"/>
      <c r="L35" s="393"/>
      <c r="M35" s="394"/>
    </row>
    <row r="36" spans="1:13" s="24" customFormat="1" ht="15" customHeight="1" x14ac:dyDescent="0.25">
      <c r="A36" s="387"/>
      <c r="B36" s="434"/>
      <c r="C36" s="434"/>
      <c r="D36" s="388"/>
      <c r="E36" s="388"/>
      <c r="F36" s="388"/>
      <c r="G36" s="388"/>
      <c r="H36" s="388"/>
      <c r="I36" s="388"/>
      <c r="J36" s="388"/>
      <c r="K36" s="388"/>
      <c r="L36" s="388"/>
      <c r="M36" s="389"/>
    </row>
    <row r="37" spans="1:13" s="24" customFormat="1" ht="27.75" customHeight="1" x14ac:dyDescent="0.25">
      <c r="A37" s="385" t="s">
        <v>225</v>
      </c>
      <c r="B37" s="474" t="s">
        <v>321</v>
      </c>
      <c r="C37" s="474"/>
      <c r="D37" s="474"/>
      <c r="E37" s="474"/>
      <c r="F37" s="474"/>
      <c r="G37" s="474"/>
      <c r="H37" s="474"/>
      <c r="I37" s="388"/>
      <c r="J37" s="388"/>
      <c r="K37" s="388"/>
      <c r="L37" s="388"/>
      <c r="M37" s="389"/>
    </row>
    <row r="38" spans="1:13" s="24" customFormat="1" ht="15" customHeight="1" x14ac:dyDescent="0.25">
      <c r="A38" s="386" t="s">
        <v>322</v>
      </c>
      <c r="B38" s="467" t="s">
        <v>323</v>
      </c>
      <c r="C38" s="466"/>
      <c r="D38" s="466"/>
      <c r="E38" s="466"/>
      <c r="F38" s="466"/>
      <c r="G38" s="466"/>
      <c r="H38" s="466"/>
      <c r="I38" s="388"/>
      <c r="J38" s="388"/>
      <c r="K38" s="388"/>
      <c r="L38" s="388"/>
      <c r="M38" s="389"/>
    </row>
    <row r="39" spans="1:13" s="24" customFormat="1" ht="15" customHeight="1" x14ac:dyDescent="0.2">
      <c r="A39" s="387"/>
      <c r="B39" s="384" t="s">
        <v>366</v>
      </c>
      <c r="C39" s="391" t="s">
        <v>361</v>
      </c>
      <c r="D39" s="388"/>
      <c r="E39" s="388"/>
      <c r="F39" s="388"/>
      <c r="G39" s="388"/>
      <c r="H39" s="388"/>
      <c r="I39" s="388"/>
      <c r="J39" s="388"/>
      <c r="K39" s="388"/>
      <c r="L39" s="388"/>
      <c r="M39" s="389"/>
    </row>
    <row r="40" spans="1:13" s="24" customFormat="1" ht="15" customHeight="1" x14ac:dyDescent="0.2">
      <c r="A40" s="387"/>
      <c r="B40" s="384" t="s">
        <v>367</v>
      </c>
      <c r="C40" s="391" t="s">
        <v>302</v>
      </c>
      <c r="D40" s="388"/>
      <c r="E40" s="388"/>
      <c r="F40" s="388"/>
      <c r="G40" s="388"/>
      <c r="H40" s="388"/>
      <c r="I40" s="388"/>
      <c r="J40" s="388"/>
      <c r="K40" s="388"/>
      <c r="L40" s="388"/>
      <c r="M40" s="389"/>
    </row>
    <row r="41" spans="1:13" s="434" customFormat="1" ht="15" customHeight="1" x14ac:dyDescent="0.2">
      <c r="A41" s="397"/>
      <c r="B41" s="397"/>
      <c r="C41" s="397"/>
      <c r="D41" s="388"/>
      <c r="E41" s="388"/>
      <c r="F41" s="388"/>
      <c r="G41" s="388"/>
      <c r="H41" s="388"/>
      <c r="I41" s="388"/>
      <c r="J41" s="388"/>
      <c r="K41" s="388"/>
      <c r="L41" s="388"/>
      <c r="M41" s="389"/>
    </row>
    <row r="42" spans="1:13" s="24" customFormat="1" ht="8.25" customHeight="1" x14ac:dyDescent="0.2">
      <c r="A42" s="397"/>
      <c r="B42" s="397"/>
      <c r="C42" s="397"/>
      <c r="D42" s="388"/>
      <c r="E42" s="388"/>
      <c r="F42" s="388"/>
      <c r="G42" s="388"/>
      <c r="H42" s="388"/>
      <c r="I42" s="388"/>
      <c r="J42" s="388"/>
      <c r="K42" s="388"/>
      <c r="L42" s="388"/>
      <c r="M42" s="389"/>
    </row>
    <row r="43" spans="1:13" s="24" customFormat="1" ht="15" customHeight="1" x14ac:dyDescent="0.2">
      <c r="A43" s="387" t="s">
        <v>324</v>
      </c>
      <c r="B43" s="465" t="s">
        <v>208</v>
      </c>
      <c r="C43" s="391"/>
      <c r="D43" s="388"/>
      <c r="E43" s="388"/>
      <c r="F43" s="388"/>
      <c r="G43" s="388"/>
      <c r="H43" s="388"/>
      <c r="I43" s="388"/>
      <c r="J43" s="388"/>
      <c r="K43" s="388"/>
      <c r="L43" s="388"/>
      <c r="M43" s="389"/>
    </row>
    <row r="44" spans="1:13" s="24" customFormat="1" ht="14.25" x14ac:dyDescent="0.2">
      <c r="A44" s="387"/>
      <c r="B44" s="468" t="s">
        <v>325</v>
      </c>
      <c r="C44" s="391" t="s">
        <v>0</v>
      </c>
      <c r="D44" s="388"/>
      <c r="E44" s="388"/>
      <c r="F44" s="388"/>
      <c r="G44" s="388"/>
      <c r="H44" s="388"/>
      <c r="I44" s="388"/>
      <c r="J44" s="388"/>
      <c r="K44" s="388"/>
      <c r="L44" s="388"/>
      <c r="M44" s="389"/>
    </row>
    <row r="45" spans="1:13" s="24" customFormat="1" ht="15" customHeight="1" x14ac:dyDescent="0.2">
      <c r="A45" s="391"/>
      <c r="B45" s="468" t="s">
        <v>326</v>
      </c>
      <c r="C45" s="391" t="s">
        <v>211</v>
      </c>
      <c r="D45" s="388"/>
      <c r="E45" s="388"/>
      <c r="F45" s="388"/>
      <c r="G45" s="388"/>
      <c r="H45" s="388"/>
      <c r="I45" s="388"/>
      <c r="J45" s="388"/>
      <c r="K45" s="388"/>
      <c r="L45" s="388"/>
      <c r="M45" s="389"/>
    </row>
    <row r="46" spans="1:13" s="24" customFormat="1" ht="15" customHeight="1" x14ac:dyDescent="0.2">
      <c r="A46" s="391"/>
      <c r="B46" s="468" t="s">
        <v>327</v>
      </c>
      <c r="C46" s="391" t="s">
        <v>134</v>
      </c>
      <c r="D46" s="388"/>
      <c r="E46" s="388"/>
      <c r="F46" s="388"/>
      <c r="G46" s="388"/>
      <c r="H46" s="388"/>
      <c r="I46" s="388"/>
      <c r="J46" s="388"/>
      <c r="K46" s="388"/>
      <c r="L46" s="388"/>
      <c r="M46" s="389"/>
    </row>
    <row r="47" spans="1:13" s="24" customFormat="1" ht="15" customHeight="1" x14ac:dyDescent="0.2">
      <c r="A47" s="391"/>
      <c r="B47" s="468" t="s">
        <v>368</v>
      </c>
      <c r="C47" s="391" t="s">
        <v>213</v>
      </c>
      <c r="D47" s="388"/>
      <c r="E47" s="388"/>
      <c r="F47" s="388"/>
      <c r="G47" s="388"/>
      <c r="H47" s="388"/>
      <c r="I47" s="388"/>
      <c r="J47" s="388"/>
      <c r="K47" s="388"/>
      <c r="L47" s="388"/>
      <c r="M47" s="389"/>
    </row>
    <row r="48" spans="1:13" s="24" customFormat="1" ht="15" customHeight="1" x14ac:dyDescent="0.2">
      <c r="A48" s="391"/>
      <c r="B48" s="468" t="s">
        <v>328</v>
      </c>
      <c r="C48" s="391" t="s">
        <v>214</v>
      </c>
      <c r="D48" s="388"/>
      <c r="E48" s="388"/>
      <c r="F48" s="388"/>
      <c r="G48" s="388"/>
      <c r="H48" s="388"/>
      <c r="I48" s="388"/>
      <c r="J48" s="388"/>
      <c r="K48" s="388"/>
      <c r="L48" s="388"/>
      <c r="M48" s="389"/>
    </row>
    <row r="49" spans="1:13" s="24" customFormat="1" ht="15" customHeight="1" x14ac:dyDescent="0.2">
      <c r="A49" s="391"/>
      <c r="B49" s="468" t="s">
        <v>329</v>
      </c>
      <c r="C49" s="391" t="s">
        <v>26</v>
      </c>
      <c r="D49" s="388"/>
      <c r="E49" s="388"/>
      <c r="F49" s="388"/>
      <c r="G49" s="388"/>
      <c r="H49" s="388"/>
      <c r="I49" s="388"/>
      <c r="J49" s="388"/>
      <c r="K49" s="388"/>
      <c r="L49" s="388"/>
      <c r="M49" s="389"/>
    </row>
    <row r="50" spans="1:13" s="24" customFormat="1" ht="15" customHeight="1" x14ac:dyDescent="0.2">
      <c r="A50" s="391"/>
      <c r="B50" s="468" t="s">
        <v>330</v>
      </c>
      <c r="C50" s="391" t="s">
        <v>30</v>
      </c>
      <c r="D50" s="388"/>
      <c r="E50" s="388"/>
      <c r="F50" s="388"/>
      <c r="G50" s="388"/>
      <c r="H50" s="388"/>
      <c r="I50" s="388"/>
      <c r="J50" s="388"/>
      <c r="K50" s="388"/>
      <c r="L50" s="388"/>
      <c r="M50" s="389"/>
    </row>
    <row r="51" spans="1:13" s="24" customFormat="1" ht="15" customHeight="1" x14ac:dyDescent="0.2">
      <c r="A51" s="391"/>
      <c r="B51" s="468" t="s">
        <v>331</v>
      </c>
      <c r="C51" s="391" t="s">
        <v>215</v>
      </c>
      <c r="D51" s="388"/>
      <c r="E51" s="388"/>
      <c r="F51" s="388"/>
      <c r="G51" s="388"/>
      <c r="H51" s="388"/>
      <c r="I51" s="388"/>
      <c r="J51" s="388"/>
      <c r="K51" s="388"/>
      <c r="L51" s="388"/>
      <c r="M51" s="389"/>
    </row>
    <row r="52" spans="1:13" s="24" customFormat="1" ht="8.25" customHeight="1" x14ac:dyDescent="0.2">
      <c r="A52" s="397"/>
      <c r="B52" s="397"/>
      <c r="C52" s="397"/>
      <c r="D52" s="388"/>
      <c r="E52" s="388"/>
      <c r="F52" s="388"/>
      <c r="G52" s="388"/>
      <c r="H52" s="388"/>
      <c r="I52" s="388"/>
      <c r="J52" s="388"/>
      <c r="K52" s="388"/>
      <c r="L52" s="388"/>
      <c r="M52" s="389"/>
    </row>
    <row r="53" spans="1:13" s="24" customFormat="1" ht="8.25" customHeight="1" x14ac:dyDescent="0.2">
      <c r="A53" s="397"/>
      <c r="B53" s="397"/>
      <c r="C53" s="397"/>
      <c r="D53" s="388"/>
      <c r="E53" s="388"/>
      <c r="F53" s="388"/>
      <c r="G53" s="388"/>
      <c r="H53" s="388"/>
      <c r="I53" s="388"/>
      <c r="J53" s="388"/>
      <c r="K53" s="388"/>
      <c r="L53" s="388"/>
      <c r="M53" s="389"/>
    </row>
    <row r="54" spans="1:13" s="24" customFormat="1" ht="15" customHeight="1" x14ac:dyDescent="0.2">
      <c r="A54" s="387" t="s">
        <v>332</v>
      </c>
      <c r="B54" s="465" t="s">
        <v>217</v>
      </c>
      <c r="C54" s="391"/>
      <c r="D54" s="388"/>
      <c r="E54" s="388"/>
      <c r="F54" s="388"/>
      <c r="G54" s="388"/>
      <c r="H54" s="388"/>
      <c r="I54" s="388"/>
      <c r="J54" s="388"/>
      <c r="K54" s="388"/>
      <c r="L54" s="388"/>
      <c r="M54" s="389"/>
    </row>
    <row r="55" spans="1:13" s="24" customFormat="1" ht="15" customHeight="1" x14ac:dyDescent="0.2">
      <c r="A55" s="387"/>
      <c r="B55" s="384" t="s">
        <v>246</v>
      </c>
      <c r="C55" s="391" t="s">
        <v>159</v>
      </c>
      <c r="D55" s="388"/>
      <c r="E55" s="388"/>
      <c r="F55" s="388"/>
      <c r="G55" s="388"/>
      <c r="H55" s="388"/>
      <c r="I55" s="388"/>
      <c r="J55" s="388"/>
      <c r="K55" s="388"/>
      <c r="L55" s="388"/>
      <c r="M55" s="389"/>
    </row>
    <row r="56" spans="1:13" s="24" customFormat="1" ht="15" customHeight="1" x14ac:dyDescent="0.25">
      <c r="A56" s="392"/>
      <c r="B56" s="393"/>
      <c r="C56" s="393"/>
      <c r="D56" s="393"/>
      <c r="E56" s="393"/>
      <c r="F56" s="393"/>
      <c r="G56" s="393"/>
      <c r="H56" s="393"/>
      <c r="I56" s="393"/>
      <c r="J56" s="393"/>
      <c r="K56" s="393"/>
      <c r="L56" s="393"/>
      <c r="M56" s="394"/>
    </row>
    <row r="57" spans="1:13" x14ac:dyDescent="0.2">
      <c r="A57" s="27"/>
      <c r="B57" s="28"/>
      <c r="C57" s="28"/>
      <c r="D57" s="28"/>
      <c r="E57" s="28"/>
      <c r="F57" s="28"/>
      <c r="G57" s="28"/>
      <c r="H57" s="28"/>
      <c r="I57" s="28"/>
      <c r="J57" s="28"/>
      <c r="K57" s="28"/>
      <c r="L57" s="28"/>
      <c r="M57" s="29"/>
    </row>
    <row r="58" spans="1:13" x14ac:dyDescent="0.2">
      <c r="A58" s="30"/>
      <c r="B58" s="31"/>
      <c r="C58" s="31"/>
      <c r="D58" s="31"/>
      <c r="E58" s="31"/>
      <c r="F58" s="31"/>
      <c r="G58" s="31"/>
      <c r="H58" s="31"/>
      <c r="I58" s="31"/>
      <c r="J58" s="31"/>
      <c r="K58" s="31"/>
      <c r="L58" s="31"/>
      <c r="M58" s="31"/>
    </row>
    <row r="59" spans="1:13" ht="14.25" x14ac:dyDescent="0.2">
      <c r="B59" s="33" t="s">
        <v>104</v>
      </c>
      <c r="C59" s="25"/>
    </row>
    <row r="60" spans="1:13" ht="14.25" x14ac:dyDescent="0.2">
      <c r="B60" s="34" t="s">
        <v>112</v>
      </c>
      <c r="C60" s="25"/>
    </row>
    <row r="61" spans="1:13" ht="14.25" x14ac:dyDescent="0.2">
      <c r="B61" s="204" t="s">
        <v>237</v>
      </c>
      <c r="C61" s="25"/>
    </row>
    <row r="62" spans="1:13" ht="14.25" x14ac:dyDescent="0.2">
      <c r="B62" s="34" t="s">
        <v>226</v>
      </c>
      <c r="C62" s="25"/>
    </row>
    <row r="63" spans="1:13" ht="14.25" x14ac:dyDescent="0.2">
      <c r="B63" s="34" t="s">
        <v>227</v>
      </c>
      <c r="C63" s="25"/>
    </row>
    <row r="64" spans="1:13" ht="14.25" x14ac:dyDescent="0.2">
      <c r="B64" s="34" t="s">
        <v>228</v>
      </c>
      <c r="C64" s="25"/>
    </row>
    <row r="65" spans="2:3" ht="14.25" x14ac:dyDescent="0.2">
      <c r="B65" s="34" t="s">
        <v>229</v>
      </c>
      <c r="C65" s="25"/>
    </row>
    <row r="66" spans="2:3" ht="14.25" x14ac:dyDescent="0.2">
      <c r="B66" s="464" t="s">
        <v>370</v>
      </c>
      <c r="C66" s="25"/>
    </row>
    <row r="67" spans="2:3" ht="14.25" x14ac:dyDescent="0.2">
      <c r="B67" s="25"/>
      <c r="C67" s="25"/>
    </row>
  </sheetData>
  <mergeCells count="8">
    <mergeCell ref="B17:H17"/>
    <mergeCell ref="B19:I19"/>
    <mergeCell ref="B25:I25"/>
    <mergeCell ref="B37:H37"/>
    <mergeCell ref="A1:M5"/>
    <mergeCell ref="A6:M7"/>
    <mergeCell ref="A8:M9"/>
    <mergeCell ref="B11:H11"/>
  </mergeCells>
  <hyperlinks>
    <hyperlink ref="B13" location="GEIH!A12" display="Cuadro 1.1"/>
    <hyperlink ref="B14" location="GEIH!A24" display="Cuadro 1.2"/>
    <hyperlink ref="B20" location="SNIES!A12" display="Cuadro 2.1"/>
    <hyperlink ref="A43" location="'4- SELF '!A1" display="4. Información del Sistema Estadístico de Información Laboral Formal – SELF"/>
    <hyperlink ref="B39" location="FURAG!A12" display="Cuadro 5.1"/>
    <hyperlink ref="B55" location="OLO!A12" display="Cuadro 7.1"/>
    <hyperlink ref="B43" location="OSPE!A7" display="Información del Observatorio del Servicio Público de Empleo  - Unidad Administrativa Especial del Servicio Público de Empleo "/>
    <hyperlink ref="B54" location="OLO!A7" display="Información del observatorio Laboral Ocupacional - Servicio Nacional de Aprendizaje"/>
    <hyperlink ref="B21" location="SNIES!A28" display="Cuadro 2.2"/>
    <hyperlink ref="B40" location="FURAG!A22" display="Cuadro 5.2"/>
    <hyperlink ref="B12" location="GEIH!A7" display="Información de la Gran Encuesta Integrada de Hogares - DANE"/>
    <hyperlink ref="B11" location="'1. GEIH'!A7" display="Información de la Gran Encuesta Integrada de Hogares - DANE"/>
    <hyperlink ref="B19:I19" location="SNIES!A7" display="SNIES!A7"/>
    <hyperlink ref="B25:I25" location="OLE!A7" display="OLE!A7"/>
    <hyperlink ref="B29" location="OLE!A39" display="Cuadro 2.2.4"/>
    <hyperlink ref="B27" location="OLE!A20" display="Cuadro 2.2.2"/>
    <hyperlink ref="B26" location="OLE!A12" display="Cuadro 2.2.1"/>
    <hyperlink ref="B28" location="OLE!A29" display="Cuadro 2.2.3"/>
    <hyperlink ref="B30" location="OLE!A49" display="Cuadro 2.2.5"/>
    <hyperlink ref="B31" location="OLE!A59" display="Cuadro 2.2.6"/>
    <hyperlink ref="B33" location="OLE!A93" display="Cuadro 2.2.8"/>
    <hyperlink ref="B32" location="OLE!A72" display="Cuadro 2.2.7"/>
    <hyperlink ref="B34" location="OLE!A114" display="Cuadro 2.2.9"/>
    <hyperlink ref="B37" location="'2. OLE'!A7" display="Información del Observatorio Laboral para la Educación - Ministerio de Educación Nacional"/>
    <hyperlink ref="B44" location="OSPE!A12" display="Cuadro 3.2.1"/>
    <hyperlink ref="B45" location="OSPE!A22" display="Cuadro 3.2.2"/>
    <hyperlink ref="B46" location="OSPE!A32" display="Cuadro 3.2.3"/>
    <hyperlink ref="B48" location="OSPE!A68" display="Cuadro 3.2.5"/>
    <hyperlink ref="B50" location="OSPE!A88" display="Cuadro 3.2.7"/>
    <hyperlink ref="B47" location="OSPE!A58" display="Cuadro 3.2.4"/>
    <hyperlink ref="B49" location="OSPE!A78" display="Cuadro 3.2.6"/>
    <hyperlink ref="B51" location="OSPE!A106" display="Cuadro 3.2.8"/>
    <hyperlink ref="B22" location="SNIES!A44" display="Cuadro 2.3"/>
    <hyperlink ref="B38" location="FURAG!A7" display="Información del Formulario Único de Reporte de Avance a la Gestión - Departamento Administrativo de la Función Pública"/>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showGridLines="0" zoomScaleNormal="100" workbookViewId="0">
      <selection activeCell="A6" sqref="A6:F6"/>
    </sheetView>
  </sheetViews>
  <sheetFormatPr baseColWidth="10" defaultRowHeight="15" x14ac:dyDescent="0.25"/>
  <cols>
    <col min="1" max="1" width="36.5703125" customWidth="1"/>
    <col min="2" max="2" width="17" customWidth="1"/>
    <col min="3" max="3" width="16.42578125" customWidth="1"/>
    <col min="4" max="4" width="15" customWidth="1"/>
    <col min="5" max="5" width="14.85546875" customWidth="1"/>
    <col min="6" max="6" width="16.5703125" customWidth="1"/>
    <col min="7" max="7" width="13.7109375" bestFit="1" customWidth="1"/>
    <col min="9" max="9" width="14.28515625" customWidth="1"/>
    <col min="10" max="10" width="13.7109375" bestFit="1" customWidth="1"/>
    <col min="11" max="11" width="13.140625" bestFit="1" customWidth="1"/>
    <col min="12" max="12" width="14.85546875" customWidth="1"/>
    <col min="13" max="13" width="13.7109375" bestFit="1" customWidth="1"/>
  </cols>
  <sheetData>
    <row r="1" spans="1:11" s="35" customFormat="1" ht="15.75" customHeight="1" x14ac:dyDescent="0.2">
      <c r="A1" s="497"/>
      <c r="B1" s="497"/>
      <c r="C1" s="497"/>
      <c r="D1" s="497"/>
      <c r="E1" s="497"/>
      <c r="F1" s="497"/>
    </row>
    <row r="2" spans="1:11" s="35" customFormat="1" ht="15.75" customHeight="1" x14ac:dyDescent="0.2">
      <c r="A2" s="497"/>
      <c r="B2" s="497"/>
      <c r="C2" s="497"/>
      <c r="D2" s="497"/>
      <c r="E2" s="497"/>
      <c r="F2" s="497"/>
    </row>
    <row r="3" spans="1:11" s="35" customFormat="1" ht="15.75" customHeight="1" x14ac:dyDescent="0.2">
      <c r="A3" s="497"/>
      <c r="B3" s="497"/>
      <c r="C3" s="497"/>
      <c r="D3" s="497"/>
      <c r="E3" s="497"/>
      <c r="F3" s="497"/>
    </row>
    <row r="4" spans="1:11" s="35" customFormat="1" ht="15.75" customHeight="1" x14ac:dyDescent="0.2">
      <c r="A4" s="497"/>
      <c r="B4" s="497"/>
      <c r="C4" s="497"/>
      <c r="D4" s="497"/>
      <c r="E4" s="497"/>
      <c r="F4" s="497"/>
    </row>
    <row r="5" spans="1:11" s="35" customFormat="1" ht="15.75" customHeight="1" x14ac:dyDescent="0.2">
      <c r="A5" s="497"/>
      <c r="B5" s="497"/>
      <c r="C5" s="497"/>
      <c r="D5" s="497"/>
      <c r="E5" s="497"/>
      <c r="F5" s="497"/>
    </row>
    <row r="6" spans="1:11" s="35" customFormat="1" ht="62.1" customHeight="1" x14ac:dyDescent="0.2">
      <c r="A6" s="485" t="s">
        <v>248</v>
      </c>
      <c r="B6" s="486"/>
      <c r="C6" s="486"/>
      <c r="D6" s="486"/>
      <c r="E6" s="486"/>
      <c r="F6" s="486"/>
    </row>
    <row r="7" spans="1:11" s="38" customFormat="1" ht="12" x14ac:dyDescent="0.2">
      <c r="A7" s="495" t="s">
        <v>106</v>
      </c>
      <c r="B7" s="495"/>
      <c r="C7" s="495"/>
      <c r="D7" s="495"/>
      <c r="E7" s="495"/>
      <c r="F7" s="495"/>
      <c r="G7" s="37"/>
      <c r="H7" s="37"/>
      <c r="I7" s="37"/>
    </row>
    <row r="8" spans="1:11" s="38" customFormat="1" ht="12" x14ac:dyDescent="0.2">
      <c r="A8" s="495" t="s">
        <v>230</v>
      </c>
      <c r="B8" s="495"/>
      <c r="C8" s="495"/>
      <c r="D8" s="495"/>
      <c r="E8" s="495"/>
      <c r="F8" s="495"/>
      <c r="G8" s="37"/>
      <c r="H8" s="37"/>
      <c r="I8" s="37"/>
    </row>
    <row r="9" spans="1:11" s="38" customFormat="1" ht="12" x14ac:dyDescent="0.2">
      <c r="A9" s="495">
        <v>2017</v>
      </c>
      <c r="B9" s="495"/>
      <c r="C9" s="495"/>
      <c r="D9" s="495"/>
      <c r="E9" s="495"/>
      <c r="F9" s="495"/>
      <c r="G9" s="37"/>
      <c r="H9" s="37"/>
      <c r="I9" s="37"/>
    </row>
    <row r="10" spans="1:11" s="38" customFormat="1" ht="12" x14ac:dyDescent="0.2">
      <c r="B10" s="37"/>
      <c r="C10" s="37"/>
      <c r="D10" s="37"/>
      <c r="E10" s="37"/>
      <c r="F10" s="37"/>
      <c r="G10" s="37"/>
      <c r="H10" s="37"/>
      <c r="I10" s="37"/>
    </row>
    <row r="11" spans="1:11" s="38" customFormat="1" ht="12" x14ac:dyDescent="0.2">
      <c r="A11" s="36"/>
      <c r="B11" s="37"/>
      <c r="C11" s="37"/>
      <c r="D11" s="37"/>
      <c r="E11" s="37"/>
      <c r="F11" s="37"/>
      <c r="G11" s="37"/>
      <c r="H11" s="37"/>
      <c r="I11" s="37"/>
    </row>
    <row r="12" spans="1:11" s="38" customFormat="1" ht="12" x14ac:dyDescent="0.2">
      <c r="A12" s="496" t="s">
        <v>129</v>
      </c>
      <c r="B12" s="496"/>
      <c r="C12" s="496"/>
      <c r="D12" s="496"/>
      <c r="E12" s="496"/>
      <c r="F12" s="496"/>
      <c r="G12" s="37"/>
      <c r="H12" s="37"/>
      <c r="I12" s="37"/>
    </row>
    <row r="13" spans="1:11" s="38" customFormat="1" ht="12" x14ac:dyDescent="0.2">
      <c r="A13" s="496" t="s">
        <v>144</v>
      </c>
      <c r="B13" s="496"/>
      <c r="C13" s="496"/>
      <c r="D13" s="496"/>
      <c r="E13" s="496"/>
      <c r="F13" s="496"/>
      <c r="G13" s="37"/>
      <c r="H13" s="37"/>
      <c r="I13" s="37"/>
    </row>
    <row r="14" spans="1:11" s="38" customFormat="1" ht="15" customHeight="1" x14ac:dyDescent="0.2">
      <c r="A14" s="500" t="s">
        <v>107</v>
      </c>
      <c r="B14" s="502" t="s">
        <v>93</v>
      </c>
      <c r="C14" s="503"/>
      <c r="D14" s="502" t="s">
        <v>92</v>
      </c>
      <c r="E14" s="503"/>
      <c r="F14" s="498" t="s">
        <v>18</v>
      </c>
      <c r="G14" s="37"/>
      <c r="H14" s="37"/>
      <c r="I14" s="37"/>
    </row>
    <row r="15" spans="1:11" s="38" customFormat="1" ht="24" x14ac:dyDescent="0.2">
      <c r="A15" s="501"/>
      <c r="B15" s="86" t="s">
        <v>108</v>
      </c>
      <c r="C15" s="246" t="s">
        <v>140</v>
      </c>
      <c r="D15" s="86" t="s">
        <v>284</v>
      </c>
      <c r="E15" s="246" t="s">
        <v>140</v>
      </c>
      <c r="F15" s="499"/>
      <c r="G15" s="40"/>
      <c r="H15" s="37"/>
      <c r="I15" s="37"/>
    </row>
    <row r="16" spans="1:11" s="38" customFormat="1" ht="12" x14ac:dyDescent="0.2">
      <c r="A16" s="336" t="s">
        <v>109</v>
      </c>
      <c r="B16" s="337">
        <v>644.46100000000001</v>
      </c>
      <c r="C16" s="338">
        <v>60.090276068356943</v>
      </c>
      <c r="D16" s="337">
        <v>428.02699999999999</v>
      </c>
      <c r="E16" s="339">
        <v>39.909723931643057</v>
      </c>
      <c r="F16" s="340">
        <v>1072.4880000000001</v>
      </c>
      <c r="G16" s="41"/>
      <c r="H16" s="37"/>
      <c r="I16" s="41"/>
      <c r="K16" s="41"/>
    </row>
    <row r="17" spans="1:11" s="38" customFormat="1" ht="12" x14ac:dyDescent="0.2">
      <c r="A17" s="330" t="s">
        <v>111</v>
      </c>
      <c r="B17" s="331">
        <v>3588.2719999999999</v>
      </c>
      <c r="C17" s="332">
        <v>59.488855720452747</v>
      </c>
      <c r="D17" s="333">
        <v>2443.567</v>
      </c>
      <c r="E17" s="334">
        <v>40.511144279547253</v>
      </c>
      <c r="F17" s="335">
        <v>6031.8389999999999</v>
      </c>
      <c r="G17" s="41"/>
      <c r="H17" s="37"/>
      <c r="I17" s="41"/>
      <c r="K17" s="41"/>
    </row>
    <row r="18" spans="1:11" s="38" customFormat="1" ht="12" x14ac:dyDescent="0.2">
      <c r="A18" s="48" t="s">
        <v>3</v>
      </c>
      <c r="B18" s="250">
        <v>112.399</v>
      </c>
      <c r="C18" s="251">
        <v>65.873713575732012</v>
      </c>
      <c r="D18" s="250">
        <v>58.228999999999999</v>
      </c>
      <c r="E18" s="251">
        <v>34.126286424267995</v>
      </c>
      <c r="F18" s="252">
        <v>170.62799999999999</v>
      </c>
      <c r="G18" s="41"/>
      <c r="H18" s="37"/>
      <c r="I18" s="41"/>
      <c r="K18" s="41"/>
    </row>
    <row r="19" spans="1:11" s="38" customFormat="1" ht="12" x14ac:dyDescent="0.2">
      <c r="A19" s="88" t="s">
        <v>4</v>
      </c>
      <c r="B19" s="253">
        <v>33.767000000000003</v>
      </c>
      <c r="C19" s="254">
        <v>72.182556648140235</v>
      </c>
      <c r="D19" s="253">
        <v>13.013</v>
      </c>
      <c r="E19" s="254">
        <v>27.817443351859765</v>
      </c>
      <c r="F19" s="255">
        <v>46.78</v>
      </c>
      <c r="G19" s="41"/>
      <c r="H19" s="37"/>
      <c r="I19" s="41"/>
      <c r="K19" s="41"/>
    </row>
    <row r="20" spans="1:11" s="38" customFormat="1" ht="12" x14ac:dyDescent="0.2">
      <c r="A20" s="48" t="s">
        <v>5</v>
      </c>
      <c r="B20" s="250">
        <v>162.48699999999999</v>
      </c>
      <c r="C20" s="251">
        <v>62.378160906302412</v>
      </c>
      <c r="D20" s="250">
        <v>98</v>
      </c>
      <c r="E20" s="251">
        <v>37.621839093697574</v>
      </c>
      <c r="F20" s="252">
        <v>260.48700000000002</v>
      </c>
      <c r="G20" s="41"/>
      <c r="H20" s="37"/>
      <c r="I20" s="41"/>
      <c r="K20" s="41"/>
    </row>
    <row r="21" spans="1:11" s="38" customFormat="1" ht="12" x14ac:dyDescent="0.2">
      <c r="A21" s="89" t="s">
        <v>6</v>
      </c>
      <c r="B21" s="256">
        <v>335.80900000000003</v>
      </c>
      <c r="C21" s="257">
        <v>56.477119643184501</v>
      </c>
      <c r="D21" s="256">
        <v>258.78399999999999</v>
      </c>
      <c r="E21" s="257">
        <v>43.522880356815499</v>
      </c>
      <c r="F21" s="258">
        <v>594.59299999999996</v>
      </c>
      <c r="G21" s="41"/>
      <c r="H21" s="37"/>
      <c r="I21" s="41"/>
      <c r="K21" s="41"/>
    </row>
    <row r="22" spans="1:11" s="38" customFormat="1" ht="12" x14ac:dyDescent="0.2">
      <c r="A22" s="36"/>
      <c r="B22" s="42"/>
      <c r="C22" s="37"/>
      <c r="D22" s="42"/>
      <c r="E22" s="37"/>
      <c r="F22" s="42"/>
      <c r="G22" s="37"/>
      <c r="H22" s="37"/>
      <c r="I22" s="37"/>
    </row>
    <row r="23" spans="1:11" s="38" customFormat="1" ht="12" x14ac:dyDescent="0.2">
      <c r="A23" s="39"/>
      <c r="B23" s="37"/>
      <c r="C23" s="37"/>
      <c r="D23" s="37"/>
      <c r="E23" s="37"/>
      <c r="F23" s="37"/>
      <c r="G23" s="37"/>
      <c r="H23" s="37"/>
      <c r="I23" s="37"/>
    </row>
    <row r="24" spans="1:11" s="38" customFormat="1" ht="12" x14ac:dyDescent="0.2">
      <c r="A24" s="504" t="s">
        <v>130</v>
      </c>
      <c r="B24" s="504"/>
      <c r="C24" s="504"/>
      <c r="D24" s="504"/>
      <c r="E24" s="37"/>
      <c r="F24" s="37"/>
      <c r="G24" s="37"/>
      <c r="H24" s="37"/>
      <c r="I24" s="37"/>
    </row>
    <row r="25" spans="1:11" s="38" customFormat="1" ht="12" x14ac:dyDescent="0.2">
      <c r="A25" s="504" t="s">
        <v>285</v>
      </c>
      <c r="B25" s="504"/>
      <c r="C25" s="504"/>
      <c r="D25" s="504"/>
      <c r="E25" s="37"/>
      <c r="F25" s="37"/>
      <c r="G25" s="37"/>
      <c r="H25" s="37"/>
      <c r="I25" s="37"/>
    </row>
    <row r="26" spans="1:11" s="38" customFormat="1" ht="12" x14ac:dyDescent="0.2">
      <c r="A26" s="511" t="s">
        <v>107</v>
      </c>
      <c r="B26" s="505" t="s">
        <v>110</v>
      </c>
      <c r="C26" s="507" t="s">
        <v>286</v>
      </c>
      <c r="D26" s="509" t="s">
        <v>153</v>
      </c>
      <c r="E26" s="45"/>
      <c r="F26" s="37"/>
      <c r="G26" s="37"/>
      <c r="H26" s="37"/>
      <c r="I26" s="37"/>
    </row>
    <row r="27" spans="1:11" s="38" customFormat="1" ht="12" x14ac:dyDescent="0.2">
      <c r="A27" s="512"/>
      <c r="B27" s="506"/>
      <c r="C27" s="508"/>
      <c r="D27" s="510"/>
      <c r="E27" s="45"/>
      <c r="F27" s="37"/>
      <c r="G27" s="37"/>
      <c r="H27" s="37"/>
      <c r="I27" s="37"/>
    </row>
    <row r="28" spans="1:11" s="38" customFormat="1" ht="12" x14ac:dyDescent="0.2">
      <c r="A28" s="94" t="s">
        <v>109</v>
      </c>
      <c r="B28" s="248">
        <v>39.269436544000001</v>
      </c>
      <c r="C28" s="248">
        <v>56.161029452999998</v>
      </c>
      <c r="D28" s="249">
        <v>74.931878244000004</v>
      </c>
      <c r="E28" s="40"/>
      <c r="F28" s="40"/>
      <c r="G28" s="40"/>
      <c r="H28" s="37"/>
      <c r="I28" s="37"/>
    </row>
    <row r="29" spans="1:11" s="38" customFormat="1" ht="12" x14ac:dyDescent="0.2">
      <c r="A29" s="96" t="s">
        <v>111</v>
      </c>
      <c r="B29" s="259">
        <v>35.5</v>
      </c>
      <c r="C29" s="259">
        <v>55.5</v>
      </c>
      <c r="D29" s="260">
        <v>75.400000000000006</v>
      </c>
      <c r="E29" s="40"/>
      <c r="F29" s="40"/>
      <c r="G29" s="40"/>
      <c r="H29" s="37"/>
      <c r="I29" s="37"/>
    </row>
    <row r="30" spans="1:11" s="38" customFormat="1" ht="12" x14ac:dyDescent="0.2">
      <c r="A30" s="95" t="s">
        <v>3</v>
      </c>
      <c r="B30" s="261">
        <v>41.804445559000001</v>
      </c>
      <c r="C30" s="261">
        <v>47.792001505000002</v>
      </c>
      <c r="D30" s="251">
        <v>60.162575963000002</v>
      </c>
      <c r="E30" s="40"/>
      <c r="F30" s="40"/>
      <c r="G30" s="40"/>
      <c r="H30" s="37"/>
      <c r="I30" s="37"/>
    </row>
    <row r="31" spans="1:11" s="38" customFormat="1" ht="12" x14ac:dyDescent="0.2">
      <c r="A31" s="97" t="s">
        <v>4</v>
      </c>
      <c r="B31" s="262">
        <v>28.067366712999998</v>
      </c>
      <c r="C31" s="262">
        <v>43.435610683</v>
      </c>
      <c r="D31" s="254">
        <v>58.440544254000002</v>
      </c>
      <c r="E31" s="40"/>
      <c r="F31" s="40"/>
      <c r="G31" s="40"/>
      <c r="H31" s="37"/>
      <c r="I31" s="37"/>
    </row>
    <row r="32" spans="1:11" s="38" customFormat="1" ht="12" x14ac:dyDescent="0.2">
      <c r="A32" s="95" t="s">
        <v>5</v>
      </c>
      <c r="B32" s="261">
        <v>52.764929625000001</v>
      </c>
      <c r="C32" s="261">
        <v>58.802708957</v>
      </c>
      <c r="D32" s="251">
        <v>73.186812646999996</v>
      </c>
      <c r="E32" s="40"/>
      <c r="F32" s="40"/>
      <c r="G32" s="40"/>
      <c r="H32" s="37"/>
      <c r="I32" s="37"/>
    </row>
    <row r="33" spans="1:19" s="38" customFormat="1" ht="12" x14ac:dyDescent="0.2">
      <c r="A33" s="98" t="s">
        <v>6</v>
      </c>
      <c r="B33" s="263">
        <v>32.762060683999998</v>
      </c>
      <c r="C33" s="263">
        <v>58.347787932999999</v>
      </c>
      <c r="D33" s="257">
        <v>80.016618657999999</v>
      </c>
      <c r="E33" s="40"/>
      <c r="F33" s="40"/>
      <c r="G33" s="40"/>
      <c r="H33" s="37"/>
      <c r="I33" s="37"/>
    </row>
    <row r="34" spans="1:19" s="100" customFormat="1" ht="12" x14ac:dyDescent="0.2">
      <c r="A34" s="45"/>
      <c r="B34" s="67"/>
      <c r="C34" s="67"/>
      <c r="D34" s="67"/>
      <c r="E34" s="40"/>
      <c r="F34" s="40"/>
      <c r="G34" s="40"/>
      <c r="H34" s="40"/>
      <c r="I34" s="40"/>
    </row>
    <row r="35" spans="1:19" s="100" customFormat="1" ht="12" x14ac:dyDescent="0.2">
      <c r="A35" s="45"/>
      <c r="B35" s="67"/>
      <c r="C35" s="67"/>
      <c r="D35" s="67"/>
      <c r="E35" s="40"/>
      <c r="F35" s="40"/>
      <c r="G35" s="40"/>
      <c r="H35" s="40"/>
      <c r="I35" s="40"/>
    </row>
    <row r="36" spans="1:19" s="100" customFormat="1" ht="12" x14ac:dyDescent="0.2">
      <c r="A36" s="411"/>
      <c r="B36" s="412"/>
      <c r="C36" s="412"/>
      <c r="D36" s="412"/>
      <c r="E36" s="413"/>
      <c r="F36" s="414"/>
      <c r="G36" s="40"/>
      <c r="H36" s="40"/>
      <c r="I36" s="40"/>
    </row>
    <row r="37" spans="1:19" x14ac:dyDescent="0.25">
      <c r="A37" s="421" t="s">
        <v>369</v>
      </c>
      <c r="B37" s="415"/>
      <c r="C37" s="416"/>
      <c r="D37" s="416"/>
      <c r="E37" s="416"/>
      <c r="F37" s="417"/>
      <c r="G37" s="1"/>
      <c r="H37" s="1"/>
      <c r="I37" s="1"/>
    </row>
    <row r="38" spans="1:19" x14ac:dyDescent="0.25">
      <c r="A38" s="418" t="s">
        <v>356</v>
      </c>
      <c r="B38" s="416"/>
      <c r="C38" s="416"/>
      <c r="D38" s="416"/>
      <c r="E38" s="416"/>
      <c r="F38" s="417"/>
      <c r="G38" s="1"/>
      <c r="H38" s="1"/>
      <c r="I38" s="1"/>
      <c r="J38" s="1"/>
      <c r="K38" s="1"/>
      <c r="L38" s="1"/>
      <c r="M38" s="1"/>
      <c r="N38" s="1"/>
      <c r="O38" s="1"/>
      <c r="P38" s="1"/>
      <c r="Q38" s="1"/>
      <c r="R38" s="1"/>
      <c r="S38" s="1"/>
    </row>
    <row r="39" spans="1:19" x14ac:dyDescent="0.25">
      <c r="A39" s="419" t="s">
        <v>333</v>
      </c>
      <c r="B39" s="416"/>
      <c r="C39" s="416"/>
      <c r="D39" s="416"/>
      <c r="E39" s="416"/>
      <c r="F39" s="417"/>
      <c r="G39" s="1"/>
      <c r="H39" s="1"/>
      <c r="I39" s="1"/>
      <c r="J39" s="1"/>
      <c r="K39" s="1"/>
      <c r="L39" s="1"/>
      <c r="M39" s="1"/>
      <c r="N39" s="1"/>
      <c r="O39" s="1"/>
      <c r="P39" s="1"/>
      <c r="Q39" s="1"/>
      <c r="R39" s="1"/>
      <c r="S39" s="1"/>
    </row>
    <row r="40" spans="1:19" x14ac:dyDescent="0.25">
      <c r="A40" s="419" t="s">
        <v>334</v>
      </c>
      <c r="B40" s="416"/>
      <c r="C40" s="416"/>
      <c r="D40" s="416"/>
      <c r="E40" s="416"/>
      <c r="F40" s="417"/>
      <c r="G40" s="1"/>
      <c r="H40" s="1"/>
      <c r="I40" s="1"/>
      <c r="J40" s="1"/>
      <c r="K40" s="1"/>
      <c r="L40" s="1"/>
      <c r="M40" s="1"/>
      <c r="N40" s="1"/>
      <c r="O40" s="1"/>
      <c r="P40" s="1"/>
      <c r="Q40" s="1"/>
      <c r="R40" s="1"/>
      <c r="S40" s="1"/>
    </row>
    <row r="41" spans="1:19" x14ac:dyDescent="0.25">
      <c r="A41" s="419" t="s">
        <v>335</v>
      </c>
      <c r="B41" s="416"/>
      <c r="C41" s="416"/>
      <c r="D41" s="416"/>
      <c r="E41" s="416"/>
      <c r="F41" s="417"/>
      <c r="G41" s="1"/>
      <c r="H41" s="1"/>
      <c r="I41" s="1"/>
      <c r="J41" s="1"/>
      <c r="K41" s="1"/>
      <c r="L41" s="1"/>
      <c r="M41" s="1"/>
      <c r="N41" s="1"/>
      <c r="O41" s="1"/>
      <c r="P41" s="1"/>
      <c r="Q41" s="1"/>
      <c r="R41" s="1"/>
      <c r="S41" s="1"/>
    </row>
    <row r="42" spans="1:19" x14ac:dyDescent="0.25">
      <c r="A42" s="420" t="s">
        <v>336</v>
      </c>
      <c r="B42" s="416"/>
      <c r="C42" s="416"/>
      <c r="D42" s="416"/>
      <c r="E42" s="416"/>
      <c r="F42" s="417"/>
      <c r="G42" s="1"/>
      <c r="H42" s="1"/>
      <c r="I42" s="1"/>
      <c r="J42" s="1"/>
      <c r="K42" s="1"/>
      <c r="L42" s="1"/>
      <c r="M42" s="1"/>
      <c r="N42" s="1"/>
      <c r="O42" s="1"/>
      <c r="P42" s="1"/>
      <c r="Q42" s="1"/>
      <c r="R42" s="1"/>
      <c r="S42" s="1"/>
    </row>
    <row r="43" spans="1:19" x14ac:dyDescent="0.25">
      <c r="A43" s="420" t="s">
        <v>231</v>
      </c>
      <c r="B43" s="416"/>
      <c r="C43" s="416"/>
      <c r="D43" s="416"/>
      <c r="E43" s="416"/>
      <c r="F43" s="417"/>
      <c r="G43" s="1"/>
      <c r="H43" s="1"/>
      <c r="I43" s="1"/>
      <c r="J43" s="1"/>
      <c r="K43" s="1"/>
      <c r="L43" s="1"/>
      <c r="M43" s="1"/>
      <c r="N43" s="1"/>
      <c r="O43" s="1"/>
      <c r="P43" s="1"/>
      <c r="Q43" s="1"/>
      <c r="R43" s="1"/>
      <c r="S43" s="1"/>
    </row>
    <row r="44" spans="1:19" x14ac:dyDescent="0.25">
      <c r="A44" s="420" t="s">
        <v>232</v>
      </c>
      <c r="B44" s="416"/>
      <c r="C44" s="416"/>
      <c r="D44" s="416"/>
      <c r="E44" s="416"/>
      <c r="F44" s="417"/>
      <c r="G44" s="1"/>
      <c r="H44" s="1"/>
      <c r="I44" s="1"/>
      <c r="J44" s="1"/>
      <c r="K44" s="1"/>
      <c r="L44" s="1"/>
      <c r="M44" s="1"/>
      <c r="N44" s="1"/>
      <c r="O44" s="1"/>
      <c r="P44" s="1"/>
      <c r="Q44" s="1"/>
      <c r="R44" s="1"/>
      <c r="S44" s="1"/>
    </row>
    <row r="45" spans="1:19" x14ac:dyDescent="0.25">
      <c r="A45" s="420" t="s">
        <v>337</v>
      </c>
      <c r="B45" s="416"/>
      <c r="C45" s="416"/>
      <c r="D45" s="416"/>
      <c r="E45" s="416"/>
      <c r="F45" s="417"/>
      <c r="G45" s="1"/>
      <c r="H45" s="1"/>
      <c r="I45" s="1"/>
      <c r="J45" s="1"/>
      <c r="K45" s="1"/>
      <c r="L45" s="1"/>
      <c r="M45" s="1"/>
      <c r="N45" s="1"/>
      <c r="O45" s="1"/>
      <c r="P45" s="1"/>
      <c r="Q45" s="1"/>
      <c r="R45" s="1"/>
      <c r="S45" s="1"/>
    </row>
    <row r="46" spans="1:19" x14ac:dyDescent="0.25">
      <c r="A46" s="422" t="s">
        <v>338</v>
      </c>
      <c r="B46" s="416"/>
      <c r="C46" s="416"/>
      <c r="D46" s="416"/>
      <c r="E46" s="416"/>
      <c r="F46" s="417"/>
      <c r="G46" s="1"/>
      <c r="H46" s="1"/>
      <c r="I46" s="1"/>
    </row>
    <row r="47" spans="1:19" x14ac:dyDescent="0.25">
      <c r="A47" s="423" t="s">
        <v>372</v>
      </c>
      <c r="B47" s="424"/>
      <c r="C47" s="424"/>
      <c r="D47" s="424"/>
      <c r="E47" s="424"/>
      <c r="F47" s="425"/>
    </row>
    <row r="48" spans="1:19" x14ac:dyDescent="0.25">
      <c r="A48" s="426"/>
      <c r="B48" s="427"/>
      <c r="C48" s="427"/>
      <c r="D48" s="427"/>
      <c r="E48" s="427"/>
      <c r="F48" s="428"/>
    </row>
  </sheetData>
  <mergeCells count="17">
    <mergeCell ref="B26:B27"/>
    <mergeCell ref="C26:C27"/>
    <mergeCell ref="D26:D27"/>
    <mergeCell ref="A25:D25"/>
    <mergeCell ref="A26:A27"/>
    <mergeCell ref="F14:F15"/>
    <mergeCell ref="A14:A15"/>
    <mergeCell ref="B14:C14"/>
    <mergeCell ref="D14:E14"/>
    <mergeCell ref="A24:D24"/>
    <mergeCell ref="A8:F8"/>
    <mergeCell ref="A9:F9"/>
    <mergeCell ref="A12:F12"/>
    <mergeCell ref="A13:F13"/>
    <mergeCell ref="A1:F5"/>
    <mergeCell ref="A6:F6"/>
    <mergeCell ref="A7:F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3"/>
  <sheetViews>
    <sheetView showGridLines="0" zoomScaleNormal="100" workbookViewId="0">
      <selection activeCell="A6" sqref="A6:G6"/>
    </sheetView>
  </sheetViews>
  <sheetFormatPr baseColWidth="10" defaultRowHeight="15" x14ac:dyDescent="0.25"/>
  <cols>
    <col min="1" max="1" width="50.7109375" customWidth="1"/>
    <col min="2" max="2" width="9.85546875" bestFit="1" customWidth="1"/>
    <col min="3" max="3" width="11.140625" customWidth="1"/>
    <col min="4" max="4" width="13.7109375" bestFit="1" customWidth="1"/>
    <col min="6" max="6" width="13.85546875" customWidth="1"/>
    <col min="9" max="9" width="11.7109375" customWidth="1"/>
  </cols>
  <sheetData>
    <row r="1" spans="1:11" s="35" customFormat="1" ht="15.75" customHeight="1" x14ac:dyDescent="0.2">
      <c r="A1" s="497"/>
      <c r="B1" s="497"/>
      <c r="C1" s="497"/>
      <c r="D1" s="497"/>
      <c r="E1" s="497"/>
      <c r="F1" s="497"/>
      <c r="G1" s="497"/>
    </row>
    <row r="2" spans="1:11" s="35" customFormat="1" ht="15.75" customHeight="1" x14ac:dyDescent="0.2">
      <c r="A2" s="497"/>
      <c r="B2" s="497"/>
      <c r="C2" s="497"/>
      <c r="D2" s="497"/>
      <c r="E2" s="497"/>
      <c r="F2" s="497"/>
      <c r="G2" s="497"/>
    </row>
    <row r="3" spans="1:11" s="35" customFormat="1" ht="15.75" customHeight="1" x14ac:dyDescent="0.2">
      <c r="A3" s="497"/>
      <c r="B3" s="497"/>
      <c r="C3" s="497"/>
      <c r="D3" s="497"/>
      <c r="E3" s="497"/>
      <c r="F3" s="497"/>
      <c r="G3" s="497"/>
    </row>
    <row r="4" spans="1:11" s="35" customFormat="1" ht="15.75" customHeight="1" x14ac:dyDescent="0.2">
      <c r="A4" s="497"/>
      <c r="B4" s="497"/>
      <c r="C4" s="497"/>
      <c r="D4" s="497"/>
      <c r="E4" s="497"/>
      <c r="F4" s="497"/>
      <c r="G4" s="497"/>
    </row>
    <row r="5" spans="1:11" s="35" customFormat="1" ht="15.75" customHeight="1" x14ac:dyDescent="0.2">
      <c r="A5" s="497"/>
      <c r="B5" s="497"/>
      <c r="C5" s="497"/>
      <c r="D5" s="497"/>
      <c r="E5" s="497"/>
      <c r="F5" s="497"/>
      <c r="G5" s="497"/>
    </row>
    <row r="6" spans="1:11" s="35" customFormat="1" ht="62.1" customHeight="1" x14ac:dyDescent="0.2">
      <c r="A6" s="513" t="s">
        <v>248</v>
      </c>
      <c r="B6" s="514"/>
      <c r="C6" s="514"/>
      <c r="D6" s="514"/>
      <c r="E6" s="514"/>
      <c r="F6" s="514"/>
      <c r="G6" s="514"/>
    </row>
    <row r="7" spans="1:11" s="38" customFormat="1" ht="12" x14ac:dyDescent="0.2">
      <c r="A7" s="449" t="s">
        <v>90</v>
      </c>
      <c r="B7" s="449"/>
      <c r="C7" s="449"/>
      <c r="D7" s="449"/>
      <c r="E7" s="449"/>
      <c r="F7" s="449"/>
      <c r="G7" s="450"/>
      <c r="H7" s="60"/>
      <c r="I7" s="60"/>
      <c r="J7" s="37"/>
      <c r="K7" s="37"/>
    </row>
    <row r="8" spans="1:11" s="61" customFormat="1" ht="12" x14ac:dyDescent="0.2">
      <c r="A8" s="449" t="s">
        <v>233</v>
      </c>
      <c r="B8" s="449"/>
      <c r="C8" s="449"/>
      <c r="D8" s="449"/>
      <c r="E8" s="449"/>
      <c r="F8" s="449"/>
      <c r="G8" s="450"/>
      <c r="H8" s="38"/>
      <c r="I8" s="38"/>
      <c r="J8" s="38"/>
      <c r="K8" s="38"/>
    </row>
    <row r="9" spans="1:11" s="61" customFormat="1" ht="12" x14ac:dyDescent="0.2">
      <c r="A9" s="449" t="s">
        <v>287</v>
      </c>
      <c r="B9" s="449"/>
      <c r="C9" s="449"/>
      <c r="D9" s="449"/>
      <c r="E9" s="449"/>
      <c r="F9" s="449"/>
      <c r="G9" s="450"/>
      <c r="H9" s="38"/>
      <c r="I9" s="38"/>
      <c r="J9" s="38"/>
      <c r="K9" s="38"/>
    </row>
    <row r="10" spans="1:11" s="62" customFormat="1" ht="12" x14ac:dyDescent="0.2">
      <c r="B10" s="37"/>
      <c r="C10" s="37"/>
      <c r="D10" s="37"/>
      <c r="E10" s="37"/>
      <c r="F10" s="37"/>
      <c r="G10" s="38"/>
      <c r="H10" s="38"/>
      <c r="I10" s="38"/>
      <c r="J10" s="38"/>
      <c r="K10" s="38"/>
    </row>
    <row r="11" spans="1:11" s="62" customFormat="1" ht="15" customHeight="1" x14ac:dyDescent="0.2">
      <c r="A11" s="39"/>
      <c r="B11" s="39"/>
      <c r="C11" s="39"/>
      <c r="D11" s="39"/>
      <c r="E11" s="37"/>
      <c r="F11" s="37"/>
      <c r="G11" s="38"/>
      <c r="H11" s="38"/>
      <c r="I11" s="38"/>
      <c r="J11" s="38"/>
      <c r="K11" s="38"/>
    </row>
    <row r="12" spans="1:11" s="62" customFormat="1" ht="12" x14ac:dyDescent="0.2">
      <c r="A12" s="520" t="s">
        <v>311</v>
      </c>
      <c r="B12" s="520"/>
      <c r="C12" s="520"/>
      <c r="D12" s="520"/>
      <c r="E12" s="520"/>
      <c r="F12" s="520"/>
      <c r="G12" s="520"/>
      <c r="H12" s="38"/>
      <c r="I12" s="38"/>
      <c r="J12" s="38"/>
      <c r="K12" s="38"/>
    </row>
    <row r="13" spans="1:11" s="62" customFormat="1" ht="12" x14ac:dyDescent="0.2">
      <c r="A13" s="520" t="s">
        <v>148</v>
      </c>
      <c r="B13" s="520"/>
      <c r="C13" s="520"/>
      <c r="D13" s="520"/>
      <c r="E13" s="520"/>
      <c r="F13" s="520"/>
      <c r="G13" s="520"/>
      <c r="H13" s="38"/>
      <c r="I13" s="38"/>
      <c r="J13" s="38"/>
      <c r="K13" s="38"/>
    </row>
    <row r="14" spans="1:11" s="62" customFormat="1" ht="15" customHeight="1" x14ac:dyDescent="0.2">
      <c r="A14" s="500" t="s">
        <v>91</v>
      </c>
      <c r="B14" s="505" t="s">
        <v>93</v>
      </c>
      <c r="C14" s="505"/>
      <c r="D14" s="505" t="s">
        <v>92</v>
      </c>
      <c r="E14" s="505"/>
      <c r="F14" s="505" t="s">
        <v>18</v>
      </c>
      <c r="G14" s="498" t="s">
        <v>265</v>
      </c>
      <c r="J14" s="38"/>
      <c r="K14" s="38"/>
    </row>
    <row r="15" spans="1:11" s="62" customFormat="1" ht="15.75" customHeight="1" x14ac:dyDescent="0.2">
      <c r="A15" s="501"/>
      <c r="B15" s="240" t="s">
        <v>20</v>
      </c>
      <c r="C15" s="240" t="s">
        <v>12</v>
      </c>
      <c r="D15" s="240" t="s">
        <v>20</v>
      </c>
      <c r="E15" s="240" t="s">
        <v>12</v>
      </c>
      <c r="F15" s="506"/>
      <c r="G15" s="499"/>
      <c r="J15" s="38"/>
      <c r="K15" s="38"/>
    </row>
    <row r="16" spans="1:11" s="62" customFormat="1" ht="12" x14ac:dyDescent="0.2">
      <c r="A16" s="90" t="s">
        <v>99</v>
      </c>
      <c r="B16" s="64">
        <v>34243</v>
      </c>
      <c r="C16" s="65">
        <v>40.189427726397817</v>
      </c>
      <c r="D16" s="64">
        <v>50961</v>
      </c>
      <c r="E16" s="65">
        <v>59.810572273602183</v>
      </c>
      <c r="F16" s="64">
        <v>85204</v>
      </c>
      <c r="G16" s="237">
        <v>29.324972207977257</v>
      </c>
      <c r="J16" s="38"/>
      <c r="K16" s="38"/>
    </row>
    <row r="17" spans="1:11" s="62" customFormat="1" ht="12" x14ac:dyDescent="0.2">
      <c r="A17" s="93" t="s">
        <v>100</v>
      </c>
      <c r="B17" s="107">
        <v>54654</v>
      </c>
      <c r="C17" s="122">
        <v>70.280974731563035</v>
      </c>
      <c r="D17" s="107">
        <v>23111</v>
      </c>
      <c r="E17" s="122">
        <v>29.719025268436955</v>
      </c>
      <c r="F17" s="107">
        <v>77765</v>
      </c>
      <c r="G17" s="238">
        <v>26.764664379059099</v>
      </c>
      <c r="J17" s="38"/>
      <c r="K17" s="38"/>
    </row>
    <row r="18" spans="1:11" s="62" customFormat="1" ht="12" x14ac:dyDescent="0.2">
      <c r="A18" s="90" t="s">
        <v>98</v>
      </c>
      <c r="B18" s="64">
        <v>20617</v>
      </c>
      <c r="C18" s="65">
        <v>38.602108258907677</v>
      </c>
      <c r="D18" s="64">
        <v>32792</v>
      </c>
      <c r="E18" s="65">
        <v>61.397891741092323</v>
      </c>
      <c r="F18" s="64">
        <v>53409</v>
      </c>
      <c r="G18" s="237">
        <v>18.381970807190477</v>
      </c>
      <c r="J18" s="38"/>
      <c r="K18" s="38"/>
    </row>
    <row r="19" spans="1:11" s="62" customFormat="1" ht="12" x14ac:dyDescent="0.2">
      <c r="A19" s="93" t="s">
        <v>97</v>
      </c>
      <c r="B19" s="107">
        <v>8415</v>
      </c>
      <c r="C19" s="122">
        <v>30.992192103712433</v>
      </c>
      <c r="D19" s="107">
        <v>18737</v>
      </c>
      <c r="E19" s="122">
        <v>69.007807896287559</v>
      </c>
      <c r="F19" s="107">
        <v>27152</v>
      </c>
      <c r="G19" s="238">
        <v>9.3450031147715897</v>
      </c>
      <c r="J19" s="38"/>
      <c r="K19" s="38"/>
    </row>
    <row r="20" spans="1:11" s="62" customFormat="1" ht="12" x14ac:dyDescent="0.2">
      <c r="A20" s="90" t="s">
        <v>96</v>
      </c>
      <c r="B20" s="64">
        <v>10014</v>
      </c>
      <c r="C20" s="65">
        <v>40.918563314673314</v>
      </c>
      <c r="D20" s="64">
        <v>14459</v>
      </c>
      <c r="E20" s="65">
        <v>59.081436685326679</v>
      </c>
      <c r="F20" s="64">
        <v>24473</v>
      </c>
      <c r="G20" s="237">
        <v>8.4229618896510434</v>
      </c>
      <c r="J20" s="38"/>
      <c r="K20" s="38"/>
    </row>
    <row r="21" spans="1:11" s="62" customFormat="1" ht="12" x14ac:dyDescent="0.2">
      <c r="A21" s="93" t="s">
        <v>95</v>
      </c>
      <c r="B21" s="107">
        <v>4812</v>
      </c>
      <c r="C21" s="122">
        <v>53.699363910277874</v>
      </c>
      <c r="D21" s="107">
        <v>4149</v>
      </c>
      <c r="E21" s="122">
        <v>46.300636089722133</v>
      </c>
      <c r="F21" s="107">
        <v>8961</v>
      </c>
      <c r="G21" s="238">
        <v>3.0841401337458829</v>
      </c>
      <c r="J21" s="38"/>
      <c r="K21" s="38"/>
    </row>
    <row r="22" spans="1:11" s="62" customFormat="1" ht="12" x14ac:dyDescent="0.2">
      <c r="A22" s="90" t="s">
        <v>101</v>
      </c>
      <c r="B22" s="64">
        <v>3558</v>
      </c>
      <c r="C22" s="65">
        <v>49.616510946869333</v>
      </c>
      <c r="D22" s="64">
        <v>3613</v>
      </c>
      <c r="E22" s="65">
        <v>50.383489053130667</v>
      </c>
      <c r="F22" s="64">
        <v>7171</v>
      </c>
      <c r="G22" s="237">
        <v>2.4680692890404781</v>
      </c>
      <c r="J22" s="38"/>
      <c r="K22" s="38"/>
    </row>
    <row r="23" spans="1:11" s="62" customFormat="1" ht="12" x14ac:dyDescent="0.2">
      <c r="A23" s="93" t="s">
        <v>94</v>
      </c>
      <c r="B23" s="107">
        <v>3628</v>
      </c>
      <c r="C23" s="122">
        <v>56.54613466334164</v>
      </c>
      <c r="D23" s="107">
        <v>2788</v>
      </c>
      <c r="E23" s="122">
        <v>43.453865336658353</v>
      </c>
      <c r="F23" s="107">
        <v>6416</v>
      </c>
      <c r="G23" s="238">
        <v>2.2082181785641763</v>
      </c>
      <c r="J23" s="38"/>
      <c r="K23" s="38"/>
    </row>
    <row r="24" spans="1:11" s="62" customFormat="1" ht="12" x14ac:dyDescent="0.2">
      <c r="A24" s="221" t="s">
        <v>102</v>
      </c>
      <c r="B24" s="243">
        <v>139941</v>
      </c>
      <c r="C24" s="244">
        <v>48.164005630681018</v>
      </c>
      <c r="D24" s="243">
        <v>150610</v>
      </c>
      <c r="E24" s="244">
        <v>51.835994369318982</v>
      </c>
      <c r="F24" s="243">
        <v>290551</v>
      </c>
      <c r="G24" s="222">
        <v>100</v>
      </c>
      <c r="J24" s="38"/>
      <c r="K24" s="38"/>
    </row>
    <row r="25" spans="1:11" s="62" customFormat="1" ht="12" x14ac:dyDescent="0.2">
      <c r="A25" s="245" t="s">
        <v>103</v>
      </c>
      <c r="B25" s="518">
        <v>11.877093455705195</v>
      </c>
      <c r="C25" s="518"/>
      <c r="D25" s="518"/>
      <c r="E25" s="518"/>
      <c r="F25" s="241"/>
      <c r="G25" s="242"/>
      <c r="H25" s="38"/>
      <c r="I25" s="38"/>
      <c r="J25" s="38"/>
      <c r="K25" s="38"/>
    </row>
    <row r="26" spans="1:11" s="62" customFormat="1" ht="12" x14ac:dyDescent="0.2">
      <c r="A26" s="37"/>
      <c r="B26" s="37"/>
      <c r="C26" s="37"/>
      <c r="D26" s="37"/>
      <c r="E26" s="37"/>
      <c r="F26" s="37"/>
      <c r="G26" s="38"/>
      <c r="H26" s="38"/>
      <c r="I26" s="38"/>
      <c r="J26" s="38"/>
      <c r="K26" s="38"/>
    </row>
    <row r="27" spans="1:11" s="62" customFormat="1" ht="12" x14ac:dyDescent="0.2">
      <c r="A27" s="37"/>
      <c r="B27" s="37"/>
      <c r="C27" s="37"/>
      <c r="D27" s="37"/>
      <c r="E27" s="37"/>
      <c r="F27" s="37"/>
      <c r="G27" s="38"/>
      <c r="H27" s="38"/>
      <c r="I27" s="38"/>
      <c r="J27" s="38"/>
      <c r="K27" s="38"/>
    </row>
    <row r="28" spans="1:11" s="62" customFormat="1" ht="12" x14ac:dyDescent="0.2">
      <c r="A28" s="519" t="s">
        <v>312</v>
      </c>
      <c r="B28" s="519"/>
      <c r="C28" s="519"/>
      <c r="D28" s="519"/>
      <c r="E28" s="519"/>
      <c r="F28" s="519"/>
      <c r="G28" s="519"/>
      <c r="H28" s="519"/>
      <c r="I28" s="519"/>
      <c r="J28" s="76"/>
      <c r="K28" s="76"/>
    </row>
    <row r="29" spans="1:11" s="62" customFormat="1" ht="12" x14ac:dyDescent="0.2">
      <c r="A29" s="519" t="s">
        <v>242</v>
      </c>
      <c r="B29" s="519"/>
      <c r="C29" s="519"/>
      <c r="D29" s="519"/>
      <c r="E29" s="519"/>
      <c r="F29" s="519"/>
      <c r="G29" s="519"/>
      <c r="H29" s="519"/>
      <c r="I29" s="519"/>
      <c r="J29" s="76"/>
      <c r="K29" s="76"/>
    </row>
    <row r="30" spans="1:11" s="62" customFormat="1" ht="15" customHeight="1" x14ac:dyDescent="0.2">
      <c r="A30" s="223"/>
      <c r="B30" s="515" t="s">
        <v>243</v>
      </c>
      <c r="C30" s="516"/>
      <c r="D30" s="516"/>
      <c r="E30" s="516"/>
      <c r="F30" s="516"/>
      <c r="G30" s="516"/>
      <c r="H30" s="516"/>
      <c r="I30" s="517"/>
      <c r="J30" s="223"/>
      <c r="K30" s="223"/>
    </row>
    <row r="31" spans="1:11" s="62" customFormat="1" ht="15" customHeight="1" x14ac:dyDescent="0.2">
      <c r="A31" s="511" t="s">
        <v>91</v>
      </c>
      <c r="B31" s="524" t="s">
        <v>3</v>
      </c>
      <c r="C31" s="525"/>
      <c r="D31" s="524" t="s">
        <v>4</v>
      </c>
      <c r="E31" s="525"/>
      <c r="F31" s="524" t="s">
        <v>5</v>
      </c>
      <c r="G31" s="525"/>
      <c r="H31" s="524" t="s">
        <v>6</v>
      </c>
      <c r="I31" s="525"/>
    </row>
    <row r="32" spans="1:11" s="62" customFormat="1" ht="12" x14ac:dyDescent="0.2">
      <c r="A32" s="512"/>
      <c r="B32" s="86" t="s">
        <v>20</v>
      </c>
      <c r="C32" s="227" t="s">
        <v>12</v>
      </c>
      <c r="D32" s="86" t="s">
        <v>20</v>
      </c>
      <c r="E32" s="227" t="s">
        <v>12</v>
      </c>
      <c r="F32" s="86" t="s">
        <v>20</v>
      </c>
      <c r="G32" s="227" t="s">
        <v>12</v>
      </c>
      <c r="H32" s="86" t="s">
        <v>20</v>
      </c>
      <c r="I32" s="227" t="s">
        <v>12</v>
      </c>
    </row>
    <row r="33" spans="1:17" s="62" customFormat="1" ht="12" x14ac:dyDescent="0.2">
      <c r="A33" s="90" t="s">
        <v>99</v>
      </c>
      <c r="B33" s="224">
        <v>13361</v>
      </c>
      <c r="C33" s="237">
        <v>26.133985330073351</v>
      </c>
      <c r="D33" s="224">
        <v>2105</v>
      </c>
      <c r="E33" s="237">
        <v>15.433682821321213</v>
      </c>
      <c r="F33" s="224">
        <v>11317</v>
      </c>
      <c r="G33" s="237">
        <v>26.187666319564968</v>
      </c>
      <c r="H33" s="224">
        <v>58421</v>
      </c>
      <c r="I33" s="237">
        <v>31.99888263260522</v>
      </c>
    </row>
    <row r="34" spans="1:17" s="62" customFormat="1" ht="12" x14ac:dyDescent="0.2">
      <c r="A34" s="93" t="s">
        <v>100</v>
      </c>
      <c r="B34" s="225">
        <v>15051</v>
      </c>
      <c r="C34" s="238">
        <v>29.439608801955991</v>
      </c>
      <c r="D34" s="225">
        <v>2570</v>
      </c>
      <c r="E34" s="238">
        <v>18.84302368208813</v>
      </c>
      <c r="F34" s="225">
        <v>9837</v>
      </c>
      <c r="G34" s="238">
        <v>22.762929538354737</v>
      </c>
      <c r="H34" s="225">
        <v>50307</v>
      </c>
      <c r="I34" s="238">
        <v>27.554608592774361</v>
      </c>
    </row>
    <row r="35" spans="1:17" s="62" customFormat="1" ht="12" x14ac:dyDescent="0.2">
      <c r="A35" s="90" t="s">
        <v>98</v>
      </c>
      <c r="B35" s="224">
        <v>11665</v>
      </c>
      <c r="C35" s="237">
        <v>22.816625916870414</v>
      </c>
      <c r="D35" s="224">
        <v>4247</v>
      </c>
      <c r="E35" s="237">
        <v>31.138646528337855</v>
      </c>
      <c r="F35" s="224">
        <v>9004</v>
      </c>
      <c r="G35" s="237">
        <v>20.835358093254658</v>
      </c>
      <c r="H35" s="224">
        <v>28493</v>
      </c>
      <c r="I35" s="237">
        <v>15.606445676226366</v>
      </c>
    </row>
    <row r="36" spans="1:17" s="62" customFormat="1" ht="12" x14ac:dyDescent="0.2">
      <c r="A36" s="93" t="s">
        <v>97</v>
      </c>
      <c r="B36" s="225">
        <v>2866</v>
      </c>
      <c r="C36" s="238">
        <v>5.6058679706601469</v>
      </c>
      <c r="D36" s="225">
        <v>386</v>
      </c>
      <c r="E36" s="238">
        <v>2.8301195102280228</v>
      </c>
      <c r="F36" s="225">
        <v>4431</v>
      </c>
      <c r="G36" s="238">
        <v>10.253384241582784</v>
      </c>
      <c r="H36" s="225">
        <v>19469</v>
      </c>
      <c r="I36" s="238">
        <v>10.663738141664659</v>
      </c>
    </row>
    <row r="37" spans="1:17" s="62" customFormat="1" ht="12" x14ac:dyDescent="0.2">
      <c r="A37" s="90" t="s">
        <v>96</v>
      </c>
      <c r="B37" s="224">
        <v>3546</v>
      </c>
      <c r="C37" s="237">
        <v>6.9359413202933986</v>
      </c>
      <c r="D37" s="224">
        <v>3911</v>
      </c>
      <c r="E37" s="237">
        <v>28.67512280959015</v>
      </c>
      <c r="F37" s="224">
        <v>5794</v>
      </c>
      <c r="G37" s="237">
        <v>13.407381696170312</v>
      </c>
      <c r="H37" s="224">
        <v>11222</v>
      </c>
      <c r="I37" s="237">
        <v>6.146616129526981</v>
      </c>
    </row>
    <row r="38" spans="1:17" s="62" customFormat="1" ht="12" x14ac:dyDescent="0.2">
      <c r="A38" s="93" t="s">
        <v>95</v>
      </c>
      <c r="B38" s="225">
        <v>1372</v>
      </c>
      <c r="C38" s="238">
        <v>2.6836185819070901</v>
      </c>
      <c r="D38" s="225">
        <v>1</v>
      </c>
      <c r="E38" s="238">
        <v>7.3319158296062765E-3</v>
      </c>
      <c r="F38" s="225">
        <v>822</v>
      </c>
      <c r="G38" s="238">
        <v>1.9021173203748698</v>
      </c>
      <c r="H38" s="225">
        <v>6766</v>
      </c>
      <c r="I38" s="238">
        <v>3.7059351926911024</v>
      </c>
    </row>
    <row r="39" spans="1:17" s="62" customFormat="1" ht="12" x14ac:dyDescent="0.2">
      <c r="A39" s="90" t="s">
        <v>101</v>
      </c>
      <c r="B39" s="224">
        <v>1380</v>
      </c>
      <c r="C39" s="237">
        <v>2.6992665036674817</v>
      </c>
      <c r="D39" s="224">
        <v>343</v>
      </c>
      <c r="E39" s="237">
        <v>2.5148471295549526</v>
      </c>
      <c r="F39" s="224">
        <v>749</v>
      </c>
      <c r="G39" s="237">
        <v>1.7331944926530138</v>
      </c>
      <c r="H39" s="224">
        <v>4699</v>
      </c>
      <c r="I39" s="237">
        <v>2.5737791118024669</v>
      </c>
    </row>
    <row r="40" spans="1:17" s="62" customFormat="1" ht="12" x14ac:dyDescent="0.2">
      <c r="A40" s="93" t="s">
        <v>94</v>
      </c>
      <c r="B40" s="225">
        <v>1884</v>
      </c>
      <c r="C40" s="238">
        <v>3.6850855745721272</v>
      </c>
      <c r="D40" s="225">
        <v>76</v>
      </c>
      <c r="E40" s="238">
        <v>0.55722560305007696</v>
      </c>
      <c r="F40" s="225">
        <v>1261</v>
      </c>
      <c r="G40" s="238">
        <v>2.9179682980446606</v>
      </c>
      <c r="H40" s="225">
        <v>3195</v>
      </c>
      <c r="I40" s="238">
        <v>1.7499945227088489</v>
      </c>
    </row>
    <row r="41" spans="1:17" s="62" customFormat="1" ht="12" x14ac:dyDescent="0.2">
      <c r="A41" s="221" t="s">
        <v>245</v>
      </c>
      <c r="B41" s="226">
        <v>51125</v>
      </c>
      <c r="C41" s="222">
        <v>100</v>
      </c>
      <c r="D41" s="226">
        <v>13639</v>
      </c>
      <c r="E41" s="222">
        <v>100</v>
      </c>
      <c r="F41" s="226">
        <v>43215</v>
      </c>
      <c r="G41" s="222">
        <v>100</v>
      </c>
      <c r="H41" s="226">
        <v>182572</v>
      </c>
      <c r="I41" s="222">
        <v>100</v>
      </c>
    </row>
    <row r="42" spans="1:17" s="62" customFormat="1" ht="12" x14ac:dyDescent="0.2">
      <c r="A42" s="40"/>
      <c r="B42" s="40"/>
      <c r="C42" s="40"/>
      <c r="D42" s="40"/>
      <c r="E42" s="40"/>
      <c r="F42" s="40"/>
      <c r="G42" s="100"/>
      <c r="H42" s="38"/>
      <c r="I42" s="38"/>
      <c r="J42" s="38"/>
      <c r="K42" s="38"/>
    </row>
    <row r="43" spans="1:17" s="62" customFormat="1" ht="12" x14ac:dyDescent="0.2">
      <c r="A43" s="37"/>
      <c r="B43" s="37"/>
      <c r="C43" s="37"/>
      <c r="D43" s="37"/>
      <c r="E43" s="37"/>
      <c r="F43" s="37"/>
      <c r="G43" s="38"/>
      <c r="H43" s="38"/>
      <c r="I43" s="38"/>
      <c r="J43" s="38"/>
      <c r="K43" s="38"/>
    </row>
    <row r="44" spans="1:17" s="62" customFormat="1" ht="12" x14ac:dyDescent="0.2">
      <c r="A44" s="519" t="s">
        <v>313</v>
      </c>
      <c r="B44" s="519"/>
      <c r="C44" s="519"/>
      <c r="D44" s="519"/>
      <c r="E44" s="519"/>
      <c r="F44" s="519"/>
      <c r="G44" s="519"/>
      <c r="H44" s="519"/>
      <c r="I44" s="519"/>
      <c r="J44" s="519"/>
      <c r="K44" s="519"/>
      <c r="L44" s="519"/>
      <c r="M44" s="519"/>
      <c r="N44" s="519"/>
      <c r="O44" s="519"/>
      <c r="P44" s="519"/>
      <c r="Q44" s="519"/>
    </row>
    <row r="45" spans="1:17" s="62" customFormat="1" ht="12" x14ac:dyDescent="0.2">
      <c r="A45" s="519" t="s">
        <v>244</v>
      </c>
      <c r="B45" s="519"/>
      <c r="C45" s="519"/>
      <c r="D45" s="519"/>
      <c r="E45" s="519"/>
      <c r="F45" s="519"/>
      <c r="G45" s="519"/>
      <c r="H45" s="519"/>
      <c r="I45" s="519"/>
      <c r="J45" s="519"/>
      <c r="K45" s="519"/>
      <c r="L45" s="519"/>
      <c r="M45" s="519"/>
      <c r="N45" s="519"/>
      <c r="O45" s="519"/>
      <c r="P45" s="519"/>
      <c r="Q45" s="519"/>
    </row>
    <row r="46" spans="1:17" s="62" customFormat="1" ht="12" customHeight="1" x14ac:dyDescent="0.2">
      <c r="A46" s="239"/>
      <c r="B46" s="502" t="s">
        <v>243</v>
      </c>
      <c r="C46" s="526"/>
      <c r="D46" s="526"/>
      <c r="E46" s="526"/>
      <c r="F46" s="526"/>
      <c r="G46" s="526"/>
      <c r="H46" s="526"/>
      <c r="I46" s="526"/>
      <c r="J46" s="526"/>
      <c r="K46" s="526"/>
      <c r="L46" s="526"/>
      <c r="M46" s="526"/>
      <c r="N46" s="526"/>
      <c r="O46" s="526"/>
      <c r="P46" s="526"/>
      <c r="Q46" s="503"/>
    </row>
    <row r="47" spans="1:17" s="62" customFormat="1" ht="15" customHeight="1" x14ac:dyDescent="0.2">
      <c r="A47" s="511" t="s">
        <v>91</v>
      </c>
      <c r="B47" s="521" t="s">
        <v>3</v>
      </c>
      <c r="C47" s="522"/>
      <c r="D47" s="522"/>
      <c r="E47" s="523"/>
      <c r="F47" s="521" t="s">
        <v>4</v>
      </c>
      <c r="G47" s="522"/>
      <c r="H47" s="522"/>
      <c r="I47" s="523"/>
      <c r="J47" s="521" t="s">
        <v>5</v>
      </c>
      <c r="K47" s="522"/>
      <c r="L47" s="522"/>
      <c r="M47" s="523"/>
      <c r="N47" s="521" t="s">
        <v>6</v>
      </c>
      <c r="O47" s="522"/>
      <c r="P47" s="522"/>
      <c r="Q47" s="523"/>
    </row>
    <row r="48" spans="1:17" s="62" customFormat="1" ht="12" x14ac:dyDescent="0.2">
      <c r="A48" s="527"/>
      <c r="B48" s="521" t="s">
        <v>93</v>
      </c>
      <c r="C48" s="523"/>
      <c r="D48" s="521" t="s">
        <v>92</v>
      </c>
      <c r="E48" s="523"/>
      <c r="F48" s="521" t="s">
        <v>93</v>
      </c>
      <c r="G48" s="523"/>
      <c r="H48" s="521" t="s">
        <v>92</v>
      </c>
      <c r="I48" s="523"/>
      <c r="J48" s="521" t="s">
        <v>93</v>
      </c>
      <c r="K48" s="523"/>
      <c r="L48" s="521" t="s">
        <v>92</v>
      </c>
      <c r="M48" s="523"/>
      <c r="N48" s="521" t="s">
        <v>93</v>
      </c>
      <c r="O48" s="523"/>
      <c r="P48" s="521" t="s">
        <v>92</v>
      </c>
      <c r="Q48" s="523"/>
    </row>
    <row r="49" spans="1:17" s="62" customFormat="1" ht="12" x14ac:dyDescent="0.2">
      <c r="A49" s="512"/>
      <c r="B49" s="86" t="s">
        <v>20</v>
      </c>
      <c r="C49" s="227" t="s">
        <v>12</v>
      </c>
      <c r="D49" s="86" t="s">
        <v>20</v>
      </c>
      <c r="E49" s="227" t="s">
        <v>12</v>
      </c>
      <c r="F49" s="86" t="s">
        <v>20</v>
      </c>
      <c r="G49" s="227" t="s">
        <v>12</v>
      </c>
      <c r="H49" s="86" t="s">
        <v>20</v>
      </c>
      <c r="I49" s="227" t="s">
        <v>12</v>
      </c>
      <c r="J49" s="86" t="s">
        <v>20</v>
      </c>
      <c r="K49" s="227" t="s">
        <v>12</v>
      </c>
      <c r="L49" s="86" t="s">
        <v>20</v>
      </c>
      <c r="M49" s="227" t="s">
        <v>12</v>
      </c>
      <c r="N49" s="86" t="s">
        <v>20</v>
      </c>
      <c r="O49" s="227" t="s">
        <v>12</v>
      </c>
      <c r="P49" s="86" t="s">
        <v>20</v>
      </c>
      <c r="Q49" s="227" t="s">
        <v>12</v>
      </c>
    </row>
    <row r="50" spans="1:17" s="62" customFormat="1" ht="12" x14ac:dyDescent="0.2">
      <c r="A50" s="90" t="s">
        <v>99</v>
      </c>
      <c r="B50" s="224">
        <v>5331</v>
      </c>
      <c r="C50" s="237">
        <v>21.103677605795497</v>
      </c>
      <c r="D50" s="224">
        <v>8030</v>
      </c>
      <c r="E50" s="237">
        <v>31.047015156201667</v>
      </c>
      <c r="F50" s="224">
        <v>926</v>
      </c>
      <c r="G50" s="237">
        <v>15.932553337921544</v>
      </c>
      <c r="H50" s="224">
        <v>1179</v>
      </c>
      <c r="I50" s="237">
        <v>15.063242621694137</v>
      </c>
      <c r="J50" s="224">
        <v>4952</v>
      </c>
      <c r="K50" s="237">
        <v>23.964382500967869</v>
      </c>
      <c r="L50" s="224">
        <v>6365</v>
      </c>
      <c r="M50" s="237">
        <v>28.224912420735222</v>
      </c>
      <c r="N50" s="224">
        <v>23034</v>
      </c>
      <c r="O50" s="237">
        <v>26.114461929164211</v>
      </c>
      <c r="P50" s="224">
        <v>35387</v>
      </c>
      <c r="Q50" s="237">
        <v>37.498940318752119</v>
      </c>
    </row>
    <row r="51" spans="1:17" s="62" customFormat="1" ht="12" x14ac:dyDescent="0.2">
      <c r="A51" s="93" t="s">
        <v>100</v>
      </c>
      <c r="B51" s="225">
        <v>10089</v>
      </c>
      <c r="C51" s="238">
        <v>39.939036459364239</v>
      </c>
      <c r="D51" s="225">
        <v>4962</v>
      </c>
      <c r="E51" s="238">
        <v>19.184967522424991</v>
      </c>
      <c r="F51" s="225">
        <v>1826</v>
      </c>
      <c r="G51" s="238">
        <v>31.41775636613902</v>
      </c>
      <c r="H51" s="225">
        <v>744</v>
      </c>
      <c r="I51" s="238">
        <v>9.5055576849367576</v>
      </c>
      <c r="J51" s="225">
        <v>6562</v>
      </c>
      <c r="K51" s="238">
        <v>31.755710414247002</v>
      </c>
      <c r="L51" s="225">
        <v>3275</v>
      </c>
      <c r="M51" s="238">
        <v>14.522637577047581</v>
      </c>
      <c r="N51" s="225">
        <v>36177</v>
      </c>
      <c r="O51" s="238">
        <v>41.015146705364835</v>
      </c>
      <c r="P51" s="225">
        <v>14130</v>
      </c>
      <c r="Q51" s="238">
        <v>14.973296032553407</v>
      </c>
    </row>
    <row r="52" spans="1:17" s="62" customFormat="1" ht="12" x14ac:dyDescent="0.2">
      <c r="A52" s="90" t="s">
        <v>98</v>
      </c>
      <c r="B52" s="224">
        <v>4706</v>
      </c>
      <c r="C52" s="237">
        <v>18.629507937136296</v>
      </c>
      <c r="D52" s="224">
        <v>6959</v>
      </c>
      <c r="E52" s="237">
        <v>26.906124342715742</v>
      </c>
      <c r="F52" s="224">
        <v>1150</v>
      </c>
      <c r="G52" s="237">
        <v>19.786648313833449</v>
      </c>
      <c r="H52" s="224">
        <v>3097</v>
      </c>
      <c r="I52" s="237">
        <v>39.568161492270349</v>
      </c>
      <c r="J52" s="224">
        <v>3464</v>
      </c>
      <c r="K52" s="237">
        <v>16.763453348819201</v>
      </c>
      <c r="L52" s="224">
        <v>5540</v>
      </c>
      <c r="M52" s="237">
        <v>24.566538069265221</v>
      </c>
      <c r="N52" s="224">
        <v>11297</v>
      </c>
      <c r="O52" s="237">
        <v>12.80780916965217</v>
      </c>
      <c r="P52" s="224">
        <v>17196</v>
      </c>
      <c r="Q52" s="237">
        <v>18.222278738555442</v>
      </c>
    </row>
    <row r="53" spans="1:17" s="62" customFormat="1" ht="12" x14ac:dyDescent="0.2">
      <c r="A53" s="93" t="s">
        <v>97</v>
      </c>
      <c r="B53" s="225">
        <v>959</v>
      </c>
      <c r="C53" s="238">
        <v>3.7963659395906735</v>
      </c>
      <c r="D53" s="225">
        <v>1907</v>
      </c>
      <c r="E53" s="238">
        <v>7.3731828023507582</v>
      </c>
      <c r="F53" s="225">
        <v>111</v>
      </c>
      <c r="G53" s="238">
        <v>1.9098417068134892</v>
      </c>
      <c r="H53" s="225">
        <v>275</v>
      </c>
      <c r="I53" s="238">
        <v>3.5134789830075381</v>
      </c>
      <c r="J53" s="225">
        <v>1440</v>
      </c>
      <c r="K53" s="238">
        <v>6.968641114982578</v>
      </c>
      <c r="L53" s="225">
        <v>2991</v>
      </c>
      <c r="M53" s="238">
        <v>13.263269921511242</v>
      </c>
      <c r="N53" s="225">
        <v>5905</v>
      </c>
      <c r="O53" s="238">
        <v>6.6947077230057594</v>
      </c>
      <c r="P53" s="225">
        <v>13564</v>
      </c>
      <c r="Q53" s="238">
        <v>14.373516446252967</v>
      </c>
    </row>
    <row r="54" spans="1:17" s="62" customFormat="1" ht="12" x14ac:dyDescent="0.2">
      <c r="A54" s="90" t="s">
        <v>96</v>
      </c>
      <c r="B54" s="224">
        <v>1510</v>
      </c>
      <c r="C54" s="237">
        <v>5.977593919480622</v>
      </c>
      <c r="D54" s="224">
        <v>2036</v>
      </c>
      <c r="E54" s="237">
        <v>7.871945561398082</v>
      </c>
      <c r="F54" s="224">
        <v>1551</v>
      </c>
      <c r="G54" s="237">
        <v>26.68616655196146</v>
      </c>
      <c r="H54" s="224">
        <v>2360</v>
      </c>
      <c r="I54" s="237">
        <v>30.152037817810147</v>
      </c>
      <c r="J54" s="224">
        <v>2745</v>
      </c>
      <c r="K54" s="237">
        <v>13.28397212543554</v>
      </c>
      <c r="L54" s="224">
        <v>3049</v>
      </c>
      <c r="M54" s="237">
        <v>13.520464724402464</v>
      </c>
      <c r="N54" s="224">
        <v>4208</v>
      </c>
      <c r="O54" s="237">
        <v>4.7707586957507599</v>
      </c>
      <c r="P54" s="224">
        <v>7014</v>
      </c>
      <c r="Q54" s="237">
        <v>7.4326042726347925</v>
      </c>
    </row>
    <row r="55" spans="1:17" s="62" customFormat="1" ht="12" x14ac:dyDescent="0.2">
      <c r="A55" s="93" t="s">
        <v>95</v>
      </c>
      <c r="B55" s="225">
        <v>949</v>
      </c>
      <c r="C55" s="238">
        <v>3.7567792248921261</v>
      </c>
      <c r="D55" s="225">
        <v>423</v>
      </c>
      <c r="E55" s="238">
        <v>1.6354778843179711</v>
      </c>
      <c r="F55" s="225">
        <v>1</v>
      </c>
      <c r="G55" s="238">
        <v>1.7205781142463867E-2</v>
      </c>
      <c r="H55" s="247" t="s">
        <v>266</v>
      </c>
      <c r="I55" s="238" t="s">
        <v>266</v>
      </c>
      <c r="J55" s="225">
        <v>519</v>
      </c>
      <c r="K55" s="238">
        <v>2.5116144018583042</v>
      </c>
      <c r="L55" s="225">
        <v>303</v>
      </c>
      <c r="M55" s="238">
        <v>1.3436211254489823</v>
      </c>
      <c r="N55" s="225">
        <v>3343</v>
      </c>
      <c r="O55" s="238">
        <v>3.7900775475035147</v>
      </c>
      <c r="P55" s="225">
        <v>3423</v>
      </c>
      <c r="Q55" s="238">
        <v>3.6272889114954223</v>
      </c>
    </row>
    <row r="56" spans="1:17" s="62" customFormat="1" ht="12" x14ac:dyDescent="0.2">
      <c r="A56" s="90" t="s">
        <v>101</v>
      </c>
      <c r="B56" s="224">
        <v>699</v>
      </c>
      <c r="C56" s="237">
        <v>2.7671113574284472</v>
      </c>
      <c r="D56" s="224">
        <v>681</v>
      </c>
      <c r="E56" s="237">
        <v>2.6330034024126201</v>
      </c>
      <c r="F56" s="224">
        <v>189</v>
      </c>
      <c r="G56" s="237">
        <v>3.251892635925671</v>
      </c>
      <c r="H56" s="224">
        <v>154</v>
      </c>
      <c r="I56" s="237">
        <v>1.9675482304842211</v>
      </c>
      <c r="J56" s="224">
        <v>337</v>
      </c>
      <c r="K56" s="237">
        <v>1.6308555942702283</v>
      </c>
      <c r="L56" s="224">
        <v>412</v>
      </c>
      <c r="M56" s="237">
        <v>1.8269699791583522</v>
      </c>
      <c r="N56" s="224">
        <v>2333</v>
      </c>
      <c r="O56" s="237">
        <v>2.6450047616888122</v>
      </c>
      <c r="P56" s="224">
        <v>2366</v>
      </c>
      <c r="Q56" s="237">
        <v>2.5072058324855884</v>
      </c>
    </row>
    <row r="57" spans="1:17" s="62" customFormat="1" ht="12" x14ac:dyDescent="0.2">
      <c r="A57" s="93" t="s">
        <v>94</v>
      </c>
      <c r="B57" s="225">
        <v>1018</v>
      </c>
      <c r="C57" s="238">
        <v>4.029927556312102</v>
      </c>
      <c r="D57" s="225">
        <v>866</v>
      </c>
      <c r="E57" s="238">
        <v>3.3482833281781628</v>
      </c>
      <c r="F57" s="225">
        <v>58</v>
      </c>
      <c r="G57" s="238">
        <v>0.99793530626290439</v>
      </c>
      <c r="H57" s="225">
        <v>18</v>
      </c>
      <c r="I57" s="238">
        <v>0.22997316979685703</v>
      </c>
      <c r="J57" s="225">
        <v>645</v>
      </c>
      <c r="K57" s="238">
        <v>3.1213704994192799</v>
      </c>
      <c r="L57" s="225">
        <v>616</v>
      </c>
      <c r="M57" s="238">
        <v>2.7315861824309344</v>
      </c>
      <c r="N57" s="225">
        <v>1907</v>
      </c>
      <c r="O57" s="238">
        <v>2.162033467869938</v>
      </c>
      <c r="P57" s="225">
        <v>1288</v>
      </c>
      <c r="Q57" s="238">
        <v>1.3648694472702612</v>
      </c>
    </row>
    <row r="58" spans="1:17" s="62" customFormat="1" ht="12" x14ac:dyDescent="0.2">
      <c r="A58" s="221" t="s">
        <v>245</v>
      </c>
      <c r="B58" s="226">
        <v>25261</v>
      </c>
      <c r="C58" s="222">
        <v>100</v>
      </c>
      <c r="D58" s="226">
        <v>25864</v>
      </c>
      <c r="E58" s="222">
        <v>100</v>
      </c>
      <c r="F58" s="226">
        <v>5812</v>
      </c>
      <c r="G58" s="222">
        <v>100</v>
      </c>
      <c r="H58" s="226">
        <v>7827</v>
      </c>
      <c r="I58" s="222">
        <v>100</v>
      </c>
      <c r="J58" s="226">
        <v>20664</v>
      </c>
      <c r="K58" s="222">
        <v>100</v>
      </c>
      <c r="L58" s="226">
        <v>22551</v>
      </c>
      <c r="M58" s="222">
        <v>100</v>
      </c>
      <c r="N58" s="226">
        <v>88204</v>
      </c>
      <c r="O58" s="222">
        <v>100</v>
      </c>
      <c r="P58" s="226">
        <v>94368</v>
      </c>
      <c r="Q58" s="222">
        <v>100</v>
      </c>
    </row>
    <row r="59" spans="1:17" s="62" customFormat="1" ht="12" x14ac:dyDescent="0.2">
      <c r="A59" s="37"/>
      <c r="B59" s="37"/>
      <c r="C59" s="37"/>
      <c r="D59" s="37"/>
      <c r="E59" s="37"/>
      <c r="F59" s="37"/>
      <c r="G59" s="38"/>
      <c r="H59" s="38"/>
      <c r="I59" s="38"/>
      <c r="J59" s="38"/>
      <c r="K59" s="38"/>
    </row>
    <row r="60" spans="1:17" s="62" customFormat="1" ht="12" x14ac:dyDescent="0.2">
      <c r="A60" s="37"/>
      <c r="B60" s="37"/>
      <c r="C60" s="37"/>
      <c r="D60" s="37"/>
      <c r="E60" s="37"/>
      <c r="F60" s="37"/>
      <c r="G60" s="38"/>
      <c r="H60" s="38"/>
      <c r="I60" s="38"/>
      <c r="J60" s="38"/>
      <c r="K60" s="38"/>
    </row>
    <row r="61" spans="1:17" s="62" customFormat="1" ht="12" x14ac:dyDescent="0.2">
      <c r="A61" s="445"/>
      <c r="B61" s="446"/>
      <c r="C61" s="446"/>
      <c r="D61" s="446"/>
      <c r="E61" s="446"/>
      <c r="F61" s="446"/>
      <c r="G61" s="447"/>
      <c r="J61" s="38"/>
      <c r="K61" s="38"/>
    </row>
    <row r="62" spans="1:17" x14ac:dyDescent="0.25">
      <c r="A62" s="448" t="s">
        <v>339</v>
      </c>
      <c r="B62" s="424"/>
      <c r="C62" s="424"/>
      <c r="D62" s="424"/>
      <c r="E62" s="424"/>
      <c r="F62" s="424"/>
      <c r="G62" s="425"/>
    </row>
    <row r="63" spans="1:17" x14ac:dyDescent="0.25">
      <c r="A63" s="419" t="s">
        <v>235</v>
      </c>
      <c r="B63" s="424"/>
      <c r="C63" s="424"/>
      <c r="D63" s="424"/>
      <c r="E63" s="424"/>
      <c r="F63" s="424"/>
      <c r="G63" s="425"/>
    </row>
    <row r="64" spans="1:17" x14ac:dyDescent="0.25">
      <c r="A64" s="420" t="s">
        <v>234</v>
      </c>
      <c r="B64" s="424"/>
      <c r="C64" s="424"/>
      <c r="D64" s="424"/>
      <c r="E64" s="424"/>
      <c r="F64" s="424"/>
      <c r="G64" s="425"/>
    </row>
    <row r="65" spans="1:7" x14ac:dyDescent="0.25">
      <c r="A65" s="422" t="s">
        <v>340</v>
      </c>
      <c r="B65" s="424"/>
      <c r="C65" s="424"/>
      <c r="D65" s="424"/>
      <c r="E65" s="424"/>
      <c r="F65" s="424"/>
      <c r="G65" s="425"/>
    </row>
    <row r="66" spans="1:7" x14ac:dyDescent="0.25">
      <c r="A66" s="423" t="s">
        <v>372</v>
      </c>
      <c r="B66" s="424"/>
      <c r="C66" s="424"/>
      <c r="D66" s="424"/>
      <c r="E66" s="424"/>
      <c r="F66" s="424"/>
      <c r="G66" s="425"/>
    </row>
    <row r="67" spans="1:7" x14ac:dyDescent="0.25">
      <c r="A67" s="442"/>
      <c r="B67" s="427"/>
      <c r="C67" s="427"/>
      <c r="D67" s="427"/>
      <c r="E67" s="427"/>
      <c r="F67" s="427"/>
      <c r="G67" s="428"/>
    </row>
    <row r="68" spans="1:7" x14ac:dyDescent="0.25">
      <c r="A68" s="1"/>
    </row>
    <row r="69" spans="1:7" x14ac:dyDescent="0.25">
      <c r="A69" s="1"/>
    </row>
    <row r="70" spans="1:7" x14ac:dyDescent="0.25">
      <c r="A70" s="1"/>
    </row>
    <row r="71" spans="1:7" x14ac:dyDescent="0.25">
      <c r="A71" s="1"/>
    </row>
    <row r="72" spans="1:7" x14ac:dyDescent="0.25">
      <c r="A72" s="1"/>
    </row>
    <row r="73" spans="1:7" x14ac:dyDescent="0.25">
      <c r="A73" s="1"/>
    </row>
    <row r="74" spans="1:7" x14ac:dyDescent="0.25">
      <c r="A74" s="1"/>
      <c r="B74" s="1"/>
      <c r="C74" s="1"/>
      <c r="F74" s="1"/>
    </row>
    <row r="75" spans="1:7" x14ac:dyDescent="0.25">
      <c r="A75" s="1"/>
      <c r="B75" s="1"/>
      <c r="C75" s="1"/>
      <c r="F75" s="1"/>
    </row>
    <row r="76" spans="1:7" x14ac:dyDescent="0.25">
      <c r="A76" s="1"/>
      <c r="B76" s="1"/>
      <c r="C76" s="1"/>
      <c r="F76" s="1"/>
    </row>
    <row r="77" spans="1:7" x14ac:dyDescent="0.25">
      <c r="A77" s="1"/>
      <c r="B77" s="1"/>
      <c r="C77" s="1"/>
      <c r="F77" s="1"/>
    </row>
    <row r="78" spans="1:7" x14ac:dyDescent="0.25">
      <c r="A78" s="1"/>
      <c r="B78" s="1"/>
      <c r="C78" s="1"/>
      <c r="F78" s="1"/>
    </row>
    <row r="79" spans="1:7" x14ac:dyDescent="0.25">
      <c r="A79" s="1"/>
      <c r="B79" s="1"/>
      <c r="C79" s="1"/>
      <c r="F79" s="1"/>
    </row>
    <row r="80" spans="1:7" x14ac:dyDescent="0.25">
      <c r="A80" s="1"/>
      <c r="B80" s="1"/>
      <c r="C80" s="1"/>
      <c r="D80" s="1"/>
      <c r="E80" s="1"/>
      <c r="F80" s="1"/>
    </row>
    <row r="81" spans="1:6" x14ac:dyDescent="0.25">
      <c r="A81" s="1"/>
      <c r="B81" s="1"/>
      <c r="C81" s="1"/>
      <c r="D81" s="1"/>
      <c r="E81" s="1"/>
      <c r="F81" s="1"/>
    </row>
    <row r="82" spans="1:6" x14ac:dyDescent="0.25">
      <c r="A82" s="1"/>
      <c r="B82" s="1"/>
      <c r="C82" s="1"/>
      <c r="D82" s="1"/>
      <c r="E82" s="1"/>
      <c r="F82" s="1"/>
    </row>
    <row r="83" spans="1:6" x14ac:dyDescent="0.25">
      <c r="A83" s="1"/>
      <c r="B83" s="1"/>
      <c r="C83" s="1"/>
      <c r="D83" s="1"/>
      <c r="E83" s="1"/>
      <c r="F83" s="1"/>
    </row>
    <row r="84" spans="1:6" x14ac:dyDescent="0.25">
      <c r="A84" s="1"/>
      <c r="B84" s="1"/>
      <c r="C84" s="1"/>
      <c r="D84" s="1"/>
      <c r="E84" s="1"/>
      <c r="F84" s="1"/>
    </row>
    <row r="85" spans="1:6" x14ac:dyDescent="0.25">
      <c r="A85" s="1"/>
      <c r="B85" s="1"/>
      <c r="C85" s="1"/>
      <c r="D85" s="1"/>
      <c r="E85" s="1"/>
      <c r="F85" s="1"/>
    </row>
    <row r="86" spans="1:6" x14ac:dyDescent="0.25">
      <c r="A86" s="1"/>
      <c r="B86" s="1"/>
      <c r="C86" s="1"/>
      <c r="D86" s="1"/>
      <c r="E86" s="1"/>
      <c r="F86" s="1"/>
    </row>
    <row r="87" spans="1:6" x14ac:dyDescent="0.25">
      <c r="A87" s="1"/>
      <c r="B87" s="1"/>
      <c r="C87" s="1"/>
      <c r="D87" s="1"/>
      <c r="E87" s="1"/>
      <c r="F87" s="1"/>
    </row>
    <row r="88" spans="1:6" x14ac:dyDescent="0.25">
      <c r="A88" s="1"/>
      <c r="B88" s="1"/>
      <c r="C88" s="1"/>
      <c r="D88" s="1"/>
      <c r="E88" s="1"/>
      <c r="F88" s="1"/>
    </row>
    <row r="89" spans="1:6" x14ac:dyDescent="0.25">
      <c r="A89" s="1"/>
      <c r="B89" s="1"/>
      <c r="C89" s="1"/>
      <c r="D89" s="1"/>
      <c r="E89" s="1"/>
      <c r="F89" s="1"/>
    </row>
    <row r="90" spans="1:6" x14ac:dyDescent="0.25">
      <c r="A90" s="1"/>
      <c r="B90" s="1"/>
      <c r="C90" s="1"/>
      <c r="D90" s="1"/>
      <c r="E90" s="1"/>
      <c r="F90" s="1"/>
    </row>
    <row r="91" spans="1:6" x14ac:dyDescent="0.25">
      <c r="A91" s="1"/>
      <c r="B91" s="1"/>
      <c r="C91" s="1"/>
      <c r="D91" s="1"/>
      <c r="E91" s="1"/>
      <c r="F91" s="1"/>
    </row>
    <row r="92" spans="1:6" x14ac:dyDescent="0.25">
      <c r="A92" s="1"/>
      <c r="B92" s="1"/>
      <c r="C92" s="1"/>
      <c r="D92" s="1"/>
      <c r="E92" s="1"/>
      <c r="F92" s="1"/>
    </row>
    <row r="93" spans="1:6" x14ac:dyDescent="0.25">
      <c r="A93" s="1"/>
      <c r="B93" s="1"/>
      <c r="C93" s="1"/>
      <c r="D93" s="1"/>
      <c r="E93" s="1"/>
      <c r="F93" s="1"/>
    </row>
    <row r="94" spans="1:6" x14ac:dyDescent="0.25">
      <c r="A94" s="1"/>
      <c r="B94" s="1"/>
      <c r="C94" s="1"/>
      <c r="D94" s="1"/>
      <c r="E94" s="1"/>
      <c r="F94" s="1"/>
    </row>
    <row r="95" spans="1:6" x14ac:dyDescent="0.25">
      <c r="A95" s="1"/>
      <c r="B95" s="1"/>
      <c r="C95" s="1"/>
      <c r="D95" s="1"/>
      <c r="E95" s="1"/>
      <c r="F95" s="1"/>
    </row>
    <row r="96" spans="1:6" x14ac:dyDescent="0.25">
      <c r="A96" s="1"/>
      <c r="B96" s="1"/>
      <c r="C96" s="1"/>
      <c r="D96" s="1"/>
      <c r="E96" s="1"/>
      <c r="F96" s="1"/>
    </row>
    <row r="97" spans="1:6" x14ac:dyDescent="0.25">
      <c r="A97" s="1"/>
      <c r="B97" s="1"/>
      <c r="C97" s="1"/>
      <c r="D97" s="1"/>
      <c r="E97" s="1"/>
      <c r="F97" s="1"/>
    </row>
    <row r="98" spans="1:6" x14ac:dyDescent="0.25">
      <c r="A98" s="1"/>
      <c r="B98" s="1"/>
      <c r="C98" s="1"/>
      <c r="D98" s="1"/>
      <c r="E98" s="1"/>
      <c r="F98" s="1"/>
    </row>
    <row r="99" spans="1:6" x14ac:dyDescent="0.25">
      <c r="A99" s="1"/>
      <c r="B99" s="1"/>
      <c r="C99" s="1"/>
      <c r="D99" s="1"/>
      <c r="E99" s="1"/>
      <c r="F99" s="1"/>
    </row>
    <row r="100" spans="1:6" x14ac:dyDescent="0.25">
      <c r="A100" s="1"/>
      <c r="B100" s="1"/>
      <c r="C100" s="1"/>
      <c r="D100" s="1"/>
      <c r="E100" s="1"/>
      <c r="F100" s="1"/>
    </row>
    <row r="101" spans="1:6" x14ac:dyDescent="0.25">
      <c r="A101" s="1"/>
      <c r="B101" s="1"/>
      <c r="C101" s="1"/>
      <c r="D101" s="1"/>
      <c r="E101" s="1"/>
      <c r="F101" s="1"/>
    </row>
    <row r="102" spans="1:6" x14ac:dyDescent="0.25">
      <c r="A102" s="1"/>
      <c r="B102" s="1"/>
      <c r="C102" s="1"/>
      <c r="D102" s="1"/>
      <c r="E102" s="1"/>
      <c r="F102" s="1"/>
    </row>
    <row r="103" spans="1:6" x14ac:dyDescent="0.25">
      <c r="A103" s="1"/>
      <c r="B103" s="1"/>
      <c r="C103" s="1"/>
      <c r="D103" s="1"/>
      <c r="E103" s="1"/>
      <c r="F103" s="1"/>
    </row>
    <row r="104" spans="1:6" x14ac:dyDescent="0.25">
      <c r="A104" s="1"/>
      <c r="B104" s="1"/>
      <c r="C104" s="1"/>
      <c r="D104" s="1"/>
      <c r="E104" s="1"/>
      <c r="F104" s="1"/>
    </row>
    <row r="105" spans="1:6" x14ac:dyDescent="0.25">
      <c r="A105" s="1"/>
      <c r="B105" s="1"/>
      <c r="C105" s="1"/>
      <c r="D105" s="1"/>
      <c r="E105" s="1"/>
      <c r="F105" s="1"/>
    </row>
    <row r="106" spans="1:6" x14ac:dyDescent="0.25">
      <c r="A106" s="1"/>
      <c r="B106" s="1"/>
      <c r="C106" s="1"/>
      <c r="D106" s="1"/>
      <c r="E106" s="1"/>
      <c r="F106" s="1"/>
    </row>
    <row r="107" spans="1:6" x14ac:dyDescent="0.25">
      <c r="A107" s="1"/>
      <c r="B107" s="1"/>
      <c r="C107" s="1"/>
      <c r="D107" s="1"/>
      <c r="E107" s="1"/>
      <c r="F107" s="1"/>
    </row>
    <row r="108" spans="1:6" x14ac:dyDescent="0.25">
      <c r="A108" s="1"/>
      <c r="B108" s="1"/>
      <c r="C108" s="1"/>
      <c r="D108" s="1"/>
      <c r="E108" s="1"/>
      <c r="F108" s="1"/>
    </row>
    <row r="109" spans="1:6" x14ac:dyDescent="0.25">
      <c r="A109" s="1"/>
      <c r="B109" s="1"/>
      <c r="C109" s="1"/>
      <c r="D109" s="1"/>
      <c r="E109" s="1"/>
      <c r="F109" s="1"/>
    </row>
    <row r="110" spans="1:6" x14ac:dyDescent="0.25">
      <c r="A110" s="1"/>
      <c r="B110" s="1"/>
      <c r="C110" s="1"/>
      <c r="D110" s="1"/>
      <c r="E110" s="1"/>
      <c r="F110" s="1"/>
    </row>
    <row r="111" spans="1:6" x14ac:dyDescent="0.25">
      <c r="A111" s="1"/>
      <c r="B111" s="1"/>
      <c r="C111" s="1"/>
      <c r="D111" s="1"/>
      <c r="E111" s="1"/>
      <c r="F111" s="1"/>
    </row>
    <row r="112" spans="1:6" x14ac:dyDescent="0.25">
      <c r="A112" s="1"/>
      <c r="B112" s="1"/>
      <c r="C112" s="1"/>
      <c r="D112" s="1"/>
      <c r="E112" s="1"/>
      <c r="F112" s="1"/>
    </row>
    <row r="113" spans="1:6" x14ac:dyDescent="0.25">
      <c r="A113" s="1"/>
      <c r="B113" s="1"/>
      <c r="C113" s="1"/>
      <c r="D113" s="1"/>
      <c r="E113" s="1"/>
      <c r="F113" s="1"/>
    </row>
    <row r="114" spans="1:6" x14ac:dyDescent="0.25">
      <c r="A114" s="1"/>
      <c r="B114" s="1"/>
      <c r="C114" s="1"/>
      <c r="D114" s="1"/>
      <c r="E114" s="1"/>
      <c r="F114" s="1"/>
    </row>
    <row r="115" spans="1:6" x14ac:dyDescent="0.25">
      <c r="A115" s="1"/>
      <c r="B115" s="1"/>
      <c r="C115" s="1"/>
      <c r="D115" s="1"/>
      <c r="E115" s="1"/>
      <c r="F115" s="1"/>
    </row>
    <row r="116" spans="1:6" x14ac:dyDescent="0.25">
      <c r="A116" s="1"/>
      <c r="B116" s="1"/>
      <c r="C116" s="1"/>
      <c r="D116" s="1"/>
      <c r="E116" s="1"/>
      <c r="F116" s="1"/>
    </row>
    <row r="117" spans="1:6" x14ac:dyDescent="0.25">
      <c r="A117" s="1"/>
      <c r="B117" s="1"/>
      <c r="C117" s="1"/>
      <c r="D117" s="1"/>
      <c r="E117" s="1"/>
      <c r="F117" s="1"/>
    </row>
    <row r="118" spans="1:6" x14ac:dyDescent="0.25">
      <c r="A118" s="1"/>
      <c r="B118" s="1"/>
      <c r="C118" s="1"/>
      <c r="D118" s="1"/>
      <c r="E118" s="1"/>
      <c r="F118" s="1"/>
    </row>
    <row r="119" spans="1:6" x14ac:dyDescent="0.25">
      <c r="A119" s="1"/>
      <c r="B119" s="1"/>
      <c r="C119" s="1"/>
      <c r="D119" s="1"/>
      <c r="E119" s="1"/>
      <c r="F119" s="1"/>
    </row>
    <row r="120" spans="1:6" x14ac:dyDescent="0.25">
      <c r="A120" s="1"/>
      <c r="B120" s="1"/>
      <c r="C120" s="1"/>
      <c r="D120" s="1"/>
      <c r="E120" s="1"/>
      <c r="F120" s="1"/>
    </row>
    <row r="121" spans="1:6" x14ac:dyDescent="0.25">
      <c r="A121" s="1"/>
      <c r="B121" s="1"/>
      <c r="C121" s="1"/>
      <c r="D121" s="1"/>
      <c r="E121" s="1"/>
      <c r="F121" s="1"/>
    </row>
    <row r="122" spans="1:6" x14ac:dyDescent="0.25">
      <c r="A122" s="1"/>
      <c r="B122" s="1"/>
      <c r="C122" s="1"/>
      <c r="D122" s="1"/>
      <c r="E122" s="1"/>
      <c r="F122" s="1"/>
    </row>
    <row r="123" spans="1:6" x14ac:dyDescent="0.25">
      <c r="A123" s="1"/>
      <c r="B123" s="1"/>
      <c r="C123" s="1"/>
      <c r="D123" s="1"/>
      <c r="E123" s="1"/>
      <c r="F123" s="1"/>
    </row>
    <row r="124" spans="1:6" x14ac:dyDescent="0.25">
      <c r="A124" s="1"/>
      <c r="B124" s="1"/>
      <c r="C124" s="1"/>
      <c r="D124" s="1"/>
      <c r="E124" s="1"/>
      <c r="F124" s="1"/>
    </row>
    <row r="125" spans="1:6" x14ac:dyDescent="0.25">
      <c r="A125" s="1"/>
      <c r="B125" s="1"/>
      <c r="C125" s="1"/>
      <c r="D125" s="1"/>
      <c r="E125" s="1"/>
      <c r="F125" s="1"/>
    </row>
    <row r="126" spans="1:6" x14ac:dyDescent="0.25">
      <c r="A126" s="1"/>
      <c r="B126" s="1"/>
      <c r="C126" s="1"/>
      <c r="D126" s="1"/>
      <c r="E126" s="1"/>
      <c r="F126" s="1"/>
    </row>
    <row r="127" spans="1:6" x14ac:dyDescent="0.25">
      <c r="A127" s="1"/>
      <c r="B127" s="1"/>
      <c r="C127" s="1"/>
      <c r="D127" s="1"/>
      <c r="E127" s="1"/>
      <c r="F127" s="1"/>
    </row>
    <row r="128" spans="1:6" x14ac:dyDescent="0.25">
      <c r="A128" s="1"/>
      <c r="B128" s="1"/>
      <c r="C128" s="1"/>
      <c r="D128" s="1"/>
      <c r="E128" s="1"/>
      <c r="F128" s="1"/>
    </row>
    <row r="129" spans="1:6" x14ac:dyDescent="0.25">
      <c r="A129" s="1"/>
      <c r="B129" s="1"/>
      <c r="C129" s="1"/>
      <c r="D129" s="1"/>
      <c r="E129" s="1"/>
      <c r="F129" s="1"/>
    </row>
    <row r="130" spans="1:6" x14ac:dyDescent="0.25">
      <c r="A130" s="1"/>
      <c r="B130" s="1"/>
      <c r="C130" s="1"/>
      <c r="D130" s="1"/>
      <c r="E130" s="1"/>
      <c r="F130" s="1"/>
    </row>
    <row r="131" spans="1:6" x14ac:dyDescent="0.25">
      <c r="A131" s="1"/>
      <c r="B131" s="1"/>
      <c r="C131" s="1"/>
      <c r="D131" s="1"/>
      <c r="E131" s="1"/>
      <c r="F131" s="1"/>
    </row>
    <row r="132" spans="1:6" x14ac:dyDescent="0.25">
      <c r="A132" s="1"/>
      <c r="B132" s="1"/>
      <c r="C132" s="1"/>
      <c r="D132" s="1"/>
      <c r="E132" s="1"/>
      <c r="F132" s="1"/>
    </row>
    <row r="133" spans="1:6" x14ac:dyDescent="0.25">
      <c r="A133" s="1"/>
      <c r="B133" s="1"/>
      <c r="C133" s="1"/>
      <c r="D133" s="1"/>
      <c r="E133" s="1"/>
      <c r="F133" s="1"/>
    </row>
  </sheetData>
  <sortState ref="A32:G39">
    <sortCondition descending="1" ref="F32:F39"/>
  </sortState>
  <mergeCells count="34">
    <mergeCell ref="J48:K48"/>
    <mergeCell ref="P48:Q48"/>
    <mergeCell ref="N48:O48"/>
    <mergeCell ref="B46:Q46"/>
    <mergeCell ref="A47:A49"/>
    <mergeCell ref="D48:E48"/>
    <mergeCell ref="B48:C48"/>
    <mergeCell ref="H48:I48"/>
    <mergeCell ref="F48:G48"/>
    <mergeCell ref="L48:M48"/>
    <mergeCell ref="A31:A32"/>
    <mergeCell ref="B47:E47"/>
    <mergeCell ref="F47:I47"/>
    <mergeCell ref="J47:M47"/>
    <mergeCell ref="N47:Q47"/>
    <mergeCell ref="A44:Q44"/>
    <mergeCell ref="A45:Q45"/>
    <mergeCell ref="B31:C31"/>
    <mergeCell ref="D31:E31"/>
    <mergeCell ref="F31:G31"/>
    <mergeCell ref="H31:I31"/>
    <mergeCell ref="A1:G5"/>
    <mergeCell ref="A6:G6"/>
    <mergeCell ref="B30:I30"/>
    <mergeCell ref="D14:E14"/>
    <mergeCell ref="B14:C14"/>
    <mergeCell ref="B25:E25"/>
    <mergeCell ref="A28:I28"/>
    <mergeCell ref="A29:I29"/>
    <mergeCell ref="A12:G12"/>
    <mergeCell ref="A13:G13"/>
    <mergeCell ref="A14:A15"/>
    <mergeCell ref="F14:F15"/>
    <mergeCell ref="G14:G1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1"/>
  <sheetViews>
    <sheetView showGridLines="0" zoomScaleNormal="100" workbookViewId="0">
      <selection activeCell="A34" sqref="A34"/>
    </sheetView>
  </sheetViews>
  <sheetFormatPr baseColWidth="10" defaultColWidth="11.42578125" defaultRowHeight="15" x14ac:dyDescent="0.25"/>
  <cols>
    <col min="1" max="1" width="44.28515625" customWidth="1"/>
    <col min="2" max="4" width="15.42578125" customWidth="1"/>
    <col min="5" max="5" width="25" customWidth="1"/>
    <col min="6" max="6" width="17.28515625" customWidth="1"/>
    <col min="7" max="7" width="16.140625" customWidth="1"/>
    <col min="8" max="8" width="13.28515625" customWidth="1"/>
    <col min="9" max="9" width="14.7109375" customWidth="1"/>
    <col min="10" max="10" width="13.42578125" customWidth="1"/>
    <col min="11" max="11" width="16" customWidth="1"/>
    <col min="12" max="12" width="15.28515625" customWidth="1"/>
    <col min="13" max="13" width="12.85546875" customWidth="1"/>
    <col min="14" max="14" width="11" bestFit="1" customWidth="1"/>
    <col min="15" max="15" width="12.140625" customWidth="1"/>
    <col min="16" max="16" width="10.42578125" customWidth="1"/>
    <col min="17" max="17" width="12.28515625" customWidth="1"/>
    <col min="18" max="18" width="6.28515625" bestFit="1" customWidth="1"/>
    <col min="19" max="19" width="7.140625" bestFit="1" customWidth="1"/>
    <col min="20" max="20" width="10" bestFit="1" customWidth="1"/>
    <col min="21" max="21" width="7.42578125" bestFit="1" customWidth="1"/>
    <col min="22" max="22" width="11.5703125" customWidth="1"/>
    <col min="23" max="16384" width="11.42578125" style="2"/>
  </cols>
  <sheetData>
    <row r="1" spans="1:22" s="35" customFormat="1" ht="15.75" customHeight="1" x14ac:dyDescent="0.2">
      <c r="A1" s="497"/>
      <c r="B1" s="497"/>
      <c r="C1" s="497"/>
      <c r="D1" s="497"/>
      <c r="E1" s="497"/>
      <c r="F1" s="497"/>
    </row>
    <row r="2" spans="1:22" s="35" customFormat="1" ht="15.75" customHeight="1" x14ac:dyDescent="0.2">
      <c r="A2" s="497"/>
      <c r="B2" s="497"/>
      <c r="C2" s="497"/>
      <c r="D2" s="497"/>
      <c r="E2" s="497"/>
      <c r="F2" s="497"/>
    </row>
    <row r="3" spans="1:22" s="35" customFormat="1" ht="15.75" customHeight="1" x14ac:dyDescent="0.2">
      <c r="A3" s="497"/>
      <c r="B3" s="497"/>
      <c r="C3" s="497"/>
      <c r="D3" s="497"/>
      <c r="E3" s="497"/>
      <c r="F3" s="497"/>
    </row>
    <row r="4" spans="1:22" s="35" customFormat="1" ht="15.75" customHeight="1" x14ac:dyDescent="0.2">
      <c r="A4" s="497"/>
      <c r="B4" s="497"/>
      <c r="C4" s="497"/>
      <c r="D4" s="497"/>
      <c r="E4" s="497"/>
      <c r="F4" s="497"/>
    </row>
    <row r="5" spans="1:22" s="35" customFormat="1" ht="15.75" customHeight="1" x14ac:dyDescent="0.2">
      <c r="A5" s="497"/>
      <c r="B5" s="497"/>
      <c r="C5" s="497"/>
      <c r="D5" s="497"/>
      <c r="E5" s="497"/>
      <c r="F5" s="497"/>
    </row>
    <row r="6" spans="1:22" s="35" customFormat="1" ht="62.1" customHeight="1" x14ac:dyDescent="0.2">
      <c r="A6" s="513" t="s">
        <v>248</v>
      </c>
      <c r="B6" s="514"/>
      <c r="C6" s="514"/>
      <c r="D6" s="514"/>
      <c r="E6" s="514"/>
      <c r="F6" s="514"/>
    </row>
    <row r="7" spans="1:22" s="45" customFormat="1" ht="12" x14ac:dyDescent="0.2">
      <c r="A7" s="495" t="s">
        <v>86</v>
      </c>
      <c r="B7" s="495"/>
      <c r="C7" s="495"/>
      <c r="D7" s="495"/>
      <c r="E7" s="495"/>
      <c r="F7" s="495"/>
      <c r="G7" s="37"/>
      <c r="H7" s="37"/>
      <c r="I7" s="43"/>
      <c r="J7" s="43"/>
      <c r="K7" s="37"/>
      <c r="L7" s="37"/>
      <c r="M7" s="37"/>
      <c r="N7" s="37"/>
      <c r="O7" s="37"/>
      <c r="P7" s="37"/>
      <c r="Q7" s="37"/>
      <c r="R7" s="37"/>
      <c r="S7" s="37"/>
      <c r="T7" s="37"/>
      <c r="U7" s="37"/>
      <c r="V7" s="37"/>
    </row>
    <row r="8" spans="1:22" s="45" customFormat="1" ht="15" customHeight="1" x14ac:dyDescent="0.2">
      <c r="A8" s="495" t="s">
        <v>238</v>
      </c>
      <c r="B8" s="495"/>
      <c r="C8" s="495"/>
      <c r="D8" s="495"/>
      <c r="E8" s="495"/>
      <c r="F8" s="495"/>
      <c r="G8" s="37"/>
      <c r="H8" s="37"/>
      <c r="I8" s="37"/>
      <c r="J8" s="37"/>
      <c r="K8" s="37"/>
      <c r="L8" s="37"/>
      <c r="M8" s="37"/>
      <c r="N8" s="37"/>
      <c r="O8" s="37"/>
      <c r="P8" s="37"/>
      <c r="Q8" s="37"/>
      <c r="R8" s="37"/>
      <c r="S8" s="37"/>
      <c r="T8" s="37"/>
      <c r="U8" s="37"/>
      <c r="V8" s="37"/>
    </row>
    <row r="9" spans="1:22" s="45" customFormat="1" ht="15" customHeight="1" x14ac:dyDescent="0.2">
      <c r="A9" s="495" t="s">
        <v>250</v>
      </c>
      <c r="B9" s="495"/>
      <c r="C9" s="495"/>
      <c r="D9" s="495"/>
      <c r="E9" s="495"/>
      <c r="F9" s="495"/>
      <c r="G9" s="37"/>
      <c r="H9" s="37"/>
      <c r="I9" s="37"/>
      <c r="J9" s="37"/>
      <c r="K9" s="37"/>
      <c r="L9" s="37"/>
      <c r="M9" s="37"/>
      <c r="N9" s="37"/>
      <c r="O9" s="37"/>
      <c r="P9" s="37"/>
      <c r="Q9" s="37"/>
      <c r="R9" s="37"/>
      <c r="S9" s="37"/>
      <c r="T9" s="37"/>
      <c r="U9" s="37"/>
      <c r="V9" s="37"/>
    </row>
    <row r="10" spans="1:22" s="45" customFormat="1" ht="12" x14ac:dyDescent="0.2">
      <c r="B10" s="37"/>
      <c r="C10" s="37"/>
      <c r="D10" s="37"/>
      <c r="E10" s="37"/>
      <c r="F10" s="37"/>
      <c r="G10" s="37"/>
      <c r="H10" s="37"/>
      <c r="I10" s="37"/>
      <c r="J10" s="37"/>
      <c r="K10" s="37"/>
      <c r="L10" s="37"/>
      <c r="M10" s="37"/>
      <c r="N10" s="37"/>
      <c r="O10" s="37"/>
      <c r="P10" s="37"/>
      <c r="Q10" s="37"/>
      <c r="R10" s="37"/>
      <c r="S10" s="37"/>
      <c r="T10" s="37"/>
      <c r="U10" s="37"/>
      <c r="V10" s="37"/>
    </row>
    <row r="11" spans="1:22" s="45" customFormat="1" ht="12" x14ac:dyDescent="0.2">
      <c r="B11" s="37"/>
      <c r="C11" s="37"/>
      <c r="D11" s="37"/>
      <c r="E11" s="37"/>
      <c r="F11" s="37"/>
      <c r="G11" s="37"/>
      <c r="H11" s="37"/>
      <c r="I11" s="37"/>
      <c r="J11" s="37"/>
      <c r="K11" s="37"/>
      <c r="L11" s="37"/>
      <c r="M11" s="37"/>
      <c r="N11" s="37"/>
      <c r="O11" s="37"/>
      <c r="P11" s="37"/>
      <c r="Q11" s="37"/>
      <c r="R11" s="37"/>
      <c r="S11" s="37"/>
      <c r="T11" s="37"/>
      <c r="U11" s="37"/>
      <c r="V11" s="37"/>
    </row>
    <row r="12" spans="1:22" s="45" customFormat="1" ht="12" x14ac:dyDescent="0.2">
      <c r="A12" s="102" t="s">
        <v>316</v>
      </c>
      <c r="B12" s="103"/>
      <c r="C12" s="103"/>
      <c r="D12" s="103"/>
      <c r="E12" s="103"/>
      <c r="F12" s="37"/>
      <c r="G12" s="37"/>
      <c r="H12" s="37"/>
      <c r="I12" s="37"/>
      <c r="J12" s="37"/>
      <c r="K12" s="37"/>
      <c r="L12" s="37"/>
      <c r="M12" s="37"/>
      <c r="N12" s="37"/>
      <c r="O12" s="37"/>
      <c r="P12" s="37"/>
      <c r="Q12" s="37"/>
      <c r="R12" s="37"/>
      <c r="S12" s="37"/>
      <c r="T12" s="37"/>
      <c r="U12" s="37"/>
      <c r="V12" s="37"/>
    </row>
    <row r="13" spans="1:22" s="45" customFormat="1" ht="15.75" customHeight="1" x14ac:dyDescent="0.2">
      <c r="A13" s="538" t="s">
        <v>360</v>
      </c>
      <c r="B13" s="538"/>
      <c r="C13" s="538"/>
      <c r="D13" s="538"/>
      <c r="E13" s="538"/>
      <c r="F13" s="49"/>
      <c r="G13" s="49"/>
      <c r="H13" s="46"/>
      <c r="I13" s="46"/>
      <c r="J13" s="37"/>
      <c r="K13" s="37"/>
      <c r="L13" s="37"/>
      <c r="M13" s="37"/>
      <c r="N13" s="37"/>
      <c r="O13" s="37"/>
      <c r="P13" s="37"/>
      <c r="Q13" s="37"/>
      <c r="R13" s="37"/>
      <c r="S13" s="37"/>
      <c r="T13" s="37"/>
      <c r="U13" s="37"/>
      <c r="V13" s="37"/>
    </row>
    <row r="14" spans="1:22" s="45" customFormat="1" ht="36" x14ac:dyDescent="0.2">
      <c r="A14" s="118" t="s">
        <v>19</v>
      </c>
      <c r="B14" s="104" t="s">
        <v>249</v>
      </c>
      <c r="C14" s="87" t="s">
        <v>251</v>
      </c>
      <c r="D14" s="87" t="s">
        <v>87</v>
      </c>
      <c r="E14" s="92" t="s">
        <v>252</v>
      </c>
      <c r="F14" s="37"/>
      <c r="G14" s="37"/>
      <c r="H14" s="37"/>
      <c r="I14" s="37"/>
      <c r="J14" s="37"/>
      <c r="K14" s="37"/>
      <c r="L14" s="37"/>
      <c r="M14" s="37"/>
      <c r="N14" s="37"/>
      <c r="O14" s="37"/>
      <c r="P14" s="37"/>
      <c r="Q14" s="37"/>
      <c r="R14" s="37"/>
      <c r="S14" s="37"/>
      <c r="T14" s="37"/>
      <c r="U14" s="37"/>
      <c r="V14" s="37"/>
    </row>
    <row r="15" spans="1:22" s="45" customFormat="1" ht="12" customHeight="1" x14ac:dyDescent="0.2">
      <c r="A15" s="35" t="s">
        <v>23</v>
      </c>
      <c r="B15" s="64">
        <v>1342</v>
      </c>
      <c r="C15" s="64">
        <v>797</v>
      </c>
      <c r="D15" s="269">
        <v>59.388971684053651</v>
      </c>
      <c r="E15" s="105">
        <v>1046632</v>
      </c>
      <c r="F15" s="50"/>
      <c r="G15" s="37"/>
      <c r="H15" s="37"/>
      <c r="I15" s="37"/>
      <c r="J15" s="37"/>
      <c r="K15" s="37"/>
      <c r="L15" s="37"/>
      <c r="M15" s="37"/>
      <c r="N15" s="37"/>
      <c r="O15" s="37"/>
      <c r="P15" s="37"/>
      <c r="Q15" s="37"/>
      <c r="R15" s="37"/>
      <c r="S15" s="37"/>
      <c r="T15" s="37"/>
      <c r="U15" s="37"/>
      <c r="V15" s="37"/>
    </row>
    <row r="16" spans="1:22" s="45" customFormat="1" ht="12" customHeight="1" x14ac:dyDescent="0.2">
      <c r="A16" s="106" t="s">
        <v>142</v>
      </c>
      <c r="B16" s="107">
        <v>12438</v>
      </c>
      <c r="C16" s="107">
        <v>8568</v>
      </c>
      <c r="D16" s="270">
        <v>68.885672937771346</v>
      </c>
      <c r="E16" s="108">
        <v>1096613</v>
      </c>
      <c r="F16" s="37"/>
      <c r="G16" s="37"/>
      <c r="H16" s="37"/>
      <c r="I16" s="37"/>
      <c r="J16" s="37"/>
      <c r="K16" s="37"/>
      <c r="L16" s="37"/>
      <c r="M16" s="37"/>
      <c r="N16" s="37"/>
      <c r="O16" s="37"/>
      <c r="P16" s="37"/>
      <c r="Q16" s="37"/>
      <c r="R16" s="37"/>
      <c r="S16" s="37"/>
      <c r="T16" s="37"/>
      <c r="U16" s="37"/>
      <c r="V16" s="37"/>
    </row>
    <row r="17" spans="1:22" s="45" customFormat="1" ht="12" customHeight="1" x14ac:dyDescent="0.2">
      <c r="A17" s="109" t="s">
        <v>143</v>
      </c>
      <c r="B17" s="110">
        <v>20409</v>
      </c>
      <c r="C17" s="110">
        <v>15672</v>
      </c>
      <c r="D17" s="271">
        <v>76.789651624283408</v>
      </c>
      <c r="E17" s="111">
        <v>1669626</v>
      </c>
      <c r="F17" s="37"/>
      <c r="G17" s="37"/>
      <c r="H17" s="37"/>
      <c r="I17" s="37"/>
      <c r="J17" s="37"/>
      <c r="K17" s="37"/>
      <c r="L17" s="37"/>
      <c r="M17" s="37"/>
      <c r="N17" s="37"/>
      <c r="O17" s="37"/>
      <c r="P17" s="37"/>
      <c r="Q17" s="37"/>
      <c r="R17" s="37"/>
      <c r="S17" s="37"/>
      <c r="T17" s="37"/>
      <c r="U17" s="37"/>
      <c r="V17" s="37"/>
    </row>
    <row r="18" spans="1:22" s="45" customFormat="1" ht="12" x14ac:dyDescent="0.2">
      <c r="A18" s="38"/>
      <c r="B18" s="38"/>
      <c r="C18" s="38"/>
      <c r="D18" s="38"/>
      <c r="E18" s="38"/>
      <c r="F18" s="37"/>
      <c r="G18" s="37"/>
      <c r="H18" s="37"/>
      <c r="I18" s="37"/>
      <c r="J18" s="37"/>
      <c r="K18" s="37"/>
      <c r="L18" s="37"/>
      <c r="M18" s="37"/>
      <c r="N18" s="37"/>
      <c r="O18" s="37"/>
      <c r="P18" s="37"/>
      <c r="Q18" s="37"/>
      <c r="R18" s="37"/>
      <c r="S18" s="37"/>
      <c r="T18" s="37"/>
      <c r="U18" s="37"/>
      <c r="V18" s="37"/>
    </row>
    <row r="19" spans="1:22" s="45" customFormat="1" ht="12" x14ac:dyDescent="0.2">
      <c r="A19" s="38"/>
      <c r="B19" s="38"/>
      <c r="C19" s="38"/>
      <c r="D19" s="38"/>
      <c r="E19" s="38"/>
      <c r="F19" s="37"/>
      <c r="G19" s="37"/>
      <c r="H19" s="37"/>
      <c r="I19" s="37"/>
      <c r="J19" s="37"/>
      <c r="K19" s="37"/>
      <c r="L19" s="37"/>
      <c r="M19" s="37"/>
      <c r="N19" s="37"/>
      <c r="O19" s="37"/>
      <c r="P19" s="37"/>
      <c r="Q19" s="37"/>
      <c r="R19" s="37"/>
      <c r="S19" s="37"/>
      <c r="T19" s="37"/>
      <c r="U19" s="37"/>
      <c r="V19" s="37"/>
    </row>
    <row r="20" spans="1:22" s="45" customFormat="1" ht="14.25" x14ac:dyDescent="0.2">
      <c r="A20" s="403" t="s">
        <v>317</v>
      </c>
      <c r="B20" s="272"/>
      <c r="C20" s="272"/>
      <c r="D20" s="272"/>
      <c r="E20" s="272"/>
      <c r="F20" s="273"/>
      <c r="G20" s="273"/>
      <c r="H20" s="3"/>
      <c r="I20" s="3"/>
      <c r="J20" s="3"/>
      <c r="K20" s="1"/>
      <c r="L20" s="1"/>
      <c r="M20" s="1"/>
      <c r="N20" s="1"/>
      <c r="O20" s="1"/>
      <c r="P20" s="1"/>
      <c r="Q20" s="1"/>
      <c r="R20" s="37"/>
      <c r="S20" s="37"/>
      <c r="T20" s="37"/>
      <c r="U20" s="37"/>
      <c r="V20" s="37"/>
    </row>
    <row r="21" spans="1:22" s="45" customFormat="1" ht="14.25" x14ac:dyDescent="0.2">
      <c r="A21" s="539" t="s">
        <v>359</v>
      </c>
      <c r="B21" s="539"/>
      <c r="C21" s="539"/>
      <c r="D21" s="539"/>
      <c r="E21" s="539"/>
      <c r="F21" s="273"/>
      <c r="G21" s="273"/>
      <c r="H21" s="3"/>
      <c r="I21" s="3"/>
      <c r="J21" s="3"/>
      <c r="K21" s="1"/>
      <c r="L21" s="1"/>
      <c r="M21" s="1"/>
      <c r="N21" s="1"/>
      <c r="O21" s="1"/>
      <c r="P21" s="1"/>
      <c r="Q21" s="1"/>
      <c r="R21" s="37"/>
      <c r="S21" s="37"/>
      <c r="T21" s="37"/>
      <c r="U21" s="37"/>
      <c r="V21" s="37"/>
    </row>
    <row r="22" spans="1:22" s="45" customFormat="1" ht="12" x14ac:dyDescent="0.2">
      <c r="A22" s="274"/>
      <c r="B22" s="533" t="s">
        <v>3</v>
      </c>
      <c r="C22" s="534"/>
      <c r="D22" s="534"/>
      <c r="E22" s="535"/>
      <c r="F22" s="533" t="s">
        <v>4</v>
      </c>
      <c r="G22" s="534"/>
      <c r="H22" s="534"/>
      <c r="I22" s="535"/>
      <c r="J22" s="533" t="s">
        <v>5</v>
      </c>
      <c r="K22" s="534"/>
      <c r="L22" s="534"/>
      <c r="M22" s="535"/>
      <c r="N22" s="533" t="s">
        <v>6</v>
      </c>
      <c r="O22" s="534"/>
      <c r="P22" s="534"/>
      <c r="Q22" s="535"/>
      <c r="R22" s="37"/>
      <c r="S22" s="37"/>
      <c r="T22" s="37"/>
      <c r="U22" s="37"/>
      <c r="V22" s="37"/>
    </row>
    <row r="23" spans="1:22" s="45" customFormat="1" ht="36" x14ac:dyDescent="0.2">
      <c r="A23" s="264" t="s">
        <v>19</v>
      </c>
      <c r="B23" s="264" t="s">
        <v>249</v>
      </c>
      <c r="C23" s="267" t="s">
        <v>251</v>
      </c>
      <c r="D23" s="267" t="s">
        <v>87</v>
      </c>
      <c r="E23" s="265" t="s">
        <v>252</v>
      </c>
      <c r="F23" s="264" t="s">
        <v>249</v>
      </c>
      <c r="G23" s="267" t="s">
        <v>251</v>
      </c>
      <c r="H23" s="267" t="s">
        <v>87</v>
      </c>
      <c r="I23" s="265" t="s">
        <v>252</v>
      </c>
      <c r="J23" s="264" t="s">
        <v>249</v>
      </c>
      <c r="K23" s="267" t="s">
        <v>251</v>
      </c>
      <c r="L23" s="267" t="s">
        <v>87</v>
      </c>
      <c r="M23" s="265" t="s">
        <v>252</v>
      </c>
      <c r="N23" s="264" t="s">
        <v>249</v>
      </c>
      <c r="O23" s="267" t="s">
        <v>251</v>
      </c>
      <c r="P23" s="267" t="s">
        <v>87</v>
      </c>
      <c r="Q23" s="265" t="s">
        <v>252</v>
      </c>
      <c r="R23" s="37"/>
      <c r="S23" s="37"/>
      <c r="T23" s="37"/>
      <c r="U23" s="37"/>
      <c r="V23" s="37"/>
    </row>
    <row r="24" spans="1:22" s="45" customFormat="1" ht="12" x14ac:dyDescent="0.2">
      <c r="A24" s="275" t="s">
        <v>23</v>
      </c>
      <c r="B24" s="224">
        <v>11</v>
      </c>
      <c r="C24" s="64">
        <v>5</v>
      </c>
      <c r="D24" s="269">
        <v>45.454545454545453</v>
      </c>
      <c r="E24" s="285">
        <v>763125</v>
      </c>
      <c r="F24" s="224">
        <v>6</v>
      </c>
      <c r="G24" s="64">
        <v>0</v>
      </c>
      <c r="H24" s="269">
        <v>0</v>
      </c>
      <c r="I24" s="285" t="s">
        <v>266</v>
      </c>
      <c r="J24" s="224">
        <v>139</v>
      </c>
      <c r="K24" s="64">
        <v>101</v>
      </c>
      <c r="L24" s="269">
        <v>72.661870503597129</v>
      </c>
      <c r="M24" s="285">
        <v>1106122</v>
      </c>
      <c r="N24" s="224">
        <v>1186</v>
      </c>
      <c r="O24" s="64">
        <v>691</v>
      </c>
      <c r="P24" s="269">
        <v>58.263069139966269</v>
      </c>
      <c r="Q24" s="285">
        <v>1040007</v>
      </c>
      <c r="R24" s="37"/>
      <c r="S24" s="37"/>
      <c r="T24" s="37"/>
      <c r="U24" s="37"/>
      <c r="V24" s="37"/>
    </row>
    <row r="25" spans="1:22" s="45" customFormat="1" ht="12" x14ac:dyDescent="0.2">
      <c r="A25" s="277" t="s">
        <v>142</v>
      </c>
      <c r="B25" s="225">
        <v>1761</v>
      </c>
      <c r="C25" s="107">
        <v>990</v>
      </c>
      <c r="D25" s="270">
        <v>56.218057921635435</v>
      </c>
      <c r="E25" s="286">
        <v>1070276</v>
      </c>
      <c r="F25" s="225">
        <v>220</v>
      </c>
      <c r="G25" s="107">
        <v>98</v>
      </c>
      <c r="H25" s="270">
        <v>44.545454545454547</v>
      </c>
      <c r="I25" s="286">
        <v>936264</v>
      </c>
      <c r="J25" s="225">
        <v>1244</v>
      </c>
      <c r="K25" s="107">
        <v>684</v>
      </c>
      <c r="L25" s="270">
        <v>54.983922829581985</v>
      </c>
      <c r="M25" s="286">
        <v>1007303</v>
      </c>
      <c r="N25" s="225">
        <v>9213</v>
      </c>
      <c r="O25" s="107">
        <v>6796</v>
      </c>
      <c r="P25" s="270">
        <v>73.765331596656907</v>
      </c>
      <c r="Q25" s="286">
        <v>1109804</v>
      </c>
      <c r="R25" s="37"/>
      <c r="S25" s="37"/>
      <c r="T25" s="37"/>
      <c r="U25" s="37"/>
      <c r="V25" s="37"/>
    </row>
    <row r="26" spans="1:22" s="45" customFormat="1" ht="12" x14ac:dyDescent="0.2">
      <c r="A26" s="278" t="s">
        <v>143</v>
      </c>
      <c r="B26" s="280">
        <v>3124</v>
      </c>
      <c r="C26" s="110">
        <v>2378</v>
      </c>
      <c r="D26" s="271">
        <v>76.1203585147247</v>
      </c>
      <c r="E26" s="288">
        <v>1590580</v>
      </c>
      <c r="F26" s="280">
        <v>1812</v>
      </c>
      <c r="G26" s="110">
        <v>1096</v>
      </c>
      <c r="H26" s="271">
        <v>60.485651214128033</v>
      </c>
      <c r="I26" s="288">
        <v>1524077</v>
      </c>
      <c r="J26" s="280">
        <v>3684</v>
      </c>
      <c r="K26" s="110">
        <v>2620</v>
      </c>
      <c r="L26" s="271">
        <v>71.118349619978289</v>
      </c>
      <c r="M26" s="288">
        <v>1548918</v>
      </c>
      <c r="N26" s="280">
        <v>11789</v>
      </c>
      <c r="O26" s="110">
        <v>9578</v>
      </c>
      <c r="P26" s="271">
        <v>81.245228602934944</v>
      </c>
      <c r="Q26" s="288">
        <v>1725684</v>
      </c>
      <c r="R26" s="37"/>
      <c r="S26" s="37"/>
      <c r="T26" s="37"/>
      <c r="U26" s="37"/>
      <c r="V26" s="37"/>
    </row>
    <row r="27" spans="1:22" s="45" customFormat="1" ht="12" x14ac:dyDescent="0.2">
      <c r="A27" s="38"/>
      <c r="B27" s="38"/>
      <c r="C27" s="38"/>
      <c r="D27" s="38"/>
      <c r="E27" s="38"/>
      <c r="F27" s="37"/>
      <c r="G27" s="37"/>
      <c r="H27" s="37"/>
      <c r="I27" s="37"/>
      <c r="J27" s="37"/>
      <c r="K27" s="37"/>
      <c r="L27" s="37"/>
      <c r="M27" s="37"/>
      <c r="N27" s="37"/>
      <c r="O27" s="37"/>
      <c r="P27" s="37"/>
      <c r="Q27" s="37"/>
      <c r="R27" s="37"/>
      <c r="S27" s="37"/>
      <c r="T27" s="37"/>
      <c r="U27" s="37"/>
      <c r="V27" s="37"/>
    </row>
    <row r="28" spans="1:22" s="45" customFormat="1" ht="12" x14ac:dyDescent="0.2">
      <c r="A28" s="38"/>
      <c r="B28" s="38"/>
      <c r="C28" s="38"/>
      <c r="D28" s="38"/>
      <c r="E28" s="38"/>
      <c r="F28" s="37"/>
      <c r="G28" s="37"/>
      <c r="H28" s="37"/>
      <c r="I28" s="37"/>
      <c r="J28" s="37"/>
      <c r="K28" s="37"/>
      <c r="L28" s="37"/>
      <c r="M28" s="37"/>
      <c r="N28" s="37"/>
      <c r="O28" s="37"/>
      <c r="P28" s="37"/>
      <c r="Q28" s="37"/>
      <c r="R28" s="37"/>
      <c r="S28" s="37"/>
      <c r="T28" s="37"/>
      <c r="U28" s="37"/>
      <c r="V28" s="37"/>
    </row>
    <row r="29" spans="1:22" s="45" customFormat="1" ht="12" x14ac:dyDescent="0.2">
      <c r="A29" s="102" t="s">
        <v>318</v>
      </c>
      <c r="B29" s="103"/>
      <c r="C29" s="103"/>
      <c r="D29" s="103"/>
      <c r="E29" s="103"/>
      <c r="F29" s="37"/>
      <c r="G29" s="37"/>
      <c r="H29" s="37"/>
      <c r="I29" s="37"/>
      <c r="J29" s="37"/>
      <c r="K29" s="37"/>
      <c r="L29" s="37"/>
      <c r="M29" s="37"/>
      <c r="N29" s="37"/>
      <c r="O29" s="37"/>
      <c r="P29" s="37"/>
      <c r="Q29" s="37"/>
      <c r="R29" s="37"/>
      <c r="S29" s="37"/>
      <c r="T29" s="37"/>
      <c r="U29" s="37"/>
      <c r="V29" s="37"/>
    </row>
    <row r="30" spans="1:22" s="45" customFormat="1" ht="15.75" customHeight="1" x14ac:dyDescent="0.2">
      <c r="A30" s="538" t="s">
        <v>155</v>
      </c>
      <c r="B30" s="538"/>
      <c r="C30" s="538"/>
      <c r="D30" s="538"/>
      <c r="E30" s="538"/>
      <c r="F30" s="37"/>
      <c r="G30" s="37"/>
      <c r="H30" s="37"/>
      <c r="I30" s="37"/>
      <c r="J30" s="37"/>
      <c r="K30" s="37"/>
      <c r="L30" s="37"/>
      <c r="M30" s="37"/>
      <c r="N30" s="37"/>
      <c r="O30" s="37"/>
      <c r="P30" s="37"/>
      <c r="Q30" s="37"/>
      <c r="R30" s="37"/>
      <c r="S30" s="37"/>
      <c r="T30" s="37"/>
      <c r="U30" s="37"/>
      <c r="V30" s="37"/>
    </row>
    <row r="31" spans="1:22" s="45" customFormat="1" ht="36.75" customHeight="1" x14ac:dyDescent="0.2">
      <c r="A31" s="112" t="s">
        <v>88</v>
      </c>
      <c r="B31" s="91" t="s">
        <v>249</v>
      </c>
      <c r="C31" s="91" t="s">
        <v>251</v>
      </c>
      <c r="D31" s="91" t="s">
        <v>87</v>
      </c>
      <c r="E31" s="92" t="s">
        <v>252</v>
      </c>
      <c r="F31" s="37"/>
      <c r="G31" s="37"/>
      <c r="H31" s="37"/>
      <c r="I31" s="37"/>
      <c r="J31" s="37"/>
      <c r="K31" s="37"/>
      <c r="L31" s="37"/>
      <c r="M31" s="37"/>
      <c r="N31" s="37"/>
      <c r="O31" s="37"/>
      <c r="P31" s="37"/>
      <c r="Q31" s="37"/>
      <c r="R31" s="37"/>
      <c r="S31" s="37"/>
      <c r="T31" s="37"/>
      <c r="U31" s="37"/>
      <c r="V31" s="37"/>
    </row>
    <row r="32" spans="1:22" s="45" customFormat="1" ht="12" customHeight="1" x14ac:dyDescent="0.2">
      <c r="A32" s="63" t="s">
        <v>89</v>
      </c>
      <c r="B32" s="276">
        <v>636</v>
      </c>
      <c r="C32" s="276">
        <v>610</v>
      </c>
      <c r="D32" s="269">
        <v>95.911949685534594</v>
      </c>
      <c r="E32" s="113">
        <v>3183839</v>
      </c>
      <c r="F32" s="37"/>
      <c r="G32" s="37"/>
      <c r="H32" s="37"/>
      <c r="I32" s="37"/>
      <c r="J32" s="37"/>
      <c r="K32" s="37"/>
      <c r="L32" s="37"/>
      <c r="M32" s="37"/>
      <c r="N32" s="37"/>
      <c r="O32" s="37"/>
      <c r="P32" s="37"/>
      <c r="Q32" s="37"/>
      <c r="R32" s="37"/>
      <c r="S32" s="37"/>
      <c r="T32" s="37"/>
      <c r="U32" s="37"/>
      <c r="V32" s="37"/>
    </row>
    <row r="33" spans="1:22" s="45" customFormat="1" ht="12" customHeight="1" x14ac:dyDescent="0.2">
      <c r="A33" s="114" t="s">
        <v>105</v>
      </c>
      <c r="B33" s="216">
        <v>489</v>
      </c>
      <c r="C33" s="216">
        <v>468</v>
      </c>
      <c r="D33" s="270">
        <v>95.705521472392647</v>
      </c>
      <c r="E33" s="115">
        <v>2350557</v>
      </c>
      <c r="F33" s="37"/>
      <c r="G33" s="37"/>
      <c r="H33" s="37"/>
      <c r="I33" s="37"/>
      <c r="J33" s="37"/>
      <c r="K33" s="37"/>
      <c r="L33" s="37"/>
      <c r="M33" s="37"/>
      <c r="N33" s="37"/>
      <c r="O33" s="37"/>
      <c r="P33" s="37"/>
      <c r="Q33" s="37"/>
      <c r="R33" s="37"/>
      <c r="S33" s="37"/>
      <c r="T33" s="37"/>
      <c r="U33" s="37"/>
      <c r="V33" s="37"/>
    </row>
    <row r="34" spans="1:22" s="45" customFormat="1" ht="12" customHeight="1" x14ac:dyDescent="0.2">
      <c r="A34" s="63" t="s">
        <v>267</v>
      </c>
      <c r="B34" s="276">
        <v>226</v>
      </c>
      <c r="C34" s="276">
        <v>176</v>
      </c>
      <c r="D34" s="269">
        <v>77.876106194690266</v>
      </c>
      <c r="E34" s="113">
        <v>2269003</v>
      </c>
      <c r="F34" s="37"/>
      <c r="G34" s="37"/>
      <c r="H34" s="37"/>
      <c r="I34" s="37"/>
      <c r="J34" s="37"/>
      <c r="K34" s="37"/>
      <c r="L34" s="37"/>
      <c r="M34" s="37"/>
      <c r="N34" s="37"/>
      <c r="O34" s="37"/>
      <c r="P34" s="37"/>
      <c r="Q34" s="37"/>
      <c r="R34" s="37"/>
      <c r="S34" s="37"/>
      <c r="T34" s="37"/>
      <c r="U34" s="37"/>
      <c r="V34" s="37"/>
    </row>
    <row r="35" spans="1:22" s="45" customFormat="1" ht="12" customHeight="1" x14ac:dyDescent="0.2">
      <c r="A35" s="114" t="s">
        <v>277</v>
      </c>
      <c r="B35" s="216">
        <v>112</v>
      </c>
      <c r="C35" s="216">
        <v>95</v>
      </c>
      <c r="D35" s="270">
        <v>84.821428571428569</v>
      </c>
      <c r="E35" s="115">
        <v>2088088</v>
      </c>
      <c r="F35" s="37"/>
      <c r="G35" s="37"/>
      <c r="H35" s="37"/>
      <c r="I35" s="37"/>
      <c r="J35" s="37"/>
      <c r="K35" s="37"/>
      <c r="L35" s="37"/>
      <c r="M35" s="37"/>
      <c r="N35" s="37"/>
      <c r="O35" s="37"/>
      <c r="P35" s="37"/>
      <c r="Q35" s="37"/>
      <c r="R35" s="37"/>
      <c r="S35" s="37"/>
      <c r="T35" s="37"/>
      <c r="U35" s="37"/>
      <c r="V35" s="37"/>
    </row>
    <row r="36" spans="1:22" s="45" customFormat="1" ht="12" customHeight="1" x14ac:dyDescent="0.2">
      <c r="A36" s="116" t="s">
        <v>278</v>
      </c>
      <c r="B36" s="279">
        <v>94</v>
      </c>
      <c r="C36" s="279">
        <v>77</v>
      </c>
      <c r="D36" s="271">
        <v>81.914893617021278</v>
      </c>
      <c r="E36" s="117">
        <v>2087742</v>
      </c>
      <c r="F36" s="37"/>
      <c r="G36" s="37"/>
      <c r="H36" s="37"/>
      <c r="I36" s="37"/>
      <c r="J36" s="37"/>
      <c r="K36" s="37"/>
      <c r="L36" s="37"/>
      <c r="M36" s="37"/>
      <c r="N36" s="37"/>
      <c r="O36" s="37"/>
      <c r="P36" s="37"/>
      <c r="Q36" s="37"/>
      <c r="R36" s="37"/>
      <c r="S36" s="37"/>
      <c r="T36" s="37"/>
      <c r="U36" s="37"/>
      <c r="V36" s="37"/>
    </row>
    <row r="37" spans="1:22" s="45" customFormat="1" ht="12" x14ac:dyDescent="0.2">
      <c r="A37" s="53"/>
      <c r="B37" s="51"/>
      <c r="C37" s="51"/>
      <c r="D37" s="54"/>
      <c r="E37" s="55"/>
      <c r="F37" s="37"/>
      <c r="G37" s="37"/>
      <c r="H37" s="37"/>
      <c r="I37" s="37"/>
      <c r="J37" s="37"/>
      <c r="K37" s="37"/>
      <c r="L37" s="37"/>
      <c r="M37" s="37"/>
      <c r="N37" s="37"/>
      <c r="O37" s="37"/>
      <c r="P37" s="37"/>
      <c r="Q37" s="37"/>
      <c r="R37" s="37"/>
      <c r="S37" s="37"/>
      <c r="T37" s="37"/>
      <c r="U37" s="37"/>
      <c r="V37" s="37"/>
    </row>
    <row r="38" spans="1:22" s="58" customFormat="1" ht="12" x14ac:dyDescent="0.2">
      <c r="A38" s="56"/>
      <c r="B38" s="52"/>
      <c r="C38" s="51"/>
      <c r="D38" s="51"/>
      <c r="E38" s="51"/>
      <c r="F38" s="37"/>
      <c r="G38" s="37"/>
      <c r="H38" s="37"/>
      <c r="I38" s="37"/>
      <c r="J38" s="37"/>
      <c r="K38" s="37"/>
      <c r="L38" s="37"/>
      <c r="M38" s="37"/>
      <c r="N38" s="37"/>
      <c r="O38" s="37"/>
      <c r="P38" s="37"/>
      <c r="Q38" s="37"/>
      <c r="R38" s="37"/>
      <c r="S38" s="37"/>
      <c r="T38" s="37"/>
      <c r="U38" s="57"/>
      <c r="V38" s="57"/>
    </row>
    <row r="39" spans="1:22" s="45" customFormat="1" ht="12" x14ac:dyDescent="0.2">
      <c r="A39" s="102" t="s">
        <v>319</v>
      </c>
      <c r="B39" s="103"/>
      <c r="C39" s="103"/>
      <c r="D39" s="103"/>
      <c r="E39" s="103"/>
      <c r="F39" s="37"/>
      <c r="G39" s="37"/>
      <c r="H39" s="37"/>
      <c r="I39" s="37"/>
      <c r="J39" s="37"/>
      <c r="K39" s="37"/>
      <c r="L39" s="37"/>
      <c r="M39" s="37"/>
      <c r="N39" s="37"/>
      <c r="O39" s="37"/>
      <c r="P39" s="37"/>
      <c r="Q39" s="37"/>
      <c r="R39" s="37"/>
      <c r="S39" s="37"/>
      <c r="T39" s="37"/>
      <c r="U39" s="37"/>
      <c r="V39" s="37"/>
    </row>
    <row r="40" spans="1:22" s="45" customFormat="1" ht="15.75" customHeight="1" x14ac:dyDescent="0.2">
      <c r="A40" s="538" t="s">
        <v>156</v>
      </c>
      <c r="B40" s="538"/>
      <c r="C40" s="538"/>
      <c r="D40" s="538"/>
      <c r="E40" s="538"/>
      <c r="F40" s="37"/>
      <c r="G40" s="37"/>
      <c r="H40" s="37"/>
      <c r="I40" s="37"/>
      <c r="J40" s="37"/>
      <c r="K40" s="37"/>
      <c r="L40" s="37"/>
      <c r="M40" s="37"/>
      <c r="N40" s="37"/>
      <c r="O40" s="37"/>
      <c r="P40" s="37"/>
      <c r="Q40" s="37"/>
      <c r="R40" s="37"/>
      <c r="S40" s="37"/>
      <c r="T40" s="37"/>
      <c r="U40" s="37"/>
      <c r="V40" s="37"/>
    </row>
    <row r="41" spans="1:22" s="45" customFormat="1" ht="36.75" customHeight="1" x14ac:dyDescent="0.2">
      <c r="A41" s="104" t="s">
        <v>88</v>
      </c>
      <c r="B41" s="87" t="s">
        <v>249</v>
      </c>
      <c r="C41" s="87" t="s">
        <v>251</v>
      </c>
      <c r="D41" s="87" t="s">
        <v>87</v>
      </c>
      <c r="E41" s="92" t="s">
        <v>252</v>
      </c>
      <c r="F41" s="37"/>
      <c r="G41" s="37"/>
      <c r="H41" s="37"/>
      <c r="I41" s="37"/>
      <c r="J41" s="37"/>
      <c r="K41" s="37"/>
      <c r="L41" s="37"/>
      <c r="M41" s="37"/>
      <c r="N41" s="37"/>
      <c r="O41" s="37"/>
      <c r="P41" s="37"/>
      <c r="Q41" s="37"/>
      <c r="R41" s="37"/>
      <c r="S41" s="37"/>
      <c r="T41" s="37"/>
      <c r="U41" s="37"/>
      <c r="V41" s="37"/>
    </row>
    <row r="42" spans="1:22" s="45" customFormat="1" ht="12" customHeight="1" x14ac:dyDescent="0.2">
      <c r="A42" s="63" t="s">
        <v>275</v>
      </c>
      <c r="B42" s="64">
        <v>54</v>
      </c>
      <c r="C42" s="64">
        <v>46</v>
      </c>
      <c r="D42" s="269">
        <v>85.18518518518519</v>
      </c>
      <c r="E42" s="113">
        <v>1949395</v>
      </c>
      <c r="F42" s="37"/>
      <c r="G42" s="37"/>
      <c r="H42" s="37"/>
      <c r="I42" s="37"/>
      <c r="J42" s="37"/>
      <c r="K42" s="37"/>
      <c r="L42" s="37"/>
      <c r="M42" s="37"/>
      <c r="N42" s="37"/>
      <c r="O42" s="37"/>
      <c r="P42" s="37"/>
      <c r="Q42" s="37"/>
      <c r="R42" s="37"/>
      <c r="S42" s="37"/>
      <c r="T42" s="37"/>
      <c r="U42" s="37"/>
      <c r="V42" s="37"/>
    </row>
    <row r="43" spans="1:22" s="45" customFormat="1" ht="12" customHeight="1" x14ac:dyDescent="0.2">
      <c r="A43" s="114" t="s">
        <v>276</v>
      </c>
      <c r="B43" s="107">
        <v>42</v>
      </c>
      <c r="C43" s="107">
        <v>39</v>
      </c>
      <c r="D43" s="270">
        <v>92.857142857142861</v>
      </c>
      <c r="E43" s="115">
        <v>1831875</v>
      </c>
      <c r="F43" s="37"/>
      <c r="G43" s="37"/>
      <c r="H43" s="37"/>
      <c r="I43" s="37"/>
      <c r="J43" s="37"/>
      <c r="K43" s="37"/>
      <c r="L43" s="37"/>
      <c r="M43" s="37"/>
      <c r="N43" s="37"/>
      <c r="O43" s="37"/>
      <c r="P43" s="37"/>
      <c r="Q43" s="37"/>
      <c r="R43" s="37"/>
      <c r="S43" s="37"/>
      <c r="T43" s="37"/>
      <c r="U43" s="37"/>
      <c r="V43" s="37"/>
    </row>
    <row r="44" spans="1:22" s="45" customFormat="1" ht="12" customHeight="1" x14ac:dyDescent="0.2">
      <c r="A44" s="63" t="s">
        <v>274</v>
      </c>
      <c r="B44" s="64">
        <v>44</v>
      </c>
      <c r="C44" s="64">
        <v>32</v>
      </c>
      <c r="D44" s="269">
        <v>72.727272727272734</v>
      </c>
      <c r="E44" s="113">
        <v>1710390</v>
      </c>
      <c r="F44" s="37"/>
      <c r="G44" s="37"/>
      <c r="H44" s="37"/>
      <c r="I44" s="37"/>
      <c r="J44" s="37"/>
      <c r="K44" s="37"/>
      <c r="L44" s="37"/>
      <c r="M44" s="37"/>
      <c r="N44" s="37"/>
      <c r="O44" s="37"/>
      <c r="P44" s="37"/>
      <c r="Q44" s="37"/>
      <c r="R44" s="37"/>
      <c r="S44" s="37"/>
      <c r="T44" s="37"/>
      <c r="U44" s="37"/>
      <c r="V44" s="37"/>
    </row>
    <row r="45" spans="1:22" s="45" customFormat="1" ht="12" customHeight="1" x14ac:dyDescent="0.2">
      <c r="A45" s="114" t="s">
        <v>268</v>
      </c>
      <c r="B45" s="107">
        <v>46</v>
      </c>
      <c r="C45" s="107">
        <v>34</v>
      </c>
      <c r="D45" s="270">
        <v>73.91304347826086</v>
      </c>
      <c r="E45" s="115">
        <v>1514965</v>
      </c>
      <c r="F45" s="37"/>
      <c r="G45" s="37"/>
      <c r="H45" s="37"/>
      <c r="I45" s="37"/>
      <c r="J45" s="37"/>
      <c r="K45" s="37"/>
      <c r="L45" s="37"/>
      <c r="M45" s="37"/>
      <c r="N45" s="37"/>
      <c r="O45" s="37"/>
      <c r="P45" s="37"/>
      <c r="Q45" s="37"/>
      <c r="R45" s="37"/>
      <c r="S45" s="37"/>
      <c r="T45" s="37"/>
      <c r="U45" s="37"/>
      <c r="V45" s="37"/>
    </row>
    <row r="46" spans="1:22" s="59" customFormat="1" ht="12" customHeight="1" x14ac:dyDescent="0.2">
      <c r="A46" s="116" t="s">
        <v>269</v>
      </c>
      <c r="B46" s="110">
        <v>87</v>
      </c>
      <c r="C46" s="110">
        <v>80</v>
      </c>
      <c r="D46" s="271">
        <v>91.954022988505741</v>
      </c>
      <c r="E46" s="117">
        <v>1473524</v>
      </c>
      <c r="F46" s="37"/>
      <c r="G46" s="37"/>
      <c r="H46" s="37"/>
      <c r="I46" s="37"/>
      <c r="J46" s="37"/>
      <c r="K46" s="37"/>
      <c r="L46" s="37"/>
      <c r="M46" s="37"/>
      <c r="N46" s="37"/>
      <c r="O46" s="37"/>
      <c r="P46" s="37"/>
      <c r="Q46" s="37"/>
      <c r="R46" s="37"/>
      <c r="S46" s="37"/>
      <c r="T46" s="37"/>
      <c r="U46" s="37"/>
      <c r="V46" s="37"/>
    </row>
    <row r="47" spans="1:22" s="45" customFormat="1" ht="12" x14ac:dyDescent="0.2">
      <c r="A47" s="53"/>
      <c r="B47" s="51"/>
      <c r="C47" s="51"/>
      <c r="D47" s="54"/>
      <c r="E47" s="55"/>
      <c r="F47" s="37"/>
      <c r="G47" s="37"/>
      <c r="H47" s="37"/>
      <c r="I47" s="37"/>
      <c r="J47" s="37"/>
      <c r="K47" s="37"/>
      <c r="L47" s="37"/>
      <c r="M47" s="37"/>
      <c r="N47" s="37"/>
      <c r="O47" s="37"/>
      <c r="P47" s="37"/>
      <c r="Q47" s="37"/>
      <c r="R47" s="37"/>
      <c r="S47" s="37"/>
      <c r="T47" s="37"/>
      <c r="U47" s="37"/>
      <c r="V47" s="37"/>
    </row>
    <row r="48" spans="1:22" s="45" customFormat="1" ht="12" x14ac:dyDescent="0.2">
      <c r="A48" s="53"/>
      <c r="B48" s="51"/>
      <c r="C48" s="51"/>
      <c r="D48" s="54"/>
      <c r="E48" s="55"/>
      <c r="F48" s="37"/>
      <c r="G48" s="37"/>
      <c r="H48" s="37"/>
      <c r="I48" s="37"/>
      <c r="J48" s="37"/>
      <c r="K48" s="37"/>
      <c r="L48" s="37"/>
      <c r="M48" s="37"/>
      <c r="N48" s="37"/>
      <c r="O48" s="37"/>
      <c r="P48" s="37"/>
      <c r="Q48" s="37"/>
      <c r="R48" s="37"/>
      <c r="S48" s="37"/>
      <c r="T48" s="37"/>
      <c r="U48" s="37"/>
      <c r="V48" s="37"/>
    </row>
    <row r="49" spans="1:22" s="45" customFormat="1" ht="12" x14ac:dyDescent="0.2">
      <c r="A49" s="281" t="s">
        <v>320</v>
      </c>
      <c r="B49" s="282"/>
      <c r="C49" s="282"/>
      <c r="D49" s="283"/>
      <c r="E49" s="284"/>
      <c r="F49" s="37"/>
      <c r="G49" s="37"/>
      <c r="H49" s="37"/>
      <c r="I49" s="37"/>
      <c r="J49" s="37"/>
      <c r="K49" s="37"/>
      <c r="L49" s="37"/>
      <c r="M49" s="37"/>
      <c r="N49" s="37"/>
      <c r="O49" s="37"/>
      <c r="P49" s="37"/>
      <c r="Q49" s="37"/>
      <c r="R49" s="37"/>
      <c r="S49" s="37"/>
      <c r="T49" s="37"/>
      <c r="U49" s="37"/>
      <c r="V49" s="37"/>
    </row>
    <row r="50" spans="1:22" s="45" customFormat="1" ht="15.75" customHeight="1" x14ac:dyDescent="0.2">
      <c r="A50" s="536" t="s">
        <v>157</v>
      </c>
      <c r="B50" s="519"/>
      <c r="C50" s="519"/>
      <c r="D50" s="519"/>
      <c r="E50" s="519"/>
      <c r="F50" s="37"/>
      <c r="G50" s="37"/>
      <c r="H50" s="37"/>
      <c r="I50" s="37"/>
      <c r="J50" s="37"/>
      <c r="K50" s="37"/>
      <c r="L50" s="37"/>
      <c r="M50" s="37"/>
      <c r="N50" s="37"/>
      <c r="O50" s="37"/>
      <c r="P50" s="37"/>
      <c r="Q50" s="37"/>
      <c r="R50" s="37"/>
      <c r="S50" s="37"/>
      <c r="T50" s="37"/>
      <c r="U50" s="37"/>
      <c r="V50" s="37"/>
    </row>
    <row r="51" spans="1:22" s="45" customFormat="1" ht="36.75" customHeight="1" x14ac:dyDescent="0.2">
      <c r="A51" s="266" t="s">
        <v>88</v>
      </c>
      <c r="B51" s="267" t="s">
        <v>249</v>
      </c>
      <c r="C51" s="267" t="s">
        <v>251</v>
      </c>
      <c r="D51" s="267" t="s">
        <v>279</v>
      </c>
      <c r="E51" s="265" t="s">
        <v>252</v>
      </c>
      <c r="F51" s="37"/>
      <c r="G51" s="37"/>
      <c r="H51" s="37"/>
      <c r="I51" s="37"/>
      <c r="J51" s="37"/>
      <c r="K51" s="37"/>
      <c r="L51" s="37"/>
      <c r="M51" s="37"/>
      <c r="N51" s="37"/>
      <c r="O51" s="37"/>
      <c r="P51" s="37"/>
      <c r="Q51" s="37"/>
      <c r="R51" s="37"/>
      <c r="S51" s="37"/>
      <c r="T51" s="37"/>
      <c r="U51" s="37"/>
      <c r="V51" s="37"/>
    </row>
    <row r="52" spans="1:22" s="45" customFormat="1" ht="12" customHeight="1" x14ac:dyDescent="0.2">
      <c r="A52" s="90" t="s">
        <v>270</v>
      </c>
      <c r="B52" s="276">
        <v>77</v>
      </c>
      <c r="C52" s="276">
        <v>50</v>
      </c>
      <c r="D52" s="269">
        <v>64.935064935064929</v>
      </c>
      <c r="E52" s="285">
        <v>1266209</v>
      </c>
      <c r="F52" s="37"/>
      <c r="G52" s="37"/>
      <c r="H52" s="37"/>
      <c r="I52" s="37"/>
      <c r="J52" s="37"/>
      <c r="K52" s="37"/>
      <c r="L52" s="37"/>
      <c r="M52" s="37"/>
      <c r="N52" s="37"/>
      <c r="O52" s="37"/>
      <c r="P52" s="37"/>
      <c r="Q52" s="37"/>
      <c r="R52" s="37"/>
      <c r="S52" s="37"/>
      <c r="T52" s="37"/>
      <c r="U52" s="37"/>
      <c r="V52" s="37"/>
    </row>
    <row r="53" spans="1:22" s="45" customFormat="1" ht="12" customHeight="1" x14ac:dyDescent="0.2">
      <c r="A53" s="93" t="s">
        <v>280</v>
      </c>
      <c r="B53" s="216">
        <v>25</v>
      </c>
      <c r="C53" s="216">
        <v>15</v>
      </c>
      <c r="D53" s="270">
        <v>60</v>
      </c>
      <c r="E53" s="286">
        <v>1104192</v>
      </c>
      <c r="F53" s="37"/>
      <c r="G53" s="37"/>
      <c r="H53" s="37"/>
      <c r="I53" s="37"/>
      <c r="J53" s="37"/>
      <c r="K53" s="37"/>
      <c r="L53" s="37"/>
      <c r="M53" s="37"/>
      <c r="N53" s="37"/>
      <c r="O53" s="37"/>
      <c r="P53" s="37"/>
      <c r="Q53" s="37"/>
      <c r="R53" s="37"/>
      <c r="S53" s="37"/>
      <c r="T53" s="37"/>
      <c r="U53" s="37"/>
      <c r="V53" s="37"/>
    </row>
    <row r="54" spans="1:22" s="45" customFormat="1" ht="12" customHeight="1" x14ac:dyDescent="0.2">
      <c r="A54" s="90" t="s">
        <v>271</v>
      </c>
      <c r="B54" s="276">
        <v>37</v>
      </c>
      <c r="C54" s="276">
        <v>27</v>
      </c>
      <c r="D54" s="269">
        <v>72.972972972972968</v>
      </c>
      <c r="E54" s="285">
        <v>1075301</v>
      </c>
      <c r="F54" s="37"/>
      <c r="G54" s="37"/>
      <c r="H54" s="37"/>
      <c r="I54" s="37"/>
      <c r="J54" s="37"/>
      <c r="K54" s="37"/>
      <c r="L54" s="37"/>
      <c r="M54" s="37"/>
      <c r="N54" s="37"/>
      <c r="O54" s="37"/>
      <c r="P54" s="37"/>
      <c r="Q54" s="37"/>
      <c r="R54" s="37"/>
      <c r="S54" s="37"/>
      <c r="T54" s="37"/>
      <c r="U54" s="37"/>
      <c r="V54" s="37"/>
    </row>
    <row r="55" spans="1:22" s="45" customFormat="1" ht="12" customHeight="1" x14ac:dyDescent="0.2">
      <c r="A55" s="93" t="s">
        <v>272</v>
      </c>
      <c r="B55" s="216">
        <v>122</v>
      </c>
      <c r="C55" s="216">
        <v>105</v>
      </c>
      <c r="D55" s="270">
        <v>86.065573770491795</v>
      </c>
      <c r="E55" s="286">
        <v>1072756</v>
      </c>
      <c r="F55" s="37"/>
      <c r="G55" s="37"/>
      <c r="H55" s="37"/>
      <c r="I55" s="37"/>
      <c r="J55" s="37"/>
      <c r="K55" s="37"/>
      <c r="L55" s="37"/>
      <c r="M55" s="37"/>
      <c r="N55" s="37"/>
      <c r="O55" s="37"/>
      <c r="P55" s="37"/>
      <c r="Q55" s="37"/>
      <c r="R55" s="37"/>
      <c r="S55" s="37"/>
      <c r="T55" s="37"/>
      <c r="U55" s="37"/>
      <c r="V55" s="37"/>
    </row>
    <row r="56" spans="1:22" s="45" customFormat="1" ht="12" customHeight="1" x14ac:dyDescent="0.2">
      <c r="A56" s="287" t="s">
        <v>273</v>
      </c>
      <c r="B56" s="279">
        <v>67</v>
      </c>
      <c r="C56" s="279">
        <v>61</v>
      </c>
      <c r="D56" s="271">
        <v>91.044776119402982</v>
      </c>
      <c r="E56" s="288">
        <v>1063600</v>
      </c>
      <c r="F56" s="37"/>
      <c r="G56" s="37"/>
      <c r="H56" s="37"/>
      <c r="I56" s="37"/>
      <c r="J56" s="37"/>
      <c r="K56" s="37"/>
      <c r="L56" s="37"/>
      <c r="M56" s="37"/>
      <c r="N56" s="37"/>
      <c r="O56" s="37"/>
      <c r="P56" s="37"/>
      <c r="Q56" s="37"/>
      <c r="R56" s="37"/>
      <c r="S56" s="37"/>
      <c r="T56" s="37"/>
      <c r="U56" s="37"/>
      <c r="V56" s="37"/>
    </row>
    <row r="57" spans="1:22" s="45" customFormat="1" ht="12" x14ac:dyDescent="0.2">
      <c r="A57" s="53"/>
      <c r="B57" s="51"/>
      <c r="C57" s="51"/>
      <c r="D57" s="54"/>
      <c r="E57" s="55"/>
      <c r="F57" s="37"/>
      <c r="G57" s="37"/>
      <c r="H57" s="37"/>
      <c r="I57" s="37"/>
      <c r="J57" s="37"/>
      <c r="K57" s="37"/>
      <c r="L57" s="37"/>
      <c r="M57" s="37"/>
      <c r="N57" s="37"/>
      <c r="O57" s="37"/>
      <c r="P57" s="37"/>
      <c r="Q57" s="37"/>
      <c r="R57" s="37"/>
      <c r="S57" s="37"/>
      <c r="T57" s="37"/>
      <c r="U57" s="37"/>
      <c r="V57" s="37"/>
    </row>
    <row r="58" spans="1:22" s="45" customFormat="1" ht="12" x14ac:dyDescent="0.2">
      <c r="A58" s="53"/>
      <c r="B58" s="51"/>
      <c r="C58" s="51"/>
      <c r="D58" s="54"/>
      <c r="E58" s="55"/>
      <c r="F58" s="37"/>
      <c r="G58" s="37"/>
      <c r="H58" s="37"/>
      <c r="I58" s="37"/>
      <c r="J58" s="37"/>
      <c r="K58" s="37"/>
      <c r="L58" s="37"/>
      <c r="M58" s="37"/>
      <c r="N58" s="37"/>
      <c r="O58" s="37"/>
      <c r="P58" s="37"/>
      <c r="Q58" s="37"/>
      <c r="R58" s="37"/>
      <c r="S58" s="37"/>
      <c r="T58" s="37"/>
      <c r="U58" s="37"/>
      <c r="V58" s="37"/>
    </row>
    <row r="59" spans="1:22" s="45" customFormat="1" ht="12" x14ac:dyDescent="0.2">
      <c r="A59" s="520" t="s">
        <v>362</v>
      </c>
      <c r="B59" s="520"/>
      <c r="C59" s="520"/>
      <c r="D59" s="520"/>
      <c r="E59" s="55"/>
      <c r="F59" s="37"/>
      <c r="G59" s="37"/>
      <c r="H59" s="37"/>
      <c r="I59" s="37"/>
      <c r="J59" s="37"/>
      <c r="K59" s="37"/>
      <c r="L59" s="37"/>
      <c r="M59" s="37"/>
      <c r="N59" s="37"/>
      <c r="O59" s="37"/>
      <c r="P59" s="37"/>
      <c r="Q59" s="37"/>
      <c r="R59" s="37"/>
      <c r="S59" s="37"/>
      <c r="T59" s="37"/>
      <c r="U59" s="37"/>
      <c r="V59" s="37"/>
    </row>
    <row r="60" spans="1:22" s="45" customFormat="1" ht="12" x14ac:dyDescent="0.2">
      <c r="A60" s="520" t="s">
        <v>357</v>
      </c>
      <c r="B60" s="520"/>
      <c r="C60" s="520"/>
      <c r="D60" s="520"/>
      <c r="E60" s="55"/>
      <c r="F60" s="37"/>
      <c r="G60" s="37"/>
      <c r="H60" s="37"/>
      <c r="I60" s="37"/>
      <c r="J60" s="37"/>
      <c r="K60" s="37"/>
      <c r="L60" s="37"/>
      <c r="M60" s="37"/>
      <c r="N60" s="37"/>
      <c r="O60" s="37"/>
      <c r="P60" s="37"/>
      <c r="Q60" s="37"/>
      <c r="R60" s="37"/>
      <c r="S60" s="37"/>
      <c r="T60" s="37"/>
      <c r="U60" s="37"/>
      <c r="V60" s="37"/>
    </row>
    <row r="61" spans="1:22" s="45" customFormat="1" ht="36" x14ac:dyDescent="0.2">
      <c r="A61" s="404" t="s">
        <v>91</v>
      </c>
      <c r="B61" s="401" t="s">
        <v>249</v>
      </c>
      <c r="C61" s="401" t="s">
        <v>251</v>
      </c>
      <c r="D61" s="400" t="s">
        <v>279</v>
      </c>
      <c r="E61" s="55"/>
      <c r="F61" s="37"/>
      <c r="G61" s="37"/>
      <c r="H61" s="37"/>
      <c r="I61" s="37"/>
      <c r="J61" s="37"/>
      <c r="K61" s="37"/>
      <c r="L61" s="37"/>
      <c r="M61" s="37"/>
      <c r="N61" s="37"/>
      <c r="O61" s="37"/>
      <c r="P61" s="37"/>
      <c r="Q61" s="37"/>
      <c r="R61" s="37"/>
      <c r="S61" s="37"/>
      <c r="T61" s="37"/>
      <c r="U61" s="37"/>
      <c r="V61" s="37"/>
    </row>
    <row r="62" spans="1:22" s="45" customFormat="1" ht="12" customHeight="1" x14ac:dyDescent="0.25">
      <c r="A62" s="406" t="s">
        <v>94</v>
      </c>
      <c r="B62" s="407">
        <v>1006</v>
      </c>
      <c r="C62" s="407">
        <v>527</v>
      </c>
      <c r="D62" s="455">
        <v>52.385685884691846</v>
      </c>
      <c r="E62" s="410"/>
      <c r="F62" s="409"/>
      <c r="G62" s="409"/>
      <c r="H62" s="37"/>
      <c r="I62" s="37"/>
      <c r="J62" s="37"/>
      <c r="K62" s="37"/>
      <c r="L62" s="37"/>
      <c r="M62" s="37"/>
      <c r="N62" s="37"/>
      <c r="O62" s="37"/>
      <c r="P62" s="37"/>
      <c r="Q62" s="37"/>
      <c r="R62" s="37"/>
      <c r="S62" s="37"/>
      <c r="T62" s="37"/>
      <c r="U62" s="37"/>
      <c r="V62" s="37"/>
    </row>
    <row r="63" spans="1:22" s="45" customFormat="1" ht="12" customHeight="1" x14ac:dyDescent="0.25">
      <c r="A63" s="405" t="s">
        <v>95</v>
      </c>
      <c r="B63" s="107">
        <v>1554</v>
      </c>
      <c r="C63" s="107">
        <v>901</v>
      </c>
      <c r="D63" s="456">
        <v>57.979407979407981</v>
      </c>
      <c r="E63" s="410"/>
      <c r="F63" s="409"/>
      <c r="G63" s="409"/>
      <c r="H63" s="37"/>
      <c r="I63" s="37"/>
      <c r="J63" s="37"/>
      <c r="K63" s="37"/>
      <c r="L63" s="37"/>
      <c r="M63" s="37"/>
      <c r="N63" s="37"/>
      <c r="O63" s="37"/>
      <c r="P63" s="37"/>
      <c r="Q63" s="37"/>
      <c r="R63" s="37"/>
      <c r="S63" s="37"/>
      <c r="T63" s="37"/>
      <c r="U63" s="37"/>
      <c r="V63" s="37"/>
    </row>
    <row r="64" spans="1:22" s="45" customFormat="1" ht="12" customHeight="1" x14ac:dyDescent="0.25">
      <c r="A64" s="408" t="s">
        <v>96</v>
      </c>
      <c r="B64" s="64">
        <v>2658</v>
      </c>
      <c r="C64" s="64">
        <v>1776</v>
      </c>
      <c r="D64" s="457">
        <v>66.817155756207683</v>
      </c>
      <c r="E64" s="410"/>
      <c r="F64" s="409"/>
      <c r="G64" s="409"/>
      <c r="H64" s="37"/>
      <c r="I64" s="37"/>
      <c r="J64" s="37"/>
      <c r="K64" s="37"/>
      <c r="L64" s="37"/>
      <c r="M64" s="37"/>
      <c r="N64" s="37"/>
      <c r="O64" s="37"/>
      <c r="P64" s="37"/>
      <c r="Q64" s="37"/>
      <c r="R64" s="37"/>
      <c r="S64" s="37"/>
      <c r="T64" s="37"/>
      <c r="U64" s="37"/>
      <c r="V64" s="37"/>
    </row>
    <row r="65" spans="1:22" s="45" customFormat="1" ht="12" customHeight="1" x14ac:dyDescent="0.25">
      <c r="A65" s="405" t="s">
        <v>97</v>
      </c>
      <c r="B65" s="107">
        <v>2658</v>
      </c>
      <c r="C65" s="107">
        <v>2291</v>
      </c>
      <c r="D65" s="456">
        <v>86.192626034612488</v>
      </c>
      <c r="E65" s="410"/>
      <c r="F65" s="409"/>
      <c r="G65" s="409"/>
      <c r="H65" s="37"/>
      <c r="I65" s="37"/>
      <c r="J65" s="37"/>
      <c r="K65" s="37"/>
      <c r="L65" s="37"/>
      <c r="M65" s="37"/>
      <c r="N65" s="37"/>
      <c r="O65" s="37"/>
      <c r="P65" s="37"/>
      <c r="Q65" s="37"/>
      <c r="R65" s="37"/>
      <c r="S65" s="37"/>
      <c r="T65" s="37"/>
      <c r="U65" s="37"/>
      <c r="V65" s="37"/>
    </row>
    <row r="66" spans="1:22" s="45" customFormat="1" ht="12" customHeight="1" x14ac:dyDescent="0.25">
      <c r="A66" s="408" t="s">
        <v>98</v>
      </c>
      <c r="B66" s="64">
        <v>4055</v>
      </c>
      <c r="C66" s="64">
        <v>2889</v>
      </c>
      <c r="D66" s="457">
        <v>71.24537607891493</v>
      </c>
      <c r="E66" s="410"/>
      <c r="F66" s="409"/>
      <c r="G66" s="409"/>
      <c r="H66" s="37"/>
      <c r="I66" s="37"/>
      <c r="J66" s="37"/>
      <c r="K66" s="37"/>
      <c r="L66" s="37"/>
      <c r="M66" s="37"/>
      <c r="N66" s="37"/>
      <c r="O66" s="37"/>
      <c r="P66" s="37"/>
      <c r="Q66" s="37"/>
      <c r="R66" s="37"/>
      <c r="S66" s="37"/>
      <c r="T66" s="37"/>
      <c r="U66" s="37"/>
      <c r="V66" s="37"/>
    </row>
    <row r="67" spans="1:22" s="45" customFormat="1" ht="12" customHeight="1" x14ac:dyDescent="0.25">
      <c r="A67" s="405" t="s">
        <v>99</v>
      </c>
      <c r="B67" s="107">
        <v>12642</v>
      </c>
      <c r="C67" s="107">
        <v>9549</v>
      </c>
      <c r="D67" s="456">
        <v>75.533934504034178</v>
      </c>
      <c r="E67" s="410"/>
      <c r="F67" s="409"/>
      <c r="G67" s="409"/>
      <c r="H67" s="37"/>
      <c r="I67" s="37"/>
      <c r="J67" s="37"/>
      <c r="K67" s="37"/>
      <c r="L67" s="37"/>
      <c r="M67" s="37"/>
      <c r="N67" s="37"/>
      <c r="O67" s="37"/>
      <c r="P67" s="37"/>
      <c r="Q67" s="37"/>
      <c r="R67" s="37"/>
      <c r="S67" s="37"/>
      <c r="T67" s="37"/>
      <c r="U67" s="37"/>
      <c r="V67" s="37"/>
    </row>
    <row r="68" spans="1:22" s="45" customFormat="1" ht="12" customHeight="1" x14ac:dyDescent="0.25">
      <c r="A68" s="408" t="s">
        <v>100</v>
      </c>
      <c r="B68" s="64">
        <v>9028</v>
      </c>
      <c r="C68" s="64">
        <v>6688</v>
      </c>
      <c r="D68" s="457">
        <v>74.080638015064252</v>
      </c>
      <c r="E68" s="410"/>
      <c r="F68" s="409"/>
      <c r="G68" s="409"/>
      <c r="H68" s="37"/>
      <c r="I68" s="37"/>
      <c r="J68" s="37"/>
      <c r="K68" s="37"/>
      <c r="L68" s="37"/>
      <c r="M68" s="37"/>
      <c r="N68" s="37"/>
      <c r="O68" s="37"/>
      <c r="P68" s="37"/>
      <c r="Q68" s="37"/>
      <c r="R68" s="37"/>
      <c r="S68" s="37"/>
      <c r="T68" s="37"/>
      <c r="U68" s="37"/>
      <c r="V68" s="37"/>
    </row>
    <row r="69" spans="1:22" s="45" customFormat="1" ht="12" customHeight="1" x14ac:dyDescent="0.25">
      <c r="A69" s="453" t="s">
        <v>101</v>
      </c>
      <c r="B69" s="454">
        <v>588</v>
      </c>
      <c r="C69" s="454">
        <v>416</v>
      </c>
      <c r="D69" s="458">
        <v>70.748299319727892</v>
      </c>
      <c r="E69" s="410"/>
      <c r="F69" s="409"/>
      <c r="G69" s="409"/>
      <c r="H69" s="37"/>
      <c r="I69" s="37"/>
      <c r="J69" s="37"/>
      <c r="K69" s="37"/>
      <c r="L69" s="37"/>
      <c r="M69" s="37"/>
      <c r="N69" s="37"/>
      <c r="O69" s="37"/>
      <c r="P69" s="37"/>
      <c r="Q69" s="37"/>
      <c r="R69" s="37"/>
      <c r="S69" s="37"/>
      <c r="T69" s="37"/>
      <c r="U69" s="37"/>
      <c r="V69" s="37"/>
    </row>
    <row r="70" spans="1:22" s="45" customFormat="1" ht="12" x14ac:dyDescent="0.2">
      <c r="A70" s="53"/>
      <c r="B70" s="51"/>
      <c r="C70" s="51"/>
      <c r="D70" s="54"/>
      <c r="E70" s="55"/>
      <c r="F70" s="37"/>
      <c r="G70" s="37"/>
      <c r="H70" s="37"/>
      <c r="I70" s="37"/>
      <c r="J70" s="37"/>
      <c r="K70" s="37"/>
      <c r="L70" s="37"/>
      <c r="M70" s="37"/>
      <c r="N70" s="37"/>
      <c r="O70" s="37"/>
      <c r="P70" s="37"/>
      <c r="Q70" s="37"/>
      <c r="R70" s="37"/>
      <c r="S70" s="37"/>
      <c r="T70" s="37"/>
      <c r="U70" s="37"/>
      <c r="V70" s="37"/>
    </row>
    <row r="71" spans="1:22" s="45" customFormat="1" ht="12" x14ac:dyDescent="0.2">
      <c r="A71" s="53"/>
      <c r="B71" s="51"/>
      <c r="C71" s="51"/>
      <c r="D71" s="54"/>
      <c r="E71" s="55"/>
      <c r="F71" s="37"/>
      <c r="G71" s="37"/>
      <c r="H71" s="37"/>
      <c r="I71" s="37"/>
      <c r="J71" s="37"/>
      <c r="K71" s="37"/>
      <c r="L71" s="37"/>
      <c r="M71" s="37"/>
      <c r="N71" s="37"/>
      <c r="O71" s="37"/>
      <c r="P71" s="37"/>
      <c r="Q71" s="37"/>
      <c r="R71" s="37"/>
      <c r="S71" s="37"/>
      <c r="T71" s="37"/>
      <c r="U71" s="37"/>
      <c r="V71" s="37"/>
    </row>
    <row r="72" spans="1:22" s="45" customFormat="1" ht="12" x14ac:dyDescent="0.2">
      <c r="A72" s="530" t="s">
        <v>363</v>
      </c>
      <c r="B72" s="530"/>
      <c r="C72" s="530"/>
      <c r="D72" s="530"/>
      <c r="E72" s="530"/>
      <c r="F72" s="530"/>
      <c r="G72" s="37"/>
      <c r="H72" s="37"/>
      <c r="I72" s="37"/>
      <c r="J72" s="37"/>
      <c r="K72" s="37"/>
      <c r="L72" s="37"/>
      <c r="M72" s="37"/>
      <c r="N72" s="37"/>
      <c r="O72" s="37"/>
      <c r="P72" s="37"/>
      <c r="Q72" s="37"/>
      <c r="R72" s="37"/>
      <c r="S72" s="37"/>
      <c r="T72" s="37"/>
      <c r="U72" s="37"/>
      <c r="V72" s="37"/>
    </row>
    <row r="73" spans="1:22" s="45" customFormat="1" ht="12" x14ac:dyDescent="0.2">
      <c r="A73" s="530" t="s">
        <v>283</v>
      </c>
      <c r="B73" s="530"/>
      <c r="C73" s="530"/>
      <c r="D73" s="530"/>
      <c r="E73" s="530"/>
      <c r="F73" s="530"/>
      <c r="G73" s="37"/>
      <c r="H73" s="37"/>
      <c r="I73" s="37"/>
      <c r="J73" s="37"/>
      <c r="K73" s="37"/>
      <c r="L73" s="37"/>
      <c r="M73" s="37"/>
      <c r="N73" s="37"/>
      <c r="O73" s="37"/>
      <c r="P73" s="37"/>
      <c r="Q73" s="37"/>
      <c r="R73" s="37"/>
      <c r="S73" s="37"/>
      <c r="T73" s="37"/>
      <c r="U73" s="37"/>
      <c r="V73" s="37"/>
    </row>
    <row r="74" spans="1:22" s="45" customFormat="1" ht="36" x14ac:dyDescent="0.2">
      <c r="A74" s="128" t="s">
        <v>91</v>
      </c>
      <c r="B74" s="166" t="s">
        <v>138</v>
      </c>
      <c r="C74" s="119" t="s">
        <v>249</v>
      </c>
      <c r="D74" s="289" t="s">
        <v>251</v>
      </c>
      <c r="E74" s="119" t="s">
        <v>279</v>
      </c>
      <c r="F74" s="268" t="s">
        <v>252</v>
      </c>
      <c r="G74" s="37"/>
      <c r="H74" s="37"/>
      <c r="I74" s="37"/>
      <c r="J74" s="37"/>
      <c r="K74" s="37"/>
      <c r="L74" s="37"/>
      <c r="M74" s="37"/>
      <c r="N74" s="37"/>
      <c r="O74" s="37"/>
      <c r="P74" s="37"/>
      <c r="Q74" s="37"/>
      <c r="R74" s="37"/>
      <c r="S74" s="37"/>
      <c r="T74" s="37"/>
      <c r="U74" s="37"/>
      <c r="V74" s="37"/>
    </row>
    <row r="75" spans="1:22" s="45" customFormat="1" ht="12" customHeight="1" x14ac:dyDescent="0.2">
      <c r="A75" s="531" t="s">
        <v>94</v>
      </c>
      <c r="B75" s="297" t="s">
        <v>93</v>
      </c>
      <c r="C75" s="318">
        <v>142</v>
      </c>
      <c r="D75" s="318">
        <v>100</v>
      </c>
      <c r="E75" s="298">
        <v>70.422535211267601</v>
      </c>
      <c r="F75" s="306">
        <v>1420746</v>
      </c>
      <c r="G75" s="309"/>
      <c r="H75" s="37"/>
      <c r="I75" s="37"/>
      <c r="J75" s="37"/>
      <c r="K75" s="37"/>
      <c r="L75" s="37"/>
      <c r="M75" s="37"/>
      <c r="N75" s="37"/>
      <c r="O75" s="37"/>
      <c r="P75" s="37"/>
      <c r="Q75" s="37"/>
      <c r="R75" s="37"/>
      <c r="S75" s="37"/>
      <c r="T75" s="37"/>
      <c r="U75" s="37"/>
      <c r="V75" s="37"/>
    </row>
    <row r="76" spans="1:22" s="45" customFormat="1" ht="12" customHeight="1" x14ac:dyDescent="0.2">
      <c r="A76" s="528"/>
      <c r="B76" s="300" t="s">
        <v>92</v>
      </c>
      <c r="C76" s="319">
        <v>98</v>
      </c>
      <c r="D76" s="319">
        <v>62</v>
      </c>
      <c r="E76" s="302">
        <v>63.265306122448983</v>
      </c>
      <c r="F76" s="307">
        <v>1160518</v>
      </c>
      <c r="G76" s="309"/>
      <c r="H76" s="37"/>
      <c r="I76" s="37"/>
      <c r="J76" s="37"/>
      <c r="K76" s="37"/>
      <c r="L76" s="37"/>
      <c r="M76" s="37"/>
      <c r="N76" s="37"/>
      <c r="O76" s="37"/>
      <c r="P76" s="37"/>
      <c r="Q76" s="37"/>
      <c r="R76" s="37"/>
      <c r="S76" s="37"/>
      <c r="T76" s="37"/>
      <c r="U76" s="37"/>
      <c r="V76" s="37"/>
    </row>
    <row r="77" spans="1:22" s="45" customFormat="1" ht="12" customHeight="1" x14ac:dyDescent="0.2">
      <c r="A77" s="529" t="s">
        <v>95</v>
      </c>
      <c r="B77" s="292" t="s">
        <v>93</v>
      </c>
      <c r="C77" s="320">
        <v>308</v>
      </c>
      <c r="D77" s="320">
        <v>196</v>
      </c>
      <c r="E77" s="293">
        <v>63.636363636363633</v>
      </c>
      <c r="F77" s="308">
        <v>1186973</v>
      </c>
      <c r="G77" s="309"/>
      <c r="H77" s="37"/>
      <c r="I77" s="37"/>
      <c r="J77" s="37"/>
      <c r="K77" s="37"/>
      <c r="L77" s="37"/>
      <c r="M77" s="37"/>
      <c r="N77" s="37"/>
      <c r="O77" s="37"/>
      <c r="P77" s="37"/>
      <c r="Q77" s="37"/>
      <c r="R77" s="37"/>
      <c r="S77" s="37"/>
      <c r="T77" s="37"/>
      <c r="U77" s="37"/>
      <c r="V77" s="37"/>
    </row>
    <row r="78" spans="1:22" s="45" customFormat="1" ht="12" customHeight="1" x14ac:dyDescent="0.2">
      <c r="A78" s="529"/>
      <c r="B78" s="292" t="s">
        <v>92</v>
      </c>
      <c r="C78" s="320">
        <v>319</v>
      </c>
      <c r="D78" s="320">
        <v>201</v>
      </c>
      <c r="E78" s="293">
        <v>63.009404388714728</v>
      </c>
      <c r="F78" s="308">
        <v>1180485</v>
      </c>
      <c r="G78" s="309"/>
      <c r="H78" s="37"/>
      <c r="I78" s="37"/>
      <c r="J78" s="37"/>
      <c r="K78" s="37"/>
      <c r="L78" s="37"/>
      <c r="M78" s="37"/>
      <c r="N78" s="37"/>
      <c r="O78" s="37"/>
      <c r="P78" s="37"/>
      <c r="Q78" s="37"/>
      <c r="R78" s="37"/>
      <c r="S78" s="37"/>
      <c r="T78" s="37"/>
      <c r="U78" s="37"/>
      <c r="V78" s="37"/>
    </row>
    <row r="79" spans="1:22" s="45" customFormat="1" ht="12" customHeight="1" x14ac:dyDescent="0.2">
      <c r="A79" s="528" t="s">
        <v>96</v>
      </c>
      <c r="B79" s="290" t="s">
        <v>93</v>
      </c>
      <c r="C79" s="319">
        <v>952</v>
      </c>
      <c r="D79" s="319">
        <v>658</v>
      </c>
      <c r="E79" s="302">
        <v>69.117647058823522</v>
      </c>
      <c r="F79" s="307">
        <v>1435969</v>
      </c>
      <c r="G79" s="309"/>
      <c r="H79" s="37"/>
      <c r="I79" s="37"/>
      <c r="J79" s="37"/>
      <c r="K79" s="37"/>
      <c r="L79" s="37"/>
      <c r="M79" s="37"/>
      <c r="N79" s="37"/>
      <c r="O79" s="37"/>
      <c r="P79" s="37"/>
      <c r="Q79" s="37"/>
      <c r="R79" s="37"/>
      <c r="S79" s="37"/>
      <c r="T79" s="37"/>
      <c r="U79" s="37"/>
      <c r="V79" s="37"/>
    </row>
    <row r="80" spans="1:22" s="45" customFormat="1" ht="12" customHeight="1" x14ac:dyDescent="0.2">
      <c r="A80" s="528"/>
      <c r="B80" s="290" t="s">
        <v>92</v>
      </c>
      <c r="C80" s="319">
        <v>1569</v>
      </c>
      <c r="D80" s="319">
        <v>1037</v>
      </c>
      <c r="E80" s="302">
        <v>66.093052899936268</v>
      </c>
      <c r="F80" s="307">
        <v>1404034</v>
      </c>
      <c r="G80" s="309"/>
      <c r="H80" s="37"/>
      <c r="I80" s="37"/>
      <c r="J80" s="37"/>
      <c r="K80" s="37"/>
      <c r="L80" s="37"/>
      <c r="M80" s="37"/>
      <c r="N80" s="37"/>
      <c r="O80" s="37"/>
      <c r="P80" s="37"/>
      <c r="Q80" s="37"/>
      <c r="R80" s="37"/>
      <c r="S80" s="37"/>
      <c r="T80" s="37"/>
      <c r="U80" s="37"/>
      <c r="V80" s="37"/>
    </row>
    <row r="81" spans="1:22" s="45" customFormat="1" ht="12" customHeight="1" x14ac:dyDescent="0.2">
      <c r="A81" s="529" t="s">
        <v>97</v>
      </c>
      <c r="B81" s="292" t="s">
        <v>93</v>
      </c>
      <c r="C81" s="320">
        <v>665</v>
      </c>
      <c r="D81" s="320">
        <v>596</v>
      </c>
      <c r="E81" s="293">
        <v>89.624060150375939</v>
      </c>
      <c r="F81" s="308">
        <v>2611986</v>
      </c>
      <c r="G81" s="309"/>
      <c r="H81" s="37"/>
      <c r="I81" s="37"/>
      <c r="J81" s="37"/>
      <c r="K81" s="37"/>
      <c r="L81" s="37"/>
      <c r="M81" s="37"/>
      <c r="N81" s="37"/>
      <c r="O81" s="37"/>
      <c r="P81" s="37"/>
      <c r="Q81" s="37"/>
      <c r="R81" s="37"/>
      <c r="S81" s="37"/>
      <c r="T81" s="37"/>
      <c r="U81" s="37"/>
      <c r="V81" s="37"/>
    </row>
    <row r="82" spans="1:22" s="45" customFormat="1" ht="12" customHeight="1" x14ac:dyDescent="0.2">
      <c r="A82" s="529"/>
      <c r="B82" s="292" t="s">
        <v>92</v>
      </c>
      <c r="C82" s="320">
        <v>1437</v>
      </c>
      <c r="D82" s="320">
        <v>1295</v>
      </c>
      <c r="E82" s="293">
        <v>90.11830201809326</v>
      </c>
      <c r="F82" s="308">
        <v>2187511</v>
      </c>
      <c r="G82" s="309"/>
      <c r="H82" s="37"/>
      <c r="I82" s="37"/>
      <c r="J82" s="37"/>
      <c r="K82" s="37"/>
      <c r="L82" s="37"/>
      <c r="M82" s="37"/>
      <c r="N82" s="37"/>
      <c r="O82" s="37"/>
      <c r="P82" s="37"/>
      <c r="Q82" s="37"/>
      <c r="R82" s="37"/>
      <c r="S82" s="37"/>
      <c r="T82" s="37"/>
      <c r="U82" s="37"/>
      <c r="V82" s="37"/>
    </row>
    <row r="83" spans="1:22" s="45" customFormat="1" ht="12" customHeight="1" x14ac:dyDescent="0.2">
      <c r="A83" s="528" t="s">
        <v>98</v>
      </c>
      <c r="B83" s="290" t="s">
        <v>93</v>
      </c>
      <c r="C83" s="319">
        <v>1340</v>
      </c>
      <c r="D83" s="319">
        <v>937</v>
      </c>
      <c r="E83" s="302">
        <v>69.925373134328368</v>
      </c>
      <c r="F83" s="307">
        <v>2039757</v>
      </c>
      <c r="G83" s="309"/>
      <c r="H83" s="37"/>
      <c r="I83" s="37"/>
      <c r="J83" s="37"/>
      <c r="K83" s="37"/>
      <c r="L83" s="37"/>
      <c r="M83" s="37"/>
      <c r="N83" s="37"/>
      <c r="O83" s="37"/>
      <c r="P83" s="37"/>
      <c r="Q83" s="37"/>
      <c r="R83" s="37"/>
      <c r="S83" s="37"/>
      <c r="T83" s="37"/>
      <c r="U83" s="37"/>
      <c r="V83" s="37"/>
    </row>
    <row r="84" spans="1:22" s="45" customFormat="1" ht="12" customHeight="1" x14ac:dyDescent="0.2">
      <c r="A84" s="528"/>
      <c r="B84" s="290" t="s">
        <v>92</v>
      </c>
      <c r="C84" s="319">
        <v>2477</v>
      </c>
      <c r="D84" s="319">
        <v>1814</v>
      </c>
      <c r="E84" s="302">
        <v>73.233750504642714</v>
      </c>
      <c r="F84" s="307">
        <v>1635523</v>
      </c>
      <c r="G84" s="309"/>
      <c r="H84" s="37"/>
      <c r="I84" s="37"/>
      <c r="J84" s="37"/>
      <c r="K84" s="37"/>
      <c r="L84" s="37"/>
      <c r="M84" s="37"/>
      <c r="N84" s="37"/>
      <c r="O84" s="37"/>
      <c r="P84" s="37"/>
      <c r="Q84" s="37"/>
      <c r="R84" s="37"/>
      <c r="S84" s="37"/>
      <c r="T84" s="37"/>
      <c r="U84" s="37"/>
      <c r="V84" s="37"/>
    </row>
    <row r="85" spans="1:22" s="45" customFormat="1" ht="12" customHeight="1" x14ac:dyDescent="0.2">
      <c r="A85" s="529" t="s">
        <v>99</v>
      </c>
      <c r="B85" s="292" t="s">
        <v>93</v>
      </c>
      <c r="C85" s="320">
        <v>2572</v>
      </c>
      <c r="D85" s="320">
        <v>1961</v>
      </c>
      <c r="E85" s="293">
        <v>76.244167962674965</v>
      </c>
      <c r="F85" s="308">
        <v>1631303</v>
      </c>
      <c r="G85" s="309"/>
      <c r="H85" s="37"/>
      <c r="I85" s="37"/>
      <c r="J85" s="37"/>
      <c r="K85" s="37"/>
      <c r="L85" s="37"/>
      <c r="M85" s="37"/>
      <c r="N85" s="37"/>
      <c r="O85" s="37"/>
      <c r="P85" s="37"/>
      <c r="Q85" s="37"/>
      <c r="R85" s="37"/>
      <c r="S85" s="37"/>
      <c r="T85" s="37"/>
      <c r="U85" s="37"/>
      <c r="V85" s="37"/>
    </row>
    <row r="86" spans="1:22" s="45" customFormat="1" ht="12" customHeight="1" x14ac:dyDescent="0.2">
      <c r="A86" s="529"/>
      <c r="B86" s="292" t="s">
        <v>92</v>
      </c>
      <c r="C86" s="320">
        <v>4254</v>
      </c>
      <c r="D86" s="320">
        <v>3457</v>
      </c>
      <c r="E86" s="293">
        <v>81.264692054536908</v>
      </c>
      <c r="F86" s="308">
        <v>1454601</v>
      </c>
      <c r="G86" s="309"/>
      <c r="H86" s="37"/>
      <c r="I86" s="37"/>
      <c r="J86" s="37"/>
      <c r="K86" s="37"/>
      <c r="L86" s="37"/>
      <c r="M86" s="37"/>
      <c r="N86" s="37"/>
      <c r="O86" s="37"/>
      <c r="P86" s="37"/>
      <c r="Q86" s="37"/>
      <c r="R86" s="37"/>
      <c r="S86" s="37"/>
      <c r="T86" s="37"/>
      <c r="U86" s="37"/>
      <c r="V86" s="37"/>
    </row>
    <row r="87" spans="1:22" s="45" customFormat="1" ht="12" customHeight="1" x14ac:dyDescent="0.2">
      <c r="A87" s="528" t="s">
        <v>100</v>
      </c>
      <c r="B87" s="290" t="s">
        <v>93</v>
      </c>
      <c r="C87" s="319">
        <v>2619</v>
      </c>
      <c r="D87" s="319">
        <v>2065</v>
      </c>
      <c r="E87" s="302">
        <v>78.84688812523865</v>
      </c>
      <c r="F87" s="307">
        <v>1741182</v>
      </c>
      <c r="G87" s="309"/>
      <c r="H87" s="37"/>
      <c r="I87" s="37"/>
      <c r="J87" s="37"/>
      <c r="K87" s="37"/>
      <c r="L87" s="37"/>
      <c r="M87" s="37"/>
      <c r="N87" s="37"/>
      <c r="O87" s="37"/>
      <c r="P87" s="37"/>
      <c r="Q87" s="37"/>
      <c r="R87" s="37"/>
      <c r="S87" s="37"/>
      <c r="T87" s="37"/>
      <c r="U87" s="37"/>
      <c r="V87" s="37"/>
    </row>
    <row r="88" spans="1:22" s="45" customFormat="1" ht="12" customHeight="1" x14ac:dyDescent="0.2">
      <c r="A88" s="528"/>
      <c r="B88" s="290" t="s">
        <v>92</v>
      </c>
      <c r="C88" s="319">
        <v>1316</v>
      </c>
      <c r="D88" s="319">
        <v>1057</v>
      </c>
      <c r="E88" s="302">
        <v>80.319148936170208</v>
      </c>
      <c r="F88" s="307">
        <v>1619926</v>
      </c>
      <c r="G88" s="309"/>
      <c r="H88" s="37"/>
      <c r="I88" s="37"/>
      <c r="J88" s="37"/>
      <c r="K88" s="37"/>
      <c r="L88" s="37"/>
      <c r="M88" s="37"/>
      <c r="N88" s="37"/>
      <c r="O88" s="37"/>
      <c r="P88" s="37"/>
      <c r="Q88" s="37"/>
      <c r="R88" s="37"/>
      <c r="S88" s="37"/>
      <c r="T88" s="37"/>
      <c r="U88" s="37"/>
      <c r="V88" s="37"/>
    </row>
    <row r="89" spans="1:22" s="45" customFormat="1" ht="12" customHeight="1" x14ac:dyDescent="0.2">
      <c r="A89" s="529" t="s">
        <v>101</v>
      </c>
      <c r="B89" s="292" t="s">
        <v>93</v>
      </c>
      <c r="C89" s="320">
        <v>145</v>
      </c>
      <c r="D89" s="320">
        <v>104</v>
      </c>
      <c r="E89" s="293">
        <v>71.724137931034477</v>
      </c>
      <c r="F89" s="308">
        <v>1763244</v>
      </c>
      <c r="G89" s="310"/>
      <c r="H89" s="37"/>
      <c r="I89" s="37"/>
      <c r="J89" s="37"/>
      <c r="K89" s="37"/>
      <c r="L89" s="37"/>
      <c r="M89" s="37"/>
      <c r="N89" s="37"/>
      <c r="O89" s="37"/>
      <c r="P89" s="37"/>
      <c r="Q89" s="37"/>
      <c r="R89" s="37"/>
      <c r="S89" s="37"/>
      <c r="T89" s="37"/>
      <c r="U89" s="37"/>
      <c r="V89" s="37"/>
    </row>
    <row r="90" spans="1:22" s="45" customFormat="1" ht="12" customHeight="1" x14ac:dyDescent="0.2">
      <c r="A90" s="537"/>
      <c r="B90" s="313" t="s">
        <v>92</v>
      </c>
      <c r="C90" s="321">
        <v>196</v>
      </c>
      <c r="D90" s="321">
        <v>132</v>
      </c>
      <c r="E90" s="314">
        <v>67.346938775510196</v>
      </c>
      <c r="F90" s="316">
        <v>2000186</v>
      </c>
      <c r="G90" s="310"/>
      <c r="H90" s="37"/>
      <c r="I90" s="37"/>
      <c r="J90" s="37"/>
      <c r="K90" s="37"/>
      <c r="L90" s="37"/>
      <c r="M90" s="37"/>
      <c r="N90" s="37"/>
      <c r="O90" s="37"/>
      <c r="P90" s="37"/>
      <c r="Q90" s="37"/>
      <c r="R90" s="37"/>
      <c r="S90" s="37"/>
      <c r="T90" s="37"/>
      <c r="U90" s="37"/>
      <c r="V90" s="37"/>
    </row>
    <row r="91" spans="1:22" s="45" customFormat="1" ht="12" x14ac:dyDescent="0.2">
      <c r="G91" s="37"/>
      <c r="H91" s="37"/>
      <c r="I91" s="37"/>
      <c r="J91" s="37"/>
      <c r="K91" s="37"/>
      <c r="L91" s="37"/>
      <c r="M91" s="37"/>
      <c r="N91" s="37"/>
      <c r="O91" s="37"/>
      <c r="P91" s="37"/>
      <c r="Q91" s="37"/>
      <c r="R91" s="37"/>
      <c r="S91" s="37"/>
      <c r="T91" s="37"/>
      <c r="U91" s="37"/>
      <c r="V91" s="37"/>
    </row>
    <row r="92" spans="1:22" s="45" customFormat="1" ht="12" x14ac:dyDescent="0.2">
      <c r="G92" s="37"/>
      <c r="H92" s="37"/>
      <c r="I92" s="37"/>
      <c r="J92" s="37"/>
      <c r="K92" s="37"/>
      <c r="L92" s="37"/>
      <c r="M92" s="37"/>
      <c r="N92" s="37"/>
      <c r="O92" s="37"/>
      <c r="P92" s="37"/>
      <c r="Q92" s="37"/>
      <c r="R92" s="37"/>
      <c r="S92" s="37"/>
      <c r="T92" s="37"/>
      <c r="U92" s="37"/>
      <c r="V92" s="37"/>
    </row>
    <row r="93" spans="1:22" s="45" customFormat="1" ht="12" x14ac:dyDescent="0.2">
      <c r="A93" s="530" t="s">
        <v>364</v>
      </c>
      <c r="B93" s="530"/>
      <c r="C93" s="530"/>
      <c r="D93" s="530"/>
      <c r="E93" s="530"/>
      <c r="F93" s="530"/>
      <c r="G93" s="37"/>
      <c r="H93" s="37"/>
      <c r="I93" s="37"/>
      <c r="J93" s="37"/>
      <c r="K93" s="37"/>
      <c r="L93" s="37"/>
      <c r="M93" s="37"/>
      <c r="N93" s="37"/>
      <c r="O93" s="37"/>
      <c r="P93" s="37"/>
      <c r="Q93" s="37"/>
      <c r="R93" s="37"/>
      <c r="S93" s="37"/>
      <c r="T93" s="37"/>
      <c r="U93" s="37"/>
      <c r="V93" s="37"/>
    </row>
    <row r="94" spans="1:22" s="45" customFormat="1" ht="12" x14ac:dyDescent="0.2">
      <c r="A94" s="530" t="s">
        <v>282</v>
      </c>
      <c r="B94" s="530"/>
      <c r="C94" s="530"/>
      <c r="D94" s="530"/>
      <c r="E94" s="530"/>
      <c r="F94" s="530"/>
      <c r="G94" s="37"/>
      <c r="H94" s="37"/>
      <c r="I94" s="37"/>
      <c r="J94" s="37"/>
      <c r="K94" s="37"/>
      <c r="L94" s="37"/>
      <c r="M94" s="37"/>
      <c r="N94" s="37"/>
      <c r="O94" s="37"/>
      <c r="P94" s="37"/>
      <c r="Q94" s="37"/>
      <c r="R94" s="37"/>
      <c r="S94" s="37"/>
      <c r="T94" s="37"/>
      <c r="U94" s="37"/>
      <c r="V94" s="37"/>
    </row>
    <row r="95" spans="1:22" s="45" customFormat="1" ht="36" x14ac:dyDescent="0.2">
      <c r="A95" s="128" t="s">
        <v>91</v>
      </c>
      <c r="B95" s="166" t="s">
        <v>138</v>
      </c>
      <c r="C95" s="119" t="s">
        <v>249</v>
      </c>
      <c r="D95" s="289" t="s">
        <v>251</v>
      </c>
      <c r="E95" s="119" t="s">
        <v>279</v>
      </c>
      <c r="F95" s="268" t="s">
        <v>252</v>
      </c>
      <c r="G95" s="37"/>
      <c r="H95" s="37"/>
      <c r="I95" s="37"/>
      <c r="J95" s="37"/>
      <c r="K95" s="37"/>
      <c r="L95" s="37"/>
      <c r="M95" s="37"/>
      <c r="N95" s="37"/>
      <c r="O95" s="37"/>
      <c r="P95" s="37"/>
      <c r="Q95" s="37"/>
      <c r="R95" s="37"/>
      <c r="S95" s="37"/>
      <c r="T95" s="37"/>
      <c r="U95" s="37"/>
      <c r="V95" s="37"/>
    </row>
    <row r="96" spans="1:22" s="45" customFormat="1" ht="12" x14ac:dyDescent="0.2">
      <c r="A96" s="531" t="s">
        <v>94</v>
      </c>
      <c r="B96" s="297" t="s">
        <v>93</v>
      </c>
      <c r="C96" s="318">
        <v>400</v>
      </c>
      <c r="D96" s="318">
        <v>219</v>
      </c>
      <c r="E96" s="298">
        <v>54.75</v>
      </c>
      <c r="F96" s="299">
        <v>1024432</v>
      </c>
      <c r="G96" s="37"/>
      <c r="H96" s="37"/>
      <c r="I96" s="37"/>
      <c r="J96" s="37"/>
      <c r="K96" s="37"/>
      <c r="L96" s="37"/>
      <c r="M96" s="37"/>
      <c r="N96" s="37"/>
      <c r="O96" s="37"/>
      <c r="P96" s="37"/>
      <c r="Q96" s="37"/>
      <c r="R96" s="37"/>
      <c r="S96" s="37"/>
      <c r="T96" s="37"/>
      <c r="U96" s="37"/>
      <c r="V96" s="37"/>
    </row>
    <row r="97" spans="1:22" s="45" customFormat="1" ht="12" x14ac:dyDescent="0.2">
      <c r="A97" s="528"/>
      <c r="B97" s="300" t="s">
        <v>92</v>
      </c>
      <c r="C97" s="319">
        <v>309</v>
      </c>
      <c r="D97" s="319">
        <v>121</v>
      </c>
      <c r="E97" s="302">
        <v>39.158576051779939</v>
      </c>
      <c r="F97" s="303">
        <v>920019</v>
      </c>
      <c r="G97" s="37"/>
      <c r="H97" s="37"/>
      <c r="I97" s="37"/>
      <c r="J97" s="37"/>
      <c r="K97" s="37"/>
      <c r="L97" s="37"/>
      <c r="M97" s="37"/>
      <c r="N97" s="37"/>
      <c r="O97" s="37"/>
      <c r="P97" s="37"/>
      <c r="Q97" s="37"/>
      <c r="R97" s="37"/>
      <c r="S97" s="37"/>
      <c r="T97" s="37"/>
      <c r="U97" s="37"/>
      <c r="V97" s="37"/>
    </row>
    <row r="98" spans="1:22" s="45" customFormat="1" ht="12" x14ac:dyDescent="0.2">
      <c r="A98" s="529" t="s">
        <v>95</v>
      </c>
      <c r="B98" s="292" t="s">
        <v>93</v>
      </c>
      <c r="C98" s="320">
        <v>187</v>
      </c>
      <c r="D98" s="320">
        <v>115</v>
      </c>
      <c r="E98" s="293">
        <v>61.497326203208559</v>
      </c>
      <c r="F98" s="294">
        <v>915435</v>
      </c>
      <c r="G98" s="37"/>
      <c r="H98" s="37"/>
      <c r="I98" s="37"/>
      <c r="J98" s="37"/>
      <c r="K98" s="37"/>
      <c r="L98" s="37"/>
      <c r="M98" s="37"/>
      <c r="N98" s="37"/>
      <c r="O98" s="37"/>
      <c r="P98" s="37"/>
      <c r="Q98" s="37"/>
      <c r="R98" s="37"/>
      <c r="S98" s="37"/>
      <c r="T98" s="37"/>
      <c r="U98" s="37"/>
      <c r="V98" s="37"/>
    </row>
    <row r="99" spans="1:22" s="45" customFormat="1" ht="12" x14ac:dyDescent="0.2">
      <c r="A99" s="529"/>
      <c r="B99" s="292" t="s">
        <v>92</v>
      </c>
      <c r="C99" s="320">
        <v>174</v>
      </c>
      <c r="D99" s="320">
        <v>78</v>
      </c>
      <c r="E99" s="293">
        <v>44.827586206896555</v>
      </c>
      <c r="F99" s="294">
        <v>919664</v>
      </c>
      <c r="G99" s="37"/>
      <c r="H99" s="37"/>
      <c r="I99" s="37"/>
      <c r="J99" s="37"/>
      <c r="K99" s="37"/>
      <c r="L99" s="37"/>
      <c r="M99" s="37"/>
      <c r="N99" s="37"/>
      <c r="O99" s="37"/>
      <c r="P99" s="37"/>
      <c r="Q99" s="37"/>
      <c r="R99" s="37"/>
      <c r="S99" s="37"/>
      <c r="T99" s="37"/>
      <c r="U99" s="37"/>
      <c r="V99" s="37"/>
    </row>
    <row r="100" spans="1:22" s="45" customFormat="1" ht="12" x14ac:dyDescent="0.2">
      <c r="A100" s="528" t="s">
        <v>96</v>
      </c>
      <c r="B100" s="290" t="s">
        <v>93</v>
      </c>
      <c r="C100" s="319">
        <v>104</v>
      </c>
      <c r="D100" s="319">
        <v>65</v>
      </c>
      <c r="E100" s="291">
        <v>62.5</v>
      </c>
      <c r="F100" s="303">
        <v>1367196</v>
      </c>
      <c r="G100" s="37"/>
      <c r="H100" s="37"/>
      <c r="I100" s="37"/>
      <c r="J100" s="37"/>
      <c r="K100" s="37"/>
      <c r="L100" s="37"/>
      <c r="M100" s="37"/>
      <c r="N100" s="37"/>
      <c r="O100" s="37"/>
      <c r="P100" s="37"/>
      <c r="Q100" s="37"/>
      <c r="R100" s="37"/>
      <c r="S100" s="37"/>
      <c r="T100" s="37"/>
      <c r="U100" s="37"/>
      <c r="V100" s="37"/>
    </row>
    <row r="101" spans="1:22" s="45" customFormat="1" ht="12" x14ac:dyDescent="0.2">
      <c r="A101" s="528"/>
      <c r="B101" s="290" t="s">
        <v>92</v>
      </c>
      <c r="C101" s="319">
        <v>24</v>
      </c>
      <c r="D101" s="319">
        <v>11</v>
      </c>
      <c r="E101" s="291">
        <v>45.833333333333329</v>
      </c>
      <c r="F101" s="303">
        <v>880869</v>
      </c>
      <c r="G101" s="37"/>
      <c r="H101" s="37"/>
      <c r="I101" s="37"/>
      <c r="J101" s="37"/>
      <c r="K101" s="37"/>
      <c r="L101" s="37"/>
      <c r="M101" s="37"/>
      <c r="N101" s="37"/>
      <c r="O101" s="37"/>
      <c r="P101" s="37"/>
      <c r="Q101" s="37"/>
      <c r="R101" s="37"/>
      <c r="S101" s="37"/>
      <c r="T101" s="37"/>
      <c r="U101" s="37"/>
      <c r="V101" s="37"/>
    </row>
    <row r="102" spans="1:22" s="45" customFormat="1" ht="12" x14ac:dyDescent="0.2">
      <c r="A102" s="529" t="s">
        <v>97</v>
      </c>
      <c r="B102" s="292" t="s">
        <v>93</v>
      </c>
      <c r="C102" s="320">
        <v>129</v>
      </c>
      <c r="D102" s="320">
        <v>85</v>
      </c>
      <c r="E102" s="293">
        <v>65.891472868217051</v>
      </c>
      <c r="F102" s="294">
        <v>1145189</v>
      </c>
      <c r="G102" s="37"/>
      <c r="H102" s="37"/>
      <c r="I102" s="37"/>
      <c r="J102" s="37"/>
      <c r="K102" s="37"/>
      <c r="L102" s="37"/>
      <c r="M102" s="37"/>
      <c r="N102" s="37"/>
      <c r="O102" s="37"/>
      <c r="P102" s="37"/>
      <c r="Q102" s="37"/>
      <c r="R102" s="37"/>
      <c r="S102" s="37"/>
      <c r="T102" s="37"/>
      <c r="U102" s="37"/>
      <c r="V102" s="37"/>
    </row>
    <row r="103" spans="1:22" s="45" customFormat="1" ht="12" x14ac:dyDescent="0.2">
      <c r="A103" s="529"/>
      <c r="B103" s="292" t="s">
        <v>92</v>
      </c>
      <c r="C103" s="320">
        <v>305</v>
      </c>
      <c r="D103" s="320">
        <v>210</v>
      </c>
      <c r="E103" s="293">
        <v>68.852459016393439</v>
      </c>
      <c r="F103" s="294">
        <v>1036172</v>
      </c>
      <c r="G103" s="37"/>
      <c r="H103" s="37"/>
      <c r="I103" s="37"/>
      <c r="J103" s="37"/>
      <c r="K103" s="37"/>
      <c r="L103" s="37"/>
      <c r="M103" s="37"/>
      <c r="N103" s="37"/>
      <c r="O103" s="37"/>
      <c r="P103" s="37"/>
      <c r="Q103" s="37"/>
      <c r="R103" s="37"/>
      <c r="S103" s="37"/>
      <c r="T103" s="37"/>
      <c r="U103" s="37"/>
      <c r="V103" s="37"/>
    </row>
    <row r="104" spans="1:22" s="45" customFormat="1" ht="12" x14ac:dyDescent="0.2">
      <c r="A104" s="528" t="s">
        <v>98</v>
      </c>
      <c r="B104" s="290" t="s">
        <v>93</v>
      </c>
      <c r="C104" s="319">
        <v>87</v>
      </c>
      <c r="D104" s="319">
        <v>54</v>
      </c>
      <c r="E104" s="291">
        <v>62.068965517241381</v>
      </c>
      <c r="F104" s="303">
        <v>1092788</v>
      </c>
      <c r="G104" s="37"/>
      <c r="H104" s="37"/>
      <c r="I104" s="37"/>
      <c r="J104" s="37"/>
      <c r="K104" s="37"/>
      <c r="L104" s="37"/>
      <c r="M104" s="37"/>
      <c r="N104" s="37"/>
      <c r="O104" s="37"/>
      <c r="P104" s="37"/>
      <c r="Q104" s="37"/>
      <c r="R104" s="37"/>
      <c r="S104" s="37"/>
      <c r="T104" s="37"/>
      <c r="U104" s="37"/>
      <c r="V104" s="37"/>
    </row>
    <row r="105" spans="1:22" s="45" customFormat="1" ht="12" x14ac:dyDescent="0.2">
      <c r="A105" s="528"/>
      <c r="B105" s="290" t="s">
        <v>92</v>
      </c>
      <c r="C105" s="319">
        <v>139</v>
      </c>
      <c r="D105" s="319">
        <v>80</v>
      </c>
      <c r="E105" s="291">
        <v>57.553956834532372</v>
      </c>
      <c r="F105" s="303">
        <v>876715</v>
      </c>
      <c r="G105" s="37"/>
      <c r="H105" s="37"/>
      <c r="I105" s="37"/>
      <c r="J105" s="37"/>
      <c r="K105" s="37"/>
      <c r="L105" s="37"/>
      <c r="M105" s="37"/>
      <c r="N105" s="37"/>
      <c r="O105" s="37"/>
      <c r="P105" s="37"/>
      <c r="Q105" s="37"/>
      <c r="R105" s="37"/>
      <c r="S105" s="37"/>
      <c r="T105" s="37"/>
      <c r="U105" s="37"/>
      <c r="V105" s="37"/>
    </row>
    <row r="106" spans="1:22" s="45" customFormat="1" ht="12" x14ac:dyDescent="0.2">
      <c r="A106" s="529" t="s">
        <v>99</v>
      </c>
      <c r="B106" s="292" t="s">
        <v>93</v>
      </c>
      <c r="C106" s="320">
        <v>1660</v>
      </c>
      <c r="D106" s="320">
        <v>1252</v>
      </c>
      <c r="E106" s="293">
        <v>75.421686746987945</v>
      </c>
      <c r="F106" s="294">
        <v>1137074</v>
      </c>
      <c r="G106" s="37"/>
      <c r="H106" s="37"/>
      <c r="I106" s="37"/>
      <c r="J106" s="37"/>
      <c r="K106" s="37"/>
      <c r="L106" s="37"/>
      <c r="M106" s="37"/>
      <c r="N106" s="37"/>
      <c r="O106" s="37"/>
      <c r="P106" s="37"/>
      <c r="Q106" s="37"/>
      <c r="R106" s="37"/>
      <c r="S106" s="37"/>
      <c r="T106" s="37"/>
      <c r="U106" s="37"/>
      <c r="V106" s="37"/>
    </row>
    <row r="107" spans="1:22" s="45" customFormat="1" ht="12" x14ac:dyDescent="0.2">
      <c r="A107" s="529"/>
      <c r="B107" s="292" t="s">
        <v>92</v>
      </c>
      <c r="C107" s="320">
        <v>3720</v>
      </c>
      <c r="D107" s="320">
        <v>2621</v>
      </c>
      <c r="E107" s="293">
        <v>70.456989247311824</v>
      </c>
      <c r="F107" s="294">
        <v>993389</v>
      </c>
      <c r="G107" s="37"/>
      <c r="H107" s="37"/>
      <c r="I107" s="37"/>
      <c r="J107" s="37"/>
      <c r="K107" s="37"/>
      <c r="L107" s="37"/>
      <c r="M107" s="37"/>
      <c r="N107" s="37"/>
      <c r="O107" s="37"/>
      <c r="P107" s="37"/>
      <c r="Q107" s="37"/>
      <c r="R107" s="37"/>
      <c r="S107" s="37"/>
      <c r="T107" s="37"/>
      <c r="U107" s="37"/>
      <c r="V107" s="37"/>
    </row>
    <row r="108" spans="1:22" s="45" customFormat="1" ht="12" x14ac:dyDescent="0.2">
      <c r="A108" s="528" t="s">
        <v>100</v>
      </c>
      <c r="B108" s="290" t="s">
        <v>93</v>
      </c>
      <c r="C108" s="319">
        <v>3644</v>
      </c>
      <c r="D108" s="319">
        <v>2731</v>
      </c>
      <c r="E108" s="291">
        <v>74.945115257958278</v>
      </c>
      <c r="F108" s="303">
        <v>1214617</v>
      </c>
      <c r="G108" s="37"/>
      <c r="H108" s="37"/>
      <c r="I108" s="37"/>
      <c r="J108" s="37"/>
      <c r="K108" s="37"/>
      <c r="L108" s="37"/>
      <c r="M108" s="37"/>
      <c r="N108" s="37"/>
      <c r="O108" s="37"/>
      <c r="P108" s="37"/>
      <c r="Q108" s="37"/>
      <c r="R108" s="37"/>
      <c r="S108" s="37"/>
      <c r="T108" s="37"/>
      <c r="U108" s="37"/>
      <c r="V108" s="37"/>
    </row>
    <row r="109" spans="1:22" s="45" customFormat="1" ht="12" x14ac:dyDescent="0.2">
      <c r="A109" s="528"/>
      <c r="B109" s="290" t="s">
        <v>92</v>
      </c>
      <c r="C109" s="319">
        <v>1309</v>
      </c>
      <c r="D109" s="319">
        <v>746</v>
      </c>
      <c r="E109" s="291">
        <v>56.99006875477464</v>
      </c>
      <c r="F109" s="303">
        <v>1018886</v>
      </c>
      <c r="G109" s="37"/>
      <c r="H109" s="37"/>
      <c r="I109" s="37"/>
      <c r="J109" s="37"/>
      <c r="K109" s="37"/>
      <c r="L109" s="37"/>
      <c r="M109" s="37"/>
      <c r="N109" s="37"/>
      <c r="O109" s="37"/>
      <c r="P109" s="37"/>
      <c r="Q109" s="37"/>
      <c r="R109" s="37"/>
      <c r="S109" s="37"/>
      <c r="T109" s="37"/>
      <c r="U109" s="37"/>
      <c r="V109" s="37"/>
    </row>
    <row r="110" spans="1:22" s="45" customFormat="1" ht="12" x14ac:dyDescent="0.2">
      <c r="A110" s="529" t="s">
        <v>101</v>
      </c>
      <c r="B110" s="292" t="s">
        <v>93</v>
      </c>
      <c r="C110" s="320">
        <v>117</v>
      </c>
      <c r="D110" s="320">
        <v>92</v>
      </c>
      <c r="E110" s="293">
        <v>78.632478632478637</v>
      </c>
      <c r="F110" s="294">
        <v>1449262</v>
      </c>
      <c r="G110" s="37"/>
      <c r="H110" s="37"/>
      <c r="I110" s="37"/>
      <c r="J110" s="37"/>
      <c r="K110" s="37"/>
      <c r="L110" s="37"/>
      <c r="M110" s="37"/>
      <c r="N110" s="37"/>
      <c r="O110" s="37"/>
      <c r="P110" s="37"/>
      <c r="Q110" s="37"/>
      <c r="R110" s="37"/>
      <c r="S110" s="37"/>
      <c r="T110" s="37"/>
      <c r="U110" s="37"/>
      <c r="V110" s="37"/>
    </row>
    <row r="111" spans="1:22" s="45" customFormat="1" ht="12" x14ac:dyDescent="0.2">
      <c r="A111" s="537"/>
      <c r="B111" s="313" t="s">
        <v>92</v>
      </c>
      <c r="C111" s="321">
        <v>130</v>
      </c>
      <c r="D111" s="321">
        <v>88</v>
      </c>
      <c r="E111" s="314">
        <v>67.692307692307693</v>
      </c>
      <c r="F111" s="315">
        <v>1085004</v>
      </c>
      <c r="G111" s="37"/>
      <c r="H111" s="37"/>
      <c r="I111" s="37"/>
      <c r="J111" s="37"/>
      <c r="K111" s="37"/>
      <c r="L111" s="37"/>
      <c r="M111" s="37"/>
      <c r="N111" s="37"/>
      <c r="O111" s="37"/>
      <c r="P111" s="37"/>
      <c r="Q111" s="37"/>
      <c r="R111" s="37"/>
      <c r="S111" s="37"/>
      <c r="T111" s="37"/>
      <c r="U111" s="37"/>
      <c r="V111" s="37"/>
    </row>
    <row r="112" spans="1:22" s="45" customFormat="1" ht="12" x14ac:dyDescent="0.2">
      <c r="G112" s="37"/>
      <c r="H112" s="37"/>
      <c r="I112" s="37"/>
      <c r="J112" s="37"/>
      <c r="K112" s="37"/>
      <c r="L112" s="37"/>
      <c r="M112" s="37"/>
      <c r="N112" s="37"/>
      <c r="O112" s="37"/>
      <c r="P112" s="37"/>
      <c r="Q112" s="37"/>
      <c r="R112" s="37"/>
      <c r="S112" s="37"/>
      <c r="T112" s="37"/>
      <c r="U112" s="37"/>
      <c r="V112" s="37"/>
    </row>
    <row r="113" spans="1:22" s="45" customFormat="1" ht="12" x14ac:dyDescent="0.2">
      <c r="G113" s="37"/>
      <c r="H113" s="37"/>
      <c r="I113" s="37"/>
      <c r="J113" s="37"/>
      <c r="K113" s="37"/>
      <c r="L113" s="37"/>
      <c r="M113" s="37"/>
      <c r="N113" s="37"/>
      <c r="O113" s="37"/>
      <c r="P113" s="37"/>
      <c r="Q113" s="37"/>
      <c r="R113" s="37"/>
      <c r="S113" s="37"/>
      <c r="T113" s="37"/>
      <c r="U113" s="37"/>
      <c r="V113" s="37"/>
    </row>
    <row r="114" spans="1:22" s="45" customFormat="1" ht="12" x14ac:dyDescent="0.2">
      <c r="A114" s="530" t="s">
        <v>365</v>
      </c>
      <c r="B114" s="530"/>
      <c r="C114" s="530"/>
      <c r="D114" s="530"/>
      <c r="E114" s="530"/>
      <c r="F114" s="530"/>
      <c r="G114" s="37"/>
      <c r="H114" s="37"/>
      <c r="I114" s="37"/>
      <c r="J114" s="37"/>
      <c r="K114" s="37"/>
      <c r="L114" s="37"/>
      <c r="M114" s="37"/>
      <c r="N114" s="37"/>
      <c r="O114" s="37"/>
      <c r="P114" s="37"/>
      <c r="Q114" s="37"/>
      <c r="R114" s="37"/>
      <c r="S114" s="37"/>
      <c r="T114" s="37"/>
      <c r="U114" s="37"/>
      <c r="V114" s="37"/>
    </row>
    <row r="115" spans="1:22" s="45" customFormat="1" ht="12" x14ac:dyDescent="0.2">
      <c r="A115" s="530" t="s">
        <v>281</v>
      </c>
      <c r="B115" s="530"/>
      <c r="C115" s="530"/>
      <c r="D115" s="530"/>
      <c r="E115" s="530"/>
      <c r="F115" s="530"/>
      <c r="G115" s="37"/>
      <c r="H115" s="37"/>
      <c r="I115" s="37"/>
      <c r="J115" s="37"/>
      <c r="K115" s="37"/>
      <c r="L115" s="37"/>
      <c r="M115" s="37"/>
      <c r="N115" s="37"/>
      <c r="O115" s="37"/>
      <c r="P115" s="37"/>
      <c r="Q115" s="37"/>
      <c r="R115" s="37"/>
      <c r="S115" s="37"/>
      <c r="T115" s="37"/>
      <c r="U115" s="37"/>
      <c r="V115" s="37"/>
    </row>
    <row r="116" spans="1:22" s="45" customFormat="1" ht="36" x14ac:dyDescent="0.2">
      <c r="A116" s="163" t="s">
        <v>91</v>
      </c>
      <c r="B116" s="164" t="s">
        <v>138</v>
      </c>
      <c r="C116" s="120" t="s">
        <v>249</v>
      </c>
      <c r="D116" s="311" t="s">
        <v>251</v>
      </c>
      <c r="E116" s="120" t="s">
        <v>279</v>
      </c>
      <c r="F116" s="127" t="s">
        <v>252</v>
      </c>
      <c r="G116" s="37"/>
      <c r="H116" s="37"/>
      <c r="I116" s="37"/>
      <c r="J116" s="37"/>
      <c r="K116" s="37"/>
      <c r="L116" s="37"/>
      <c r="M116" s="37"/>
      <c r="N116" s="37"/>
      <c r="O116" s="37"/>
      <c r="P116" s="37"/>
      <c r="Q116" s="37"/>
      <c r="R116" s="37"/>
      <c r="S116" s="37"/>
      <c r="T116" s="37"/>
      <c r="U116" s="37"/>
      <c r="V116" s="37"/>
    </row>
    <row r="117" spans="1:22" s="45" customFormat="1" ht="12" customHeight="1" x14ac:dyDescent="0.2">
      <c r="A117" s="531" t="s">
        <v>94</v>
      </c>
      <c r="B117" s="297" t="s">
        <v>93</v>
      </c>
      <c r="C117" s="318">
        <v>34</v>
      </c>
      <c r="D117" s="318">
        <v>17</v>
      </c>
      <c r="E117" s="298">
        <v>50</v>
      </c>
      <c r="F117" s="299">
        <v>854864</v>
      </c>
      <c r="G117" s="309"/>
      <c r="H117" s="37"/>
      <c r="I117" s="37"/>
      <c r="J117" s="37"/>
      <c r="K117" s="37"/>
      <c r="L117" s="37"/>
      <c r="M117" s="37"/>
      <c r="N117" s="37"/>
      <c r="O117" s="37"/>
      <c r="P117" s="37"/>
      <c r="Q117" s="37"/>
      <c r="R117" s="37"/>
      <c r="S117" s="37"/>
      <c r="T117" s="37"/>
      <c r="U117" s="37"/>
      <c r="V117" s="37"/>
    </row>
    <row r="118" spans="1:22" s="45" customFormat="1" ht="12" customHeight="1" x14ac:dyDescent="0.2">
      <c r="A118" s="528"/>
      <c r="B118" s="300" t="s">
        <v>92</v>
      </c>
      <c r="C118" s="319">
        <v>23</v>
      </c>
      <c r="D118" s="319">
        <v>8</v>
      </c>
      <c r="E118" s="302">
        <v>34.782608695652172</v>
      </c>
      <c r="F118" s="303">
        <v>781159</v>
      </c>
      <c r="G118" s="309"/>
      <c r="H118" s="37"/>
      <c r="I118" s="37"/>
      <c r="J118" s="37"/>
      <c r="K118" s="37"/>
      <c r="L118" s="37"/>
      <c r="M118" s="37"/>
      <c r="N118" s="37"/>
      <c r="O118" s="37"/>
      <c r="P118" s="37"/>
      <c r="Q118" s="37"/>
      <c r="R118" s="37"/>
      <c r="S118" s="37"/>
      <c r="T118" s="37"/>
      <c r="U118" s="37"/>
      <c r="V118" s="37"/>
    </row>
    <row r="119" spans="1:22" s="45" customFormat="1" ht="12" customHeight="1" x14ac:dyDescent="0.2">
      <c r="A119" s="529" t="s">
        <v>95</v>
      </c>
      <c r="B119" s="292" t="s">
        <v>93</v>
      </c>
      <c r="C119" s="320">
        <v>280</v>
      </c>
      <c r="D119" s="320">
        <v>159</v>
      </c>
      <c r="E119" s="293">
        <v>56.785714285714285</v>
      </c>
      <c r="F119" s="294">
        <v>993542</v>
      </c>
      <c r="G119" s="309"/>
      <c r="H119" s="37"/>
      <c r="I119" s="37"/>
      <c r="J119" s="37"/>
      <c r="K119" s="37"/>
      <c r="L119" s="37"/>
      <c r="M119" s="37"/>
      <c r="N119" s="37"/>
      <c r="O119" s="37"/>
      <c r="P119" s="37"/>
      <c r="Q119" s="37"/>
      <c r="R119" s="37"/>
      <c r="S119" s="37"/>
      <c r="T119" s="37"/>
      <c r="U119" s="37"/>
      <c r="V119" s="37"/>
    </row>
    <row r="120" spans="1:22" s="45" customFormat="1" ht="12" customHeight="1" x14ac:dyDescent="0.2">
      <c r="A120" s="529"/>
      <c r="B120" s="292" t="s">
        <v>92</v>
      </c>
      <c r="C120" s="320">
        <v>286</v>
      </c>
      <c r="D120" s="320">
        <v>152</v>
      </c>
      <c r="E120" s="293">
        <v>53.146853146853147</v>
      </c>
      <c r="F120" s="294">
        <v>1080780</v>
      </c>
      <c r="G120" s="309"/>
      <c r="H120" s="37"/>
      <c r="I120" s="37"/>
      <c r="J120" s="37"/>
      <c r="K120" s="37"/>
      <c r="L120" s="37"/>
      <c r="M120" s="37"/>
      <c r="N120" s="37"/>
      <c r="O120" s="37"/>
      <c r="P120" s="37"/>
      <c r="Q120" s="37"/>
      <c r="R120" s="37"/>
      <c r="S120" s="37"/>
      <c r="T120" s="37"/>
      <c r="U120" s="37"/>
      <c r="V120" s="37"/>
    </row>
    <row r="121" spans="1:22" s="45" customFormat="1" ht="12" customHeight="1" x14ac:dyDescent="0.2">
      <c r="A121" s="528" t="s">
        <v>96</v>
      </c>
      <c r="B121" s="290" t="s">
        <v>93</v>
      </c>
      <c r="C121" s="319">
        <v>8</v>
      </c>
      <c r="D121" s="319">
        <v>4</v>
      </c>
      <c r="E121" s="291">
        <v>50</v>
      </c>
      <c r="F121" s="303">
        <v>1226379</v>
      </c>
      <c r="G121" s="309"/>
      <c r="H121" s="37"/>
      <c r="I121" s="37"/>
      <c r="J121" s="37"/>
      <c r="K121" s="37"/>
      <c r="L121" s="37"/>
      <c r="M121" s="37"/>
      <c r="N121" s="37"/>
      <c r="O121" s="37"/>
      <c r="P121" s="37"/>
      <c r="Q121" s="37"/>
      <c r="R121" s="37"/>
      <c r="S121" s="37"/>
      <c r="T121" s="37"/>
      <c r="U121" s="37"/>
      <c r="V121" s="37"/>
    </row>
    <row r="122" spans="1:22" s="45" customFormat="1" ht="12" customHeight="1" x14ac:dyDescent="0.2">
      <c r="A122" s="528"/>
      <c r="B122" s="290" t="s">
        <v>92</v>
      </c>
      <c r="C122" s="319">
        <v>1</v>
      </c>
      <c r="D122" s="319">
        <v>1</v>
      </c>
      <c r="E122" s="291">
        <v>100</v>
      </c>
      <c r="F122" s="303">
        <v>1818000</v>
      </c>
      <c r="G122" s="309"/>
      <c r="H122" s="37"/>
      <c r="I122" s="37"/>
      <c r="J122" s="37"/>
      <c r="K122" s="37"/>
      <c r="L122" s="37"/>
      <c r="M122" s="37"/>
      <c r="N122" s="37"/>
      <c r="O122" s="37"/>
      <c r="P122" s="37"/>
      <c r="Q122" s="37"/>
      <c r="R122" s="37"/>
      <c r="S122" s="37"/>
      <c r="T122" s="37"/>
      <c r="U122" s="37"/>
      <c r="V122" s="37"/>
    </row>
    <row r="123" spans="1:22" s="45" customFormat="1" ht="12" customHeight="1" x14ac:dyDescent="0.2">
      <c r="A123" s="529" t="s">
        <v>97</v>
      </c>
      <c r="B123" s="292" t="s">
        <v>93</v>
      </c>
      <c r="C123" s="320">
        <v>35</v>
      </c>
      <c r="D123" s="320">
        <v>31</v>
      </c>
      <c r="E123" s="293">
        <v>88.571428571428569</v>
      </c>
      <c r="F123" s="294">
        <v>1096304</v>
      </c>
      <c r="G123" s="309"/>
      <c r="H123" s="37"/>
      <c r="I123" s="37"/>
      <c r="J123" s="37"/>
      <c r="K123" s="37"/>
      <c r="L123" s="37"/>
      <c r="M123" s="37"/>
      <c r="N123" s="37"/>
      <c r="O123" s="37"/>
      <c r="P123" s="37"/>
      <c r="Q123" s="37"/>
      <c r="R123" s="37"/>
      <c r="S123" s="37"/>
      <c r="T123" s="37"/>
      <c r="U123" s="37"/>
      <c r="V123" s="37"/>
    </row>
    <row r="124" spans="1:22" s="45" customFormat="1" ht="12" customHeight="1" x14ac:dyDescent="0.2">
      <c r="A124" s="529"/>
      <c r="B124" s="292" t="s">
        <v>92</v>
      </c>
      <c r="C124" s="320">
        <v>87</v>
      </c>
      <c r="D124" s="320">
        <v>74</v>
      </c>
      <c r="E124" s="293">
        <v>85.057471264367805</v>
      </c>
      <c r="F124" s="294">
        <v>1062474</v>
      </c>
      <c r="G124" s="309"/>
      <c r="H124" s="37"/>
      <c r="I124" s="37"/>
      <c r="J124" s="37"/>
      <c r="K124" s="37"/>
      <c r="L124" s="37"/>
      <c r="M124" s="37"/>
      <c r="N124" s="37"/>
      <c r="O124" s="37"/>
      <c r="P124" s="37"/>
      <c r="Q124" s="37"/>
      <c r="R124" s="37"/>
      <c r="S124" s="37"/>
      <c r="T124" s="37"/>
      <c r="U124" s="37"/>
      <c r="V124" s="37"/>
    </row>
    <row r="125" spans="1:22" s="45" customFormat="1" ht="12" customHeight="1" x14ac:dyDescent="0.2">
      <c r="A125" s="528" t="s">
        <v>98</v>
      </c>
      <c r="B125" s="290" t="s">
        <v>93</v>
      </c>
      <c r="C125" s="319">
        <v>1</v>
      </c>
      <c r="D125" s="319">
        <v>0</v>
      </c>
      <c r="E125" s="291">
        <v>0</v>
      </c>
      <c r="F125" s="303" t="s">
        <v>266</v>
      </c>
      <c r="G125" s="309"/>
      <c r="H125" s="37"/>
      <c r="I125" s="37"/>
      <c r="J125" s="37"/>
      <c r="K125" s="37"/>
      <c r="L125" s="37"/>
      <c r="M125" s="37"/>
      <c r="N125" s="37"/>
      <c r="O125" s="37"/>
      <c r="P125" s="37"/>
      <c r="Q125" s="37"/>
      <c r="R125" s="37"/>
      <c r="S125" s="37"/>
      <c r="T125" s="37"/>
      <c r="U125" s="37"/>
      <c r="V125" s="37"/>
    </row>
    <row r="126" spans="1:22" s="45" customFormat="1" ht="12" customHeight="1" x14ac:dyDescent="0.2">
      <c r="A126" s="528"/>
      <c r="B126" s="290" t="s">
        <v>92</v>
      </c>
      <c r="C126" s="319">
        <v>11</v>
      </c>
      <c r="D126" s="319">
        <v>4</v>
      </c>
      <c r="E126" s="291">
        <v>36.363636363636367</v>
      </c>
      <c r="F126" s="303">
        <v>1316818</v>
      </c>
      <c r="G126" s="309"/>
      <c r="H126" s="37"/>
      <c r="I126" s="37"/>
      <c r="J126" s="37"/>
      <c r="K126" s="37"/>
      <c r="L126" s="37"/>
      <c r="M126" s="37"/>
      <c r="N126" s="37"/>
      <c r="O126" s="37"/>
      <c r="P126" s="37"/>
      <c r="Q126" s="37"/>
      <c r="R126" s="37"/>
      <c r="S126" s="37"/>
      <c r="T126" s="37"/>
      <c r="U126" s="37"/>
      <c r="V126" s="37"/>
    </row>
    <row r="127" spans="1:22" s="45" customFormat="1" ht="12" customHeight="1" x14ac:dyDescent="0.2">
      <c r="A127" s="529" t="s">
        <v>99</v>
      </c>
      <c r="B127" s="292" t="s">
        <v>93</v>
      </c>
      <c r="C127" s="320">
        <v>158</v>
      </c>
      <c r="D127" s="320">
        <v>103</v>
      </c>
      <c r="E127" s="293">
        <v>65.189873417721529</v>
      </c>
      <c r="F127" s="294">
        <v>1139200</v>
      </c>
      <c r="G127" s="309"/>
      <c r="H127" s="37"/>
      <c r="I127" s="37"/>
      <c r="J127" s="37"/>
      <c r="K127" s="37"/>
      <c r="L127" s="37"/>
      <c r="M127" s="37"/>
      <c r="N127" s="37"/>
      <c r="O127" s="37"/>
      <c r="P127" s="37"/>
      <c r="Q127" s="37"/>
      <c r="R127" s="37"/>
      <c r="S127" s="37"/>
      <c r="T127" s="37"/>
      <c r="U127" s="37"/>
      <c r="V127" s="37"/>
    </row>
    <row r="128" spans="1:22" s="45" customFormat="1" ht="12" customHeight="1" x14ac:dyDescent="0.2">
      <c r="A128" s="529"/>
      <c r="B128" s="292" t="s">
        <v>92</v>
      </c>
      <c r="C128" s="320">
        <v>278</v>
      </c>
      <c r="D128" s="320">
        <v>155</v>
      </c>
      <c r="E128" s="293">
        <v>55.755395683453237</v>
      </c>
      <c r="F128" s="294">
        <v>1031743</v>
      </c>
      <c r="G128" s="309"/>
      <c r="H128" s="37"/>
      <c r="I128" s="37"/>
      <c r="J128" s="37"/>
      <c r="K128" s="37"/>
      <c r="L128" s="37"/>
      <c r="M128" s="37"/>
      <c r="N128" s="37"/>
      <c r="O128" s="37"/>
      <c r="P128" s="37"/>
      <c r="Q128" s="37"/>
      <c r="R128" s="37"/>
      <c r="S128" s="37"/>
      <c r="T128" s="37"/>
      <c r="U128" s="37"/>
      <c r="V128" s="37"/>
    </row>
    <row r="129" spans="1:22" s="45" customFormat="1" ht="12" customHeight="1" x14ac:dyDescent="0.2">
      <c r="A129" s="528" t="s">
        <v>100</v>
      </c>
      <c r="B129" s="290" t="s">
        <v>93</v>
      </c>
      <c r="C129" s="319">
        <v>97</v>
      </c>
      <c r="D129" s="319">
        <v>61</v>
      </c>
      <c r="E129" s="291">
        <v>62.886597938144327</v>
      </c>
      <c r="F129" s="303">
        <v>1018038</v>
      </c>
      <c r="G129" s="309"/>
      <c r="H129" s="37"/>
      <c r="I129" s="37"/>
      <c r="J129" s="37"/>
      <c r="K129" s="37"/>
      <c r="L129" s="37"/>
      <c r="M129" s="37"/>
      <c r="N129" s="37"/>
      <c r="O129" s="37"/>
      <c r="P129" s="37"/>
      <c r="Q129" s="37"/>
      <c r="R129" s="37"/>
      <c r="S129" s="37"/>
      <c r="T129" s="37"/>
      <c r="U129" s="37"/>
      <c r="V129" s="37"/>
    </row>
    <row r="130" spans="1:22" s="45" customFormat="1" ht="12" customHeight="1" x14ac:dyDescent="0.2">
      <c r="A130" s="532"/>
      <c r="B130" s="295" t="s">
        <v>92</v>
      </c>
      <c r="C130" s="322">
        <v>43</v>
      </c>
      <c r="D130" s="322">
        <v>28</v>
      </c>
      <c r="E130" s="296">
        <v>65.116279069767444</v>
      </c>
      <c r="F130" s="304">
        <v>973050</v>
      </c>
      <c r="G130" s="309"/>
      <c r="H130" s="37"/>
      <c r="I130" s="37"/>
      <c r="J130" s="37"/>
      <c r="K130" s="37"/>
      <c r="L130" s="37"/>
      <c r="M130" s="37"/>
      <c r="N130" s="37"/>
      <c r="O130" s="37"/>
      <c r="P130" s="37"/>
      <c r="Q130" s="37"/>
      <c r="R130" s="37"/>
      <c r="S130" s="37"/>
      <c r="T130" s="37"/>
      <c r="U130" s="37"/>
      <c r="V130" s="37"/>
    </row>
    <row r="131" spans="1:22" s="45" customFormat="1" x14ac:dyDescent="0.2">
      <c r="A131" s="317"/>
      <c r="B131" s="290"/>
      <c r="C131" s="301"/>
      <c r="D131" s="301"/>
      <c r="E131" s="291"/>
      <c r="F131" s="312"/>
      <c r="G131" s="309"/>
      <c r="H131" s="37"/>
      <c r="I131" s="37"/>
      <c r="J131" s="37"/>
      <c r="K131" s="37"/>
      <c r="L131" s="37"/>
      <c r="M131" s="37"/>
      <c r="N131" s="37"/>
      <c r="O131" s="37"/>
      <c r="P131" s="37"/>
      <c r="Q131" s="37"/>
      <c r="R131" s="37"/>
      <c r="S131" s="37"/>
      <c r="T131" s="37"/>
      <c r="U131" s="37"/>
      <c r="V131" s="37"/>
    </row>
    <row r="132" spans="1:22" s="45" customFormat="1" ht="12" x14ac:dyDescent="0.2">
      <c r="G132" s="37"/>
      <c r="H132" s="37"/>
      <c r="I132" s="37"/>
      <c r="J132" s="37"/>
      <c r="K132" s="37"/>
      <c r="L132" s="37"/>
      <c r="M132" s="37"/>
      <c r="N132" s="37"/>
      <c r="O132" s="37"/>
      <c r="P132" s="37"/>
      <c r="Q132" s="37"/>
      <c r="R132" s="37"/>
      <c r="S132" s="37"/>
      <c r="T132" s="37"/>
      <c r="U132" s="37"/>
      <c r="V132" s="37"/>
    </row>
    <row r="133" spans="1:22" s="45" customFormat="1" ht="12" customHeight="1" x14ac:dyDescent="0.2">
      <c r="A133" s="411"/>
      <c r="B133" s="413"/>
      <c r="C133" s="413"/>
      <c r="D133" s="413"/>
      <c r="E133" s="413"/>
      <c r="F133" s="414"/>
      <c r="G133" s="37"/>
      <c r="H133" s="37"/>
      <c r="I133" s="37"/>
      <c r="J133" s="37"/>
      <c r="K133" s="37"/>
      <c r="L133" s="37"/>
      <c r="M133" s="37"/>
      <c r="N133" s="37"/>
      <c r="O133" s="37"/>
      <c r="P133" s="37"/>
      <c r="Q133" s="37"/>
      <c r="R133" s="37"/>
      <c r="S133" s="37"/>
      <c r="T133" s="37"/>
      <c r="U133" s="37"/>
      <c r="V133" s="37"/>
    </row>
    <row r="134" spans="1:22" s="4" customFormat="1" ht="12" customHeight="1" x14ac:dyDescent="0.2">
      <c r="A134" s="429" t="s">
        <v>341</v>
      </c>
      <c r="F134" s="430"/>
      <c r="G134" s="1"/>
      <c r="H134" s="1"/>
      <c r="I134" s="1"/>
      <c r="J134" s="1"/>
      <c r="K134" s="1"/>
      <c r="L134" s="1"/>
      <c r="M134" s="1"/>
      <c r="N134" s="1"/>
      <c r="O134" s="1"/>
      <c r="P134" s="1"/>
      <c r="Q134" s="1"/>
      <c r="R134" s="1"/>
      <c r="S134" s="1"/>
      <c r="T134" s="1"/>
      <c r="U134" s="1"/>
      <c r="V134" s="1"/>
    </row>
    <row r="135" spans="1:22" s="4" customFormat="1" ht="12" customHeight="1" x14ac:dyDescent="0.2">
      <c r="A135" s="429" t="s">
        <v>342</v>
      </c>
      <c r="F135" s="430"/>
      <c r="G135" s="1"/>
      <c r="H135" s="1"/>
      <c r="I135" s="1"/>
      <c r="J135" s="1"/>
      <c r="K135" s="1"/>
      <c r="L135" s="1"/>
      <c r="M135" s="1"/>
      <c r="N135" s="1"/>
      <c r="O135" s="1"/>
      <c r="P135" s="1"/>
      <c r="Q135" s="1"/>
      <c r="R135" s="1"/>
      <c r="S135" s="1"/>
      <c r="T135" s="1"/>
      <c r="U135" s="1"/>
      <c r="V135" s="1"/>
    </row>
    <row r="136" spans="1:22" s="4" customFormat="1" ht="12" customHeight="1" x14ac:dyDescent="0.2">
      <c r="A136" s="420" t="s">
        <v>343</v>
      </c>
      <c r="F136" s="430"/>
      <c r="G136" s="1"/>
      <c r="H136" s="1"/>
      <c r="I136" s="1"/>
      <c r="J136" s="1"/>
      <c r="K136" s="1"/>
      <c r="L136" s="1"/>
      <c r="M136" s="1"/>
      <c r="N136" s="1"/>
      <c r="O136" s="1"/>
      <c r="P136" s="1"/>
      <c r="Q136" s="1"/>
      <c r="R136" s="1"/>
      <c r="S136" s="1"/>
      <c r="T136" s="1"/>
      <c r="U136" s="1"/>
      <c r="V136" s="1"/>
    </row>
    <row r="137" spans="1:22" s="4" customFormat="1" ht="12" customHeight="1" x14ac:dyDescent="0.2">
      <c r="A137" s="420" t="s">
        <v>344</v>
      </c>
      <c r="F137" s="430"/>
      <c r="G137" s="1"/>
      <c r="H137" s="1"/>
      <c r="I137" s="1"/>
      <c r="J137" s="1"/>
      <c r="K137" s="1"/>
      <c r="L137" s="1"/>
      <c r="M137" s="1"/>
      <c r="N137" s="1"/>
      <c r="O137" s="1"/>
      <c r="P137" s="1"/>
      <c r="Q137" s="1"/>
      <c r="R137" s="1"/>
      <c r="S137" s="1"/>
      <c r="T137" s="1"/>
      <c r="U137" s="1"/>
      <c r="V137" s="1"/>
    </row>
    <row r="138" spans="1:22" s="4" customFormat="1" ht="12" customHeight="1" x14ac:dyDescent="0.2">
      <c r="A138" s="420" t="s">
        <v>239</v>
      </c>
      <c r="F138" s="430"/>
      <c r="G138" s="1"/>
      <c r="H138" s="1"/>
      <c r="I138" s="1"/>
      <c r="J138" s="1"/>
      <c r="K138" s="1"/>
      <c r="L138" s="1"/>
      <c r="M138" s="1"/>
      <c r="N138" s="1"/>
      <c r="O138" s="1"/>
      <c r="P138" s="1"/>
      <c r="Q138" s="1"/>
      <c r="R138" s="1"/>
      <c r="S138" s="1"/>
      <c r="T138" s="1"/>
      <c r="U138" s="1"/>
      <c r="V138" s="1"/>
    </row>
    <row r="139" spans="1:22" s="4" customFormat="1" ht="12" customHeight="1" x14ac:dyDescent="0.2">
      <c r="A139" s="422" t="s">
        <v>345</v>
      </c>
      <c r="F139" s="430"/>
      <c r="G139" s="1"/>
      <c r="H139" s="1"/>
      <c r="I139" s="1"/>
      <c r="J139" s="1"/>
      <c r="K139" s="1"/>
      <c r="L139" s="1"/>
      <c r="M139" s="1"/>
      <c r="N139" s="1"/>
      <c r="O139" s="1"/>
      <c r="P139" s="1"/>
      <c r="Q139" s="1"/>
      <c r="R139" s="1"/>
      <c r="S139" s="1"/>
      <c r="T139" s="1"/>
      <c r="U139" s="1"/>
      <c r="V139" s="1"/>
    </row>
    <row r="140" spans="1:22" s="4" customFormat="1" ht="12" customHeight="1" x14ac:dyDescent="0.2">
      <c r="A140" s="423" t="s">
        <v>372</v>
      </c>
      <c r="F140" s="430"/>
      <c r="G140" s="1"/>
      <c r="H140" s="1"/>
      <c r="I140" s="1"/>
      <c r="J140" s="1"/>
      <c r="K140" s="1"/>
      <c r="L140" s="1"/>
      <c r="M140" s="1"/>
      <c r="N140" s="1"/>
      <c r="O140" s="1"/>
      <c r="P140" s="1"/>
      <c r="Q140" s="1"/>
      <c r="R140" s="1"/>
      <c r="S140" s="1"/>
      <c r="T140" s="1"/>
      <c r="U140" s="1"/>
      <c r="V140" s="1"/>
    </row>
    <row r="141" spans="1:22" s="4" customFormat="1" ht="12" customHeight="1" x14ac:dyDescent="0.2">
      <c r="A141" s="431"/>
      <c r="B141" s="432"/>
      <c r="C141" s="432"/>
      <c r="D141" s="432"/>
      <c r="E141" s="432"/>
      <c r="F141" s="433"/>
      <c r="G141" s="1"/>
      <c r="H141" s="1"/>
      <c r="I141" s="1"/>
      <c r="J141" s="1"/>
      <c r="K141" s="1"/>
      <c r="L141" s="1"/>
      <c r="M141" s="1"/>
      <c r="N141" s="1"/>
      <c r="O141" s="1"/>
      <c r="P141" s="1"/>
      <c r="Q141" s="1"/>
      <c r="R141" s="1"/>
      <c r="S141" s="1"/>
      <c r="T141" s="1"/>
      <c r="U141" s="1"/>
      <c r="V141" s="1"/>
    </row>
    <row r="142" spans="1:22" s="4" customFormat="1" ht="14.25" x14ac:dyDescent="0.2">
      <c r="G142" s="1"/>
      <c r="H142" s="1"/>
      <c r="I142" s="1"/>
      <c r="J142" s="1"/>
      <c r="K142" s="1"/>
      <c r="L142" s="1"/>
      <c r="M142" s="1"/>
      <c r="N142" s="1"/>
      <c r="O142" s="1"/>
      <c r="P142" s="1"/>
      <c r="Q142" s="1"/>
      <c r="R142" s="1"/>
      <c r="S142" s="1"/>
      <c r="T142" s="1"/>
      <c r="U142" s="1"/>
      <c r="V142" s="1"/>
    </row>
    <row r="143" spans="1:22" s="4" customFormat="1" ht="14.25" x14ac:dyDescent="0.2">
      <c r="G143" s="1"/>
      <c r="H143" s="1"/>
      <c r="I143" s="1"/>
      <c r="J143" s="1"/>
      <c r="K143" s="1"/>
      <c r="L143" s="1"/>
      <c r="M143" s="1"/>
      <c r="N143" s="1"/>
      <c r="O143" s="1"/>
      <c r="P143" s="1"/>
      <c r="Q143" s="1"/>
      <c r="R143" s="1"/>
      <c r="S143" s="1"/>
      <c r="T143" s="1"/>
      <c r="U143" s="1"/>
      <c r="V143" s="1"/>
    </row>
    <row r="144" spans="1:22" s="4" customFormat="1" ht="14.25" x14ac:dyDescent="0.2">
      <c r="G144" s="1"/>
      <c r="H144" s="1"/>
      <c r="I144" s="1"/>
      <c r="J144" s="1"/>
      <c r="K144" s="1"/>
      <c r="L144" s="1"/>
      <c r="M144" s="1"/>
      <c r="N144" s="1"/>
      <c r="O144" s="1"/>
      <c r="P144" s="1"/>
      <c r="Q144" s="1"/>
      <c r="R144" s="1"/>
      <c r="S144" s="1"/>
      <c r="T144" s="1"/>
      <c r="U144" s="1"/>
      <c r="V144" s="1"/>
    </row>
    <row r="145" spans="1:22" s="4" customFormat="1" ht="14.25" x14ac:dyDescent="0.2">
      <c r="G145" s="1"/>
      <c r="H145" s="1"/>
      <c r="I145" s="1"/>
      <c r="J145" s="1"/>
      <c r="K145" s="1"/>
      <c r="L145" s="1"/>
      <c r="M145" s="1"/>
      <c r="N145" s="1"/>
      <c r="O145" s="1"/>
      <c r="P145" s="1"/>
      <c r="Q145" s="1"/>
      <c r="R145" s="1"/>
      <c r="S145" s="1"/>
      <c r="T145" s="1"/>
      <c r="U145" s="1"/>
      <c r="V145" s="1"/>
    </row>
    <row r="146" spans="1:22" s="4" customFormat="1" ht="14.25" x14ac:dyDescent="0.2">
      <c r="G146" s="1"/>
      <c r="H146" s="1"/>
      <c r="I146" s="1"/>
      <c r="J146" s="1"/>
      <c r="K146" s="1"/>
      <c r="L146" s="1"/>
      <c r="M146" s="1"/>
      <c r="N146" s="1"/>
      <c r="O146" s="1"/>
      <c r="P146" s="1"/>
      <c r="Q146" s="1"/>
      <c r="R146" s="1"/>
      <c r="S146" s="1"/>
      <c r="T146" s="1"/>
      <c r="U146" s="1"/>
      <c r="V146" s="1"/>
    </row>
    <row r="147" spans="1:22" s="4" customFormat="1" ht="14.25" x14ac:dyDescent="0.2">
      <c r="G147" s="1"/>
      <c r="H147" s="1"/>
      <c r="I147" s="1"/>
      <c r="J147" s="1"/>
      <c r="K147" s="1"/>
      <c r="L147" s="1"/>
      <c r="M147" s="1"/>
      <c r="N147" s="1"/>
      <c r="O147" s="1"/>
      <c r="P147" s="1"/>
      <c r="Q147" s="1"/>
      <c r="R147" s="1"/>
      <c r="S147" s="1"/>
      <c r="T147" s="1"/>
      <c r="U147" s="1"/>
      <c r="V147" s="1"/>
    </row>
    <row r="148" spans="1:22" s="4" customFormat="1" ht="14.25" x14ac:dyDescent="0.2">
      <c r="G148" s="1"/>
      <c r="H148" s="1"/>
      <c r="I148" s="1"/>
      <c r="J148" s="1"/>
      <c r="K148" s="1"/>
      <c r="L148" s="1"/>
      <c r="M148" s="1"/>
      <c r="N148" s="1"/>
      <c r="O148" s="1"/>
      <c r="P148" s="1"/>
      <c r="Q148" s="1"/>
      <c r="R148" s="1"/>
      <c r="S148" s="1"/>
      <c r="T148" s="1"/>
      <c r="U148" s="1"/>
      <c r="V148" s="1"/>
    </row>
    <row r="149" spans="1:22" s="4" customFormat="1" ht="14.25" x14ac:dyDescent="0.2">
      <c r="G149" s="1"/>
      <c r="H149" s="1"/>
      <c r="I149" s="1"/>
      <c r="J149" s="1"/>
      <c r="K149" s="1"/>
      <c r="L149" s="1"/>
      <c r="M149" s="1"/>
      <c r="N149" s="1"/>
      <c r="O149" s="1"/>
      <c r="P149" s="1"/>
      <c r="Q149" s="1"/>
      <c r="R149" s="1"/>
      <c r="S149" s="1"/>
      <c r="T149" s="1"/>
      <c r="U149" s="1"/>
      <c r="V149" s="1"/>
    </row>
    <row r="150" spans="1:22" x14ac:dyDescent="0.25">
      <c r="A150" s="2"/>
      <c r="B150" s="2"/>
      <c r="C150" s="2"/>
      <c r="D150" s="2"/>
      <c r="E150" s="2"/>
      <c r="F150" s="2"/>
    </row>
    <row r="151" spans="1:22" x14ac:dyDescent="0.25">
      <c r="A151" s="53"/>
      <c r="B151" s="51"/>
      <c r="C151" s="51"/>
      <c r="D151" s="54"/>
      <c r="E151" s="55"/>
      <c r="F151" s="37"/>
    </row>
    <row r="152" spans="1:22" x14ac:dyDescent="0.25">
      <c r="A152" s="53"/>
      <c r="B152" s="51"/>
      <c r="C152" s="51"/>
      <c r="D152" s="54"/>
      <c r="E152" s="55"/>
      <c r="F152" s="37"/>
    </row>
    <row r="174" spans="1:6" x14ac:dyDescent="0.25">
      <c r="A174" s="53"/>
      <c r="B174" s="51"/>
      <c r="C174" s="51"/>
      <c r="D174" s="54"/>
      <c r="E174" s="55"/>
      <c r="F174" s="37"/>
    </row>
    <row r="175" spans="1:6" x14ac:dyDescent="0.25">
      <c r="A175" s="2"/>
      <c r="B175" s="2"/>
      <c r="C175" s="2"/>
      <c r="D175" s="2"/>
      <c r="E175" s="2"/>
      <c r="F175" s="2"/>
    </row>
    <row r="176" spans="1:6" x14ac:dyDescent="0.25">
      <c r="A176" s="2"/>
      <c r="B176" s="2"/>
      <c r="C176" s="2"/>
      <c r="D176" s="2"/>
      <c r="E176" s="2"/>
      <c r="F176" s="2"/>
    </row>
    <row r="177" spans="1:6" x14ac:dyDescent="0.25">
      <c r="A177" s="2"/>
      <c r="B177" s="2"/>
      <c r="C177" s="2"/>
      <c r="D177" s="2"/>
      <c r="E177" s="2"/>
      <c r="F177" s="2"/>
    </row>
    <row r="178" spans="1:6" x14ac:dyDescent="0.25">
      <c r="A178" s="2"/>
      <c r="B178" s="2"/>
      <c r="C178" s="2"/>
      <c r="D178" s="2"/>
      <c r="E178" s="2"/>
      <c r="F178" s="2"/>
    </row>
    <row r="179" spans="1:6" x14ac:dyDescent="0.25">
      <c r="A179" s="305"/>
      <c r="B179" s="1"/>
      <c r="C179" s="1"/>
      <c r="D179" s="1"/>
      <c r="E179" s="1"/>
      <c r="F179" s="1"/>
    </row>
    <row r="180" spans="1:6" x14ac:dyDescent="0.25">
      <c r="A180" s="305"/>
      <c r="B180" s="1"/>
      <c r="C180" s="1"/>
      <c r="D180" s="1"/>
      <c r="E180" s="1"/>
      <c r="F180" s="1"/>
    </row>
    <row r="181" spans="1:6" x14ac:dyDescent="0.25">
      <c r="A181" s="2"/>
      <c r="B181" s="2"/>
      <c r="C181" s="2"/>
      <c r="D181" s="2"/>
      <c r="E181" s="2"/>
      <c r="F181" s="2"/>
    </row>
    <row r="182" spans="1:6" x14ac:dyDescent="0.25">
      <c r="A182" s="2"/>
      <c r="B182" s="2"/>
      <c r="C182" s="2"/>
      <c r="D182" s="2"/>
      <c r="E182" s="2"/>
      <c r="F182" s="2"/>
    </row>
    <row r="183" spans="1:6" x14ac:dyDescent="0.25">
      <c r="A183" s="2"/>
      <c r="B183" s="2"/>
      <c r="C183" s="2"/>
      <c r="D183" s="2"/>
      <c r="E183" s="2"/>
      <c r="F183" s="2"/>
    </row>
    <row r="184" spans="1:6" x14ac:dyDescent="0.25">
      <c r="A184" s="2"/>
      <c r="B184" s="2"/>
      <c r="C184" s="2"/>
      <c r="D184" s="2"/>
      <c r="E184" s="2"/>
      <c r="F184" s="2"/>
    </row>
    <row r="185" spans="1:6" x14ac:dyDescent="0.25">
      <c r="A185" s="2"/>
      <c r="B185" s="2"/>
      <c r="C185" s="2"/>
      <c r="D185" s="2"/>
      <c r="E185" s="2"/>
      <c r="F185" s="2"/>
    </row>
    <row r="186" spans="1:6" x14ac:dyDescent="0.25">
      <c r="A186" s="2"/>
      <c r="B186" s="2"/>
      <c r="C186" s="2"/>
      <c r="D186" s="2"/>
      <c r="E186" s="2"/>
      <c r="F186" s="2"/>
    </row>
    <row r="187" spans="1:6" x14ac:dyDescent="0.25">
      <c r="A187" s="2"/>
      <c r="B187" s="2"/>
      <c r="C187" s="2"/>
      <c r="D187" s="2"/>
      <c r="E187" s="2"/>
      <c r="F187" s="2"/>
    </row>
    <row r="188" spans="1:6" x14ac:dyDescent="0.25">
      <c r="A188" s="2"/>
      <c r="B188" s="2"/>
      <c r="C188" s="2"/>
      <c r="D188" s="2"/>
      <c r="E188" s="2"/>
      <c r="F188" s="2"/>
    </row>
    <row r="189" spans="1:6" x14ac:dyDescent="0.25">
      <c r="A189" s="2"/>
      <c r="B189" s="2"/>
      <c r="C189" s="2"/>
      <c r="D189" s="2"/>
      <c r="E189" s="2"/>
      <c r="F189" s="2"/>
    </row>
    <row r="190" spans="1:6" x14ac:dyDescent="0.25">
      <c r="A190" s="2"/>
      <c r="B190" s="2"/>
      <c r="C190" s="2"/>
      <c r="D190" s="2"/>
      <c r="E190" s="2"/>
      <c r="F190" s="2"/>
    </row>
    <row r="191" spans="1:6" x14ac:dyDescent="0.25">
      <c r="A191" s="2"/>
      <c r="B191" s="2"/>
      <c r="C191" s="2"/>
      <c r="D191" s="2"/>
      <c r="E191" s="2"/>
      <c r="F191" s="2"/>
    </row>
    <row r="192" spans="1:6" x14ac:dyDescent="0.25">
      <c r="A192" s="2"/>
      <c r="B192" s="2"/>
      <c r="C192" s="2"/>
      <c r="D192" s="2"/>
      <c r="E192" s="2"/>
      <c r="F192" s="2"/>
    </row>
    <row r="193" spans="1:6" x14ac:dyDescent="0.25">
      <c r="A193" s="2"/>
      <c r="B193" s="2"/>
      <c r="C193" s="2"/>
      <c r="D193" s="2"/>
      <c r="E193" s="2"/>
      <c r="F193" s="2"/>
    </row>
    <row r="194" spans="1:6" x14ac:dyDescent="0.25">
      <c r="A194" s="2"/>
      <c r="B194" s="2"/>
      <c r="C194" s="2"/>
      <c r="D194" s="2"/>
      <c r="E194" s="2"/>
      <c r="F194" s="2"/>
    </row>
    <row r="195" spans="1:6" x14ac:dyDescent="0.25">
      <c r="A195" s="2"/>
      <c r="B195" s="2"/>
      <c r="C195" s="2"/>
      <c r="D195" s="2"/>
      <c r="E195" s="2"/>
      <c r="F195" s="2"/>
    </row>
    <row r="196" spans="1:6" x14ac:dyDescent="0.25">
      <c r="A196" s="2"/>
      <c r="B196" s="2"/>
      <c r="C196" s="2"/>
      <c r="D196" s="2"/>
      <c r="E196" s="2"/>
      <c r="F196" s="2"/>
    </row>
    <row r="197" spans="1:6" x14ac:dyDescent="0.25">
      <c r="A197" s="2"/>
      <c r="B197" s="2"/>
      <c r="C197" s="2"/>
      <c r="D197" s="2"/>
      <c r="E197" s="2"/>
      <c r="F197" s="2"/>
    </row>
    <row r="198" spans="1:6" x14ac:dyDescent="0.25">
      <c r="A198" s="2"/>
      <c r="B198" s="2"/>
      <c r="C198" s="2"/>
      <c r="D198" s="2"/>
      <c r="E198" s="2"/>
      <c r="F198" s="2"/>
    </row>
    <row r="199" spans="1:6" x14ac:dyDescent="0.25">
      <c r="A199" s="2"/>
      <c r="B199" s="2"/>
      <c r="C199" s="2"/>
      <c r="D199" s="2"/>
      <c r="E199" s="2"/>
      <c r="F199" s="2"/>
    </row>
    <row r="200" spans="1:6" x14ac:dyDescent="0.25">
      <c r="A200" s="2"/>
      <c r="B200" s="2"/>
      <c r="C200" s="2"/>
      <c r="D200" s="2"/>
      <c r="E200" s="2"/>
      <c r="F200" s="2"/>
    </row>
    <row r="201" spans="1:6" x14ac:dyDescent="0.25">
      <c r="A201" s="2"/>
      <c r="B201" s="2"/>
      <c r="C201" s="2"/>
      <c r="D201" s="2"/>
      <c r="E201" s="2"/>
      <c r="F201" s="2"/>
    </row>
  </sheetData>
  <sortState ref="A62:A70">
    <sortCondition ref="A62:A70"/>
  </sortState>
  <mergeCells count="45">
    <mergeCell ref="A1:F5"/>
    <mergeCell ref="A13:E13"/>
    <mergeCell ref="A40:E40"/>
    <mergeCell ref="A30:E30"/>
    <mergeCell ref="A114:F114"/>
    <mergeCell ref="A7:F7"/>
    <mergeCell ref="A8:F8"/>
    <mergeCell ref="A9:F9"/>
    <mergeCell ref="A21:E21"/>
    <mergeCell ref="B22:E22"/>
    <mergeCell ref="F22:I22"/>
    <mergeCell ref="A110:A111"/>
    <mergeCell ref="A93:F93"/>
    <mergeCell ref="A94:F94"/>
    <mergeCell ref="A96:A97"/>
    <mergeCell ref="A98:A99"/>
    <mergeCell ref="A123:A124"/>
    <mergeCell ref="A125:A126"/>
    <mergeCell ref="A127:A128"/>
    <mergeCell ref="A129:A130"/>
    <mergeCell ref="N22:Q22"/>
    <mergeCell ref="A50:E50"/>
    <mergeCell ref="A115:F115"/>
    <mergeCell ref="A119:A120"/>
    <mergeCell ref="J22:M22"/>
    <mergeCell ref="A87:A88"/>
    <mergeCell ref="A89:A90"/>
    <mergeCell ref="A117:A118"/>
    <mergeCell ref="A121:A122"/>
    <mergeCell ref="A104:A105"/>
    <mergeCell ref="A106:A107"/>
    <mergeCell ref="A108:A109"/>
    <mergeCell ref="A100:A101"/>
    <mergeCell ref="A102:A103"/>
    <mergeCell ref="A6:F6"/>
    <mergeCell ref="A79:A80"/>
    <mergeCell ref="A81:A82"/>
    <mergeCell ref="A83:A84"/>
    <mergeCell ref="A85:A86"/>
    <mergeCell ref="A72:F72"/>
    <mergeCell ref="A73:F73"/>
    <mergeCell ref="A75:A76"/>
    <mergeCell ref="A77:A78"/>
    <mergeCell ref="A59:D59"/>
    <mergeCell ref="A60:D60"/>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showGridLines="0" zoomScaleNormal="100" workbookViewId="0">
      <selection activeCell="A6" sqref="A6:I6"/>
    </sheetView>
  </sheetViews>
  <sheetFormatPr baseColWidth="10" defaultColWidth="11.42578125" defaultRowHeight="15" x14ac:dyDescent="0.25"/>
  <cols>
    <col min="1" max="1" width="25.7109375" customWidth="1"/>
    <col min="2" max="2" width="16.140625" customWidth="1"/>
    <col min="3" max="3" width="5.5703125" bestFit="1" customWidth="1"/>
    <col min="4" max="4" width="13.85546875" customWidth="1"/>
    <col min="5" max="5" width="5.5703125" bestFit="1" customWidth="1"/>
    <col min="6" max="6" width="13.85546875" customWidth="1"/>
    <col min="7" max="7" width="5.5703125" bestFit="1" customWidth="1"/>
    <col min="8" max="8" width="13.85546875" customWidth="1"/>
    <col min="9" max="9" width="6.5703125" bestFit="1" customWidth="1"/>
    <col min="10" max="10" width="15.85546875" customWidth="1"/>
    <col min="11" max="11" width="6.5703125" bestFit="1" customWidth="1"/>
    <col min="12" max="12" width="12.85546875" customWidth="1"/>
    <col min="13" max="13" width="11" bestFit="1" customWidth="1"/>
    <col min="14" max="14" width="8.85546875" bestFit="1" customWidth="1"/>
    <col min="15" max="16384" width="11.42578125" style="2"/>
  </cols>
  <sheetData>
    <row r="1" spans="1:15" s="35" customFormat="1" ht="15.75" customHeight="1" x14ac:dyDescent="0.2">
      <c r="A1" s="497"/>
      <c r="B1" s="497"/>
      <c r="C1" s="497"/>
      <c r="D1" s="497"/>
      <c r="E1" s="497"/>
      <c r="F1" s="497"/>
      <c r="G1" s="497"/>
      <c r="H1" s="497"/>
      <c r="I1" s="497"/>
    </row>
    <row r="2" spans="1:15" s="35" customFormat="1" ht="15.75" customHeight="1" x14ac:dyDescent="0.2">
      <c r="A2" s="497"/>
      <c r="B2" s="497"/>
      <c r="C2" s="497"/>
      <c r="D2" s="497"/>
      <c r="E2" s="497"/>
      <c r="F2" s="497"/>
      <c r="G2" s="497"/>
      <c r="H2" s="497"/>
      <c r="I2" s="497"/>
    </row>
    <row r="3" spans="1:15" s="35" customFormat="1" ht="15.75" customHeight="1" x14ac:dyDescent="0.2">
      <c r="A3" s="497"/>
      <c r="B3" s="497"/>
      <c r="C3" s="497"/>
      <c r="D3" s="497"/>
      <c r="E3" s="497"/>
      <c r="F3" s="497"/>
      <c r="G3" s="497"/>
      <c r="H3" s="497"/>
      <c r="I3" s="497"/>
    </row>
    <row r="4" spans="1:15" s="35" customFormat="1" ht="15.75" customHeight="1" x14ac:dyDescent="0.2">
      <c r="A4" s="497"/>
      <c r="B4" s="497"/>
      <c r="C4" s="497"/>
      <c r="D4" s="497"/>
      <c r="E4" s="497"/>
      <c r="F4" s="497"/>
      <c r="G4" s="497"/>
      <c r="H4" s="497"/>
      <c r="I4" s="497"/>
    </row>
    <row r="5" spans="1:15" s="35" customFormat="1" ht="15.75" customHeight="1" x14ac:dyDescent="0.2">
      <c r="A5" s="497"/>
      <c r="B5" s="497"/>
      <c r="C5" s="497"/>
      <c r="D5" s="497"/>
      <c r="E5" s="497"/>
      <c r="F5" s="497"/>
      <c r="G5" s="497"/>
      <c r="H5" s="497"/>
      <c r="I5" s="497"/>
    </row>
    <row r="6" spans="1:15" s="35" customFormat="1" ht="62.1" customHeight="1" x14ac:dyDescent="0.2">
      <c r="A6" s="513" t="s">
        <v>248</v>
      </c>
      <c r="B6" s="514"/>
      <c r="C6" s="514"/>
      <c r="D6" s="514"/>
      <c r="E6" s="514"/>
      <c r="F6" s="514"/>
      <c r="G6" s="514"/>
      <c r="H6" s="514"/>
      <c r="I6" s="514"/>
    </row>
    <row r="7" spans="1:15" s="62" customFormat="1" ht="12" x14ac:dyDescent="0.2">
      <c r="A7" s="436" t="s">
        <v>253</v>
      </c>
      <c r="B7" s="436"/>
      <c r="C7" s="436"/>
      <c r="D7" s="436"/>
      <c r="E7" s="436"/>
      <c r="F7" s="436"/>
      <c r="G7" s="437"/>
      <c r="H7" s="437"/>
      <c r="I7" s="437"/>
      <c r="J7" s="37"/>
      <c r="K7" s="37"/>
      <c r="L7" s="37"/>
      <c r="M7" s="37"/>
      <c r="N7" s="37"/>
      <c r="O7" s="45"/>
    </row>
    <row r="8" spans="1:15" s="62" customFormat="1" ht="12" customHeight="1" x14ac:dyDescent="0.2">
      <c r="A8" s="436" t="s">
        <v>233</v>
      </c>
      <c r="B8" s="436"/>
      <c r="C8" s="436"/>
      <c r="D8" s="436"/>
      <c r="E8" s="436"/>
      <c r="F8" s="436"/>
      <c r="G8" s="437"/>
      <c r="H8" s="437"/>
      <c r="I8" s="437"/>
      <c r="J8" s="37"/>
      <c r="K8" s="37"/>
      <c r="L8" s="37"/>
      <c r="M8" s="37"/>
      <c r="N8" s="37"/>
      <c r="O8" s="45"/>
    </row>
    <row r="9" spans="1:15" s="62" customFormat="1" ht="12" x14ac:dyDescent="0.2">
      <c r="A9" s="436" t="s">
        <v>254</v>
      </c>
      <c r="B9" s="436"/>
      <c r="C9" s="436"/>
      <c r="D9" s="436"/>
      <c r="E9" s="436"/>
      <c r="F9" s="436"/>
      <c r="G9" s="437"/>
      <c r="H9" s="437"/>
      <c r="I9" s="437"/>
      <c r="J9" s="37"/>
      <c r="K9" s="37"/>
      <c r="L9" s="37"/>
      <c r="M9" s="37"/>
      <c r="N9" s="37"/>
      <c r="O9" s="45"/>
    </row>
    <row r="10" spans="1:15" s="62" customFormat="1" ht="12" x14ac:dyDescent="0.2">
      <c r="B10" s="37"/>
      <c r="C10" s="37"/>
      <c r="D10" s="37"/>
      <c r="E10" s="37"/>
      <c r="F10" s="37"/>
      <c r="G10" s="37"/>
      <c r="H10" s="37"/>
      <c r="I10" s="37"/>
      <c r="J10" s="37"/>
      <c r="K10" s="37"/>
      <c r="L10" s="37"/>
      <c r="M10" s="37"/>
      <c r="N10" s="37"/>
      <c r="O10" s="45"/>
    </row>
    <row r="11" spans="1:15" s="62" customFormat="1" ht="12" x14ac:dyDescent="0.2">
      <c r="A11" s="37"/>
      <c r="B11" s="37"/>
      <c r="C11" s="37"/>
      <c r="D11" s="37"/>
      <c r="E11" s="37"/>
      <c r="F11" s="37"/>
      <c r="G11" s="37"/>
      <c r="H11" s="37"/>
      <c r="I11" s="37"/>
      <c r="J11" s="37"/>
      <c r="K11" s="37"/>
      <c r="L11" s="37"/>
      <c r="M11" s="37"/>
      <c r="N11" s="37"/>
      <c r="O11" s="45"/>
    </row>
    <row r="12" spans="1:15" s="62" customFormat="1" ht="12" x14ac:dyDescent="0.2">
      <c r="A12" s="124" t="s">
        <v>366</v>
      </c>
      <c r="B12" s="124"/>
      <c r="C12" s="124"/>
      <c r="D12" s="124"/>
      <c r="E12" s="124"/>
      <c r="F12" s="124"/>
      <c r="G12" s="124"/>
      <c r="H12" s="124"/>
      <c r="I12" s="124"/>
      <c r="J12" s="37"/>
      <c r="K12" s="37"/>
      <c r="L12" s="37"/>
      <c r="M12" s="37"/>
      <c r="N12" s="37"/>
      <c r="O12" s="45"/>
    </row>
    <row r="13" spans="1:15" s="62" customFormat="1" ht="12" x14ac:dyDescent="0.2">
      <c r="A13" s="125" t="s">
        <v>361</v>
      </c>
      <c r="B13" s="125"/>
      <c r="C13" s="125"/>
      <c r="D13" s="125"/>
      <c r="E13" s="125"/>
      <c r="F13" s="125"/>
      <c r="G13" s="125"/>
      <c r="H13" s="125"/>
      <c r="I13" s="66"/>
      <c r="J13" s="37"/>
      <c r="K13" s="37"/>
      <c r="L13" s="37"/>
      <c r="M13" s="37"/>
      <c r="N13" s="37"/>
      <c r="O13" s="45"/>
    </row>
    <row r="14" spans="1:15" s="61" customFormat="1" ht="60" x14ac:dyDescent="0.2">
      <c r="A14" s="126" t="s">
        <v>1</v>
      </c>
      <c r="B14" s="120" t="s">
        <v>82</v>
      </c>
      <c r="C14" s="120" t="s">
        <v>12</v>
      </c>
      <c r="D14" s="120" t="s">
        <v>83</v>
      </c>
      <c r="E14" s="120" t="s">
        <v>12</v>
      </c>
      <c r="F14" s="120" t="s">
        <v>84</v>
      </c>
      <c r="G14" s="120" t="s">
        <v>12</v>
      </c>
      <c r="H14" s="126" t="s">
        <v>85</v>
      </c>
      <c r="I14" s="372" t="s">
        <v>12</v>
      </c>
      <c r="J14" s="398"/>
      <c r="K14" s="398"/>
      <c r="L14" s="399"/>
      <c r="M14" s="398"/>
      <c r="N14" s="398"/>
      <c r="O14" s="72"/>
    </row>
    <row r="15" spans="1:15" s="62" customFormat="1" ht="12" x14ac:dyDescent="0.2">
      <c r="A15" s="228" t="s">
        <v>3</v>
      </c>
      <c r="B15" s="229">
        <v>1379</v>
      </c>
      <c r="C15" s="230">
        <v>70.645491803278688</v>
      </c>
      <c r="D15" s="229">
        <v>202</v>
      </c>
      <c r="E15" s="230">
        <v>10.348360655737705</v>
      </c>
      <c r="F15" s="229">
        <v>371</v>
      </c>
      <c r="G15" s="230">
        <v>19.006147540983605</v>
      </c>
      <c r="H15" s="460">
        <v>1952</v>
      </c>
      <c r="I15" s="374">
        <v>23.416506717850289</v>
      </c>
      <c r="J15" s="44"/>
      <c r="K15" s="37"/>
      <c r="L15" s="37"/>
      <c r="M15" s="37"/>
      <c r="N15" s="37"/>
      <c r="O15" s="45"/>
    </row>
    <row r="16" spans="1:15" s="62" customFormat="1" ht="15.75" customHeight="1" x14ac:dyDescent="0.2">
      <c r="A16" s="93" t="s">
        <v>4</v>
      </c>
      <c r="B16" s="235">
        <v>471</v>
      </c>
      <c r="C16" s="236">
        <v>74.761904761904759</v>
      </c>
      <c r="D16" s="235">
        <v>59</v>
      </c>
      <c r="E16" s="236">
        <v>9.3650793650793656</v>
      </c>
      <c r="F16" s="235">
        <v>100</v>
      </c>
      <c r="G16" s="236">
        <v>15.873015873015872</v>
      </c>
      <c r="H16" s="461">
        <v>630</v>
      </c>
      <c r="I16" s="206">
        <v>7.5575815738963534</v>
      </c>
      <c r="J16" s="44"/>
      <c r="K16" s="37"/>
      <c r="L16" s="37"/>
      <c r="M16" s="37"/>
      <c r="N16" s="37"/>
      <c r="O16" s="45"/>
    </row>
    <row r="17" spans="1:17" s="62" customFormat="1" ht="12" x14ac:dyDescent="0.2">
      <c r="A17" s="90" t="s">
        <v>5</v>
      </c>
      <c r="B17" s="231">
        <v>641</v>
      </c>
      <c r="C17" s="232">
        <v>62.293488824101075</v>
      </c>
      <c r="D17" s="231">
        <v>204</v>
      </c>
      <c r="E17" s="232">
        <v>19.825072886297377</v>
      </c>
      <c r="F17" s="231">
        <v>184</v>
      </c>
      <c r="G17" s="232">
        <v>17.881438289601554</v>
      </c>
      <c r="H17" s="462">
        <v>1029</v>
      </c>
      <c r="I17" s="205">
        <v>12.34404990403071</v>
      </c>
      <c r="J17" s="44"/>
      <c r="K17" s="37"/>
      <c r="L17" s="37"/>
      <c r="M17" s="37"/>
      <c r="N17" s="37"/>
      <c r="O17" s="45"/>
    </row>
    <row r="18" spans="1:17" s="62" customFormat="1" ht="12" x14ac:dyDescent="0.2">
      <c r="A18" s="93" t="s">
        <v>6</v>
      </c>
      <c r="B18" s="235">
        <v>3441</v>
      </c>
      <c r="C18" s="236">
        <v>72.825396825396822</v>
      </c>
      <c r="D18" s="235">
        <v>741</v>
      </c>
      <c r="E18" s="236">
        <v>15.682539682539682</v>
      </c>
      <c r="F18" s="235">
        <v>543</v>
      </c>
      <c r="G18" s="236">
        <v>11.492063492063492</v>
      </c>
      <c r="H18" s="461">
        <v>4725</v>
      </c>
      <c r="I18" s="206">
        <v>56.681861804222642</v>
      </c>
      <c r="J18" s="44"/>
      <c r="K18" s="37"/>
      <c r="L18" s="37"/>
      <c r="M18" s="37"/>
      <c r="N18" s="37"/>
      <c r="O18" s="45"/>
    </row>
    <row r="19" spans="1:17" s="62" customFormat="1" ht="12" x14ac:dyDescent="0.2">
      <c r="A19" s="221" t="s">
        <v>18</v>
      </c>
      <c r="B19" s="233">
        <v>5932</v>
      </c>
      <c r="C19" s="234">
        <v>71.1612284069098</v>
      </c>
      <c r="D19" s="233">
        <v>1206</v>
      </c>
      <c r="E19" s="234">
        <v>14.467370441458732</v>
      </c>
      <c r="F19" s="233">
        <v>1198</v>
      </c>
      <c r="G19" s="234">
        <v>14.371401151631478</v>
      </c>
      <c r="H19" s="463">
        <v>8336</v>
      </c>
      <c r="I19" s="375">
        <v>100</v>
      </c>
      <c r="J19" s="37"/>
      <c r="K19" s="42"/>
      <c r="L19" s="37"/>
      <c r="M19" s="37"/>
      <c r="N19" s="37"/>
      <c r="O19" s="45"/>
    </row>
    <row r="20" spans="1:17" x14ac:dyDescent="0.25">
      <c r="A20" s="1"/>
      <c r="B20" s="1"/>
      <c r="C20" s="1"/>
      <c r="D20" s="1"/>
      <c r="E20" s="1"/>
      <c r="F20" s="1"/>
      <c r="G20" s="1"/>
      <c r="H20" s="7"/>
      <c r="I20" s="1"/>
      <c r="J20" s="1"/>
      <c r="K20" s="1"/>
      <c r="L20" s="1"/>
      <c r="M20" s="1"/>
      <c r="N20" s="1"/>
      <c r="O20" s="4"/>
    </row>
    <row r="21" spans="1:17" x14ac:dyDescent="0.25">
      <c r="A21" s="1"/>
      <c r="B21" s="1"/>
      <c r="C21" s="1"/>
      <c r="D21" s="1"/>
      <c r="E21" s="1"/>
      <c r="F21" s="1"/>
      <c r="G21" s="1"/>
      <c r="H21" s="1"/>
      <c r="I21" s="1"/>
      <c r="J21" s="1"/>
      <c r="K21" s="1"/>
      <c r="L21" s="1"/>
      <c r="M21" s="1"/>
      <c r="N21" s="1"/>
      <c r="O21" s="4"/>
    </row>
    <row r="22" spans="1:17" x14ac:dyDescent="0.25">
      <c r="A22" s="281" t="s">
        <v>367</v>
      </c>
      <c r="B22" s="371"/>
      <c r="C22" s="371"/>
      <c r="D22" s="371"/>
      <c r="E22" s="371"/>
      <c r="F22" s="371"/>
      <c r="G22" s="371"/>
      <c r="H22" s="371"/>
      <c r="I22" s="371"/>
      <c r="J22" s="371"/>
      <c r="K22" s="371"/>
      <c r="L22" s="1"/>
      <c r="M22" s="1"/>
      <c r="N22" s="1"/>
      <c r="O22" s="4"/>
    </row>
    <row r="23" spans="1:17" x14ac:dyDescent="0.25">
      <c r="A23" s="540" t="s">
        <v>302</v>
      </c>
      <c r="B23" s="540"/>
      <c r="C23" s="540"/>
      <c r="D23" s="540"/>
      <c r="E23" s="540"/>
      <c r="F23" s="540"/>
      <c r="G23" s="540"/>
      <c r="H23" s="540"/>
      <c r="I23" s="540"/>
      <c r="J23" s="540"/>
      <c r="K23" s="540"/>
      <c r="L23" s="1"/>
      <c r="M23" s="1"/>
      <c r="N23" s="1"/>
      <c r="O23" s="4"/>
    </row>
    <row r="24" spans="1:17" x14ac:dyDescent="0.25">
      <c r="A24" s="126" t="s">
        <v>1</v>
      </c>
      <c r="B24" s="120" t="s">
        <v>303</v>
      </c>
      <c r="C24" s="120" t="s">
        <v>12</v>
      </c>
      <c r="D24" s="120" t="s">
        <v>304</v>
      </c>
      <c r="E24" s="120" t="s">
        <v>12</v>
      </c>
      <c r="F24" s="120" t="s">
        <v>305</v>
      </c>
      <c r="G24" s="120" t="s">
        <v>12</v>
      </c>
      <c r="H24" s="120" t="s">
        <v>306</v>
      </c>
      <c r="I24" s="120" t="s">
        <v>12</v>
      </c>
      <c r="J24" s="126" t="s">
        <v>85</v>
      </c>
      <c r="K24" s="127" t="s">
        <v>12</v>
      </c>
      <c r="L24" s="1"/>
      <c r="M24" s="1"/>
      <c r="N24" s="1"/>
      <c r="O24" s="4"/>
    </row>
    <row r="25" spans="1:17" x14ac:dyDescent="0.25">
      <c r="A25" s="228" t="s">
        <v>3</v>
      </c>
      <c r="B25" s="229">
        <v>7</v>
      </c>
      <c r="C25" s="230">
        <v>0.35860655737704916</v>
      </c>
      <c r="D25" s="229">
        <v>382</v>
      </c>
      <c r="E25" s="230">
        <v>19.569672131147541</v>
      </c>
      <c r="F25" s="229">
        <v>537</v>
      </c>
      <c r="G25" s="230">
        <v>27.510245901639347</v>
      </c>
      <c r="H25" s="230">
        <v>1026</v>
      </c>
      <c r="I25" s="230">
        <v>52.561475409836063</v>
      </c>
      <c r="J25" s="460">
        <v>1952</v>
      </c>
      <c r="K25" s="374">
        <v>23.416506717850289</v>
      </c>
      <c r="L25" s="1"/>
      <c r="M25" s="1"/>
      <c r="N25" s="1"/>
      <c r="O25" s="1"/>
      <c r="P25" s="1"/>
      <c r="Q25" s="4"/>
    </row>
    <row r="26" spans="1:17" x14ac:dyDescent="0.25">
      <c r="A26" s="93" t="s">
        <v>4</v>
      </c>
      <c r="B26" s="235">
        <v>19</v>
      </c>
      <c r="C26" s="236">
        <v>3.0158730158730158</v>
      </c>
      <c r="D26" s="235">
        <v>234</v>
      </c>
      <c r="E26" s="236">
        <v>37.142857142857146</v>
      </c>
      <c r="F26" s="235">
        <v>171</v>
      </c>
      <c r="G26" s="236">
        <v>27.142857142857142</v>
      </c>
      <c r="H26" s="236">
        <v>206</v>
      </c>
      <c r="I26" s="236">
        <v>32.698412698412696</v>
      </c>
      <c r="J26" s="461">
        <v>630</v>
      </c>
      <c r="K26" s="206">
        <v>7.5575815738963534</v>
      </c>
      <c r="L26" s="1"/>
      <c r="M26" s="1"/>
      <c r="N26" s="1"/>
      <c r="O26" s="1"/>
      <c r="P26" s="1"/>
      <c r="Q26" s="4"/>
    </row>
    <row r="27" spans="1:17" x14ac:dyDescent="0.25">
      <c r="A27" s="90" t="s">
        <v>5</v>
      </c>
      <c r="B27" s="231">
        <v>17</v>
      </c>
      <c r="C27" s="232">
        <v>1.6520894071914478</v>
      </c>
      <c r="D27" s="231">
        <v>313</v>
      </c>
      <c r="E27" s="232">
        <v>30.417881438289601</v>
      </c>
      <c r="F27" s="231">
        <v>333</v>
      </c>
      <c r="G27" s="232">
        <v>32.361516034985421</v>
      </c>
      <c r="H27" s="232">
        <v>366</v>
      </c>
      <c r="I27" s="232">
        <v>35.568513119533527</v>
      </c>
      <c r="J27" s="462">
        <v>1029</v>
      </c>
      <c r="K27" s="205">
        <v>12.34404990403071</v>
      </c>
      <c r="L27" s="1"/>
      <c r="M27" s="1"/>
      <c r="N27" s="1"/>
      <c r="O27" s="1"/>
      <c r="P27" s="1"/>
      <c r="Q27" s="4"/>
    </row>
    <row r="28" spans="1:17" x14ac:dyDescent="0.25">
      <c r="A28" s="93" t="s">
        <v>6</v>
      </c>
      <c r="B28" s="235">
        <v>14</v>
      </c>
      <c r="C28" s="236">
        <v>0.29629629629629628</v>
      </c>
      <c r="D28" s="235">
        <v>1602</v>
      </c>
      <c r="E28" s="236">
        <v>33.904761904761905</v>
      </c>
      <c r="F28" s="235">
        <v>1389</v>
      </c>
      <c r="G28" s="236">
        <v>29.396825396825399</v>
      </c>
      <c r="H28" s="236">
        <v>1720</v>
      </c>
      <c r="I28" s="236">
        <v>36.402116402116405</v>
      </c>
      <c r="J28" s="461">
        <v>4725</v>
      </c>
      <c r="K28" s="206">
        <v>56.681861804222642</v>
      </c>
      <c r="L28" s="1"/>
      <c r="M28" s="1"/>
      <c r="N28" s="1"/>
      <c r="O28" s="1"/>
      <c r="P28" s="1"/>
      <c r="Q28" s="4"/>
    </row>
    <row r="29" spans="1:17" x14ac:dyDescent="0.25">
      <c r="A29" s="221" t="s">
        <v>18</v>
      </c>
      <c r="B29" s="233">
        <v>57</v>
      </c>
      <c r="C29" s="234">
        <v>0.6837811900191938</v>
      </c>
      <c r="D29" s="233">
        <v>2531</v>
      </c>
      <c r="E29" s="234">
        <v>30.362284069097889</v>
      </c>
      <c r="F29" s="233">
        <v>2430</v>
      </c>
      <c r="G29" s="234">
        <v>29.150671785028791</v>
      </c>
      <c r="H29" s="234">
        <v>3318</v>
      </c>
      <c r="I29" s="234">
        <v>39.803262955854123</v>
      </c>
      <c r="J29" s="463">
        <v>8336</v>
      </c>
      <c r="K29" s="375">
        <v>100</v>
      </c>
      <c r="L29" s="1"/>
      <c r="M29" s="1"/>
      <c r="N29" s="1"/>
      <c r="O29" s="1"/>
      <c r="P29" s="1"/>
      <c r="Q29" s="4"/>
    </row>
    <row r="30" spans="1:17" x14ac:dyDescent="0.25">
      <c r="A30" s="1"/>
      <c r="B30" s="1"/>
      <c r="C30" s="1"/>
      <c r="D30" s="1"/>
      <c r="E30" s="373"/>
      <c r="F30" s="1"/>
      <c r="G30" s="1"/>
      <c r="H30" s="1"/>
      <c r="I30" s="1"/>
      <c r="J30" s="1"/>
      <c r="K30" s="1"/>
      <c r="L30" s="1"/>
      <c r="M30" s="1"/>
      <c r="N30" s="1"/>
      <c r="O30" s="4"/>
    </row>
    <row r="31" spans="1:17" x14ac:dyDescent="0.25">
      <c r="A31" s="1"/>
      <c r="B31" s="1"/>
      <c r="C31" s="1"/>
      <c r="D31" s="1"/>
      <c r="E31" s="1"/>
      <c r="F31" s="1"/>
      <c r="G31" s="1"/>
      <c r="H31" s="1"/>
      <c r="I31" s="1"/>
      <c r="J31" s="1"/>
      <c r="K31" s="1"/>
      <c r="L31" s="1"/>
      <c r="M31" s="1"/>
      <c r="N31" s="1"/>
      <c r="O31" s="4"/>
    </row>
    <row r="32" spans="1:17" ht="12" customHeight="1" x14ac:dyDescent="0.25">
      <c r="A32" s="438"/>
      <c r="B32" s="439"/>
      <c r="C32" s="439"/>
      <c r="D32" s="439"/>
      <c r="E32" s="439"/>
      <c r="F32" s="439"/>
      <c r="G32" s="439"/>
      <c r="H32" s="439"/>
      <c r="I32" s="440"/>
      <c r="J32" s="1"/>
      <c r="K32" s="1"/>
      <c r="L32" s="1"/>
      <c r="M32" s="1"/>
      <c r="N32" s="1"/>
      <c r="O32" s="4"/>
    </row>
    <row r="33" spans="1:15" ht="12" customHeight="1" x14ac:dyDescent="0.25">
      <c r="A33" s="441" t="s">
        <v>346</v>
      </c>
      <c r="B33" s="416"/>
      <c r="C33" s="416"/>
      <c r="D33" s="416"/>
      <c r="E33" s="416"/>
      <c r="F33" s="416"/>
      <c r="G33" s="416"/>
      <c r="H33" s="416"/>
      <c r="I33" s="417"/>
      <c r="J33" s="1"/>
      <c r="K33" s="1"/>
      <c r="L33" s="1"/>
      <c r="M33" s="1"/>
      <c r="N33" s="1"/>
      <c r="O33" s="4"/>
    </row>
    <row r="34" spans="1:15" ht="12" customHeight="1" x14ac:dyDescent="0.25">
      <c r="A34" s="429" t="s">
        <v>342</v>
      </c>
      <c r="B34" s="416"/>
      <c r="C34" s="416"/>
      <c r="D34" s="416"/>
      <c r="E34" s="416"/>
      <c r="F34" s="416"/>
      <c r="G34" s="416"/>
      <c r="H34" s="416"/>
      <c r="I34" s="417"/>
      <c r="J34" s="1"/>
      <c r="K34" s="1"/>
      <c r="L34" s="1"/>
      <c r="M34" s="1"/>
      <c r="N34" s="1"/>
      <c r="O34" s="4"/>
    </row>
    <row r="35" spans="1:15" ht="12" customHeight="1" x14ac:dyDescent="0.25">
      <c r="A35" s="441" t="s">
        <v>347</v>
      </c>
      <c r="B35" s="416"/>
      <c r="C35" s="416"/>
      <c r="D35" s="416"/>
      <c r="E35" s="416"/>
      <c r="F35" s="416"/>
      <c r="G35" s="416"/>
      <c r="H35" s="416"/>
      <c r="I35" s="417"/>
      <c r="J35" s="1"/>
      <c r="K35" s="1"/>
      <c r="L35" s="1"/>
      <c r="M35" s="1"/>
      <c r="N35" s="1"/>
      <c r="O35" s="4"/>
    </row>
    <row r="36" spans="1:15" ht="12" customHeight="1" x14ac:dyDescent="0.25">
      <c r="A36" s="420" t="s">
        <v>234</v>
      </c>
      <c r="B36" s="416"/>
      <c r="C36" s="416"/>
      <c r="D36" s="416"/>
      <c r="E36" s="416"/>
      <c r="F36" s="416"/>
      <c r="G36" s="416"/>
      <c r="H36" s="416"/>
      <c r="I36" s="417"/>
      <c r="J36" s="1"/>
      <c r="K36" s="1"/>
      <c r="L36" s="1"/>
      <c r="M36" s="1"/>
      <c r="N36" s="1"/>
      <c r="O36" s="4"/>
    </row>
    <row r="37" spans="1:15" ht="12" customHeight="1" x14ac:dyDescent="0.25">
      <c r="A37" s="422" t="s">
        <v>348</v>
      </c>
      <c r="B37" s="416"/>
      <c r="C37" s="416"/>
      <c r="D37" s="416"/>
      <c r="E37" s="416"/>
      <c r="F37" s="416"/>
      <c r="G37" s="416"/>
      <c r="H37" s="416"/>
      <c r="I37" s="417"/>
      <c r="J37" s="1"/>
      <c r="K37" s="1"/>
      <c r="L37" s="1"/>
      <c r="M37" s="1"/>
      <c r="N37" s="1"/>
      <c r="O37" s="4"/>
    </row>
    <row r="38" spans="1:15" ht="12" customHeight="1" x14ac:dyDescent="0.25">
      <c r="A38" s="423" t="s">
        <v>372</v>
      </c>
      <c r="B38" s="416"/>
      <c r="C38" s="416"/>
      <c r="D38" s="416"/>
      <c r="E38" s="416"/>
      <c r="F38" s="416"/>
      <c r="G38" s="416"/>
      <c r="H38" s="416"/>
      <c r="I38" s="417"/>
      <c r="J38" s="1"/>
      <c r="K38" s="1"/>
      <c r="L38" s="1"/>
      <c r="M38" s="1"/>
      <c r="N38" s="1"/>
      <c r="O38" s="4"/>
    </row>
    <row r="39" spans="1:15" ht="12" customHeight="1" x14ac:dyDescent="0.25">
      <c r="A39" s="442"/>
      <c r="B39" s="443"/>
      <c r="C39" s="443"/>
      <c r="D39" s="443"/>
      <c r="E39" s="443"/>
      <c r="F39" s="443"/>
      <c r="G39" s="443"/>
      <c r="H39" s="443"/>
      <c r="I39" s="444"/>
      <c r="J39" s="1"/>
      <c r="K39" s="1"/>
      <c r="L39" s="1"/>
      <c r="M39" s="1"/>
      <c r="N39" s="1"/>
      <c r="O39" s="4"/>
    </row>
    <row r="40" spans="1:15" x14ac:dyDescent="0.25">
      <c r="A40" s="1"/>
      <c r="B40" s="1"/>
      <c r="C40" s="1"/>
      <c r="D40" s="1"/>
      <c r="E40" s="1"/>
      <c r="F40" s="1"/>
      <c r="G40" s="1"/>
      <c r="H40" s="1"/>
      <c r="I40" s="1"/>
      <c r="J40" s="1"/>
      <c r="K40" s="1"/>
      <c r="L40" s="1"/>
      <c r="M40" s="1"/>
      <c r="N40" s="1"/>
      <c r="O40" s="4"/>
    </row>
    <row r="41" spans="1:15" x14ac:dyDescent="0.25">
      <c r="A41" s="1"/>
      <c r="B41" s="1"/>
      <c r="C41" s="1"/>
      <c r="D41" s="1"/>
      <c r="E41" s="1"/>
      <c r="F41" s="1"/>
      <c r="G41" s="1"/>
      <c r="H41" s="1"/>
      <c r="I41" s="1"/>
      <c r="J41" s="1"/>
      <c r="K41" s="1"/>
      <c r="L41" s="1"/>
      <c r="M41" s="1"/>
      <c r="N41" s="1"/>
      <c r="O41" s="4"/>
    </row>
    <row r="42" spans="1:15" x14ac:dyDescent="0.25">
      <c r="A42" s="1"/>
      <c r="B42" s="1"/>
      <c r="C42" s="1"/>
      <c r="D42" s="1"/>
      <c r="E42" s="1"/>
      <c r="F42" s="1"/>
      <c r="G42" s="1"/>
      <c r="H42" s="1"/>
      <c r="I42" s="1"/>
      <c r="J42" s="1"/>
      <c r="K42" s="1"/>
      <c r="L42" s="1"/>
      <c r="M42" s="1"/>
      <c r="N42" s="1"/>
      <c r="O42" s="4"/>
    </row>
    <row r="43" spans="1:15" x14ac:dyDescent="0.25">
      <c r="A43" s="1"/>
      <c r="B43" s="1"/>
      <c r="C43" s="1"/>
      <c r="D43" s="1"/>
      <c r="E43" s="1"/>
      <c r="F43" s="1"/>
      <c r="G43" s="1"/>
      <c r="H43" s="1"/>
      <c r="I43" s="1"/>
      <c r="J43" s="1"/>
      <c r="K43" s="1"/>
      <c r="L43" s="1"/>
      <c r="M43" s="1"/>
      <c r="N43" s="1"/>
      <c r="O43" s="4"/>
    </row>
    <row r="44" spans="1:15" x14ac:dyDescent="0.25">
      <c r="A44" s="1"/>
      <c r="B44" s="1"/>
      <c r="C44" s="1"/>
      <c r="D44" s="1"/>
      <c r="E44" s="1"/>
      <c r="F44" s="1"/>
      <c r="G44" s="1"/>
      <c r="H44" s="1"/>
      <c r="I44" s="1"/>
      <c r="J44" s="1"/>
      <c r="K44" s="1"/>
      <c r="L44" s="1"/>
      <c r="M44" s="1"/>
      <c r="N44" s="1"/>
      <c r="O44" s="4"/>
    </row>
    <row r="45" spans="1:15" x14ac:dyDescent="0.25">
      <c r="A45" s="1"/>
      <c r="B45" s="1"/>
      <c r="C45" s="1"/>
      <c r="D45" s="1"/>
      <c r="E45" s="1"/>
      <c r="F45" s="1"/>
      <c r="G45" s="1"/>
      <c r="H45" s="1"/>
      <c r="I45" s="1"/>
      <c r="J45" s="1"/>
      <c r="K45" s="1"/>
      <c r="L45" s="1"/>
      <c r="M45" s="1"/>
      <c r="N45" s="1"/>
      <c r="O45" s="4"/>
    </row>
    <row r="46" spans="1:15" x14ac:dyDescent="0.25">
      <c r="A46" s="1"/>
      <c r="B46" s="1"/>
      <c r="C46" s="1"/>
      <c r="D46" s="1"/>
      <c r="E46" s="1"/>
      <c r="F46" s="1"/>
      <c r="G46" s="1"/>
      <c r="H46" s="1"/>
      <c r="I46" s="1"/>
      <c r="J46" s="1"/>
      <c r="K46" s="1"/>
      <c r="L46" s="1"/>
      <c r="M46" s="1"/>
      <c r="N46" s="1"/>
      <c r="O46" s="4"/>
    </row>
    <row r="47" spans="1:15" x14ac:dyDescent="0.25">
      <c r="A47" s="1"/>
      <c r="B47" s="1"/>
      <c r="C47" s="1"/>
      <c r="D47" s="1"/>
      <c r="E47" s="1"/>
      <c r="F47" s="1"/>
      <c r="G47" s="1"/>
      <c r="H47" s="1"/>
      <c r="I47" s="1"/>
      <c r="J47" s="1"/>
      <c r="K47" s="1"/>
      <c r="L47" s="1"/>
      <c r="M47" s="1"/>
      <c r="N47" s="1"/>
      <c r="O47" s="4"/>
    </row>
    <row r="48" spans="1:15" x14ac:dyDescent="0.25">
      <c r="A48" s="1"/>
      <c r="B48" s="1"/>
      <c r="C48" s="1"/>
      <c r="D48" s="1"/>
      <c r="E48" s="1"/>
      <c r="F48" s="1"/>
      <c r="G48" s="1"/>
      <c r="H48" s="1"/>
      <c r="I48" s="1"/>
      <c r="J48" s="1"/>
      <c r="K48" s="1"/>
      <c r="L48" s="1"/>
      <c r="M48" s="1"/>
      <c r="N48" s="1"/>
      <c r="O48" s="4"/>
    </row>
    <row r="49" spans="1:15" x14ac:dyDescent="0.25">
      <c r="A49" s="1"/>
      <c r="B49" s="1"/>
      <c r="C49" s="1"/>
      <c r="D49" s="1"/>
      <c r="E49" s="1"/>
      <c r="F49" s="1"/>
      <c r="G49" s="1"/>
      <c r="H49" s="1"/>
      <c r="I49" s="1"/>
      <c r="J49" s="1"/>
      <c r="K49" s="1"/>
      <c r="L49" s="1"/>
      <c r="M49" s="1"/>
      <c r="N49" s="1"/>
      <c r="O49" s="4"/>
    </row>
    <row r="50" spans="1:15" x14ac:dyDescent="0.25">
      <c r="A50" s="1"/>
      <c r="B50" s="1"/>
      <c r="C50" s="1"/>
      <c r="D50" s="1"/>
      <c r="E50" s="1"/>
      <c r="F50" s="1"/>
      <c r="G50" s="1"/>
      <c r="H50" s="1"/>
      <c r="I50" s="1"/>
      <c r="J50" s="1"/>
      <c r="K50" s="1"/>
      <c r="L50" s="1"/>
      <c r="M50" s="1"/>
      <c r="N50" s="1"/>
      <c r="O50" s="4"/>
    </row>
    <row r="51" spans="1:15" x14ac:dyDescent="0.25">
      <c r="A51" s="1"/>
      <c r="B51" s="1"/>
      <c r="C51" s="1"/>
      <c r="D51" s="1"/>
      <c r="E51" s="1"/>
      <c r="F51" s="1"/>
      <c r="G51" s="1"/>
      <c r="H51" s="1"/>
      <c r="I51" s="1"/>
      <c r="J51" s="1"/>
      <c r="K51" s="1"/>
      <c r="L51" s="1"/>
      <c r="M51" s="1"/>
      <c r="N51" s="1"/>
      <c r="O51" s="4"/>
    </row>
    <row r="52" spans="1:15" x14ac:dyDescent="0.25">
      <c r="A52" s="1"/>
      <c r="B52" s="1"/>
      <c r="C52" s="1"/>
      <c r="D52" s="1"/>
      <c r="E52" s="1"/>
      <c r="F52" s="1"/>
      <c r="G52" s="1"/>
      <c r="H52" s="1"/>
      <c r="I52" s="1"/>
      <c r="J52" s="1"/>
      <c r="K52" s="1"/>
      <c r="L52" s="1"/>
      <c r="M52" s="1"/>
      <c r="N52" s="1"/>
      <c r="O52" s="4"/>
    </row>
    <row r="53" spans="1:15" x14ac:dyDescent="0.25">
      <c r="A53" s="1"/>
      <c r="B53" s="1"/>
      <c r="C53" s="1"/>
      <c r="D53" s="1"/>
      <c r="E53" s="1"/>
      <c r="F53" s="1"/>
      <c r="G53" s="1"/>
      <c r="H53" s="1"/>
      <c r="I53" s="1"/>
      <c r="J53" s="1"/>
      <c r="K53" s="1"/>
      <c r="L53" s="1"/>
      <c r="M53" s="1"/>
      <c r="N53" s="1"/>
      <c r="O53" s="4"/>
    </row>
    <row r="54" spans="1:15" x14ac:dyDescent="0.25">
      <c r="A54" s="1"/>
      <c r="B54" s="1"/>
      <c r="C54" s="1"/>
      <c r="D54" s="1"/>
      <c r="E54" s="1"/>
      <c r="F54" s="1"/>
      <c r="G54" s="1"/>
      <c r="H54" s="1"/>
      <c r="I54" s="1"/>
      <c r="J54" s="1"/>
      <c r="K54" s="1"/>
      <c r="L54" s="1"/>
      <c r="M54" s="1"/>
      <c r="N54" s="1"/>
      <c r="O54" s="4"/>
    </row>
    <row r="55" spans="1:15" x14ac:dyDescent="0.25">
      <c r="A55" s="1"/>
      <c r="B55" s="1"/>
      <c r="C55" s="1"/>
      <c r="D55" s="1"/>
      <c r="E55" s="1"/>
      <c r="F55" s="1"/>
      <c r="G55" s="1"/>
      <c r="H55" s="1"/>
      <c r="I55" s="1"/>
      <c r="J55" s="1"/>
      <c r="K55" s="1"/>
      <c r="L55" s="1"/>
      <c r="M55" s="1"/>
      <c r="N55" s="1"/>
      <c r="O55" s="4"/>
    </row>
    <row r="56" spans="1:15" x14ac:dyDescent="0.25">
      <c r="A56" s="1"/>
      <c r="B56" s="1"/>
      <c r="C56" s="1"/>
      <c r="D56" s="1"/>
      <c r="E56" s="1"/>
      <c r="F56" s="1"/>
      <c r="G56" s="1"/>
      <c r="H56" s="1"/>
      <c r="I56" s="1"/>
      <c r="J56" s="1"/>
      <c r="K56" s="1"/>
      <c r="L56" s="1"/>
      <c r="M56" s="1"/>
      <c r="N56" s="1"/>
      <c r="O56" s="4"/>
    </row>
    <row r="57" spans="1:15" x14ac:dyDescent="0.25">
      <c r="A57" s="1"/>
      <c r="B57" s="1"/>
      <c r="C57" s="1"/>
      <c r="D57" s="1"/>
      <c r="E57" s="1"/>
      <c r="F57" s="1"/>
      <c r="G57" s="1"/>
      <c r="H57" s="1"/>
      <c r="I57" s="1"/>
      <c r="J57" s="1"/>
      <c r="K57" s="1"/>
      <c r="L57" s="1"/>
      <c r="M57" s="1"/>
      <c r="N57" s="1"/>
      <c r="O57" s="4"/>
    </row>
    <row r="58" spans="1:15" x14ac:dyDescent="0.25">
      <c r="A58" s="1"/>
      <c r="B58" s="1"/>
      <c r="C58" s="1"/>
      <c r="D58" s="1"/>
      <c r="E58" s="1"/>
      <c r="F58" s="1"/>
      <c r="G58" s="1"/>
      <c r="H58" s="1"/>
      <c r="I58" s="1"/>
      <c r="J58" s="1"/>
      <c r="K58" s="1"/>
      <c r="L58" s="1"/>
      <c r="M58" s="1"/>
      <c r="N58" s="1"/>
      <c r="O58" s="4"/>
    </row>
    <row r="59" spans="1:15" x14ac:dyDescent="0.25">
      <c r="A59" s="1"/>
      <c r="B59" s="1"/>
      <c r="C59" s="1"/>
      <c r="D59" s="1"/>
      <c r="E59" s="1"/>
      <c r="F59" s="1"/>
      <c r="G59" s="1"/>
      <c r="H59" s="1"/>
      <c r="I59" s="1"/>
      <c r="J59" s="1"/>
      <c r="K59" s="1"/>
      <c r="L59" s="1"/>
      <c r="M59" s="1"/>
      <c r="N59" s="1"/>
      <c r="O59" s="4"/>
    </row>
  </sheetData>
  <mergeCells count="3">
    <mergeCell ref="A23:K23"/>
    <mergeCell ref="A6:I6"/>
    <mergeCell ref="A1:I5"/>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2"/>
  <sheetViews>
    <sheetView showGridLines="0" zoomScaleNormal="100" workbookViewId="0">
      <selection activeCell="A6" sqref="A6:F6"/>
    </sheetView>
  </sheetViews>
  <sheetFormatPr baseColWidth="10" defaultRowHeight="14.25" x14ac:dyDescent="0.2"/>
  <cols>
    <col min="1" max="1" width="36.28515625" style="1" customWidth="1"/>
    <col min="2" max="2" width="16.28515625" style="1" customWidth="1"/>
    <col min="3" max="3" width="17.140625" style="1" customWidth="1"/>
    <col min="4" max="4" width="26.5703125" style="1" customWidth="1"/>
    <col min="5" max="5" width="14.5703125" style="1" customWidth="1"/>
    <col min="6" max="7" width="11.7109375" style="1" customWidth="1"/>
    <col min="8" max="8" width="13.28515625" style="1" customWidth="1"/>
    <col min="9" max="9" width="15.5703125" style="1" customWidth="1"/>
    <col min="10" max="11" width="11.42578125" style="1"/>
    <col min="12" max="12" width="14.42578125" style="1" bestFit="1" customWidth="1"/>
    <col min="13" max="13" width="11.42578125" style="1"/>
    <col min="14" max="14" width="16.85546875" style="1" bestFit="1" customWidth="1"/>
    <col min="15" max="15" width="18.28515625" style="1" customWidth="1"/>
    <col min="16" max="17" width="11.42578125" style="1"/>
    <col min="18" max="18" width="14.42578125" style="1" bestFit="1" customWidth="1"/>
    <col min="19" max="24" width="11.42578125" style="1"/>
    <col min="25" max="25" width="19.140625" style="1" customWidth="1"/>
    <col min="26" max="16384" width="11.42578125" style="1"/>
  </cols>
  <sheetData>
    <row r="1" spans="1:6" s="35" customFormat="1" ht="15.75" customHeight="1" x14ac:dyDescent="0.2">
      <c r="A1" s="497"/>
      <c r="B1" s="497"/>
      <c r="C1" s="497"/>
      <c r="D1" s="497"/>
      <c r="E1" s="497"/>
      <c r="F1" s="497"/>
    </row>
    <row r="2" spans="1:6" s="35" customFormat="1" ht="15.75" customHeight="1" x14ac:dyDescent="0.2">
      <c r="A2" s="497"/>
      <c r="B2" s="497"/>
      <c r="C2" s="497"/>
      <c r="D2" s="497"/>
      <c r="E2" s="497"/>
      <c r="F2" s="497"/>
    </row>
    <row r="3" spans="1:6" s="35" customFormat="1" ht="15.75" customHeight="1" x14ac:dyDescent="0.2">
      <c r="A3" s="497"/>
      <c r="B3" s="497"/>
      <c r="C3" s="497"/>
      <c r="D3" s="497"/>
      <c r="E3" s="497"/>
      <c r="F3" s="497"/>
    </row>
    <row r="4" spans="1:6" s="35" customFormat="1" ht="15.75" customHeight="1" x14ac:dyDescent="0.2">
      <c r="A4" s="497"/>
      <c r="B4" s="497"/>
      <c r="C4" s="497"/>
      <c r="D4" s="497"/>
      <c r="E4" s="497"/>
      <c r="F4" s="497"/>
    </row>
    <row r="5" spans="1:6" s="35" customFormat="1" ht="15.75" customHeight="1" x14ac:dyDescent="0.2">
      <c r="A5" s="497"/>
      <c r="B5" s="497"/>
      <c r="C5" s="497"/>
      <c r="D5" s="497"/>
      <c r="E5" s="497"/>
      <c r="F5" s="497"/>
    </row>
    <row r="6" spans="1:6" s="35" customFormat="1" ht="62.1" customHeight="1" x14ac:dyDescent="0.2">
      <c r="A6" s="485" t="s">
        <v>248</v>
      </c>
      <c r="B6" s="486"/>
      <c r="C6" s="486"/>
      <c r="D6" s="486"/>
      <c r="E6" s="486"/>
      <c r="F6" s="486"/>
    </row>
    <row r="7" spans="1:6" s="37" customFormat="1" ht="12" x14ac:dyDescent="0.2">
      <c r="A7" s="544" t="s">
        <v>114</v>
      </c>
      <c r="B7" s="544"/>
      <c r="C7" s="544"/>
      <c r="D7" s="544"/>
      <c r="E7" s="544"/>
      <c r="F7" s="544"/>
    </row>
    <row r="8" spans="1:6" s="37" customFormat="1" ht="12" x14ac:dyDescent="0.2">
      <c r="A8" s="544" t="s">
        <v>288</v>
      </c>
      <c r="B8" s="544"/>
      <c r="C8" s="544"/>
      <c r="D8" s="544"/>
      <c r="E8" s="544"/>
      <c r="F8" s="544"/>
    </row>
    <row r="9" spans="1:6" s="37" customFormat="1" ht="12" x14ac:dyDescent="0.2">
      <c r="A9" s="544">
        <v>2017</v>
      </c>
      <c r="B9" s="544"/>
      <c r="C9" s="544"/>
      <c r="D9" s="544"/>
      <c r="E9" s="544"/>
      <c r="F9" s="544"/>
    </row>
    <row r="10" spans="1:6" s="37" customFormat="1" ht="12" x14ac:dyDescent="0.2"/>
    <row r="11" spans="1:6" s="37" customFormat="1" ht="12" x14ac:dyDescent="0.2"/>
    <row r="12" spans="1:6" s="37" customFormat="1" ht="12" x14ac:dyDescent="0.2">
      <c r="A12" s="520" t="s">
        <v>325</v>
      </c>
      <c r="B12" s="520"/>
      <c r="C12" s="325"/>
    </row>
    <row r="13" spans="1:6" s="37" customFormat="1" ht="12" x14ac:dyDescent="0.2">
      <c r="A13" s="520" t="s">
        <v>0</v>
      </c>
      <c r="B13" s="520"/>
      <c r="C13" s="325"/>
    </row>
    <row r="14" spans="1:6" s="37" customFormat="1" ht="12" x14ac:dyDescent="0.2">
      <c r="A14" s="128" t="s">
        <v>1</v>
      </c>
      <c r="B14" s="129" t="s">
        <v>2</v>
      </c>
      <c r="C14" s="459" t="s">
        <v>12</v>
      </c>
    </row>
    <row r="15" spans="1:6" s="37" customFormat="1" ht="12" x14ac:dyDescent="0.2">
      <c r="A15" s="132" t="s">
        <v>3</v>
      </c>
      <c r="B15" s="207">
        <v>8965</v>
      </c>
      <c r="C15" s="341">
        <v>6.2384312415626351</v>
      </c>
    </row>
    <row r="16" spans="1:6" s="37" customFormat="1" ht="12" x14ac:dyDescent="0.2">
      <c r="A16" s="137" t="s">
        <v>4</v>
      </c>
      <c r="B16" s="208">
        <v>1815</v>
      </c>
      <c r="C16" s="342">
        <v>1.262995282034153</v>
      </c>
    </row>
    <row r="17" spans="1:25" s="37" customFormat="1" ht="12" x14ac:dyDescent="0.2">
      <c r="A17" s="134" t="s">
        <v>5</v>
      </c>
      <c r="B17" s="73">
        <v>10488</v>
      </c>
      <c r="C17" s="343">
        <v>7.298233894200659</v>
      </c>
    </row>
    <row r="18" spans="1:25" s="37" customFormat="1" ht="12" x14ac:dyDescent="0.2">
      <c r="A18" s="139" t="s">
        <v>6</v>
      </c>
      <c r="B18" s="209">
        <v>122438</v>
      </c>
      <c r="C18" s="344">
        <v>85.20033958220256</v>
      </c>
    </row>
    <row r="19" spans="1:25" s="37" customFormat="1" ht="12" x14ac:dyDescent="0.2">
      <c r="A19" s="130" t="s">
        <v>35</v>
      </c>
      <c r="B19" s="210">
        <v>143706</v>
      </c>
      <c r="C19" s="345">
        <v>100</v>
      </c>
    </row>
    <row r="20" spans="1:25" s="37" customFormat="1" ht="12" x14ac:dyDescent="0.2">
      <c r="A20" s="68"/>
      <c r="B20" s="69"/>
      <c r="C20" s="70"/>
    </row>
    <row r="21" spans="1:25" s="37" customFormat="1" ht="12" x14ac:dyDescent="0.2">
      <c r="A21" s="68"/>
      <c r="B21" s="69"/>
      <c r="C21" s="70"/>
    </row>
    <row r="22" spans="1:25" s="37" customFormat="1" ht="12" x14ac:dyDescent="0.2">
      <c r="A22" s="520" t="s">
        <v>326</v>
      </c>
      <c r="B22" s="520"/>
      <c r="C22" s="520"/>
      <c r="D22" s="520"/>
      <c r="E22" s="520"/>
      <c r="F22" s="520"/>
      <c r="G22" s="520"/>
      <c r="H22" s="520"/>
      <c r="I22" s="520"/>
      <c r="J22" s="520"/>
      <c r="K22" s="520"/>
      <c r="L22" s="520"/>
      <c r="M22" s="520"/>
      <c r="N22" s="520"/>
      <c r="O22" s="520"/>
      <c r="P22" s="520"/>
      <c r="Q22" s="520"/>
      <c r="R22" s="520"/>
      <c r="S22" s="520"/>
      <c r="T22" s="520"/>
      <c r="U22" s="520"/>
      <c r="V22" s="520"/>
      <c r="W22" s="520"/>
      <c r="X22" s="45"/>
      <c r="Y22" s="45"/>
    </row>
    <row r="23" spans="1:25" s="37" customFormat="1" ht="12" x14ac:dyDescent="0.2">
      <c r="A23" s="520" t="s">
        <v>8</v>
      </c>
      <c r="B23" s="520"/>
      <c r="C23" s="520"/>
      <c r="D23" s="520"/>
      <c r="E23" s="520"/>
      <c r="F23" s="520"/>
      <c r="G23" s="520"/>
      <c r="H23" s="520"/>
      <c r="I23" s="520"/>
      <c r="J23" s="520"/>
      <c r="K23" s="520"/>
      <c r="L23" s="520"/>
      <c r="M23" s="520"/>
      <c r="N23" s="520"/>
      <c r="O23" s="520"/>
      <c r="P23" s="520"/>
      <c r="Q23" s="520"/>
      <c r="R23" s="520"/>
      <c r="S23" s="520"/>
      <c r="T23" s="520"/>
      <c r="U23" s="520"/>
      <c r="V23" s="520"/>
      <c r="W23" s="520"/>
      <c r="X23" s="45"/>
      <c r="Y23" s="45"/>
    </row>
    <row r="24" spans="1:25" s="37" customFormat="1" ht="24" x14ac:dyDescent="0.2">
      <c r="A24" s="141" t="s">
        <v>1</v>
      </c>
      <c r="B24" s="142" t="s">
        <v>9</v>
      </c>
      <c r="C24" s="142" t="s">
        <v>10</v>
      </c>
      <c r="D24" s="142" t="s">
        <v>11</v>
      </c>
      <c r="E24" s="142" t="s">
        <v>12</v>
      </c>
      <c r="F24" s="142" t="s">
        <v>13</v>
      </c>
      <c r="G24" s="142" t="s">
        <v>12</v>
      </c>
      <c r="H24" s="142" t="s">
        <v>141</v>
      </c>
      <c r="I24" s="142" t="s">
        <v>12</v>
      </c>
      <c r="J24" s="142" t="s">
        <v>142</v>
      </c>
      <c r="K24" s="142" t="s">
        <v>12</v>
      </c>
      <c r="L24" s="142" t="s">
        <v>143</v>
      </c>
      <c r="M24" s="142" t="s">
        <v>12</v>
      </c>
      <c r="N24" s="142" t="s">
        <v>14</v>
      </c>
      <c r="O24" s="142" t="s">
        <v>12</v>
      </c>
      <c r="P24" s="142" t="s">
        <v>15</v>
      </c>
      <c r="Q24" s="142" t="s">
        <v>12</v>
      </c>
      <c r="R24" s="142" t="s">
        <v>16</v>
      </c>
      <c r="S24" s="142" t="s">
        <v>12</v>
      </c>
      <c r="T24" s="143" t="s">
        <v>17</v>
      </c>
      <c r="U24" s="142" t="s">
        <v>12</v>
      </c>
      <c r="V24" s="142" t="s">
        <v>7</v>
      </c>
      <c r="W24" s="144" t="s">
        <v>12</v>
      </c>
      <c r="X24" s="71"/>
      <c r="Y24" s="72"/>
    </row>
    <row r="25" spans="1:25" s="37" customFormat="1" ht="12" x14ac:dyDescent="0.2">
      <c r="A25" s="132" t="s">
        <v>3</v>
      </c>
      <c r="B25" s="207">
        <v>45</v>
      </c>
      <c r="C25" s="346">
        <v>0.50195203569436697</v>
      </c>
      <c r="D25" s="347">
        <v>476</v>
      </c>
      <c r="E25" s="346">
        <v>5.3095370886781925</v>
      </c>
      <c r="F25" s="207">
        <v>2588</v>
      </c>
      <c r="G25" s="346">
        <v>28.86781929726715</v>
      </c>
      <c r="H25" s="207">
        <v>1898</v>
      </c>
      <c r="I25" s="346">
        <v>21.171221416620188</v>
      </c>
      <c r="J25" s="207">
        <v>1268</v>
      </c>
      <c r="K25" s="346">
        <v>14.14389291689905</v>
      </c>
      <c r="L25" s="207">
        <v>1846</v>
      </c>
      <c r="M25" s="346">
        <v>20.591187953151145</v>
      </c>
      <c r="N25" s="207">
        <v>131</v>
      </c>
      <c r="O25" s="346">
        <v>1.4612381483547128</v>
      </c>
      <c r="P25" s="207">
        <v>22</v>
      </c>
      <c r="Q25" s="346">
        <v>0.245398773006135</v>
      </c>
      <c r="R25" s="207">
        <v>0</v>
      </c>
      <c r="S25" s="346">
        <v>0</v>
      </c>
      <c r="T25" s="207">
        <v>691</v>
      </c>
      <c r="U25" s="149">
        <v>7.7077523703290574</v>
      </c>
      <c r="V25" s="212">
        <v>8965</v>
      </c>
      <c r="W25" s="348">
        <f>+V25/$V$29*100</f>
        <v>6.2384312415626351</v>
      </c>
      <c r="X25" s="73"/>
      <c r="Y25" s="45"/>
    </row>
    <row r="26" spans="1:25" s="37" customFormat="1" ht="12" x14ac:dyDescent="0.2">
      <c r="A26" s="137" t="s">
        <v>4</v>
      </c>
      <c r="B26" s="208">
        <v>18</v>
      </c>
      <c r="C26" s="349">
        <v>0.99173553719008267</v>
      </c>
      <c r="D26" s="350">
        <v>117</v>
      </c>
      <c r="E26" s="349">
        <v>6.446280991735537</v>
      </c>
      <c r="F26" s="208">
        <v>403</v>
      </c>
      <c r="G26" s="349">
        <v>22.203856749311296</v>
      </c>
      <c r="H26" s="208">
        <v>313</v>
      </c>
      <c r="I26" s="349">
        <v>17.245179063360883</v>
      </c>
      <c r="J26" s="208">
        <v>164</v>
      </c>
      <c r="K26" s="349">
        <v>9.0358126721763092</v>
      </c>
      <c r="L26" s="208">
        <v>350</v>
      </c>
      <c r="M26" s="349">
        <v>19.28374655647383</v>
      </c>
      <c r="N26" s="208">
        <v>33</v>
      </c>
      <c r="O26" s="349">
        <v>1.8181818181818181</v>
      </c>
      <c r="P26" s="208">
        <v>1</v>
      </c>
      <c r="Q26" s="349">
        <v>5.5096418732782364E-2</v>
      </c>
      <c r="R26" s="208">
        <v>0</v>
      </c>
      <c r="S26" s="349">
        <v>0</v>
      </c>
      <c r="T26" s="208">
        <v>416</v>
      </c>
      <c r="U26" s="151">
        <v>22.920110192837466</v>
      </c>
      <c r="V26" s="213">
        <v>1815</v>
      </c>
      <c r="W26" s="351">
        <f t="shared" ref="W26:W28" si="0">+V26/$V$29*100</f>
        <v>1.262995282034153</v>
      </c>
      <c r="X26" s="73"/>
      <c r="Y26" s="45"/>
    </row>
    <row r="27" spans="1:25" s="37" customFormat="1" ht="12" x14ac:dyDescent="0.2">
      <c r="A27" s="134" t="s">
        <v>5</v>
      </c>
      <c r="B27" s="73">
        <v>48</v>
      </c>
      <c r="C27" s="352">
        <v>0.45766590389016021</v>
      </c>
      <c r="D27" s="353">
        <v>507</v>
      </c>
      <c r="E27" s="352">
        <v>4.834096109839817</v>
      </c>
      <c r="F27" s="73">
        <v>2236</v>
      </c>
      <c r="G27" s="352">
        <v>21.319603356216628</v>
      </c>
      <c r="H27" s="73">
        <v>1832</v>
      </c>
      <c r="I27" s="352">
        <v>17.467581998474447</v>
      </c>
      <c r="J27" s="73">
        <v>838</v>
      </c>
      <c r="K27" s="352">
        <v>7.9900839054157142</v>
      </c>
      <c r="L27" s="73">
        <v>2228</v>
      </c>
      <c r="M27" s="352">
        <v>21.243325705568271</v>
      </c>
      <c r="N27" s="73">
        <v>214</v>
      </c>
      <c r="O27" s="352">
        <v>2.040427154843631</v>
      </c>
      <c r="P27" s="73">
        <v>30</v>
      </c>
      <c r="Q27" s="352">
        <v>0.28604118993135008</v>
      </c>
      <c r="R27" s="73">
        <v>5</v>
      </c>
      <c r="S27" s="354">
        <v>4.7673531655225018E-2</v>
      </c>
      <c r="T27" s="73">
        <v>2550</v>
      </c>
      <c r="U27" s="150">
        <v>24.313501144164761</v>
      </c>
      <c r="V27" s="123">
        <v>10488</v>
      </c>
      <c r="W27" s="355">
        <f t="shared" si="0"/>
        <v>7.298233894200659</v>
      </c>
      <c r="X27" s="73"/>
      <c r="Y27" s="45"/>
    </row>
    <row r="28" spans="1:25" s="37" customFormat="1" ht="12" x14ac:dyDescent="0.2">
      <c r="A28" s="139" t="s">
        <v>6</v>
      </c>
      <c r="B28" s="209">
        <v>1311</v>
      </c>
      <c r="C28" s="356">
        <v>1.0707460102255837</v>
      </c>
      <c r="D28" s="357">
        <v>6790</v>
      </c>
      <c r="E28" s="356">
        <v>5.5456639278655313</v>
      </c>
      <c r="F28" s="209">
        <v>35265</v>
      </c>
      <c r="G28" s="356">
        <v>28.80233260915729</v>
      </c>
      <c r="H28" s="209">
        <v>23123</v>
      </c>
      <c r="I28" s="356">
        <v>18.885476731080221</v>
      </c>
      <c r="J28" s="209">
        <v>14060</v>
      </c>
      <c r="K28" s="356">
        <v>11.483363008216402</v>
      </c>
      <c r="L28" s="209">
        <v>26509</v>
      </c>
      <c r="M28" s="356">
        <v>21.650958035903887</v>
      </c>
      <c r="N28" s="209">
        <v>2320</v>
      </c>
      <c r="O28" s="356">
        <v>1.8948365703458079</v>
      </c>
      <c r="P28" s="209">
        <v>299</v>
      </c>
      <c r="Q28" s="356">
        <v>0.24420523040232606</v>
      </c>
      <c r="R28" s="209">
        <v>27</v>
      </c>
      <c r="S28" s="358">
        <v>2.2051977327300347E-2</v>
      </c>
      <c r="T28" s="209">
        <v>12734</v>
      </c>
      <c r="U28" s="152">
        <v>10.400365899475652</v>
      </c>
      <c r="V28" s="214">
        <v>122438</v>
      </c>
      <c r="W28" s="359">
        <f t="shared" si="0"/>
        <v>85.20033958220256</v>
      </c>
      <c r="X28" s="73"/>
      <c r="Y28" s="45"/>
    </row>
    <row r="29" spans="1:25" s="37" customFormat="1" ht="12" x14ac:dyDescent="0.2">
      <c r="A29" s="145" t="s">
        <v>35</v>
      </c>
      <c r="B29" s="211">
        <v>1422</v>
      </c>
      <c r="C29" s="360">
        <v>0.98952027055237768</v>
      </c>
      <c r="D29" s="211">
        <v>7890</v>
      </c>
      <c r="E29" s="360">
        <v>5.4903761847104509</v>
      </c>
      <c r="F29" s="211">
        <v>40492</v>
      </c>
      <c r="G29" s="360">
        <v>28.176972429822001</v>
      </c>
      <c r="H29" s="211">
        <v>27166</v>
      </c>
      <c r="I29" s="360">
        <v>18.903873185531573</v>
      </c>
      <c r="J29" s="211">
        <v>16330</v>
      </c>
      <c r="K29" s="360">
        <v>11.363478212461553</v>
      </c>
      <c r="L29" s="211">
        <v>30933</v>
      </c>
      <c r="M29" s="360">
        <v>21.525197277775458</v>
      </c>
      <c r="N29" s="211">
        <v>2698</v>
      </c>
      <c r="O29" s="360">
        <v>1.8774442264066913</v>
      </c>
      <c r="P29" s="211">
        <v>352</v>
      </c>
      <c r="Q29" s="360">
        <v>0.24494453954601755</v>
      </c>
      <c r="R29" s="146">
        <v>32</v>
      </c>
      <c r="S29" s="360">
        <v>2.2267685413274323E-2</v>
      </c>
      <c r="T29" s="211">
        <v>16391</v>
      </c>
      <c r="U29" s="147">
        <v>11.405925987780607</v>
      </c>
      <c r="V29" s="211">
        <v>143706</v>
      </c>
      <c r="W29" s="148">
        <v>100</v>
      </c>
      <c r="X29" s="73"/>
      <c r="Y29" s="45"/>
    </row>
    <row r="30" spans="1:25" s="37" customFormat="1" ht="12" x14ac:dyDescent="0.2">
      <c r="X30" s="73"/>
      <c r="Y30" s="45"/>
    </row>
    <row r="31" spans="1:25" s="37" customFormat="1" ht="12" x14ac:dyDescent="0.2">
      <c r="X31" s="74"/>
    </row>
    <row r="32" spans="1:25" s="37" customFormat="1" ht="12" x14ac:dyDescent="0.2">
      <c r="A32" s="496" t="s">
        <v>327</v>
      </c>
      <c r="B32" s="496"/>
      <c r="C32" s="496"/>
      <c r="D32" s="496"/>
      <c r="E32" s="496"/>
    </row>
    <row r="33" spans="1:5" s="37" customFormat="1" ht="12" x14ac:dyDescent="0.2">
      <c r="A33" s="496" t="s">
        <v>134</v>
      </c>
      <c r="B33" s="496"/>
      <c r="C33" s="496"/>
      <c r="D33" s="496"/>
      <c r="E33" s="496"/>
    </row>
    <row r="34" spans="1:5" s="37" customFormat="1" ht="60" x14ac:dyDescent="0.2">
      <c r="A34" s="323" t="s">
        <v>19</v>
      </c>
      <c r="B34" s="545" t="s">
        <v>127</v>
      </c>
      <c r="C34" s="545"/>
      <c r="D34" s="153" t="s">
        <v>20</v>
      </c>
      <c r="E34" s="154" t="s">
        <v>21</v>
      </c>
    </row>
    <row r="35" spans="1:5" s="37" customFormat="1" ht="15" customHeight="1" x14ac:dyDescent="0.2">
      <c r="A35" s="546" t="s">
        <v>13</v>
      </c>
      <c r="B35" s="155" t="s">
        <v>22</v>
      </c>
      <c r="C35" s="155"/>
      <c r="D35" s="156">
        <v>2187</v>
      </c>
      <c r="E35" s="547">
        <v>7326</v>
      </c>
    </row>
    <row r="36" spans="1:5" s="37" customFormat="1" ht="12" x14ac:dyDescent="0.2">
      <c r="A36" s="546"/>
      <c r="B36" s="59" t="s">
        <v>289</v>
      </c>
      <c r="C36" s="155"/>
      <c r="D36" s="156">
        <v>710</v>
      </c>
      <c r="E36" s="548"/>
    </row>
    <row r="37" spans="1:5" s="37" customFormat="1" ht="12" x14ac:dyDescent="0.2">
      <c r="A37" s="546"/>
      <c r="B37" s="59" t="s">
        <v>290</v>
      </c>
      <c r="C37" s="155"/>
      <c r="D37" s="156">
        <v>612</v>
      </c>
      <c r="E37" s="548"/>
    </row>
    <row r="38" spans="1:5" s="37" customFormat="1" ht="12" x14ac:dyDescent="0.2">
      <c r="A38" s="546"/>
      <c r="B38" s="59" t="s">
        <v>291</v>
      </c>
      <c r="C38" s="155"/>
      <c r="D38" s="156">
        <v>484</v>
      </c>
      <c r="E38" s="548"/>
    </row>
    <row r="39" spans="1:5" s="37" customFormat="1" ht="12" x14ac:dyDescent="0.2">
      <c r="A39" s="546"/>
      <c r="B39" s="59" t="s">
        <v>292</v>
      </c>
      <c r="C39" s="155"/>
      <c r="D39" s="156">
        <v>265</v>
      </c>
      <c r="E39" s="548"/>
    </row>
    <row r="40" spans="1:5" s="37" customFormat="1" ht="15" customHeight="1" x14ac:dyDescent="0.2">
      <c r="A40" s="549" t="s">
        <v>23</v>
      </c>
      <c r="B40" s="101" t="s">
        <v>293</v>
      </c>
      <c r="C40" s="99"/>
      <c r="D40" s="157">
        <v>737</v>
      </c>
      <c r="E40" s="550">
        <v>4682</v>
      </c>
    </row>
    <row r="41" spans="1:5" s="37" customFormat="1" ht="12" x14ac:dyDescent="0.2">
      <c r="A41" s="549"/>
      <c r="B41" s="101" t="s">
        <v>294</v>
      </c>
      <c r="C41" s="99"/>
      <c r="D41" s="157">
        <v>645</v>
      </c>
      <c r="E41" s="550"/>
    </row>
    <row r="42" spans="1:5" s="37" customFormat="1" ht="12" x14ac:dyDescent="0.2">
      <c r="A42" s="549"/>
      <c r="B42" s="101" t="s">
        <v>22</v>
      </c>
      <c r="C42" s="99"/>
      <c r="D42" s="157">
        <v>542</v>
      </c>
      <c r="E42" s="550"/>
    </row>
    <row r="43" spans="1:5" s="37" customFormat="1" ht="12" x14ac:dyDescent="0.2">
      <c r="A43" s="549"/>
      <c r="B43" s="101" t="s">
        <v>295</v>
      </c>
      <c r="C43" s="99"/>
      <c r="D43" s="157">
        <v>523</v>
      </c>
      <c r="E43" s="550"/>
    </row>
    <row r="44" spans="1:5" s="37" customFormat="1" ht="12" x14ac:dyDescent="0.2">
      <c r="A44" s="549"/>
      <c r="B44" s="101" t="s">
        <v>289</v>
      </c>
      <c r="C44" s="99"/>
      <c r="D44" s="157">
        <v>328</v>
      </c>
      <c r="E44" s="550"/>
    </row>
    <row r="45" spans="1:5" s="37" customFormat="1" ht="15" customHeight="1" x14ac:dyDescent="0.2">
      <c r="A45" s="546" t="s">
        <v>296</v>
      </c>
      <c r="B45" s="59" t="s">
        <v>293</v>
      </c>
      <c r="C45" s="155"/>
      <c r="D45" s="156">
        <v>466</v>
      </c>
      <c r="E45" s="548">
        <v>2265</v>
      </c>
    </row>
    <row r="46" spans="1:5" s="37" customFormat="1" ht="12" x14ac:dyDescent="0.2">
      <c r="A46" s="546"/>
      <c r="B46" s="59" t="s">
        <v>294</v>
      </c>
      <c r="C46" s="155"/>
      <c r="D46" s="156">
        <v>402</v>
      </c>
      <c r="E46" s="548"/>
    </row>
    <row r="47" spans="1:5" s="37" customFormat="1" ht="12" x14ac:dyDescent="0.2">
      <c r="A47" s="546"/>
      <c r="B47" s="59" t="s">
        <v>22</v>
      </c>
      <c r="C47" s="155"/>
      <c r="D47" s="156">
        <v>240</v>
      </c>
      <c r="E47" s="548"/>
    </row>
    <row r="48" spans="1:5" s="37" customFormat="1" ht="12" x14ac:dyDescent="0.2">
      <c r="A48" s="546"/>
      <c r="B48" s="59" t="s">
        <v>289</v>
      </c>
      <c r="C48" s="155"/>
      <c r="D48" s="156">
        <v>178</v>
      </c>
      <c r="E48" s="548"/>
    </row>
    <row r="49" spans="1:14" s="37" customFormat="1" ht="12" x14ac:dyDescent="0.2">
      <c r="A49" s="546"/>
      <c r="B49" s="59" t="s">
        <v>295</v>
      </c>
      <c r="C49" s="155"/>
      <c r="D49" s="156">
        <v>160</v>
      </c>
      <c r="E49" s="548"/>
    </row>
    <row r="50" spans="1:14" s="37" customFormat="1" ht="15" customHeight="1" x14ac:dyDescent="0.2">
      <c r="A50" s="549" t="s">
        <v>297</v>
      </c>
      <c r="B50" s="101" t="s">
        <v>298</v>
      </c>
      <c r="C50" s="158"/>
      <c r="D50" s="159">
        <v>1076</v>
      </c>
      <c r="E50" s="552">
        <v>5887</v>
      </c>
    </row>
    <row r="51" spans="1:14" s="37" customFormat="1" ht="12" x14ac:dyDescent="0.2">
      <c r="A51" s="549"/>
      <c r="B51" s="101" t="s">
        <v>299</v>
      </c>
      <c r="C51" s="158"/>
      <c r="D51" s="159">
        <v>1037</v>
      </c>
      <c r="E51" s="552"/>
    </row>
    <row r="52" spans="1:14" s="37" customFormat="1" ht="12" x14ac:dyDescent="0.2">
      <c r="A52" s="549"/>
      <c r="B52" s="101" t="s">
        <v>300</v>
      </c>
      <c r="C52" s="158"/>
      <c r="D52" s="159">
        <v>780</v>
      </c>
      <c r="E52" s="552"/>
    </row>
    <row r="53" spans="1:14" s="37" customFormat="1" ht="12" x14ac:dyDescent="0.2">
      <c r="A53" s="549"/>
      <c r="B53" s="101" t="s">
        <v>22</v>
      </c>
      <c r="C53" s="158"/>
      <c r="D53" s="159">
        <v>725</v>
      </c>
      <c r="E53" s="552"/>
    </row>
    <row r="54" spans="1:14" s="37" customFormat="1" ht="12" x14ac:dyDescent="0.2">
      <c r="A54" s="551"/>
      <c r="B54" s="160" t="s">
        <v>301</v>
      </c>
      <c r="C54" s="161"/>
      <c r="D54" s="162">
        <v>666</v>
      </c>
      <c r="E54" s="553"/>
    </row>
    <row r="55" spans="1:14" s="37" customFormat="1" ht="12" x14ac:dyDescent="0.2">
      <c r="A55" s="554" t="s">
        <v>154</v>
      </c>
      <c r="B55" s="555"/>
      <c r="C55" s="555"/>
      <c r="D55" s="555"/>
      <c r="E55" s="361">
        <v>20160</v>
      </c>
    </row>
    <row r="56" spans="1:14" s="37" customFormat="1" ht="36.75" customHeight="1" x14ac:dyDescent="0.2">
      <c r="A56" s="556" t="s">
        <v>236</v>
      </c>
      <c r="B56" s="556"/>
      <c r="C56" s="556"/>
      <c r="D56" s="556"/>
      <c r="E56" s="556"/>
    </row>
    <row r="57" spans="1:14" s="37" customFormat="1" ht="12" x14ac:dyDescent="0.2">
      <c r="E57" s="75"/>
    </row>
    <row r="58" spans="1:14" s="37" customFormat="1" ht="12" x14ac:dyDescent="0.2">
      <c r="A58" s="520" t="s">
        <v>368</v>
      </c>
      <c r="B58" s="520"/>
      <c r="C58" s="325"/>
      <c r="D58" s="520"/>
      <c r="E58" s="520"/>
      <c r="F58" s="325"/>
      <c r="G58" s="520"/>
      <c r="H58" s="520"/>
      <c r="I58" s="325"/>
      <c r="J58" s="45"/>
      <c r="K58" s="45"/>
      <c r="L58" s="45"/>
      <c r="M58" s="45"/>
      <c r="N58" s="45"/>
    </row>
    <row r="59" spans="1:14" s="37" customFormat="1" ht="12" x14ac:dyDescent="0.2">
      <c r="A59" s="520" t="s">
        <v>213</v>
      </c>
      <c r="B59" s="520"/>
      <c r="C59" s="325"/>
      <c r="D59" s="520"/>
      <c r="E59" s="520"/>
      <c r="F59" s="325"/>
      <c r="G59" s="520"/>
      <c r="H59" s="520"/>
      <c r="I59" s="325"/>
      <c r="J59" s="76"/>
      <c r="K59" s="76"/>
      <c r="L59" s="76"/>
      <c r="M59" s="76"/>
      <c r="N59" s="45"/>
    </row>
    <row r="60" spans="1:14" s="37" customFormat="1" ht="24" x14ac:dyDescent="0.2">
      <c r="A60" s="163" t="s">
        <v>1</v>
      </c>
      <c r="B60" s="120" t="s">
        <v>24</v>
      </c>
      <c r="C60" s="164" t="s">
        <v>10</v>
      </c>
      <c r="D60" s="120" t="s">
        <v>150</v>
      </c>
      <c r="E60" s="164" t="s">
        <v>10</v>
      </c>
      <c r="F60" s="120" t="s">
        <v>17</v>
      </c>
      <c r="G60" s="164" t="s">
        <v>10</v>
      </c>
      <c r="H60" s="120" t="s">
        <v>7</v>
      </c>
      <c r="I60" s="165" t="s">
        <v>10</v>
      </c>
      <c r="J60" s="77"/>
      <c r="K60" s="72"/>
      <c r="L60" s="77"/>
      <c r="M60" s="45"/>
      <c r="N60" s="45"/>
    </row>
    <row r="61" spans="1:14" s="37" customFormat="1" ht="12" x14ac:dyDescent="0.2">
      <c r="A61" s="132" t="s">
        <v>3</v>
      </c>
      <c r="B61" s="207">
        <v>1961</v>
      </c>
      <c r="C61" s="362">
        <v>21.873954266592303</v>
      </c>
      <c r="D61" s="207">
        <v>5994</v>
      </c>
      <c r="E61" s="346">
        <v>66.860011154489683</v>
      </c>
      <c r="F61" s="207">
        <v>1010</v>
      </c>
      <c r="G61" s="346">
        <v>11.266034578918015</v>
      </c>
      <c r="H61" s="207">
        <v>8965</v>
      </c>
      <c r="I61" s="133">
        <v>6.2384312415626351</v>
      </c>
      <c r="J61" s="78"/>
      <c r="K61" s="79"/>
      <c r="L61" s="79"/>
      <c r="M61" s="45"/>
      <c r="N61" s="45"/>
    </row>
    <row r="62" spans="1:14" s="37" customFormat="1" ht="12" x14ac:dyDescent="0.2">
      <c r="A62" s="137" t="s">
        <v>4</v>
      </c>
      <c r="B62" s="208">
        <v>518</v>
      </c>
      <c r="C62" s="363">
        <v>28.539944903581265</v>
      </c>
      <c r="D62" s="208">
        <v>973</v>
      </c>
      <c r="E62" s="349">
        <v>53.608815426997246</v>
      </c>
      <c r="F62" s="208">
        <v>324</v>
      </c>
      <c r="G62" s="349">
        <v>17.851239669421489</v>
      </c>
      <c r="H62" s="208">
        <v>1815</v>
      </c>
      <c r="I62" s="138">
        <v>1.262995282034153</v>
      </c>
      <c r="J62" s="78"/>
      <c r="K62" s="79"/>
      <c r="L62" s="79"/>
      <c r="M62" s="45"/>
      <c r="N62" s="45"/>
    </row>
    <row r="63" spans="1:14" s="37" customFormat="1" ht="12" x14ac:dyDescent="0.2">
      <c r="A63" s="134" t="s">
        <v>5</v>
      </c>
      <c r="B63" s="73">
        <v>1813</v>
      </c>
      <c r="C63" s="364">
        <v>17.286422578184592</v>
      </c>
      <c r="D63" s="73">
        <v>7717</v>
      </c>
      <c r="E63" s="352">
        <v>73.5793287566743</v>
      </c>
      <c r="F63" s="73">
        <v>958</v>
      </c>
      <c r="G63" s="352">
        <v>9.1342486651411132</v>
      </c>
      <c r="H63" s="73">
        <v>10488</v>
      </c>
      <c r="I63" s="135">
        <v>7.298233894200659</v>
      </c>
      <c r="J63" s="78"/>
      <c r="K63" s="79"/>
      <c r="L63" s="79"/>
      <c r="M63" s="45"/>
      <c r="N63" s="45"/>
    </row>
    <row r="64" spans="1:14" s="37" customFormat="1" ht="12" x14ac:dyDescent="0.2">
      <c r="A64" s="139" t="s">
        <v>6</v>
      </c>
      <c r="B64" s="209">
        <v>20957</v>
      </c>
      <c r="C64" s="365">
        <v>17.116418105490126</v>
      </c>
      <c r="D64" s="209">
        <v>88425</v>
      </c>
      <c r="E64" s="356">
        <v>72.220225746908639</v>
      </c>
      <c r="F64" s="209">
        <v>13056</v>
      </c>
      <c r="G64" s="356">
        <v>10.663356147601235</v>
      </c>
      <c r="H64" s="209">
        <v>122438</v>
      </c>
      <c r="I64" s="140">
        <v>85.20033958220256</v>
      </c>
      <c r="J64" s="78"/>
      <c r="K64" s="79"/>
      <c r="L64" s="79"/>
      <c r="M64" s="45"/>
      <c r="N64" s="45"/>
    </row>
    <row r="65" spans="1:15" s="37" customFormat="1" ht="12" x14ac:dyDescent="0.2">
      <c r="A65" s="145" t="s">
        <v>35</v>
      </c>
      <c r="B65" s="211">
        <v>25249</v>
      </c>
      <c r="C65" s="360">
        <v>17.569899656242608</v>
      </c>
      <c r="D65" s="211">
        <v>103109</v>
      </c>
      <c r="E65" s="360">
        <v>71.749961727415695</v>
      </c>
      <c r="F65" s="211">
        <v>15348</v>
      </c>
      <c r="G65" s="360">
        <v>10.680138616341697</v>
      </c>
      <c r="H65" s="210">
        <v>143706</v>
      </c>
      <c r="I65" s="131">
        <v>100</v>
      </c>
      <c r="J65" s="80"/>
      <c r="K65" s="80"/>
      <c r="L65" s="45"/>
      <c r="M65" s="45"/>
      <c r="N65" s="45"/>
    </row>
    <row r="66" spans="1:15" s="37" customFormat="1" ht="12" x14ac:dyDescent="0.2">
      <c r="A66" s="68"/>
      <c r="B66" s="81"/>
      <c r="C66" s="70"/>
      <c r="D66" s="69"/>
      <c r="E66" s="70"/>
      <c r="F66" s="69"/>
      <c r="G66" s="70"/>
      <c r="H66" s="69"/>
      <c r="I66" s="70"/>
      <c r="J66" s="69"/>
      <c r="K66" s="70"/>
      <c r="L66" s="69"/>
      <c r="M66" s="70"/>
    </row>
    <row r="67" spans="1:15" s="37" customFormat="1" ht="12" x14ac:dyDescent="0.2">
      <c r="A67" s="68"/>
      <c r="B67" s="81"/>
      <c r="C67" s="70"/>
      <c r="D67" s="69"/>
      <c r="E67" s="70"/>
      <c r="F67" s="69"/>
      <c r="G67" s="70"/>
      <c r="H67" s="69"/>
      <c r="I67" s="70"/>
      <c r="J67" s="69"/>
      <c r="K67" s="70"/>
      <c r="L67" s="69"/>
      <c r="M67" s="70"/>
      <c r="N67" s="45"/>
      <c r="O67" s="45"/>
    </row>
    <row r="68" spans="1:15" s="37" customFormat="1" ht="12" x14ac:dyDescent="0.2">
      <c r="A68" s="520" t="s">
        <v>328</v>
      </c>
      <c r="B68" s="520"/>
      <c r="C68" s="325"/>
      <c r="D68" s="520"/>
      <c r="E68" s="520"/>
      <c r="F68" s="325"/>
      <c r="G68" s="325"/>
      <c r="N68" s="45"/>
      <c r="O68" s="45"/>
    </row>
    <row r="69" spans="1:15" s="37" customFormat="1" ht="12" x14ac:dyDescent="0.2">
      <c r="A69" s="520" t="s">
        <v>152</v>
      </c>
      <c r="B69" s="520"/>
      <c r="C69" s="325"/>
      <c r="D69" s="520"/>
      <c r="E69" s="520"/>
      <c r="F69" s="325"/>
      <c r="G69" s="325"/>
      <c r="H69" s="46"/>
      <c r="I69" s="46"/>
      <c r="J69" s="46"/>
      <c r="K69" s="46"/>
      <c r="L69" s="46"/>
      <c r="M69" s="46"/>
      <c r="N69" s="45"/>
      <c r="O69" s="45"/>
    </row>
    <row r="70" spans="1:15" s="37" customFormat="1" ht="24" x14ac:dyDescent="0.2">
      <c r="A70" s="163" t="s">
        <v>1</v>
      </c>
      <c r="B70" s="120" t="s">
        <v>135</v>
      </c>
      <c r="C70" s="164" t="s">
        <v>10</v>
      </c>
      <c r="D70" s="120" t="s">
        <v>25</v>
      </c>
      <c r="E70" s="164" t="s">
        <v>10</v>
      </c>
      <c r="F70" s="120" t="s">
        <v>136</v>
      </c>
      <c r="G70" s="165" t="s">
        <v>10</v>
      </c>
      <c r="H70" s="77"/>
      <c r="I70" s="45"/>
      <c r="J70" s="45"/>
      <c r="K70" s="43"/>
      <c r="L70" s="43"/>
      <c r="M70" s="43"/>
      <c r="N70" s="43"/>
    </row>
    <row r="71" spans="1:15" s="37" customFormat="1" ht="12" x14ac:dyDescent="0.2">
      <c r="A71" s="132" t="s">
        <v>3</v>
      </c>
      <c r="B71" s="347">
        <v>3498</v>
      </c>
      <c r="C71" s="346">
        <v>39.018404907975459</v>
      </c>
      <c r="D71" s="207">
        <v>1035</v>
      </c>
      <c r="E71" s="346">
        <v>11.54489682097044</v>
      </c>
      <c r="F71" s="207">
        <v>1461</v>
      </c>
      <c r="G71" s="341">
        <v>16.296709425543781</v>
      </c>
      <c r="H71" s="79"/>
      <c r="I71" s="45"/>
      <c r="J71" s="45"/>
      <c r="K71" s="43"/>
      <c r="L71" s="43"/>
      <c r="M71" s="43"/>
      <c r="N71" s="43"/>
    </row>
    <row r="72" spans="1:15" s="37" customFormat="1" ht="12" x14ac:dyDescent="0.2">
      <c r="A72" s="137" t="s">
        <v>4</v>
      </c>
      <c r="B72" s="350">
        <v>605</v>
      </c>
      <c r="C72" s="349">
        <v>33.333333333333329</v>
      </c>
      <c r="D72" s="208">
        <v>192</v>
      </c>
      <c r="E72" s="349">
        <v>10.578512396694215</v>
      </c>
      <c r="F72" s="208">
        <v>176</v>
      </c>
      <c r="G72" s="342">
        <v>9.6969696969696972</v>
      </c>
      <c r="H72" s="79"/>
      <c r="I72" s="45"/>
      <c r="J72" s="45"/>
      <c r="K72" s="43"/>
      <c r="L72" s="43"/>
      <c r="M72" s="43"/>
      <c r="N72" s="43"/>
    </row>
    <row r="73" spans="1:15" s="37" customFormat="1" ht="12" x14ac:dyDescent="0.2">
      <c r="A73" s="134" t="s">
        <v>5</v>
      </c>
      <c r="B73" s="353">
        <v>4622</v>
      </c>
      <c r="C73" s="352">
        <v>44.069412662090009</v>
      </c>
      <c r="D73" s="73">
        <v>1612</v>
      </c>
      <c r="E73" s="352">
        <v>15.369946605644547</v>
      </c>
      <c r="F73" s="73">
        <v>1483</v>
      </c>
      <c r="G73" s="343">
        <v>14.139969488939741</v>
      </c>
      <c r="H73" s="79"/>
      <c r="I73" s="45"/>
      <c r="J73" s="45"/>
      <c r="K73" s="43"/>
      <c r="L73" s="43"/>
      <c r="M73" s="43"/>
      <c r="N73" s="43"/>
    </row>
    <row r="74" spans="1:15" s="37" customFormat="1" ht="12" x14ac:dyDescent="0.2">
      <c r="A74" s="139" t="s">
        <v>6</v>
      </c>
      <c r="B74" s="357">
        <v>50591</v>
      </c>
      <c r="C74" s="356">
        <v>41.319688332053779</v>
      </c>
      <c r="D74" s="209">
        <v>20839</v>
      </c>
      <c r="E74" s="356">
        <v>17.020042797170813</v>
      </c>
      <c r="F74" s="209">
        <v>16995</v>
      </c>
      <c r="G74" s="344">
        <v>13.880494617684052</v>
      </c>
      <c r="H74" s="79"/>
      <c r="I74" s="45"/>
      <c r="J74" s="45"/>
      <c r="K74" s="43"/>
      <c r="L74" s="43"/>
      <c r="M74" s="43"/>
      <c r="N74" s="43"/>
    </row>
    <row r="75" spans="1:15" s="37" customFormat="1" ht="12" x14ac:dyDescent="0.2">
      <c r="A75" s="145" t="s">
        <v>35</v>
      </c>
      <c r="B75" s="366">
        <v>59316</v>
      </c>
      <c r="C75" s="360">
        <v>41.275938374180619</v>
      </c>
      <c r="D75" s="211">
        <v>23678</v>
      </c>
      <c r="E75" s="360">
        <v>16.476695475484672</v>
      </c>
      <c r="F75" s="211">
        <v>20115</v>
      </c>
      <c r="G75" s="367">
        <v>13.997327877750408</v>
      </c>
      <c r="H75" s="80"/>
      <c r="I75" s="45"/>
      <c r="J75" s="45"/>
      <c r="K75" s="43"/>
      <c r="L75" s="43"/>
      <c r="M75" s="43"/>
      <c r="N75" s="43"/>
    </row>
    <row r="76" spans="1:15" s="37" customFormat="1" ht="12" x14ac:dyDescent="0.2">
      <c r="A76" s="68"/>
      <c r="B76" s="81"/>
      <c r="C76" s="70"/>
      <c r="D76" s="69"/>
      <c r="E76" s="70"/>
      <c r="F76" s="69"/>
      <c r="G76" s="70"/>
      <c r="H76" s="45"/>
      <c r="I76" s="45"/>
    </row>
    <row r="77" spans="1:15" s="37" customFormat="1" ht="12" x14ac:dyDescent="0.2">
      <c r="N77" s="45"/>
      <c r="O77" s="45"/>
    </row>
    <row r="78" spans="1:15" s="37" customFormat="1" ht="12" x14ac:dyDescent="0.2">
      <c r="A78" s="520" t="s">
        <v>329</v>
      </c>
      <c r="B78" s="520"/>
      <c r="C78" s="325"/>
      <c r="D78" s="520"/>
      <c r="E78" s="520"/>
      <c r="F78" s="325"/>
      <c r="G78" s="325"/>
      <c r="H78" s="520"/>
      <c r="I78" s="520"/>
      <c r="J78" s="325"/>
      <c r="K78" s="325"/>
      <c r="N78" s="45"/>
      <c r="O78" s="45"/>
    </row>
    <row r="79" spans="1:15" s="37" customFormat="1" ht="12" x14ac:dyDescent="0.2">
      <c r="A79" s="520" t="s">
        <v>26</v>
      </c>
      <c r="B79" s="520"/>
      <c r="C79" s="325"/>
      <c r="D79" s="520"/>
      <c r="E79" s="520"/>
      <c r="F79" s="325"/>
      <c r="G79" s="325"/>
      <c r="H79" s="520"/>
      <c r="I79" s="520"/>
      <c r="J79" s="325"/>
      <c r="K79" s="325"/>
      <c r="N79" s="45"/>
      <c r="O79" s="45"/>
    </row>
    <row r="80" spans="1:15" s="37" customFormat="1" ht="24" x14ac:dyDescent="0.2">
      <c r="A80" s="128" t="s">
        <v>1</v>
      </c>
      <c r="B80" s="153" t="s">
        <v>137</v>
      </c>
      <c r="C80" s="166" t="s">
        <v>10</v>
      </c>
      <c r="D80" s="119" t="s">
        <v>27</v>
      </c>
      <c r="E80" s="166" t="s">
        <v>10</v>
      </c>
      <c r="F80" s="119" t="s">
        <v>29</v>
      </c>
      <c r="G80" s="166" t="s">
        <v>10</v>
      </c>
      <c r="H80" s="119" t="s">
        <v>28</v>
      </c>
      <c r="I80" s="166" t="s">
        <v>10</v>
      </c>
      <c r="J80" s="166" t="s">
        <v>18</v>
      </c>
      <c r="K80" s="324" t="s">
        <v>10</v>
      </c>
    </row>
    <row r="81" spans="1:12" s="37" customFormat="1" ht="12" x14ac:dyDescent="0.2">
      <c r="A81" s="132" t="s">
        <v>3</v>
      </c>
      <c r="B81" s="207">
        <v>5013</v>
      </c>
      <c r="C81" s="346">
        <v>55.917456776352481</v>
      </c>
      <c r="D81" s="207">
        <v>1179</v>
      </c>
      <c r="E81" s="346">
        <v>13.151143335192414</v>
      </c>
      <c r="F81" s="207">
        <v>841</v>
      </c>
      <c r="G81" s="346">
        <v>9.3809258226436132</v>
      </c>
      <c r="H81" s="207">
        <v>1932</v>
      </c>
      <c r="I81" s="346">
        <v>21.550474065811489</v>
      </c>
      <c r="J81" s="207">
        <v>8965</v>
      </c>
      <c r="K81" s="133">
        <v>6.2384312415626351</v>
      </c>
      <c r="L81" s="469"/>
    </row>
    <row r="82" spans="1:12" s="37" customFormat="1" ht="12" x14ac:dyDescent="0.2">
      <c r="A82" s="137" t="s">
        <v>4</v>
      </c>
      <c r="B82" s="208">
        <v>894</v>
      </c>
      <c r="C82" s="349">
        <v>49.256198347107443</v>
      </c>
      <c r="D82" s="208">
        <v>248</v>
      </c>
      <c r="E82" s="349">
        <v>13.663911845730029</v>
      </c>
      <c r="F82" s="208">
        <v>313</v>
      </c>
      <c r="G82" s="349">
        <v>17.245179063360876</v>
      </c>
      <c r="H82" s="208">
        <v>360</v>
      </c>
      <c r="I82" s="349">
        <v>19.834710743801654</v>
      </c>
      <c r="J82" s="208">
        <v>1815</v>
      </c>
      <c r="K82" s="138">
        <v>1.262995282034153</v>
      </c>
      <c r="L82" s="469"/>
    </row>
    <row r="83" spans="1:12" s="37" customFormat="1" ht="12" x14ac:dyDescent="0.2">
      <c r="A83" s="134" t="s">
        <v>5</v>
      </c>
      <c r="B83" s="73">
        <v>5797</v>
      </c>
      <c r="C83" s="352">
        <v>55.272692601067888</v>
      </c>
      <c r="D83" s="73">
        <v>1204</v>
      </c>
      <c r="E83" s="352">
        <v>11.479786422578185</v>
      </c>
      <c r="F83" s="73">
        <v>1394</v>
      </c>
      <c r="G83" s="352">
        <v>13.291380625476737</v>
      </c>
      <c r="H83" s="73">
        <v>2093</v>
      </c>
      <c r="I83" s="352">
        <v>19.956140350877195</v>
      </c>
      <c r="J83" s="73">
        <v>10488</v>
      </c>
      <c r="K83" s="135">
        <v>7.298233894200659</v>
      </c>
      <c r="L83" s="469"/>
    </row>
    <row r="84" spans="1:12" s="37" customFormat="1" ht="12" x14ac:dyDescent="0.2">
      <c r="A84" s="139" t="s">
        <v>6</v>
      </c>
      <c r="B84" s="209">
        <v>64852</v>
      </c>
      <c r="C84" s="356">
        <v>52.96721606037341</v>
      </c>
      <c r="D84" s="209">
        <v>15212</v>
      </c>
      <c r="E84" s="356">
        <v>12.424247374181219</v>
      </c>
      <c r="F84" s="209">
        <v>15828</v>
      </c>
      <c r="G84" s="356">
        <v>12.927359153204073</v>
      </c>
      <c r="H84" s="209">
        <v>26546</v>
      </c>
      <c r="I84" s="356">
        <v>21.681177412241297</v>
      </c>
      <c r="J84" s="209">
        <v>122438</v>
      </c>
      <c r="K84" s="140">
        <v>85.20033958220256</v>
      </c>
      <c r="L84" s="469"/>
    </row>
    <row r="85" spans="1:12" s="37" customFormat="1" ht="12" x14ac:dyDescent="0.2">
      <c r="A85" s="145" t="s">
        <v>35</v>
      </c>
      <c r="B85" s="211">
        <v>76556</v>
      </c>
      <c r="C85" s="360">
        <v>53.272653890582156</v>
      </c>
      <c r="D85" s="366">
        <v>17843</v>
      </c>
      <c r="E85" s="360">
        <v>12.416322213407931</v>
      </c>
      <c r="F85" s="211">
        <v>18376</v>
      </c>
      <c r="G85" s="360">
        <v>12.787218348572781</v>
      </c>
      <c r="H85" s="211">
        <v>30931</v>
      </c>
      <c r="I85" s="360">
        <v>21.523805547437128</v>
      </c>
      <c r="J85" s="211">
        <v>143706</v>
      </c>
      <c r="K85" s="367">
        <v>100</v>
      </c>
    </row>
    <row r="86" spans="1:12" s="37" customFormat="1" ht="12" x14ac:dyDescent="0.2">
      <c r="B86" s="82"/>
      <c r="C86" s="44"/>
      <c r="E86" s="44"/>
      <c r="G86" s="44"/>
      <c r="I86" s="44"/>
    </row>
    <row r="87" spans="1:12" s="37" customFormat="1" ht="12" x14ac:dyDescent="0.2"/>
    <row r="88" spans="1:12" s="37" customFormat="1" ht="12" x14ac:dyDescent="0.2">
      <c r="A88" s="520" t="s">
        <v>330</v>
      </c>
      <c r="B88" s="520"/>
      <c r="C88" s="325"/>
      <c r="D88" s="520"/>
      <c r="E88" s="520"/>
      <c r="F88" s="325"/>
      <c r="G88" s="325"/>
      <c r="H88" s="520"/>
      <c r="I88" s="520"/>
      <c r="J88" s="325"/>
      <c r="K88" s="325"/>
      <c r="L88" s="325"/>
    </row>
    <row r="89" spans="1:12" s="37" customFormat="1" ht="12" x14ac:dyDescent="0.2">
      <c r="A89" s="557" t="s">
        <v>30</v>
      </c>
      <c r="B89" s="557"/>
      <c r="C89" s="325"/>
      <c r="D89" s="557"/>
      <c r="E89" s="557"/>
      <c r="F89" s="325"/>
      <c r="G89" s="325"/>
      <c r="H89" s="520"/>
      <c r="I89" s="520"/>
      <c r="J89" s="325"/>
      <c r="K89" s="325"/>
      <c r="L89" s="325"/>
    </row>
    <row r="90" spans="1:12" s="37" customFormat="1" ht="30.75" customHeight="1" x14ac:dyDescent="0.2">
      <c r="A90" s="558" t="s">
        <v>31</v>
      </c>
      <c r="B90" s="545"/>
      <c r="C90" s="559" t="s">
        <v>3</v>
      </c>
      <c r="D90" s="560"/>
      <c r="E90" s="559" t="s">
        <v>4</v>
      </c>
      <c r="F90" s="560"/>
      <c r="G90" s="559" t="s">
        <v>5</v>
      </c>
      <c r="H90" s="560"/>
      <c r="I90" s="559" t="s">
        <v>6</v>
      </c>
      <c r="J90" s="560"/>
      <c r="K90" s="563" t="s">
        <v>125</v>
      </c>
      <c r="L90" s="564"/>
    </row>
    <row r="91" spans="1:12" s="37" customFormat="1" ht="12" x14ac:dyDescent="0.2">
      <c r="A91" s="327" t="s">
        <v>32</v>
      </c>
      <c r="B91" s="328" t="s">
        <v>240</v>
      </c>
      <c r="C91" s="167" t="s">
        <v>33</v>
      </c>
      <c r="D91" s="168" t="s">
        <v>10</v>
      </c>
      <c r="E91" s="167" t="s">
        <v>33</v>
      </c>
      <c r="F91" s="168" t="s">
        <v>10</v>
      </c>
      <c r="G91" s="167" t="s">
        <v>33</v>
      </c>
      <c r="H91" s="168" t="s">
        <v>10</v>
      </c>
      <c r="I91" s="167" t="s">
        <v>33</v>
      </c>
      <c r="J91" s="168" t="s">
        <v>10</v>
      </c>
      <c r="K91" s="167" t="s">
        <v>33</v>
      </c>
      <c r="L91" s="168" t="s">
        <v>10</v>
      </c>
    </row>
    <row r="92" spans="1:12" s="37" customFormat="1" ht="12" x14ac:dyDescent="0.2">
      <c r="A92" s="90" t="s">
        <v>115</v>
      </c>
      <c r="B92" s="47">
        <v>0</v>
      </c>
      <c r="C92" s="215">
        <v>1</v>
      </c>
      <c r="D92" s="169">
        <v>1.1154489682097046E-2</v>
      </c>
      <c r="E92" s="215">
        <v>0</v>
      </c>
      <c r="F92" s="169">
        <v>0</v>
      </c>
      <c r="G92" s="215">
        <v>5</v>
      </c>
      <c r="H92" s="368">
        <v>4.7673531655225018E-2</v>
      </c>
      <c r="I92" s="215">
        <v>50</v>
      </c>
      <c r="J92" s="368">
        <v>4.0836995050556199E-2</v>
      </c>
      <c r="K92" s="215">
        <v>56</v>
      </c>
      <c r="L92" s="169">
        <v>3.8968449473230068E-2</v>
      </c>
    </row>
    <row r="93" spans="1:12" s="37" customFormat="1" ht="12" x14ac:dyDescent="0.2">
      <c r="A93" s="121" t="s">
        <v>116</v>
      </c>
      <c r="B93" s="170">
        <v>1</v>
      </c>
      <c r="C93" s="216">
        <v>72</v>
      </c>
      <c r="D93" s="171">
        <v>0.8031232571109872</v>
      </c>
      <c r="E93" s="216">
        <v>8</v>
      </c>
      <c r="F93" s="171">
        <v>0.44077134986225891</v>
      </c>
      <c r="G93" s="216">
        <v>104</v>
      </c>
      <c r="H93" s="171">
        <v>0.99160945842868031</v>
      </c>
      <c r="I93" s="216">
        <v>1048</v>
      </c>
      <c r="J93" s="171">
        <v>0.85594341625965797</v>
      </c>
      <c r="K93" s="216">
        <v>1232</v>
      </c>
      <c r="L93" s="171">
        <v>0.85730588841106148</v>
      </c>
    </row>
    <row r="94" spans="1:12" s="37" customFormat="1" ht="12" x14ac:dyDescent="0.2">
      <c r="A94" s="90" t="s">
        <v>117</v>
      </c>
      <c r="B94" s="47">
        <v>2</v>
      </c>
      <c r="C94" s="215">
        <v>1468</v>
      </c>
      <c r="D94" s="169">
        <v>16.374790853318462</v>
      </c>
      <c r="E94" s="215">
        <v>264</v>
      </c>
      <c r="F94" s="169">
        <v>14.545454545454545</v>
      </c>
      <c r="G94" s="215">
        <v>1678</v>
      </c>
      <c r="H94" s="169">
        <v>15.999237223493518</v>
      </c>
      <c r="I94" s="215">
        <v>20505</v>
      </c>
      <c r="J94" s="169">
        <v>16.747251670233098</v>
      </c>
      <c r="K94" s="215">
        <v>23915</v>
      </c>
      <c r="L94" s="169">
        <v>16.641615520576732</v>
      </c>
    </row>
    <row r="95" spans="1:12" s="37" customFormat="1" ht="12" x14ac:dyDescent="0.2">
      <c r="A95" s="121" t="s">
        <v>118</v>
      </c>
      <c r="B95" s="170">
        <v>3</v>
      </c>
      <c r="C95" s="216">
        <v>1592</v>
      </c>
      <c r="D95" s="171">
        <v>17.757947573898495</v>
      </c>
      <c r="E95" s="216">
        <v>249</v>
      </c>
      <c r="F95" s="171">
        <v>13.71900826446281</v>
      </c>
      <c r="G95" s="216">
        <v>1338</v>
      </c>
      <c r="H95" s="171">
        <v>12.757437070938217</v>
      </c>
      <c r="I95" s="216">
        <v>19024</v>
      </c>
      <c r="J95" s="171">
        <v>15.537659876835622</v>
      </c>
      <c r="K95" s="216">
        <v>22203</v>
      </c>
      <c r="L95" s="171">
        <v>15.450294350966557</v>
      </c>
    </row>
    <row r="96" spans="1:12" s="37" customFormat="1" ht="12" x14ac:dyDescent="0.2">
      <c r="A96" s="90" t="s">
        <v>119</v>
      </c>
      <c r="B96" s="47">
        <v>4</v>
      </c>
      <c r="C96" s="215">
        <v>1016</v>
      </c>
      <c r="D96" s="169">
        <v>11.332961517010597</v>
      </c>
      <c r="E96" s="215">
        <v>210</v>
      </c>
      <c r="F96" s="169">
        <v>11.570247933884298</v>
      </c>
      <c r="G96" s="215">
        <v>1021</v>
      </c>
      <c r="H96" s="169">
        <v>9.7349351639969495</v>
      </c>
      <c r="I96" s="215">
        <v>17199</v>
      </c>
      <c r="J96" s="169">
        <v>14.047109557490323</v>
      </c>
      <c r="K96" s="215">
        <v>19446</v>
      </c>
      <c r="L96" s="169">
        <v>13.531794079579139</v>
      </c>
    </row>
    <row r="97" spans="1:12" s="37" customFormat="1" ht="12" x14ac:dyDescent="0.2">
      <c r="A97" s="121" t="s">
        <v>120</v>
      </c>
      <c r="B97" s="170">
        <v>5</v>
      </c>
      <c r="C97" s="216">
        <v>2345</v>
      </c>
      <c r="D97" s="171">
        <v>26.157278304517568</v>
      </c>
      <c r="E97" s="216">
        <v>559</v>
      </c>
      <c r="F97" s="171">
        <v>30.798898071625345</v>
      </c>
      <c r="G97" s="216">
        <v>3321</v>
      </c>
      <c r="H97" s="171">
        <v>31.664759725400458</v>
      </c>
      <c r="I97" s="216">
        <v>29946</v>
      </c>
      <c r="J97" s="171">
        <v>24.45809307567912</v>
      </c>
      <c r="K97" s="216">
        <v>36171</v>
      </c>
      <c r="L97" s="171">
        <v>25.170139033860799</v>
      </c>
    </row>
    <row r="98" spans="1:12" s="37" customFormat="1" ht="12" x14ac:dyDescent="0.2">
      <c r="A98" s="90" t="s">
        <v>121</v>
      </c>
      <c r="B98" s="47">
        <v>6</v>
      </c>
      <c r="C98" s="215">
        <v>85</v>
      </c>
      <c r="D98" s="169">
        <v>0.94813162297824882</v>
      </c>
      <c r="E98" s="215">
        <v>13</v>
      </c>
      <c r="F98" s="169">
        <v>0.71625344352617082</v>
      </c>
      <c r="G98" s="215">
        <v>96</v>
      </c>
      <c r="H98" s="169">
        <v>0.91533180778032042</v>
      </c>
      <c r="I98" s="215">
        <v>879</v>
      </c>
      <c r="J98" s="169">
        <v>0.71791437298877803</v>
      </c>
      <c r="K98" s="215">
        <v>1073</v>
      </c>
      <c r="L98" s="169">
        <v>0.7466633265138547</v>
      </c>
    </row>
    <row r="99" spans="1:12" s="37" customFormat="1" ht="12" x14ac:dyDescent="0.2">
      <c r="A99" s="121" t="s">
        <v>122</v>
      </c>
      <c r="B99" s="170">
        <v>7</v>
      </c>
      <c r="C99" s="216">
        <v>603</v>
      </c>
      <c r="D99" s="171">
        <v>6.7261572783045178</v>
      </c>
      <c r="E99" s="216">
        <v>88</v>
      </c>
      <c r="F99" s="171">
        <v>4.8484848484848486</v>
      </c>
      <c r="G99" s="216">
        <v>655</v>
      </c>
      <c r="H99" s="171">
        <v>6.2452326468344772</v>
      </c>
      <c r="I99" s="216">
        <v>10623</v>
      </c>
      <c r="J99" s="171">
        <v>8.6762279684411698</v>
      </c>
      <c r="K99" s="216">
        <v>11969</v>
      </c>
      <c r="L99" s="171">
        <v>8.3288102097337617</v>
      </c>
    </row>
    <row r="100" spans="1:12" s="37" customFormat="1" ht="12" x14ac:dyDescent="0.2">
      <c r="A100" s="90" t="s">
        <v>123</v>
      </c>
      <c r="B100" s="47">
        <v>8</v>
      </c>
      <c r="C100" s="215">
        <v>350</v>
      </c>
      <c r="D100" s="169">
        <v>3.9040713887339651</v>
      </c>
      <c r="E100" s="215">
        <v>39</v>
      </c>
      <c r="F100" s="169">
        <v>2.1487603305785123</v>
      </c>
      <c r="G100" s="215">
        <v>309</v>
      </c>
      <c r="H100" s="169">
        <v>2.946224256292906</v>
      </c>
      <c r="I100" s="215">
        <v>5549</v>
      </c>
      <c r="J100" s="169">
        <v>4.5320897107107276</v>
      </c>
      <c r="K100" s="215">
        <v>6247</v>
      </c>
      <c r="L100" s="169">
        <v>4.3470697117726473</v>
      </c>
    </row>
    <row r="101" spans="1:12" s="37" customFormat="1" ht="12" x14ac:dyDescent="0.2">
      <c r="A101" s="121" t="s">
        <v>124</v>
      </c>
      <c r="B101" s="170">
        <v>9</v>
      </c>
      <c r="C101" s="216">
        <v>363</v>
      </c>
      <c r="D101" s="171">
        <v>4.0490797546012276</v>
      </c>
      <c r="E101" s="216">
        <v>65</v>
      </c>
      <c r="F101" s="171">
        <v>3.5812672176308542</v>
      </c>
      <c r="G101" s="216">
        <v>463</v>
      </c>
      <c r="H101" s="171">
        <v>4.4145690312738362</v>
      </c>
      <c r="I101" s="216">
        <v>4749</v>
      </c>
      <c r="J101" s="171">
        <v>3.8786977899018278</v>
      </c>
      <c r="K101" s="216">
        <v>5640</v>
      </c>
      <c r="L101" s="171">
        <v>3.9246795540895993</v>
      </c>
    </row>
    <row r="102" spans="1:12" s="37" customFormat="1" ht="12" x14ac:dyDescent="0.2">
      <c r="A102" s="90" t="s">
        <v>34</v>
      </c>
      <c r="B102" s="47"/>
      <c r="C102" s="215">
        <v>1070</v>
      </c>
      <c r="D102" s="169">
        <v>11.935303959843838</v>
      </c>
      <c r="E102" s="215">
        <v>320</v>
      </c>
      <c r="F102" s="169">
        <v>17.630853994490359</v>
      </c>
      <c r="G102" s="215">
        <v>1498</v>
      </c>
      <c r="H102" s="169">
        <v>14.282990083905418</v>
      </c>
      <c r="I102" s="215">
        <v>12866</v>
      </c>
      <c r="J102" s="169">
        <v>10.508175566409122</v>
      </c>
      <c r="K102" s="215">
        <v>15754</v>
      </c>
      <c r="L102" s="169">
        <v>10.962659875022615</v>
      </c>
    </row>
    <row r="103" spans="1:12" s="37" customFormat="1" ht="12" x14ac:dyDescent="0.2">
      <c r="A103" s="565" t="s">
        <v>35</v>
      </c>
      <c r="B103" s="566"/>
      <c r="C103" s="217">
        <v>8965</v>
      </c>
      <c r="D103" s="172">
        <v>100</v>
      </c>
      <c r="E103" s="217">
        <v>1815</v>
      </c>
      <c r="F103" s="172">
        <v>100</v>
      </c>
      <c r="G103" s="217">
        <v>10488</v>
      </c>
      <c r="H103" s="172">
        <v>100.00000000000001</v>
      </c>
      <c r="I103" s="217">
        <v>122438</v>
      </c>
      <c r="J103" s="172">
        <v>99.999999999999986</v>
      </c>
      <c r="K103" s="217">
        <v>143706</v>
      </c>
      <c r="L103" s="172">
        <v>100</v>
      </c>
    </row>
    <row r="104" spans="1:12" s="37" customFormat="1" ht="12" x14ac:dyDescent="0.2"/>
    <row r="105" spans="1:12" s="37" customFormat="1" ht="12" x14ac:dyDescent="0.2"/>
    <row r="106" spans="1:12" s="37" customFormat="1" ht="12" x14ac:dyDescent="0.2">
      <c r="A106" s="102" t="s">
        <v>331</v>
      </c>
      <c r="B106" s="103"/>
      <c r="C106" s="103"/>
      <c r="D106" s="103"/>
      <c r="E106" s="103"/>
      <c r="F106" s="103"/>
      <c r="G106" s="103"/>
      <c r="H106" s="103"/>
      <c r="I106" s="103"/>
      <c r="J106" s="103"/>
      <c r="K106" s="103"/>
      <c r="L106" s="103"/>
    </row>
    <row r="107" spans="1:12" s="37" customFormat="1" ht="12.75" thickBot="1" x14ac:dyDescent="0.25">
      <c r="A107" s="201" t="s">
        <v>128</v>
      </c>
      <c r="B107" s="202"/>
      <c r="C107" s="202"/>
      <c r="D107" s="202"/>
      <c r="E107" s="203"/>
      <c r="F107" s="203"/>
      <c r="G107" s="203"/>
      <c r="H107" s="203"/>
      <c r="I107" s="203"/>
      <c r="J107" s="203"/>
      <c r="K107" s="203"/>
      <c r="L107" s="203"/>
    </row>
    <row r="108" spans="1:12" s="37" customFormat="1" ht="27.75" customHeight="1" x14ac:dyDescent="0.2">
      <c r="A108" s="554" t="s">
        <v>36</v>
      </c>
      <c r="B108" s="567"/>
      <c r="C108" s="524" t="s">
        <v>3</v>
      </c>
      <c r="D108" s="525"/>
      <c r="E108" s="524" t="s">
        <v>4</v>
      </c>
      <c r="F108" s="525"/>
      <c r="G108" s="524" t="s">
        <v>5</v>
      </c>
      <c r="H108" s="525"/>
      <c r="I108" s="524" t="s">
        <v>6</v>
      </c>
      <c r="J108" s="525"/>
      <c r="K108" s="568" t="s">
        <v>241</v>
      </c>
      <c r="L108" s="569"/>
    </row>
    <row r="109" spans="1:12" s="37" customFormat="1" ht="12" x14ac:dyDescent="0.2">
      <c r="A109" s="326" t="s">
        <v>37</v>
      </c>
      <c r="B109" s="329" t="s">
        <v>240</v>
      </c>
      <c r="C109" s="178" t="s">
        <v>33</v>
      </c>
      <c r="D109" s="179" t="s">
        <v>10</v>
      </c>
      <c r="E109" s="178" t="s">
        <v>33</v>
      </c>
      <c r="F109" s="179" t="s">
        <v>10</v>
      </c>
      <c r="G109" s="178" t="s">
        <v>33</v>
      </c>
      <c r="H109" s="179" t="s">
        <v>10</v>
      </c>
      <c r="I109" s="178" t="s">
        <v>33</v>
      </c>
      <c r="J109" s="179" t="s">
        <v>10</v>
      </c>
      <c r="K109" s="178" t="s">
        <v>33</v>
      </c>
      <c r="L109" s="179" t="s">
        <v>10</v>
      </c>
    </row>
    <row r="110" spans="1:12" s="37" customFormat="1" ht="12" x14ac:dyDescent="0.2">
      <c r="A110" s="173" t="s">
        <v>38</v>
      </c>
      <c r="B110" s="83" t="s">
        <v>39</v>
      </c>
      <c r="C110" s="218">
        <v>119.81772530120482</v>
      </c>
      <c r="D110" s="369">
        <v>1.3365055806046271</v>
      </c>
      <c r="E110" s="218">
        <v>1.4348999999999998</v>
      </c>
      <c r="F110" s="369">
        <v>7.9057851239669408E-2</v>
      </c>
      <c r="G110" s="218">
        <v>108.78760527659574</v>
      </c>
      <c r="H110" s="369">
        <v>1.0372578687699823</v>
      </c>
      <c r="I110" s="218">
        <v>491.18953682717682</v>
      </c>
      <c r="J110" s="369">
        <v>0.40117409368592827</v>
      </c>
      <c r="K110" s="218">
        <v>721.22976740497734</v>
      </c>
      <c r="L110" s="136">
        <v>0.50187867410197018</v>
      </c>
    </row>
    <row r="111" spans="1:12" s="37" customFormat="1" ht="12" x14ac:dyDescent="0.2">
      <c r="A111" s="174" t="s">
        <v>40</v>
      </c>
      <c r="B111" s="175" t="s">
        <v>41</v>
      </c>
      <c r="C111" s="219">
        <v>21.633755957161981</v>
      </c>
      <c r="D111" s="171">
        <v>0.24131350760916878</v>
      </c>
      <c r="E111" s="219">
        <v>24.3933</v>
      </c>
      <c r="F111" s="171">
        <v>1.3439834710743801</v>
      </c>
      <c r="G111" s="219">
        <v>14.128260425531916</v>
      </c>
      <c r="H111" s="171">
        <v>0.13470881412597174</v>
      </c>
      <c r="I111" s="219">
        <v>82.805898928719472</v>
      </c>
      <c r="J111" s="171">
        <v>6.7630881694179495E-2</v>
      </c>
      <c r="K111" s="219">
        <v>142.96121531141335</v>
      </c>
      <c r="L111" s="176">
        <v>9.948173027668529E-2</v>
      </c>
    </row>
    <row r="112" spans="1:12" s="37" customFormat="1" ht="12" x14ac:dyDescent="0.2">
      <c r="A112" s="173" t="s">
        <v>42</v>
      </c>
      <c r="B112" s="83" t="s">
        <v>43</v>
      </c>
      <c r="C112" s="218">
        <v>785.47175475234258</v>
      </c>
      <c r="D112" s="369">
        <v>8.7615365839636663</v>
      </c>
      <c r="E112" s="218">
        <v>35.872499999999995</v>
      </c>
      <c r="F112" s="369">
        <v>1.9764462809917354</v>
      </c>
      <c r="G112" s="218">
        <v>782.70562757446805</v>
      </c>
      <c r="H112" s="369">
        <v>7.4628683025788334</v>
      </c>
      <c r="I112" s="218">
        <v>12356.898462863001</v>
      </c>
      <c r="J112" s="369">
        <v>10.09237202736324</v>
      </c>
      <c r="K112" s="218">
        <v>13960.94834518981</v>
      </c>
      <c r="L112" s="136">
        <v>9.7149376819268571</v>
      </c>
    </row>
    <row r="113" spans="1:12" s="37" customFormat="1" ht="12" x14ac:dyDescent="0.2">
      <c r="A113" s="174" t="s">
        <v>44</v>
      </c>
      <c r="B113" s="175" t="s">
        <v>45</v>
      </c>
      <c r="C113" s="219">
        <v>43.267511914323954</v>
      </c>
      <c r="D113" s="171">
        <v>0.48262701521833751</v>
      </c>
      <c r="E113" s="219">
        <v>0</v>
      </c>
      <c r="F113" s="171">
        <v>0</v>
      </c>
      <c r="G113" s="219">
        <v>26.843694808510637</v>
      </c>
      <c r="H113" s="171">
        <v>0.25594674683934626</v>
      </c>
      <c r="I113" s="219">
        <v>366.98068843409771</v>
      </c>
      <c r="J113" s="171">
        <v>0.29972777114465909</v>
      </c>
      <c r="K113" s="219">
        <v>437.09189515693231</v>
      </c>
      <c r="L113" s="176">
        <v>0.30415702556395158</v>
      </c>
    </row>
    <row r="114" spans="1:12" s="37" customFormat="1" ht="12" x14ac:dyDescent="0.2">
      <c r="A114" s="173" t="s">
        <v>46</v>
      </c>
      <c r="B114" s="83" t="s">
        <v>47</v>
      </c>
      <c r="C114" s="218">
        <v>8.3206753681392236</v>
      </c>
      <c r="D114" s="369">
        <v>9.2812887541987993E-2</v>
      </c>
      <c r="E114" s="218">
        <v>0</v>
      </c>
      <c r="F114" s="369">
        <v>0</v>
      </c>
      <c r="G114" s="218">
        <v>25.430868765957449</v>
      </c>
      <c r="H114" s="369">
        <v>0.24247586542674915</v>
      </c>
      <c r="I114" s="218">
        <v>376.39044967599767</v>
      </c>
      <c r="J114" s="369">
        <v>0.30741309860990679</v>
      </c>
      <c r="K114" s="218">
        <v>410.14199381009433</v>
      </c>
      <c r="L114" s="136">
        <v>0.28540352790425894</v>
      </c>
    </row>
    <row r="115" spans="1:12" s="37" customFormat="1" ht="12" x14ac:dyDescent="0.2">
      <c r="A115" s="174" t="s">
        <v>48</v>
      </c>
      <c r="B115" s="175" t="s">
        <v>49</v>
      </c>
      <c r="C115" s="219">
        <v>213.00928942436408</v>
      </c>
      <c r="D115" s="171">
        <v>2.3760099210748926</v>
      </c>
      <c r="E115" s="219">
        <v>47.351699999999994</v>
      </c>
      <c r="F115" s="171">
        <v>2.6089090909090906</v>
      </c>
      <c r="G115" s="219">
        <v>730.43106399999999</v>
      </c>
      <c r="H115" s="171">
        <v>6.9644456903127381</v>
      </c>
      <c r="I115" s="219">
        <v>2924.5537939825017</v>
      </c>
      <c r="J115" s="171">
        <v>2.3885997761989755</v>
      </c>
      <c r="K115" s="219">
        <v>3915.3458474068657</v>
      </c>
      <c r="L115" s="176">
        <v>2.7245528004445645</v>
      </c>
    </row>
    <row r="116" spans="1:12" s="37" customFormat="1" ht="12" x14ac:dyDescent="0.2">
      <c r="A116" s="173" t="s">
        <v>50</v>
      </c>
      <c r="B116" s="83" t="s">
        <v>51</v>
      </c>
      <c r="C116" s="218">
        <v>1085.0160680053548</v>
      </c>
      <c r="D116" s="369">
        <v>12.102800535475234</v>
      </c>
      <c r="E116" s="218">
        <v>157.83900000000003</v>
      </c>
      <c r="F116" s="369">
        <v>8.6963636363636372</v>
      </c>
      <c r="G116" s="218">
        <v>1566.8240811914893</v>
      </c>
      <c r="H116" s="369">
        <v>14.939207486570265</v>
      </c>
      <c r="I116" s="218">
        <v>14242.614615739749</v>
      </c>
      <c r="J116" s="369">
        <v>11.632511651398872</v>
      </c>
      <c r="K116" s="218">
        <v>17052.293764936592</v>
      </c>
      <c r="L116" s="136">
        <v>11.866097285385852</v>
      </c>
    </row>
    <row r="117" spans="1:12" s="37" customFormat="1" ht="12" x14ac:dyDescent="0.2">
      <c r="A117" s="174" t="s">
        <v>52</v>
      </c>
      <c r="B117" s="175" t="s">
        <v>53</v>
      </c>
      <c r="C117" s="219">
        <v>98.183969344042822</v>
      </c>
      <c r="D117" s="171">
        <v>1.0951920729954583</v>
      </c>
      <c r="E117" s="219">
        <v>76.049700000000001</v>
      </c>
      <c r="F117" s="171">
        <v>4.1900661157024794</v>
      </c>
      <c r="G117" s="219">
        <v>279.73955642553193</v>
      </c>
      <c r="H117" s="171">
        <v>2.6672345196942406</v>
      </c>
      <c r="I117" s="219">
        <v>4424.4697359413522</v>
      </c>
      <c r="J117" s="171">
        <v>3.6136409741594537</v>
      </c>
      <c r="K117" s="219">
        <v>4878.4429617109272</v>
      </c>
      <c r="L117" s="176">
        <v>3.394738536811913</v>
      </c>
    </row>
    <row r="118" spans="1:12" s="37" customFormat="1" ht="12" x14ac:dyDescent="0.2">
      <c r="A118" s="173" t="s">
        <v>54</v>
      </c>
      <c r="B118" s="83" t="s">
        <v>55</v>
      </c>
      <c r="C118" s="218">
        <v>191.3755334672021</v>
      </c>
      <c r="D118" s="369">
        <v>2.1346964134657234</v>
      </c>
      <c r="E118" s="218">
        <v>68.875199999999992</v>
      </c>
      <c r="F118" s="369">
        <v>3.7947768595041325</v>
      </c>
      <c r="G118" s="218">
        <v>107.37477923404255</v>
      </c>
      <c r="H118" s="369">
        <v>1.023786987357385</v>
      </c>
      <c r="I118" s="218">
        <v>2495.4686813518638</v>
      </c>
      <c r="J118" s="369">
        <v>2.0381488437836817</v>
      </c>
      <c r="K118" s="218">
        <v>2863.0941940531084</v>
      </c>
      <c r="L118" s="136">
        <v>1.9923275256795876</v>
      </c>
    </row>
    <row r="119" spans="1:12" s="37" customFormat="1" ht="12" x14ac:dyDescent="0.2">
      <c r="A119" s="174" t="s">
        <v>56</v>
      </c>
      <c r="B119" s="175" t="s">
        <v>57</v>
      </c>
      <c r="C119" s="219">
        <v>334.49114979919676</v>
      </c>
      <c r="D119" s="171">
        <v>3.7310780791879168</v>
      </c>
      <c r="E119" s="219">
        <v>24.3933</v>
      </c>
      <c r="F119" s="171">
        <v>1.3439834710743801</v>
      </c>
      <c r="G119" s="219">
        <v>406.89390025531918</v>
      </c>
      <c r="H119" s="171">
        <v>3.8796138468279855</v>
      </c>
      <c r="I119" s="219">
        <v>5354.1541466410663</v>
      </c>
      <c r="J119" s="171">
        <v>4.3729513277259233</v>
      </c>
      <c r="K119" s="219">
        <v>6119.9324966955819</v>
      </c>
      <c r="L119" s="176">
        <v>4.2586478620903669</v>
      </c>
    </row>
    <row r="120" spans="1:12" s="37" customFormat="1" ht="12" x14ac:dyDescent="0.2">
      <c r="A120" s="173" t="s">
        <v>58</v>
      </c>
      <c r="B120" s="83" t="s">
        <v>59</v>
      </c>
      <c r="C120" s="218">
        <v>828.73926666666648</v>
      </c>
      <c r="D120" s="369">
        <v>9.2441635991820039</v>
      </c>
      <c r="E120" s="218">
        <v>177.92760000000001</v>
      </c>
      <c r="F120" s="369">
        <v>9.8031735537190094</v>
      </c>
      <c r="G120" s="218">
        <v>719.12845565957468</v>
      </c>
      <c r="H120" s="369">
        <v>6.8566786390119612</v>
      </c>
      <c r="I120" s="218">
        <v>4475.2824466476122</v>
      </c>
      <c r="J120" s="369">
        <v>3.6551417424717911</v>
      </c>
      <c r="K120" s="218">
        <v>6201.0777689738534</v>
      </c>
      <c r="L120" s="136">
        <v>4.3151140307112108</v>
      </c>
    </row>
    <row r="121" spans="1:12" s="37" customFormat="1" ht="12" x14ac:dyDescent="0.2">
      <c r="A121" s="174" t="s">
        <v>60</v>
      </c>
      <c r="B121" s="175" t="s">
        <v>61</v>
      </c>
      <c r="C121" s="219">
        <v>24.962026104417667</v>
      </c>
      <c r="D121" s="171">
        <v>0.27843866262596395</v>
      </c>
      <c r="E121" s="219">
        <v>1.4348999999999998</v>
      </c>
      <c r="F121" s="171">
        <v>7.9057851239669408E-2</v>
      </c>
      <c r="G121" s="219">
        <v>22.605216680851065</v>
      </c>
      <c r="H121" s="171">
        <v>0.21553410260155478</v>
      </c>
      <c r="I121" s="219">
        <v>295.46650299565812</v>
      </c>
      <c r="J121" s="171">
        <v>0.24131928240877679</v>
      </c>
      <c r="K121" s="219">
        <v>344.46864578092686</v>
      </c>
      <c r="L121" s="176">
        <v>0.23970373246832202</v>
      </c>
    </row>
    <row r="122" spans="1:12" s="37" customFormat="1" ht="12" x14ac:dyDescent="0.2">
      <c r="A122" s="173" t="s">
        <v>62</v>
      </c>
      <c r="B122" s="83" t="s">
        <v>63</v>
      </c>
      <c r="C122" s="218">
        <v>625.71478768406951</v>
      </c>
      <c r="D122" s="369">
        <v>6.9795291431574968</v>
      </c>
      <c r="E122" s="218">
        <v>189.4068</v>
      </c>
      <c r="F122" s="369">
        <v>10.435636363636362</v>
      </c>
      <c r="G122" s="218">
        <v>747.38497651063824</v>
      </c>
      <c r="H122" s="369">
        <v>7.1260962672639039</v>
      </c>
      <c r="I122" s="218">
        <v>9266.7328710230613</v>
      </c>
      <c r="J122" s="369">
        <v>7.5685104877759031</v>
      </c>
      <c r="K122" s="218">
        <v>10829.239435217769</v>
      </c>
      <c r="L122" s="136">
        <v>7.53569053151418</v>
      </c>
    </row>
    <row r="123" spans="1:12" s="37" customFormat="1" ht="12" x14ac:dyDescent="0.2">
      <c r="A123" s="174" t="s">
        <v>64</v>
      </c>
      <c r="B123" s="175" t="s">
        <v>65</v>
      </c>
      <c r="C123" s="219">
        <v>760.35086773761714</v>
      </c>
      <c r="D123" s="171">
        <v>8.481325908952785</v>
      </c>
      <c r="E123" s="219">
        <v>183.17939999999999</v>
      </c>
      <c r="F123" s="171">
        <v>10.092528925619833</v>
      </c>
      <c r="G123" s="219">
        <v>761.81585429787242</v>
      </c>
      <c r="H123" s="171">
        <v>7.2636904490643817</v>
      </c>
      <c r="I123" s="219">
        <v>14155.31315261929</v>
      </c>
      <c r="J123" s="171">
        <v>11.56120906305174</v>
      </c>
      <c r="K123" s="219">
        <v>15860.659274654779</v>
      </c>
      <c r="L123" s="176">
        <v>11.03688034922326</v>
      </c>
    </row>
    <row r="124" spans="1:12" s="37" customFormat="1" ht="12" x14ac:dyDescent="0.2">
      <c r="A124" s="173" t="s">
        <v>66</v>
      </c>
      <c r="B124" s="83" t="s">
        <v>67</v>
      </c>
      <c r="C124" s="218">
        <v>436.00338929049519</v>
      </c>
      <c r="D124" s="369">
        <v>4.8633953072001699</v>
      </c>
      <c r="E124" s="218">
        <v>20.0886</v>
      </c>
      <c r="F124" s="369">
        <v>1.1068099173553718</v>
      </c>
      <c r="G124" s="218">
        <v>113.02608340425533</v>
      </c>
      <c r="H124" s="369">
        <v>1.0776705130077739</v>
      </c>
      <c r="I124" s="218">
        <v>6775.0280941679575</v>
      </c>
      <c r="J124" s="369">
        <v>5.5334357749783214</v>
      </c>
      <c r="K124" s="218">
        <v>7344.146166862708</v>
      </c>
      <c r="L124" s="136">
        <v>5.1105355147751022</v>
      </c>
    </row>
    <row r="125" spans="1:12" s="37" customFormat="1" ht="12" x14ac:dyDescent="0.2">
      <c r="A125" s="174" t="s">
        <v>68</v>
      </c>
      <c r="B125" s="175" t="s">
        <v>69</v>
      </c>
      <c r="C125" s="219">
        <v>357.78904082998656</v>
      </c>
      <c r="D125" s="171">
        <v>3.9909541643054833</v>
      </c>
      <c r="E125" s="219">
        <v>10.0443</v>
      </c>
      <c r="F125" s="171">
        <v>0.55340495867768591</v>
      </c>
      <c r="G125" s="219">
        <v>135.6313000851064</v>
      </c>
      <c r="H125" s="171">
        <v>1.2932046156093286</v>
      </c>
      <c r="I125" s="219">
        <v>1635.4165038422095</v>
      </c>
      <c r="J125" s="171">
        <v>1.3357099134600448</v>
      </c>
      <c r="K125" s="219">
        <v>2138.8811447573025</v>
      </c>
      <c r="L125" s="176">
        <v>1.4883728896199897</v>
      </c>
    </row>
    <row r="126" spans="1:12" s="37" customFormat="1" ht="12" x14ac:dyDescent="0.2">
      <c r="A126" s="173" t="s">
        <v>70</v>
      </c>
      <c r="B126" s="83" t="s">
        <v>71</v>
      </c>
      <c r="C126" s="218">
        <v>244.62785582329317</v>
      </c>
      <c r="D126" s="369">
        <v>2.7286988937344465</v>
      </c>
      <c r="E126" s="218">
        <v>50.221499999999992</v>
      </c>
      <c r="F126" s="369">
        <v>2.7670247933884298</v>
      </c>
      <c r="G126" s="218">
        <v>406.89390025531912</v>
      </c>
      <c r="H126" s="369">
        <v>3.8796138468279855</v>
      </c>
      <c r="I126" s="218">
        <v>4112.0656627102735</v>
      </c>
      <c r="J126" s="369">
        <v>3.3584881023132311</v>
      </c>
      <c r="K126" s="218">
        <v>4813.8089187888854</v>
      </c>
      <c r="L126" s="136">
        <v>3.34976195760016</v>
      </c>
    </row>
    <row r="127" spans="1:12" s="37" customFormat="1" ht="12" x14ac:dyDescent="0.2">
      <c r="A127" s="174" t="s">
        <v>72</v>
      </c>
      <c r="B127" s="175" t="s">
        <v>73</v>
      </c>
      <c r="C127" s="219">
        <v>76.550213386880841</v>
      </c>
      <c r="D127" s="171">
        <v>0.85387856538628926</v>
      </c>
      <c r="E127" s="219">
        <v>20.0886</v>
      </c>
      <c r="F127" s="171">
        <v>1.1068099173553718</v>
      </c>
      <c r="G127" s="219">
        <v>45.21043336170213</v>
      </c>
      <c r="H127" s="171">
        <v>0.43106820520310951</v>
      </c>
      <c r="I127" s="219">
        <v>440.37682612091714</v>
      </c>
      <c r="J127" s="171">
        <v>0.35967332537359087</v>
      </c>
      <c r="K127" s="219">
        <v>582.22607286950006</v>
      </c>
      <c r="L127" s="176">
        <v>0.40515084468950502</v>
      </c>
    </row>
    <row r="128" spans="1:12" s="37" customFormat="1" ht="12" x14ac:dyDescent="0.2">
      <c r="A128" s="173" t="s">
        <v>74</v>
      </c>
      <c r="B128" s="83" t="s">
        <v>75</v>
      </c>
      <c r="C128" s="218">
        <v>427.68271392235613</v>
      </c>
      <c r="D128" s="369">
        <v>4.770582419658183</v>
      </c>
      <c r="E128" s="218">
        <v>90.398700000000005</v>
      </c>
      <c r="F128" s="369">
        <v>4.9806446280991743</v>
      </c>
      <c r="G128" s="218">
        <v>190.73151574468085</v>
      </c>
      <c r="H128" s="369">
        <v>1.8185689907006184</v>
      </c>
      <c r="I128" s="218">
        <v>8182.7283759561878</v>
      </c>
      <c r="J128" s="369">
        <v>6.6831607637793731</v>
      </c>
      <c r="K128" s="218">
        <v>8891.5413056232246</v>
      </c>
      <c r="L128" s="136">
        <v>6.1873138947735127</v>
      </c>
    </row>
    <row r="129" spans="1:12" s="37" customFormat="1" ht="12" x14ac:dyDescent="0.2">
      <c r="A129" s="174" t="s">
        <v>76</v>
      </c>
      <c r="B129" s="175" t="s">
        <v>77</v>
      </c>
      <c r="C129" s="219">
        <v>4.9924052208835343</v>
      </c>
      <c r="D129" s="171">
        <v>5.5687732525192796E-2</v>
      </c>
      <c r="E129" s="219">
        <v>0</v>
      </c>
      <c r="F129" s="171">
        <v>0</v>
      </c>
      <c r="G129" s="219">
        <v>1.4128260425531916</v>
      </c>
      <c r="H129" s="171">
        <v>1.3470881412597174E-2</v>
      </c>
      <c r="I129" s="219">
        <v>13.173665738659917</v>
      </c>
      <c r="J129" s="171">
        <v>1.0759458451346736E-2</v>
      </c>
      <c r="K129" s="219">
        <v>19.578897002096642</v>
      </c>
      <c r="L129" s="176">
        <v>1.3624272474424619E-2</v>
      </c>
    </row>
    <row r="130" spans="1:12" s="37" customFormat="1" ht="12" x14ac:dyDescent="0.2">
      <c r="A130" s="173" t="s">
        <v>78</v>
      </c>
      <c r="B130" s="83" t="s">
        <v>79</v>
      </c>
      <c r="C130" s="218">
        <v>0</v>
      </c>
      <c r="D130" s="369">
        <v>0</v>
      </c>
      <c r="E130" s="218">
        <v>0</v>
      </c>
      <c r="F130" s="369">
        <v>0</v>
      </c>
      <c r="G130" s="218">
        <v>0</v>
      </c>
      <c r="H130" s="369">
        <v>0</v>
      </c>
      <c r="I130" s="218">
        <v>240.88988779263849</v>
      </c>
      <c r="J130" s="369">
        <v>0.19674438311034032</v>
      </c>
      <c r="K130" s="218">
        <v>240.88988779263849</v>
      </c>
      <c r="L130" s="136">
        <v>0.16762688251891952</v>
      </c>
    </row>
    <row r="131" spans="1:12" s="37" customFormat="1" ht="12" x14ac:dyDescent="0.2">
      <c r="A131" s="174" t="s">
        <v>126</v>
      </c>
      <c r="B131" s="175"/>
      <c r="C131" s="219">
        <v>2277</v>
      </c>
      <c r="D131" s="171">
        <v>25.398773006134967</v>
      </c>
      <c r="E131" s="219">
        <v>636</v>
      </c>
      <c r="F131" s="171">
        <v>35.041322314049587</v>
      </c>
      <c r="G131" s="219">
        <v>3295</v>
      </c>
      <c r="H131" s="171">
        <v>31.416857360793287</v>
      </c>
      <c r="I131" s="219">
        <v>29729.999999999996</v>
      </c>
      <c r="J131" s="171">
        <v>24.281677257060714</v>
      </c>
      <c r="K131" s="219">
        <v>35938</v>
      </c>
      <c r="L131" s="176">
        <v>25.008002449445392</v>
      </c>
    </row>
    <row r="132" spans="1:12" s="37" customFormat="1" ht="12" x14ac:dyDescent="0.2">
      <c r="A132" s="561" t="s">
        <v>80</v>
      </c>
      <c r="B132" s="562"/>
      <c r="C132" s="220">
        <v>8964.9999999999982</v>
      </c>
      <c r="D132" s="370">
        <v>100</v>
      </c>
      <c r="E132" s="220">
        <v>1815</v>
      </c>
      <c r="F132" s="370">
        <v>100</v>
      </c>
      <c r="G132" s="220">
        <v>10488</v>
      </c>
      <c r="H132" s="177">
        <v>99.999999999999986</v>
      </c>
      <c r="I132" s="220">
        <v>122437.99999999999</v>
      </c>
      <c r="J132" s="370">
        <v>100</v>
      </c>
      <c r="K132" s="220">
        <v>143706</v>
      </c>
      <c r="L132" s="177">
        <v>100</v>
      </c>
    </row>
    <row r="135" spans="1:12" x14ac:dyDescent="0.2">
      <c r="A135" s="438"/>
      <c r="B135" s="439"/>
      <c r="C135" s="439"/>
      <c r="D135" s="439"/>
      <c r="E135" s="439"/>
      <c r="F135" s="439"/>
      <c r="G135" s="440"/>
    </row>
    <row r="136" spans="1:12" x14ac:dyDescent="0.2">
      <c r="A136" s="451" t="s">
        <v>349</v>
      </c>
      <c r="B136" s="416"/>
      <c r="C136" s="416"/>
      <c r="D136" s="416"/>
      <c r="E136" s="416"/>
      <c r="F136" s="416"/>
      <c r="G136" s="417"/>
    </row>
    <row r="137" spans="1:12" ht="25.5" customHeight="1" x14ac:dyDescent="0.2">
      <c r="A137" s="541" t="s">
        <v>350</v>
      </c>
      <c r="B137" s="542"/>
      <c r="C137" s="542"/>
      <c r="D137" s="542"/>
      <c r="E137" s="542"/>
      <c r="F137" s="542"/>
      <c r="G137" s="543"/>
    </row>
    <row r="138" spans="1:12" x14ac:dyDescent="0.2">
      <c r="A138" s="422" t="s">
        <v>351</v>
      </c>
      <c r="B138" s="416"/>
      <c r="C138" s="416"/>
      <c r="D138" s="416"/>
      <c r="E138" s="416"/>
      <c r="F138" s="416"/>
      <c r="G138" s="417"/>
    </row>
    <row r="139" spans="1:12" x14ac:dyDescent="0.2">
      <c r="A139" s="420" t="s">
        <v>353</v>
      </c>
      <c r="B139" s="416"/>
      <c r="C139" s="416"/>
      <c r="D139" s="416"/>
      <c r="E139" s="416"/>
      <c r="F139" s="416"/>
      <c r="G139" s="417"/>
    </row>
    <row r="140" spans="1:12" x14ac:dyDescent="0.2">
      <c r="A140" s="422" t="s">
        <v>352</v>
      </c>
      <c r="B140" s="416"/>
      <c r="C140" s="416"/>
      <c r="D140" s="416"/>
      <c r="E140" s="416"/>
      <c r="F140" s="416"/>
      <c r="G140" s="417"/>
    </row>
    <row r="141" spans="1:12" x14ac:dyDescent="0.2">
      <c r="A141" s="423" t="s">
        <v>372</v>
      </c>
      <c r="B141" s="416"/>
      <c r="C141" s="416"/>
      <c r="D141" s="416"/>
      <c r="E141" s="416"/>
      <c r="F141" s="416"/>
      <c r="G141" s="417"/>
    </row>
    <row r="142" spans="1:12" x14ac:dyDescent="0.2">
      <c r="A142" s="442"/>
      <c r="B142" s="443"/>
      <c r="C142" s="443"/>
      <c r="D142" s="443"/>
      <c r="E142" s="443"/>
      <c r="F142" s="443"/>
      <c r="G142" s="444"/>
    </row>
  </sheetData>
  <mergeCells count="73">
    <mergeCell ref="A132:B132"/>
    <mergeCell ref="K90:L90"/>
    <mergeCell ref="A103:B103"/>
    <mergeCell ref="A108:B108"/>
    <mergeCell ref="C108:D108"/>
    <mergeCell ref="E108:F108"/>
    <mergeCell ref="G108:H108"/>
    <mergeCell ref="I108:J108"/>
    <mergeCell ref="K108:L108"/>
    <mergeCell ref="A89:B89"/>
    <mergeCell ref="D89:E89"/>
    <mergeCell ref="H89:I89"/>
    <mergeCell ref="A90:B90"/>
    <mergeCell ref="C90:D90"/>
    <mergeCell ref="E90:F90"/>
    <mergeCell ref="G90:H90"/>
    <mergeCell ref="I90:J90"/>
    <mergeCell ref="A79:B79"/>
    <mergeCell ref="D79:E79"/>
    <mergeCell ref="H79:I79"/>
    <mergeCell ref="A88:B88"/>
    <mergeCell ref="D88:E88"/>
    <mergeCell ref="H88:I88"/>
    <mergeCell ref="A69:B69"/>
    <mergeCell ref="D69:E69"/>
    <mergeCell ref="A78:B78"/>
    <mergeCell ref="D78:E78"/>
    <mergeCell ref="H78:I78"/>
    <mergeCell ref="G59:H59"/>
    <mergeCell ref="A40:A44"/>
    <mergeCell ref="E40:E44"/>
    <mergeCell ref="A45:A49"/>
    <mergeCell ref="E45:E49"/>
    <mergeCell ref="A50:A54"/>
    <mergeCell ref="E50:E54"/>
    <mergeCell ref="A55:D55"/>
    <mergeCell ref="A56:E56"/>
    <mergeCell ref="A58:B58"/>
    <mergeCell ref="D58:E58"/>
    <mergeCell ref="G58:H58"/>
    <mergeCell ref="V23:W23"/>
    <mergeCell ref="A32:E32"/>
    <mergeCell ref="A33:E33"/>
    <mergeCell ref="B34:C34"/>
    <mergeCell ref="A35:A39"/>
    <mergeCell ref="E35:E39"/>
    <mergeCell ref="G23:I23"/>
    <mergeCell ref="J23:L23"/>
    <mergeCell ref="M23:O23"/>
    <mergeCell ref="P23:R23"/>
    <mergeCell ref="S23:U23"/>
    <mergeCell ref="G22:I22"/>
    <mergeCell ref="J22:L22"/>
    <mergeCell ref="P22:R22"/>
    <mergeCell ref="S22:U22"/>
    <mergeCell ref="V22:W22"/>
    <mergeCell ref="M22:O22"/>
    <mergeCell ref="A137:G137"/>
    <mergeCell ref="A12:B12"/>
    <mergeCell ref="A1:F5"/>
    <mergeCell ref="A6:F6"/>
    <mergeCell ref="A7:F7"/>
    <mergeCell ref="A8:F8"/>
    <mergeCell ref="A9:F9"/>
    <mergeCell ref="A13:B13"/>
    <mergeCell ref="A22:C22"/>
    <mergeCell ref="D22:F22"/>
    <mergeCell ref="A23:C23"/>
    <mergeCell ref="D23:F23"/>
    <mergeCell ref="A59:B59"/>
    <mergeCell ref="D59:E59"/>
    <mergeCell ref="A68:B68"/>
    <mergeCell ref="D68:E6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activeCell="A6" sqref="A6:F6"/>
    </sheetView>
  </sheetViews>
  <sheetFormatPr baseColWidth="10" defaultRowHeight="15" x14ac:dyDescent="0.25"/>
  <cols>
    <col min="1" max="1" width="13.7109375" customWidth="1"/>
    <col min="2" max="2" width="31" customWidth="1"/>
    <col min="3" max="3" width="18.42578125" customWidth="1"/>
    <col min="4" max="4" width="17.140625" customWidth="1"/>
    <col min="5" max="5" width="31.5703125" customWidth="1"/>
    <col min="6" max="6" width="16" customWidth="1"/>
    <col min="7" max="7" width="18.5703125" customWidth="1"/>
    <col min="8" max="8" width="13.7109375" bestFit="1" customWidth="1"/>
    <col min="9" max="9" width="11.7109375" customWidth="1"/>
    <col min="10" max="10" width="13.5703125" customWidth="1"/>
    <col min="11" max="11" width="13.140625" customWidth="1"/>
    <col min="12" max="12" width="13.42578125" customWidth="1"/>
    <col min="14" max="14" width="16.85546875" bestFit="1" customWidth="1"/>
    <col min="15" max="15" width="21.85546875" customWidth="1"/>
    <col min="23" max="23" width="12.5703125" bestFit="1" customWidth="1"/>
    <col min="25" max="25" width="26" bestFit="1" customWidth="1"/>
    <col min="29" max="29" width="12.5703125" bestFit="1" customWidth="1"/>
  </cols>
  <sheetData>
    <row r="1" spans="1:15" s="35" customFormat="1" ht="15.75" customHeight="1" x14ac:dyDescent="0.2">
      <c r="A1" s="497"/>
      <c r="B1" s="497"/>
      <c r="C1" s="497"/>
      <c r="D1" s="497"/>
      <c r="E1" s="497"/>
      <c r="F1" s="497"/>
    </row>
    <row r="2" spans="1:15" s="35" customFormat="1" ht="15.75" customHeight="1" x14ac:dyDescent="0.2">
      <c r="A2" s="497"/>
      <c r="B2" s="497"/>
      <c r="C2" s="497"/>
      <c r="D2" s="497"/>
      <c r="E2" s="497"/>
      <c r="F2" s="497"/>
    </row>
    <row r="3" spans="1:15" s="35" customFormat="1" ht="15.75" customHeight="1" x14ac:dyDescent="0.2">
      <c r="A3" s="497"/>
      <c r="B3" s="497"/>
      <c r="C3" s="497"/>
      <c r="D3" s="497"/>
      <c r="E3" s="497"/>
      <c r="F3" s="497"/>
    </row>
    <row r="4" spans="1:15" s="35" customFormat="1" ht="15.75" customHeight="1" x14ac:dyDescent="0.2">
      <c r="A4" s="497"/>
      <c r="B4" s="497"/>
      <c r="C4" s="497"/>
      <c r="D4" s="497"/>
      <c r="E4" s="497"/>
      <c r="F4" s="497"/>
    </row>
    <row r="5" spans="1:15" s="35" customFormat="1" ht="15.75" customHeight="1" x14ac:dyDescent="0.2">
      <c r="A5" s="497"/>
      <c r="B5" s="497"/>
      <c r="C5" s="497"/>
      <c r="D5" s="497"/>
      <c r="E5" s="497"/>
      <c r="F5" s="497"/>
    </row>
    <row r="6" spans="1:15" s="35" customFormat="1" ht="62.1" customHeight="1" x14ac:dyDescent="0.2">
      <c r="A6" s="485" t="s">
        <v>248</v>
      </c>
      <c r="B6" s="486"/>
      <c r="C6" s="486"/>
      <c r="D6" s="486"/>
      <c r="E6" s="486"/>
      <c r="F6" s="486"/>
    </row>
    <row r="7" spans="1:15" s="37" customFormat="1" ht="12" x14ac:dyDescent="0.2">
      <c r="A7" s="544" t="s">
        <v>165</v>
      </c>
      <c r="B7" s="544"/>
      <c r="C7" s="544"/>
      <c r="D7" s="544"/>
      <c r="E7" s="544"/>
      <c r="F7" s="544"/>
    </row>
    <row r="8" spans="1:15" s="62" customFormat="1" ht="12" customHeight="1" x14ac:dyDescent="0.2">
      <c r="A8" s="544" t="s">
        <v>233</v>
      </c>
      <c r="B8" s="544"/>
      <c r="C8" s="544"/>
      <c r="D8" s="544"/>
      <c r="E8" s="544"/>
      <c r="F8" s="544"/>
      <c r="G8" s="37"/>
      <c r="H8" s="37"/>
      <c r="I8" s="37"/>
      <c r="J8" s="37"/>
      <c r="K8" s="37"/>
      <c r="L8" s="37"/>
      <c r="M8" s="37"/>
      <c r="N8" s="37"/>
      <c r="O8" s="45"/>
    </row>
    <row r="9" spans="1:15" s="62" customFormat="1" ht="12" x14ac:dyDescent="0.2">
      <c r="A9" s="544">
        <v>2017</v>
      </c>
      <c r="B9" s="544"/>
      <c r="C9" s="544"/>
      <c r="D9" s="544"/>
      <c r="E9" s="544"/>
      <c r="F9" s="544"/>
      <c r="G9" s="37"/>
      <c r="H9" s="37"/>
      <c r="I9" s="37"/>
      <c r="J9" s="37"/>
      <c r="K9" s="37"/>
      <c r="L9" s="37"/>
      <c r="M9" s="37"/>
      <c r="N9" s="37"/>
      <c r="O9" s="45"/>
    </row>
    <row r="10" spans="1:15" s="37" customFormat="1" ht="12" x14ac:dyDescent="0.2"/>
    <row r="11" spans="1:15" s="38" customFormat="1" ht="12" x14ac:dyDescent="0.2">
      <c r="A11" s="37"/>
      <c r="B11" s="37"/>
      <c r="C11" s="37"/>
      <c r="D11" s="37"/>
      <c r="E11" s="37"/>
      <c r="F11" s="37"/>
      <c r="G11" s="37"/>
      <c r="H11" s="37"/>
    </row>
    <row r="12" spans="1:15" s="38" customFormat="1" ht="12" x14ac:dyDescent="0.2">
      <c r="A12" s="570" t="s">
        <v>246</v>
      </c>
      <c r="B12" s="570"/>
      <c r="C12" s="570"/>
      <c r="D12" s="570"/>
      <c r="E12" s="570"/>
      <c r="F12" s="570"/>
      <c r="G12" s="570"/>
      <c r="H12" s="37"/>
    </row>
    <row r="13" spans="1:15" s="38" customFormat="1" ht="12" x14ac:dyDescent="0.2">
      <c r="A13" s="571" t="s">
        <v>159</v>
      </c>
      <c r="B13" s="572"/>
      <c r="C13" s="572"/>
      <c r="D13" s="572"/>
      <c r="E13" s="572"/>
      <c r="F13" s="572"/>
      <c r="G13" s="572"/>
      <c r="H13" s="37"/>
    </row>
    <row r="14" spans="1:15" s="38" customFormat="1" ht="38.25" customHeight="1" x14ac:dyDescent="0.2">
      <c r="A14" s="180"/>
      <c r="B14" s="558" t="s">
        <v>160</v>
      </c>
      <c r="C14" s="555"/>
      <c r="D14" s="567"/>
      <c r="E14" s="558" t="s">
        <v>161</v>
      </c>
      <c r="F14" s="555"/>
      <c r="G14" s="567"/>
      <c r="H14" s="37"/>
    </row>
    <row r="15" spans="1:15" s="38" customFormat="1" ht="24" x14ac:dyDescent="0.2">
      <c r="A15" s="181"/>
      <c r="B15" s="181" t="s">
        <v>162</v>
      </c>
      <c r="C15" s="182" t="s">
        <v>163</v>
      </c>
      <c r="D15" s="183" t="s">
        <v>164</v>
      </c>
      <c r="E15" s="181" t="s">
        <v>162</v>
      </c>
      <c r="F15" s="184" t="s">
        <v>163</v>
      </c>
      <c r="G15" s="183" t="s">
        <v>164</v>
      </c>
      <c r="H15" s="37"/>
    </row>
    <row r="16" spans="1:15" s="38" customFormat="1" ht="30" customHeight="1" x14ac:dyDescent="0.2">
      <c r="A16" s="185">
        <v>1</v>
      </c>
      <c r="B16" s="84" t="s">
        <v>255</v>
      </c>
      <c r="C16" s="85">
        <v>5108</v>
      </c>
      <c r="D16" s="85">
        <v>611</v>
      </c>
      <c r="E16" s="186" t="s">
        <v>256</v>
      </c>
      <c r="F16" s="187">
        <v>895</v>
      </c>
      <c r="G16" s="188">
        <v>548</v>
      </c>
      <c r="H16" s="37"/>
    </row>
    <row r="17" spans="1:8" s="38" customFormat="1" ht="24" x14ac:dyDescent="0.2">
      <c r="A17" s="189">
        <v>2</v>
      </c>
      <c r="B17" s="190" t="s">
        <v>257</v>
      </c>
      <c r="C17" s="191">
        <v>618</v>
      </c>
      <c r="D17" s="191">
        <v>187</v>
      </c>
      <c r="E17" s="192" t="s">
        <v>258</v>
      </c>
      <c r="F17" s="193">
        <v>708</v>
      </c>
      <c r="G17" s="194">
        <v>1100</v>
      </c>
      <c r="H17" s="37"/>
    </row>
    <row r="18" spans="1:8" s="38" customFormat="1" ht="30" customHeight="1" x14ac:dyDescent="0.2">
      <c r="A18" s="185">
        <v>3</v>
      </c>
      <c r="B18" s="84" t="s">
        <v>259</v>
      </c>
      <c r="C18" s="85">
        <v>362</v>
      </c>
      <c r="D18" s="85">
        <v>623</v>
      </c>
      <c r="E18" s="186" t="s">
        <v>260</v>
      </c>
      <c r="F18" s="187">
        <v>677</v>
      </c>
      <c r="G18" s="188">
        <v>4930</v>
      </c>
      <c r="H18" s="37"/>
    </row>
    <row r="19" spans="1:8" s="38" customFormat="1" ht="30" customHeight="1" x14ac:dyDescent="0.2">
      <c r="A19" s="189">
        <v>4</v>
      </c>
      <c r="B19" s="190" t="s">
        <v>261</v>
      </c>
      <c r="C19" s="191">
        <v>295</v>
      </c>
      <c r="D19" s="191">
        <v>219</v>
      </c>
      <c r="E19" s="192" t="s">
        <v>262</v>
      </c>
      <c r="F19" s="193">
        <v>660</v>
      </c>
      <c r="G19" s="194">
        <v>2795</v>
      </c>
      <c r="H19" s="37"/>
    </row>
    <row r="20" spans="1:8" s="38" customFormat="1" ht="30" customHeight="1" x14ac:dyDescent="0.2">
      <c r="A20" s="195">
        <v>5</v>
      </c>
      <c r="B20" s="196" t="s">
        <v>263</v>
      </c>
      <c r="C20" s="197">
        <v>221</v>
      </c>
      <c r="D20" s="197">
        <v>306</v>
      </c>
      <c r="E20" s="198" t="s">
        <v>264</v>
      </c>
      <c r="F20" s="199">
        <v>362</v>
      </c>
      <c r="G20" s="200">
        <v>224</v>
      </c>
      <c r="H20" s="37"/>
    </row>
    <row r="21" spans="1:8" s="38" customFormat="1" ht="12" x14ac:dyDescent="0.2">
      <c r="A21" s="37"/>
      <c r="B21" s="37"/>
      <c r="C21" s="37"/>
      <c r="D21" s="37"/>
      <c r="E21" s="37"/>
      <c r="F21" s="37"/>
      <c r="G21" s="37"/>
      <c r="H21" s="37"/>
    </row>
    <row r="22" spans="1:8" s="38" customFormat="1" ht="12" x14ac:dyDescent="0.2">
      <c r="A22" s="37"/>
      <c r="B22" s="37"/>
      <c r="C22" s="37"/>
      <c r="D22" s="37"/>
      <c r="E22" s="37"/>
      <c r="F22" s="37"/>
      <c r="G22" s="37"/>
      <c r="H22" s="37"/>
    </row>
    <row r="23" spans="1:8" s="38" customFormat="1" ht="12" customHeight="1" x14ac:dyDescent="0.2">
      <c r="A23" s="445"/>
      <c r="B23" s="446"/>
      <c r="C23" s="446"/>
      <c r="D23" s="446"/>
      <c r="E23" s="452"/>
      <c r="F23" s="37"/>
      <c r="G23" s="37"/>
      <c r="H23" s="37"/>
    </row>
    <row r="24" spans="1:8" ht="12" customHeight="1" x14ac:dyDescent="0.25">
      <c r="A24" s="451" t="s">
        <v>354</v>
      </c>
      <c r="B24" s="424"/>
      <c r="C24" s="424"/>
      <c r="D24" s="424"/>
      <c r="E24" s="425"/>
    </row>
    <row r="25" spans="1:8" ht="12" customHeight="1" x14ac:dyDescent="0.25">
      <c r="A25" s="422" t="s">
        <v>355</v>
      </c>
      <c r="B25" s="424"/>
      <c r="C25" s="424"/>
      <c r="D25" s="424"/>
      <c r="E25" s="425"/>
    </row>
    <row r="26" spans="1:8" ht="12" customHeight="1" x14ac:dyDescent="0.25">
      <c r="A26" s="423" t="s">
        <v>372</v>
      </c>
      <c r="B26" s="424"/>
      <c r="C26" s="424"/>
      <c r="D26" s="424"/>
      <c r="E26" s="425"/>
    </row>
    <row r="27" spans="1:8" ht="12" customHeight="1" x14ac:dyDescent="0.25">
      <c r="A27" s="426"/>
      <c r="B27" s="427"/>
      <c r="C27" s="427"/>
      <c r="D27" s="427"/>
      <c r="E27" s="428"/>
    </row>
  </sheetData>
  <mergeCells count="9">
    <mergeCell ref="B14:D14"/>
    <mergeCell ref="E14:G14"/>
    <mergeCell ref="A1:F5"/>
    <mergeCell ref="A6:F6"/>
    <mergeCell ref="A7:F7"/>
    <mergeCell ref="A8:F8"/>
    <mergeCell ref="A9:F9"/>
    <mergeCell ref="A12:G12"/>
    <mergeCell ref="A13:G1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Tabla de contenido </vt:lpstr>
      <vt:lpstr>Índice</vt:lpstr>
      <vt:lpstr>GEIH</vt:lpstr>
      <vt:lpstr>SNIES</vt:lpstr>
      <vt:lpstr>OLE</vt:lpstr>
      <vt:lpstr>FURAG</vt:lpstr>
      <vt:lpstr>OSPE</vt:lpstr>
      <vt:lpstr>OLO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 Alberto Arciniegas Barrera</dc:creator>
  <cp:lastModifiedBy>Sylvia Juliana Riveros Torres</cp:lastModifiedBy>
  <dcterms:created xsi:type="dcterms:W3CDTF">2016-12-20T15:40:00Z</dcterms:created>
  <dcterms:modified xsi:type="dcterms:W3CDTF">2018-11-08T19:42:39Z</dcterms:modified>
</cp:coreProperties>
</file>