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95" windowHeight="8190" activeTab="0"/>
  </bookViews>
  <sheets>
    <sheet name="Contenido" sheetId="1" r:id="rId1"/>
    <sheet name="C.1" sheetId="2" r:id="rId2"/>
    <sheet name="C.2" sheetId="3" r:id="rId3"/>
    <sheet name="C.3" sheetId="4" r:id="rId4"/>
    <sheet name="C.4" sheetId="5" r:id="rId5"/>
    <sheet name="C.5" sheetId="6" r:id="rId6"/>
    <sheet name="C.6" sheetId="7" r:id="rId7"/>
    <sheet name="C.7" sheetId="8" r:id="rId8"/>
    <sheet name="C.8" sheetId="9" r:id="rId9"/>
    <sheet name="C.9" sheetId="10" r:id="rId10"/>
    <sheet name="C.10" sheetId="11" r:id="rId11"/>
    <sheet name="C.11" sheetId="12" r:id="rId12"/>
    <sheet name="C.12" sheetId="13" r:id="rId13"/>
    <sheet name="C.13" sheetId="14" r:id="rId14"/>
    <sheet name="C.14" sheetId="15" r:id="rId15"/>
    <sheet name="C.15" sheetId="16" r:id="rId16"/>
    <sheet name="C.16" sheetId="17" r:id="rId17"/>
    <sheet name="C.17" sheetId="18" r:id="rId18"/>
    <sheet name="C.18" sheetId="19" r:id="rId19"/>
    <sheet name="Panel C.1" sheetId="20" r:id="rId20"/>
    <sheet name="Panel C.2" sheetId="21" r:id="rId21"/>
    <sheet name="Panel C.5" sheetId="22" r:id="rId22"/>
    <sheet name="Panel C.7" sheetId="23" r:id="rId23"/>
    <sheet name="Panel C.8" sheetId="24" r:id="rId24"/>
    <sheet name="Panel C.11" sheetId="25" r:id="rId25"/>
    <sheet name="Panel C.13" sheetId="26" r:id="rId26"/>
    <sheet name="Panel C.14" sheetId="27" r:id="rId27"/>
    <sheet name="Panel C.17" sheetId="28" r:id="rId28"/>
  </sheets>
  <definedNames/>
  <calcPr fullCalcOnLoad="1"/>
</workbook>
</file>

<file path=xl/sharedStrings.xml><?xml version="1.0" encoding="utf-8"?>
<sst xmlns="http://schemas.openxmlformats.org/spreadsheetml/2006/main" count="822" uniqueCount="179">
  <si>
    <t>Cuadro 1</t>
  </si>
  <si>
    <t>INDUSTRIA1/</t>
  </si>
  <si>
    <t>Medición de Tecnologías de Información y Comunicaciones - TIC</t>
  </si>
  <si>
    <t>Total nacional</t>
  </si>
  <si>
    <t>Tipo de Herramienta TIC</t>
  </si>
  <si>
    <t>TOTAL</t>
  </si>
  <si>
    <t>Unidades</t>
  </si>
  <si>
    <t>Proporción/2</t>
  </si>
  <si>
    <t>Total de empresas</t>
  </si>
  <si>
    <t>N.A</t>
  </si>
  <si>
    <t>Uso de computador/3</t>
  </si>
  <si>
    <t>Uso de Internet</t>
  </si>
  <si>
    <t>Conexión a Internet en sus instalaciones</t>
  </si>
  <si>
    <t>Con sitio web</t>
  </si>
  <si>
    <t>2/ Proporción con respecto al total de empresas que rindieron información. El total de proporciones no suma 100% porque una empresa puede tener varias herramientas TIC a la vez.</t>
  </si>
  <si>
    <t>N.A. No aplica</t>
  </si>
  <si>
    <t>Cuadro 2</t>
  </si>
  <si>
    <t>Personal ocupado</t>
  </si>
  <si>
    <t>Número</t>
  </si>
  <si>
    <t>Total de personal</t>
  </si>
  <si>
    <t>Personal que usó computador/3 para su trabajo</t>
  </si>
  <si>
    <t>Personal que usó Internet para su trabajo</t>
  </si>
  <si>
    <t>2/ Proporción con respecto al total de pesonal ocupado de las empresas que rindieron información. El total de proporciones no suma 100% porque el personal de las empresas puede usar computador e Internet para su trabajo a la vez.</t>
  </si>
  <si>
    <t>Cuadro 3</t>
  </si>
  <si>
    <t>Tipos de red</t>
  </si>
  <si>
    <t>N.A.</t>
  </si>
  <si>
    <t>Red de área local (LAN)</t>
  </si>
  <si>
    <t>Intranet</t>
  </si>
  <si>
    <t xml:space="preserve">Extranet </t>
  </si>
  <si>
    <t>2/ Proporción con respecto al total de empresas que rindieron información. El total de proporciones no suma 100% porque una empresa puede tener varios tipos de red a la vez.</t>
  </si>
  <si>
    <t>Cuadro 4</t>
  </si>
  <si>
    <t>Tipo de Conexión</t>
  </si>
  <si>
    <t>Empresas con Internet en sus instalaciones</t>
  </si>
  <si>
    <t>Módem análogo</t>
  </si>
  <si>
    <t>RDSI (ISDN)</t>
  </si>
  <si>
    <t>ADSL</t>
  </si>
  <si>
    <t>Canal dedicado - Cable / Fibra óptica</t>
  </si>
  <si>
    <t xml:space="preserve">Inalámbrico </t>
  </si>
  <si>
    <t>Móvil</t>
  </si>
  <si>
    <t>Cuadro 5</t>
  </si>
  <si>
    <t xml:space="preserve">De 0 a 256 </t>
  </si>
  <si>
    <t xml:space="preserve">De 257 a 1024 </t>
  </si>
  <si>
    <t xml:space="preserve">De 1025 a 2048 </t>
  </si>
  <si>
    <t>Superior a 2048</t>
  </si>
  <si>
    <t xml:space="preserve"> </t>
  </si>
  <si>
    <t>Cuadro 6</t>
  </si>
  <si>
    <t>Actividades de uso de Internet</t>
  </si>
  <si>
    <t>Empresas que usaron Internet</t>
  </si>
  <si>
    <t>Comunicaciones (e-mail)</t>
  </si>
  <si>
    <t>Búsqueda de información*</t>
  </si>
  <si>
    <t>Banca electrónica y otros servicios financieros</t>
  </si>
  <si>
    <t>Transacciones con organismos gubernamentales</t>
  </si>
  <si>
    <t>Servicio al cliente</t>
  </si>
  <si>
    <t>Distribuir productos en línea</t>
  </si>
  <si>
    <t>Recibir pedidos por Internet</t>
  </si>
  <si>
    <t>Hacer pedidos por Internet</t>
  </si>
  <si>
    <t>2/ Proporción con respecto al total de empresas que usaron Internet. El total de proporciones no suma 100% porque una empresa puede tener varias actividades de uso de Internet a la vez.</t>
  </si>
  <si>
    <t>* Comprende información sobre bienes o servicios, e información sobre entidades gubernamentales en general. La información se puede obtener a través de los sitios Web o por correo electrónico. Manual Indicadores Clave TIC, 2010 elaborado por el Partnership para la Medición de las TIC para el Desarrollo (UIT, 2010).</t>
  </si>
  <si>
    <t>Empresas industriales clasificadas según uso de herramientas TIC</t>
  </si>
  <si>
    <t>Personal ocupado de las empresas industriales que usaron herramientas TIC para su trabajo</t>
  </si>
  <si>
    <t>Empresas indistriales clasificadas según tipos de redes utilizadas</t>
  </si>
  <si>
    <t>Empresas indistriales clasificadas según el tipo de conexión a Internet</t>
  </si>
  <si>
    <t>Ancho de banda (kbps)</t>
  </si>
  <si>
    <t xml:space="preserve">2/ Proporción con respecto al total de empresas que tienen conexión a Internet en sus instalaciones. </t>
  </si>
  <si>
    <t>Empresas industriales clasificadas según la velocidad de conexión a Internet</t>
  </si>
  <si>
    <t>Empresas industriales clasificadas según actividades o servicios realizados a través de Internet</t>
  </si>
  <si>
    <t>COMERCIO1/</t>
  </si>
  <si>
    <t>Personal ocupado de las empresas investigadas, según uso de herramientas TIC para su trabajo</t>
  </si>
  <si>
    <t>Total de personal ocupado</t>
  </si>
  <si>
    <t>Empresas del sector comercio investigadas, según tipos de redes TIC utilizadas</t>
  </si>
  <si>
    <t>Tipo de conexión a Internet</t>
  </si>
  <si>
    <t>Ancho de banda
(Kbps)</t>
  </si>
  <si>
    <t>Empresas del sector comercio investigadas, según actividades o servicios realizados a través de Internet</t>
  </si>
  <si>
    <t>Empresas del sector comercio clasificadas según uso de herramientas TIC</t>
  </si>
  <si>
    <t>Empresas del sector comercio clasificadas según el tipo de conexión a Internet</t>
  </si>
  <si>
    <t>Ancho de banda (Kbps)</t>
  </si>
  <si>
    <t>Empresas del sector comercio clasificadas según la velocidad de conexión a Internet</t>
  </si>
  <si>
    <t>SERVICIOS1/</t>
  </si>
  <si>
    <t>Empresas clasificadas por sección CIIU, según uso de herramientas TIC</t>
  </si>
  <si>
    <t>Sección CIIU</t>
  </si>
  <si>
    <t>Personal ocupado de las empresas clasificadas por sección CIIU, según uso de herramientas TIC para su trabajo</t>
  </si>
  <si>
    <t>Empresas clasificadas por sección CIIU, según tipos de redes TIC utilizadas</t>
  </si>
  <si>
    <t>Empresas clasificadas por sección CIIU, según el tipo de conexión a Internet</t>
  </si>
  <si>
    <t>Empresas clasificadas por sección CIIU, según la velocidad de conexión a Internet</t>
  </si>
  <si>
    <t>Empresas clasificadas por sección CIIU, según actividades o servicios realizados a través de Internet</t>
  </si>
  <si>
    <t>1/ Son objeto de este análisis las empresas de servicios que cumplen los siguientes criterios y se dedican, según la clasificación CIIU Revisión 3 Adaptada para Colombia, a las actividades de: hoteles y restaurantes (sección H)  con personal ocupado igual o superior a 40 personas e ingresos anuales iguales o superiores a $3.000 millones; almacenamiento, comunicaciones y actividades auxiliares de transporte (divisiones 63 y 64 de la sección I) con personal ocupado igual o superior a 40 personas ó ingresos anuales iguales o superiores a $3.000 millones; actividades inmobiliarias, empresariales y de alquiler (sección K) con personal ocupado igual o superior a 75 personas ó ingresos anuales iguales o superiores a $3.000 millones; actividades de educación superior privada (actividad 8050 de la sección M) con personal ocupado igual o superior a 20 personas ó ingresos anuales iguales o superiores a $1.000 millones; actividades relacionadas con la salud humana (actividad 851 de la sección N) con personal ocupado igual o superior a 40 personas o ingresos anuales iguales o superiores a $3.000 millones; y entretenimiento y otros servicios (actividad 921 y división 93 de la sección O) con personal ocupado igual o superior a 40 personas o ingresos anuales iguales o superiores a $2.000 millones.</t>
  </si>
  <si>
    <t>H Hoteles y restaurantes</t>
  </si>
  <si>
    <t>I Actividades complementarias de transporte y comunicaciones</t>
  </si>
  <si>
    <t>K Inmobiliarias, empresariales y de alquiler</t>
  </si>
  <si>
    <t>M Educación superior privada</t>
  </si>
  <si>
    <t xml:space="preserve">N Salud humana privada </t>
  </si>
  <si>
    <t>O Radio, TV y otros</t>
  </si>
  <si>
    <t>4/ Para la actividad de servicios suministro de personal (CIIU 7491 de la sección K) no se incluye la información del personal en misión, dado que éste está repartido en los demás sectores económicos de la investigación.</t>
  </si>
  <si>
    <t>Anexos</t>
  </si>
  <si>
    <t xml:space="preserve">C.1     </t>
  </si>
  <si>
    <t xml:space="preserve">C.2     </t>
  </si>
  <si>
    <t xml:space="preserve">C.3  </t>
  </si>
  <si>
    <t>C.4</t>
  </si>
  <si>
    <t>C.5</t>
  </si>
  <si>
    <t>C.6</t>
  </si>
  <si>
    <t>C.7</t>
  </si>
  <si>
    <t>C.8</t>
  </si>
  <si>
    <t>C.9</t>
  </si>
  <si>
    <t>C.10</t>
  </si>
  <si>
    <t>C.11</t>
  </si>
  <si>
    <t>C.12</t>
  </si>
  <si>
    <t>C.13</t>
  </si>
  <si>
    <t>C.14</t>
  </si>
  <si>
    <t>C.15</t>
  </si>
  <si>
    <t>C.16</t>
  </si>
  <si>
    <t>C.17</t>
  </si>
  <si>
    <t>C.18</t>
  </si>
  <si>
    <t>Empresas clasificadas según uso de herramientas TIC. Sector Industria</t>
  </si>
  <si>
    <t>Personal ocupado de las empresas que usaron herramientas TIC para su trabajo. Sector Industria</t>
  </si>
  <si>
    <t>Empresas clasificadas según tipos de redes utilizadas. Sector Industria</t>
  </si>
  <si>
    <t>Empresas clasificadas según el tipo de conexión a Internet. Sector Industria</t>
  </si>
  <si>
    <t>Empresas clasificadas según la velocidad de conexión a Internet. Sector Industria</t>
  </si>
  <si>
    <t>Empresas clasificadas según actividades o servicios realizados a través de Internet. Sector Industria</t>
  </si>
  <si>
    <t>Empresas clasificadas según uso de herramientas TIC. Sector Comercio</t>
  </si>
  <si>
    <t>Personal ocupado de las empresas que usaron herramientas TIC para su trabajo. Sector Comercio</t>
  </si>
  <si>
    <t>Empresas clasificadas según tipos de redes utilizadas. Sector Comercio</t>
  </si>
  <si>
    <t>Empresas clasificadas según el tipo de conexión a Internet. Sector Comercio</t>
  </si>
  <si>
    <t>Empresas clasificadas según la velocidad de conexión a Internet. Sector Comercio</t>
  </si>
  <si>
    <t>Empresas clasificadas según actividades o servicios realizados a través de Internet. Sector Comercio</t>
  </si>
  <si>
    <t>Empresas clasificadas según uso de herramientas TIC. Sector Servicios</t>
  </si>
  <si>
    <t>Personal ocupado de las empresas que usaron herramientas TIC para su trabajo. Sector Servicios</t>
  </si>
  <si>
    <t>Empresas clasificadas según tipos de redes utilizadas. Sector Servicios</t>
  </si>
  <si>
    <t>Empresas clasificadas según el tipo de conexión a Internet. Sector Servicios</t>
  </si>
  <si>
    <t>Empresas clasificadas según la velocidad de conexión a Internet. Sector Servicios</t>
  </si>
  <si>
    <t>Empresas clasificadas según actividades o servicios realizados a través de Internet. Sector Servicios</t>
  </si>
  <si>
    <t xml:space="preserve"> Módulo de Tecnologías de la Información y las Comunicaciones -TIC -  en EAM, EAC y EAS</t>
  </si>
  <si>
    <t>K Inmobiliarias, empresariales y de alquiler/4</t>
  </si>
  <si>
    <t>Cuadro 7</t>
  </si>
  <si>
    <t>Cuadro 8</t>
  </si>
  <si>
    <t>Cuadro 9</t>
  </si>
  <si>
    <t>Cuadro 10</t>
  </si>
  <si>
    <t>Cuadro 11</t>
  </si>
  <si>
    <t>Cuadro 12</t>
  </si>
  <si>
    <t>Cuadro 13</t>
  </si>
  <si>
    <t>Cuadro 14</t>
  </si>
  <si>
    <t>Cuadro 15</t>
  </si>
  <si>
    <t>Cuadro 16</t>
  </si>
  <si>
    <t>Cuadro 17</t>
  </si>
  <si>
    <t>Cuadro 18</t>
  </si>
  <si>
    <t>Fuente: DANE - Encuesta Anual Manufacturera, EAM 2010</t>
  </si>
  <si>
    <t>Fuente: DANE - Encuesta Anual de Comercio, EAC 2010</t>
  </si>
  <si>
    <t>Fuente: DANE - Encuesta Anual de Servicios, EAS 2010</t>
  </si>
  <si>
    <t>1/ Empresas industriales con 10 o más personas ocupadas, o producción anual igual o superior a $131,6 millones de pesos de 2010.</t>
  </si>
  <si>
    <t>1/ Los presentes resultados corresponden únicamente para las empresas de la Encuesta Anual de Comercio cuyas ventas anuales en 2010 fueron iguales o superiores a $2.763 millones y/o tenían personal igual o superior a 20 personas.</t>
  </si>
  <si>
    <t>2/ Proporción con respecto al total de empresas que tienen conexión a Internet en sus instalaciones.</t>
  </si>
  <si>
    <t>3/Comprende los computadores de escritorio, portátil o de mano (por ejemplo, un asistente personal digital), minicomputador, o una unidad central. Incluye computadores personales (PC), laptops/notebooks, servidores, terminales brutas y terminales inteligentes.</t>
  </si>
  <si>
    <t>3/ Comprende los computadores de escritorio, portátil o de mano (por ejemplo, un asistente personal digital), minicomputador, o una unidad central. Incluye computadores personales (PC), laptops/notebooks, servidores, terminales brutas y terminales inteligentes.</t>
  </si>
  <si>
    <t>Indicadores Básicos de Tenencia y Uso de TIC en Empresas</t>
  </si>
  <si>
    <t xml:space="preserve">Panel C.1     </t>
  </si>
  <si>
    <t xml:space="preserve">Panel C.2     </t>
  </si>
  <si>
    <t>Panel C.5</t>
  </si>
  <si>
    <t>Panel C.7</t>
  </si>
  <si>
    <t>Panel C.8</t>
  </si>
  <si>
    <t>Panel C.11</t>
  </si>
  <si>
    <t>Panel C.13</t>
  </si>
  <si>
    <t>Panel C.14</t>
  </si>
  <si>
    <t>Panel C.17</t>
  </si>
  <si>
    <t>Panel* Cuadro 1</t>
  </si>
  <si>
    <t>Fuente: DANE - Encuesta Anual Manufacturera</t>
  </si>
  <si>
    <t>Panel* Cuadro 2</t>
  </si>
  <si>
    <t>Panel* Cuadro 5</t>
  </si>
  <si>
    <t>Panel* Cuadro 7</t>
  </si>
  <si>
    <t>Fuente: DANE - Encuesta Anual de Comercio</t>
  </si>
  <si>
    <t>Panel* Cuadro 8</t>
  </si>
  <si>
    <t>Panel* Cuadro 11</t>
  </si>
  <si>
    <t>Panel* Cuadro 13</t>
  </si>
  <si>
    <t>Fuente: DANE - Encuesta Anual de Servicios</t>
  </si>
  <si>
    <t>Panel* Cuadro 14</t>
  </si>
  <si>
    <t>Panel* Cuadro 17</t>
  </si>
  <si>
    <t>Evolución 2009 - 2010</t>
  </si>
  <si>
    <t>1/ Empresas industriales con 10 o más personas ocupadas, o producción anual igual o superior a $127,7 y $131,6 millones de pesos de 2009 y 2010, respectivamente.</t>
  </si>
  <si>
    <t xml:space="preserve">* La metodología implementada corresponde al denominado panel longitudinal 1 a 1, en el cual se calculan indicadores TIC para cada sector únicamente sobre las empresas activas que rindieron información tanto en el período de referencia como en el período inmediatamente anterior, en este caso, 2009 y 2010. </t>
  </si>
  <si>
    <t>1/ Los presentes resultados corresponden únicamente para las empresas de la Encuesta Anual de Comercio cuyo personal es igual o superior a 20 personas y/o tenían ventas anuales iguales o superiores a $2.582 y $2.763 millones en 2009 y 2010, respectivamente.</t>
  </si>
  <si>
    <t>2/ Proporción con respecto al total de empresas que tienen conexión a Internet en sus instalaciones. La suma de las proporciones no da 100% porque hubo empresas que no diligenciaron la pregunta.</t>
  </si>
</sst>
</file>

<file path=xl/styles.xml><?xml version="1.0" encoding="utf-8"?>
<styleSheet xmlns="http://schemas.openxmlformats.org/spreadsheetml/2006/main">
  <numFmts count="1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 numFmtId="165" formatCode="_ * #,##0.00_ ;_ * \-#,##0.00_ ;_ * &quot;-&quot;??_ ;_ @_ "/>
    <numFmt numFmtId="166" formatCode="_-* #,##0.00\ _€_-;\-* #,##0.00\ _€_-;_-* &quot;-&quot;??\ _€_-;_-@_-"/>
    <numFmt numFmtId="167" formatCode="_-* #,##0\ _€_-;\-* #,##0\ _€_-;_-* &quot;-&quot;??\ _€_-;_-@_-"/>
    <numFmt numFmtId="168" formatCode="#,##0.0"/>
  </numFmts>
  <fonts count="43">
    <font>
      <sz val="10"/>
      <name val="Arial"/>
      <family val="2"/>
    </font>
    <font>
      <sz val="11"/>
      <color indexed="8"/>
      <name val="Calibri"/>
      <family val="2"/>
    </font>
    <font>
      <b/>
      <sz val="10"/>
      <name val="Arial"/>
      <family val="2"/>
    </font>
    <font>
      <b/>
      <sz val="9"/>
      <name val="Arial"/>
      <family val="2"/>
    </font>
    <font>
      <sz val="9"/>
      <name val="Arial"/>
      <family val="2"/>
    </font>
    <font>
      <sz val="8"/>
      <name val="Arial"/>
      <family val="2"/>
    </font>
    <font>
      <b/>
      <sz val="14"/>
      <name val="Arial"/>
      <family val="2"/>
    </font>
    <font>
      <u val="single"/>
      <sz val="10"/>
      <color indexed="30"/>
      <name val="Arial"/>
      <family val="2"/>
    </font>
    <font>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0499799996614456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7"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225">
    <xf numFmtId="0" fontId="0" fillId="0" borderId="0" xfId="0" applyAlignment="1">
      <alignment/>
    </xf>
    <xf numFmtId="0" fontId="2" fillId="33" borderId="0" xfId="0" applyFont="1" applyFill="1" applyAlignment="1">
      <alignment/>
    </xf>
    <xf numFmtId="0" fontId="0" fillId="33" borderId="0" xfId="0" applyFill="1" applyAlignment="1">
      <alignment/>
    </xf>
    <xf numFmtId="0" fontId="0" fillId="34" borderId="0" xfId="0" applyFill="1" applyAlignment="1">
      <alignment/>
    </xf>
    <xf numFmtId="0" fontId="2" fillId="33" borderId="0" xfId="0" applyFont="1" applyFill="1" applyAlignment="1">
      <alignment horizontal="left" wrapText="1"/>
    </xf>
    <xf numFmtId="0" fontId="2" fillId="33" borderId="0" xfId="0" applyFont="1" applyFill="1" applyAlignment="1">
      <alignment horizontal="left"/>
    </xf>
    <xf numFmtId="0" fontId="0" fillId="33" borderId="10" xfId="0" applyFill="1" applyBorder="1" applyAlignment="1">
      <alignment/>
    </xf>
    <xf numFmtId="0" fontId="3" fillId="35" borderId="0" xfId="54" applyFont="1" applyFill="1" applyBorder="1" applyAlignment="1">
      <alignment horizontal="justify" vertical="center" wrapText="1"/>
      <protection/>
    </xf>
    <xf numFmtId="3" fontId="3" fillId="36" borderId="0" xfId="0" applyNumberFormat="1" applyFont="1" applyFill="1" applyBorder="1" applyAlignment="1">
      <alignment horizontal="center" wrapText="1"/>
    </xf>
    <xf numFmtId="164" fontId="3" fillId="36" borderId="0" xfId="0" applyNumberFormat="1" applyFont="1" applyFill="1" applyBorder="1" applyAlignment="1">
      <alignment horizontal="center" vertical="center" wrapText="1"/>
    </xf>
    <xf numFmtId="0" fontId="3" fillId="34" borderId="0" xfId="54" applyFont="1" applyFill="1" applyBorder="1" applyAlignment="1">
      <alignment horizontal="justify" vertical="center" wrapText="1"/>
      <protection/>
    </xf>
    <xf numFmtId="3" fontId="4" fillId="34" borderId="0" xfId="0" applyNumberFormat="1" applyFont="1" applyFill="1" applyBorder="1" applyAlignment="1">
      <alignment horizontal="center" vertical="center" wrapText="1"/>
    </xf>
    <xf numFmtId="3" fontId="3" fillId="34" borderId="0" xfId="0" applyNumberFormat="1" applyFont="1" applyFill="1" applyBorder="1" applyAlignment="1">
      <alignment horizontal="center" vertical="center" wrapText="1"/>
    </xf>
    <xf numFmtId="0" fontId="0" fillId="34" borderId="0" xfId="0" applyFill="1" applyAlignment="1">
      <alignment vertical="center" wrapText="1"/>
    </xf>
    <xf numFmtId="0" fontId="0" fillId="34" borderId="0" xfId="0" applyFill="1" applyBorder="1" applyAlignment="1">
      <alignment/>
    </xf>
    <xf numFmtId="0" fontId="3" fillId="36" borderId="0" xfId="54" applyFont="1" applyFill="1" applyBorder="1" applyAlignment="1">
      <alignment horizontal="justify" vertical="center" wrapText="1"/>
      <protection/>
    </xf>
    <xf numFmtId="0" fontId="5" fillId="34" borderId="0" xfId="0" applyFont="1" applyFill="1" applyAlignment="1">
      <alignment wrapText="1"/>
    </xf>
    <xf numFmtId="0" fontId="5" fillId="34" borderId="0" xfId="0" applyFont="1" applyFill="1" applyAlignment="1">
      <alignment vertical="center" wrapText="1"/>
    </xf>
    <xf numFmtId="164" fontId="4" fillId="34" borderId="0" xfId="6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wrapText="1"/>
    </xf>
    <xf numFmtId="0" fontId="0" fillId="34" borderId="0" xfId="0" applyFill="1" applyAlignment="1">
      <alignment/>
    </xf>
    <xf numFmtId="167" fontId="0" fillId="34" borderId="0" xfId="49" applyNumberFormat="1" applyFont="1" applyFill="1" applyAlignment="1">
      <alignment/>
    </xf>
    <xf numFmtId="3" fontId="3" fillId="33" borderId="0" xfId="0" applyNumberFormat="1" applyFont="1" applyFill="1" applyBorder="1" applyAlignment="1">
      <alignment horizontal="left" vertical="center" wrapText="1"/>
    </xf>
    <xf numFmtId="0" fontId="5" fillId="34" borderId="0" xfId="0" applyFont="1" applyFill="1" applyBorder="1" applyAlignment="1">
      <alignment horizontal="left" vertical="top" wrapText="1"/>
    </xf>
    <xf numFmtId="3" fontId="4" fillId="34" borderId="0" xfId="0" applyNumberFormat="1" applyFont="1" applyFill="1" applyBorder="1" applyAlignment="1">
      <alignment horizontal="center" wrapText="1"/>
    </xf>
    <xf numFmtId="164" fontId="4" fillId="34" borderId="0" xfId="60" applyNumberFormat="1" applyFont="1" applyFill="1" applyBorder="1" applyAlignment="1">
      <alignment horizontal="center" wrapText="1"/>
    </xf>
    <xf numFmtId="3" fontId="4" fillId="34" borderId="0" xfId="0" applyNumberFormat="1" applyFont="1" applyFill="1" applyBorder="1" applyAlignment="1">
      <alignment horizontal="right" wrapText="1"/>
    </xf>
    <xf numFmtId="0" fontId="0" fillId="33" borderId="0" xfId="0" applyFill="1" applyBorder="1" applyAlignment="1">
      <alignment/>
    </xf>
    <xf numFmtId="0" fontId="0" fillId="0" borderId="0" xfId="0" applyBorder="1" applyAlignment="1">
      <alignment/>
    </xf>
    <xf numFmtId="0" fontId="3" fillId="34" borderId="10" xfId="54" applyFont="1" applyFill="1" applyBorder="1" applyAlignment="1">
      <alignment horizontal="justify" vertical="center" wrapText="1"/>
      <protection/>
    </xf>
    <xf numFmtId="164" fontId="4" fillId="34" borderId="10" xfId="60" applyNumberFormat="1" applyFont="1" applyFill="1" applyBorder="1" applyAlignment="1">
      <alignment horizontal="center" wrapText="1"/>
    </xf>
    <xf numFmtId="3" fontId="4" fillId="34" borderId="10" xfId="0" applyNumberFormat="1" applyFont="1" applyFill="1" applyBorder="1" applyAlignment="1">
      <alignment horizontal="right" wrapText="1"/>
    </xf>
    <xf numFmtId="0" fontId="0" fillId="0" borderId="0" xfId="0" applyAlignment="1">
      <alignment wrapText="1"/>
    </xf>
    <xf numFmtId="0" fontId="3" fillId="33" borderId="0" xfId="54" applyFont="1" applyFill="1" applyBorder="1" applyAlignment="1">
      <alignment horizontal="left" wrapText="1"/>
      <protection/>
    </xf>
    <xf numFmtId="164" fontId="4" fillId="33" borderId="0" xfId="0" applyNumberFormat="1" applyFont="1" applyFill="1" applyAlignment="1">
      <alignment horizontal="center"/>
    </xf>
    <xf numFmtId="0" fontId="3" fillId="34" borderId="0" xfId="54" applyFont="1" applyFill="1" applyBorder="1" applyAlignment="1">
      <alignment horizontal="left" wrapText="1"/>
      <protection/>
    </xf>
    <xf numFmtId="3" fontId="4" fillId="34" borderId="0" xfId="49" applyNumberFormat="1" applyFont="1" applyFill="1" applyBorder="1" applyAlignment="1">
      <alignment horizontal="center" vertical="center" wrapText="1"/>
    </xf>
    <xf numFmtId="164" fontId="4" fillId="34" borderId="0" xfId="0" applyNumberFormat="1" applyFont="1" applyFill="1" applyAlignment="1">
      <alignment horizontal="center"/>
    </xf>
    <xf numFmtId="0" fontId="0" fillId="34" borderId="0" xfId="0" applyFont="1" applyFill="1" applyAlignment="1">
      <alignment/>
    </xf>
    <xf numFmtId="0" fontId="2" fillId="0" borderId="0" xfId="0" applyFont="1" applyFill="1" applyAlignment="1">
      <alignment/>
    </xf>
    <xf numFmtId="3" fontId="4" fillId="34" borderId="0" xfId="0" applyNumberFormat="1" applyFont="1" applyFill="1" applyBorder="1" applyAlignment="1">
      <alignment horizontal="center"/>
    </xf>
    <xf numFmtId="0" fontId="2" fillId="33" borderId="0" xfId="0" applyFont="1" applyFill="1" applyAlignment="1">
      <alignment wrapText="1"/>
    </xf>
    <xf numFmtId="0" fontId="0" fillId="34" borderId="0" xfId="0" applyFill="1" applyAlignment="1">
      <alignment wrapText="1"/>
    </xf>
    <xf numFmtId="0" fontId="2" fillId="34" borderId="0" xfId="0" applyFont="1" applyFill="1" applyAlignment="1">
      <alignment/>
    </xf>
    <xf numFmtId="0" fontId="2" fillId="0" borderId="0" xfId="0" applyFont="1" applyAlignment="1">
      <alignment/>
    </xf>
    <xf numFmtId="164" fontId="4" fillId="34" borderId="0" xfId="0" applyNumberFormat="1" applyFont="1" applyFill="1" applyBorder="1" applyAlignment="1">
      <alignment horizontal="center"/>
    </xf>
    <xf numFmtId="3" fontId="4" fillId="34" borderId="0" xfId="60" applyNumberFormat="1" applyFont="1" applyFill="1" applyBorder="1" applyAlignment="1">
      <alignment horizontal="center" wrapText="1"/>
    </xf>
    <xf numFmtId="0" fontId="5" fillId="34" borderId="0" xfId="0" applyFont="1" applyFill="1" applyAlignment="1">
      <alignment/>
    </xf>
    <xf numFmtId="0" fontId="5" fillId="34" borderId="0" xfId="54" applyFont="1" applyFill="1" applyAlignment="1">
      <alignment wrapText="1"/>
      <protection/>
    </xf>
    <xf numFmtId="0" fontId="5" fillId="34" borderId="0" xfId="54" applyFont="1" applyFill="1" applyAlignment="1">
      <alignment wrapText="1"/>
      <protection/>
    </xf>
    <xf numFmtId="0" fontId="2" fillId="34" borderId="0" xfId="54" applyFont="1" applyFill="1" applyAlignment="1">
      <alignment horizontal="left" wrapText="1"/>
      <protection/>
    </xf>
    <xf numFmtId="0" fontId="5" fillId="34" borderId="0" xfId="54" applyFont="1" applyFill="1" applyAlignment="1">
      <alignment vertical="center" wrapText="1"/>
      <protection/>
    </xf>
    <xf numFmtId="0" fontId="0" fillId="34" borderId="0" xfId="0" applyFill="1" applyAlignment="1">
      <alignment vertical="center"/>
    </xf>
    <xf numFmtId="0" fontId="3" fillId="34" borderId="0" xfId="0" applyFont="1" applyFill="1" applyBorder="1" applyAlignment="1">
      <alignment horizontal="center" vertical="center"/>
    </xf>
    <xf numFmtId="0" fontId="3" fillId="36" borderId="0" xfId="0" applyFont="1" applyFill="1" applyBorder="1" applyAlignment="1">
      <alignment horizontal="center" vertical="center"/>
    </xf>
    <xf numFmtId="3" fontId="3" fillId="34" borderId="0" xfId="0" applyNumberFormat="1" applyFont="1" applyFill="1" applyBorder="1" applyAlignment="1">
      <alignment horizontal="center"/>
    </xf>
    <xf numFmtId="0" fontId="5" fillId="34" borderId="0" xfId="0" applyFont="1" applyFill="1" applyBorder="1" applyAlignment="1">
      <alignment horizontal="left" vertical="center" wrapText="1"/>
    </xf>
    <xf numFmtId="0" fontId="2" fillId="33" borderId="11" xfId="54" applyFont="1" applyFill="1" applyBorder="1" applyAlignment="1">
      <alignment vertical="center" wrapText="1"/>
      <protection/>
    </xf>
    <xf numFmtId="0" fontId="2" fillId="35" borderId="11" xfId="0" applyFont="1" applyFill="1" applyBorder="1" applyAlignment="1">
      <alignment vertical="center" wrapText="1"/>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34" borderId="0" xfId="0" applyFont="1" applyFill="1" applyBorder="1" applyAlignment="1">
      <alignment/>
    </xf>
    <xf numFmtId="0" fontId="2" fillId="34" borderId="0" xfId="0" applyFont="1" applyFill="1" applyBorder="1" applyAlignment="1">
      <alignment horizontal="center" wrapText="1"/>
    </xf>
    <xf numFmtId="0" fontId="2" fillId="34" borderId="0" xfId="54" applyFont="1" applyFill="1">
      <alignment/>
      <protection/>
    </xf>
    <xf numFmtId="0" fontId="0" fillId="34" borderId="0" xfId="54" applyFill="1">
      <alignment/>
      <protection/>
    </xf>
    <xf numFmtId="0" fontId="2" fillId="34" borderId="10" xfId="54" applyFont="1" applyFill="1" applyBorder="1" applyAlignment="1">
      <alignment horizontal="left"/>
      <protection/>
    </xf>
    <xf numFmtId="0" fontId="2" fillId="33" borderId="0" xfId="54" applyFont="1" applyFill="1" applyBorder="1" applyAlignment="1">
      <alignment horizontal="center" wrapText="1"/>
      <protection/>
    </xf>
    <xf numFmtId="0" fontId="0" fillId="0" borderId="0" xfId="54">
      <alignment/>
      <protection/>
    </xf>
    <xf numFmtId="0" fontId="3" fillId="34" borderId="10" xfId="54" applyFont="1" applyFill="1" applyBorder="1" applyAlignment="1">
      <alignment horizontal="center" wrapText="1"/>
      <protection/>
    </xf>
    <xf numFmtId="0" fontId="3" fillId="36" borderId="10" xfId="54" applyFont="1" applyFill="1" applyBorder="1" applyAlignment="1">
      <alignment horizontal="center" wrapText="1"/>
      <protection/>
    </xf>
    <xf numFmtId="3" fontId="4" fillId="35" borderId="0" xfId="54" applyNumberFormat="1" applyFont="1" applyFill="1" applyBorder="1" applyAlignment="1">
      <alignment horizontal="center" wrapText="1"/>
      <protection/>
    </xf>
    <xf numFmtId="164" fontId="4" fillId="35" borderId="0" xfId="54" applyNumberFormat="1" applyFont="1" applyFill="1" applyBorder="1" applyAlignment="1">
      <alignment horizontal="center" vertical="center" wrapText="1"/>
      <protection/>
    </xf>
    <xf numFmtId="3" fontId="4" fillId="36" borderId="0" xfId="54" applyNumberFormat="1" applyFont="1" applyFill="1" applyBorder="1" applyAlignment="1">
      <alignment horizontal="center" wrapText="1"/>
      <protection/>
    </xf>
    <xf numFmtId="0" fontId="0" fillId="33" borderId="0" xfId="54" applyFill="1">
      <alignment/>
      <protection/>
    </xf>
    <xf numFmtId="164" fontId="4" fillId="36" borderId="0" xfId="54" applyNumberFormat="1" applyFont="1" applyFill="1" applyBorder="1" applyAlignment="1">
      <alignment horizontal="center" vertical="center" wrapText="1"/>
      <protection/>
    </xf>
    <xf numFmtId="164" fontId="4" fillId="34" borderId="0" xfId="54" applyNumberFormat="1" applyFont="1" applyFill="1" applyBorder="1" applyAlignment="1">
      <alignment horizontal="center"/>
      <protection/>
    </xf>
    <xf numFmtId="0" fontId="5" fillId="33" borderId="0" xfId="54" applyFont="1" applyFill="1" applyAlignment="1">
      <alignment vertical="center"/>
      <protection/>
    </xf>
    <xf numFmtId="0" fontId="25" fillId="34" borderId="0" xfId="55" applyFill="1">
      <alignment/>
      <protection/>
    </xf>
    <xf numFmtId="3" fontId="3" fillId="33" borderId="0" xfId="54" applyNumberFormat="1" applyFont="1" applyFill="1" applyBorder="1" applyAlignment="1">
      <alignment horizontal="left" vertical="center" wrapText="1"/>
      <protection/>
    </xf>
    <xf numFmtId="0" fontId="5" fillId="34" borderId="0" xfId="55" applyFont="1" applyFill="1" applyBorder="1" applyAlignment="1">
      <alignment vertical="top" wrapText="1"/>
      <protection/>
    </xf>
    <xf numFmtId="3" fontId="0" fillId="34" borderId="0" xfId="54" applyNumberFormat="1" applyFill="1">
      <alignment/>
      <protection/>
    </xf>
    <xf numFmtId="0" fontId="0" fillId="34" borderId="0" xfId="54" applyFill="1" applyBorder="1">
      <alignment/>
      <protection/>
    </xf>
    <xf numFmtId="0" fontId="0" fillId="34" borderId="0" xfId="54" applyFill="1" applyAlignment="1">
      <alignment vertical="center"/>
      <protection/>
    </xf>
    <xf numFmtId="0" fontId="2" fillId="34" borderId="0" xfId="54" applyFont="1" applyFill="1" applyBorder="1" applyAlignment="1">
      <alignment horizontal="left"/>
      <protection/>
    </xf>
    <xf numFmtId="3" fontId="3" fillId="36" borderId="0" xfId="54" applyNumberFormat="1" applyFont="1" applyFill="1" applyBorder="1" applyAlignment="1">
      <alignment horizontal="center" wrapText="1"/>
      <protection/>
    </xf>
    <xf numFmtId="0" fontId="3" fillId="34" borderId="0" xfId="54" applyFont="1" applyFill="1" applyBorder="1" applyAlignment="1">
      <alignment horizontal="center" vertical="center"/>
      <protection/>
    </xf>
    <xf numFmtId="168" fontId="4" fillId="36" borderId="0" xfId="54" applyNumberFormat="1" applyFont="1" applyFill="1" applyBorder="1" applyAlignment="1">
      <alignment horizontal="center" wrapText="1"/>
      <protection/>
    </xf>
    <xf numFmtId="168" fontId="4" fillId="36" borderId="0" xfId="54" applyNumberFormat="1" applyFont="1" applyFill="1" applyBorder="1" applyAlignment="1">
      <alignment horizontal="center"/>
      <protection/>
    </xf>
    <xf numFmtId="0" fontId="3" fillId="36" borderId="0" xfId="54" applyFont="1" applyFill="1" applyBorder="1" applyAlignment="1">
      <alignment horizontal="center" wrapText="1"/>
      <protection/>
    </xf>
    <xf numFmtId="0" fontId="5" fillId="34" borderId="0" xfId="54" applyFont="1" applyFill="1" applyAlignment="1">
      <alignment vertical="center"/>
      <protection/>
    </xf>
    <xf numFmtId="164" fontId="4" fillId="36" borderId="0" xfId="54" applyNumberFormat="1" applyFont="1" applyFill="1" applyBorder="1" applyAlignment="1">
      <alignment horizontal="center" wrapText="1"/>
      <protection/>
    </xf>
    <xf numFmtId="0" fontId="2" fillId="33" borderId="11" xfId="54" applyFont="1" applyFill="1" applyBorder="1" applyAlignment="1">
      <alignment horizontal="center" vertical="center" wrapText="1"/>
      <protection/>
    </xf>
    <xf numFmtId="0" fontId="3" fillId="36" borderId="11" xfId="54" applyFont="1" applyFill="1" applyBorder="1" applyAlignment="1">
      <alignment horizontal="center" vertical="center" wrapText="1"/>
      <protection/>
    </xf>
    <xf numFmtId="0" fontId="3" fillId="36" borderId="0" xfId="54" applyFont="1" applyFill="1" applyBorder="1" applyAlignment="1">
      <alignment horizontal="center" vertical="center" wrapText="1"/>
      <protection/>
    </xf>
    <xf numFmtId="0" fontId="2" fillId="34" borderId="11" xfId="54" applyFont="1" applyFill="1" applyBorder="1" applyAlignment="1">
      <alignment horizontal="center" vertical="center" wrapText="1"/>
      <protection/>
    </xf>
    <xf numFmtId="1" fontId="4" fillId="35" borderId="0" xfId="54" applyNumberFormat="1" applyFont="1" applyFill="1" applyBorder="1" applyAlignment="1">
      <alignment horizontal="center" vertical="center" wrapText="1"/>
      <protection/>
    </xf>
    <xf numFmtId="1" fontId="4" fillId="36" borderId="0" xfId="54" applyNumberFormat="1" applyFont="1" applyFill="1" applyBorder="1" applyAlignment="1">
      <alignment horizontal="center" vertical="center" wrapText="1"/>
      <protection/>
    </xf>
    <xf numFmtId="0" fontId="5" fillId="34" borderId="0" xfId="54" applyFont="1" applyFill="1" applyAlignment="1">
      <alignment/>
      <protection/>
    </xf>
    <xf numFmtId="0" fontId="0" fillId="34" borderId="0" xfId="54" applyFont="1" applyFill="1">
      <alignment/>
      <protection/>
    </xf>
    <xf numFmtId="168" fontId="3" fillId="34" borderId="0" xfId="54" applyNumberFormat="1" applyFont="1" applyFill="1" applyBorder="1" applyAlignment="1">
      <alignment horizontal="center"/>
      <protection/>
    </xf>
    <xf numFmtId="0" fontId="2" fillId="37" borderId="0" xfId="54" applyFont="1" applyFill="1" applyBorder="1" applyAlignment="1">
      <alignment horizontal="justify" vertical="center" wrapText="1"/>
      <protection/>
    </xf>
    <xf numFmtId="3" fontId="3" fillId="38" borderId="0" xfId="0" applyNumberFormat="1" applyFont="1" applyFill="1" applyBorder="1" applyAlignment="1">
      <alignment horizontal="center" wrapText="1"/>
    </xf>
    <xf numFmtId="0" fontId="3" fillId="38" borderId="0" xfId="0" applyFont="1" applyFill="1" applyBorder="1" applyAlignment="1">
      <alignment horizontal="center" vertical="center"/>
    </xf>
    <xf numFmtId="0" fontId="3" fillId="37" borderId="0" xfId="54" applyFont="1" applyFill="1" applyBorder="1" applyAlignment="1">
      <alignment horizontal="justify" vertical="center" wrapText="1"/>
      <protection/>
    </xf>
    <xf numFmtId="164" fontId="3" fillId="38" borderId="0" xfId="0" applyNumberFormat="1" applyFont="1" applyFill="1" applyBorder="1" applyAlignment="1">
      <alignment horizontal="center" vertical="center" wrapText="1"/>
    </xf>
    <xf numFmtId="0" fontId="3" fillId="37" borderId="10" xfId="54" applyFont="1" applyFill="1" applyBorder="1" applyAlignment="1">
      <alignment horizontal="justify" vertical="center" wrapText="1"/>
      <protection/>
    </xf>
    <xf numFmtId="3" fontId="2" fillId="37" borderId="0" xfId="0" applyNumberFormat="1" applyFont="1" applyFill="1" applyBorder="1" applyAlignment="1">
      <alignment horizontal="left" vertical="center" wrapText="1"/>
    </xf>
    <xf numFmtId="3" fontId="3" fillId="37" borderId="0" xfId="0" applyNumberFormat="1" applyFont="1" applyFill="1" applyBorder="1" applyAlignment="1">
      <alignment horizontal="center" vertical="center" wrapText="1"/>
    </xf>
    <xf numFmtId="0" fontId="3" fillId="37" borderId="0" xfId="0" applyFont="1" applyFill="1" applyBorder="1" applyAlignment="1">
      <alignment horizontal="center" vertical="center"/>
    </xf>
    <xf numFmtId="3" fontId="3" fillId="37" borderId="0" xfId="0" applyNumberFormat="1" applyFont="1" applyFill="1" applyBorder="1" applyAlignment="1">
      <alignment horizontal="left" vertical="center" wrapText="1"/>
    </xf>
    <xf numFmtId="3" fontId="3" fillId="37" borderId="0" xfId="0" applyNumberFormat="1" applyFont="1" applyFill="1" applyBorder="1" applyAlignment="1">
      <alignment horizontal="right" wrapText="1"/>
    </xf>
    <xf numFmtId="3" fontId="4" fillId="37" borderId="0" xfId="0" applyNumberFormat="1" applyFont="1" applyFill="1" applyBorder="1" applyAlignment="1">
      <alignment horizontal="right" wrapText="1"/>
    </xf>
    <xf numFmtId="164" fontId="4" fillId="37" borderId="0" xfId="60" applyNumberFormat="1" applyFont="1" applyFill="1" applyBorder="1" applyAlignment="1">
      <alignment horizontal="center" wrapText="1"/>
    </xf>
    <xf numFmtId="3" fontId="3" fillId="37" borderId="0" xfId="50" applyNumberFormat="1" applyFont="1" applyFill="1" applyBorder="1" applyAlignment="1">
      <alignment horizontal="center" vertical="center" wrapText="1"/>
    </xf>
    <xf numFmtId="0" fontId="3" fillId="37" borderId="0" xfId="54" applyFont="1" applyFill="1" applyBorder="1" applyAlignment="1">
      <alignment horizontal="left" wrapText="1"/>
      <protection/>
    </xf>
    <xf numFmtId="164" fontId="4" fillId="37" borderId="0" xfId="0" applyNumberFormat="1" applyFont="1" applyFill="1" applyAlignment="1">
      <alignment horizontal="center"/>
    </xf>
    <xf numFmtId="0" fontId="3" fillId="37" borderId="10" xfId="54" applyFont="1" applyFill="1" applyBorder="1" applyAlignment="1">
      <alignment horizontal="left" wrapText="1"/>
      <protection/>
    </xf>
    <xf numFmtId="164" fontId="4" fillId="37" borderId="10" xfId="0" applyNumberFormat="1" applyFont="1" applyFill="1" applyBorder="1" applyAlignment="1">
      <alignment horizontal="center"/>
    </xf>
    <xf numFmtId="3" fontId="2" fillId="38" borderId="0" xfId="0" applyNumberFormat="1" applyFont="1" applyFill="1" applyBorder="1" applyAlignment="1">
      <alignment horizontal="left" wrapText="1"/>
    </xf>
    <xf numFmtId="3" fontId="4" fillId="37" borderId="0" xfId="0" applyNumberFormat="1" applyFont="1" applyFill="1" applyBorder="1" applyAlignment="1">
      <alignment horizontal="center"/>
    </xf>
    <xf numFmtId="164" fontId="4" fillId="37" borderId="0" xfId="0" applyNumberFormat="1" applyFont="1" applyFill="1" applyBorder="1" applyAlignment="1">
      <alignment horizontal="center"/>
    </xf>
    <xf numFmtId="3" fontId="4" fillId="37" borderId="10" xfId="0" applyNumberFormat="1" applyFont="1" applyFill="1" applyBorder="1" applyAlignment="1">
      <alignment horizontal="center"/>
    </xf>
    <xf numFmtId="3" fontId="3" fillId="38" borderId="0" xfId="54" applyNumberFormat="1" applyFont="1" applyFill="1" applyBorder="1" applyAlignment="1">
      <alignment horizontal="center" wrapText="1"/>
      <protection/>
    </xf>
    <xf numFmtId="0" fontId="3" fillId="37" borderId="0" xfId="54" applyFont="1" applyFill="1" applyBorder="1" applyAlignment="1">
      <alignment horizontal="center" vertical="center"/>
      <protection/>
    </xf>
    <xf numFmtId="3" fontId="4" fillId="38" borderId="0" xfId="54" applyNumberFormat="1" applyFont="1" applyFill="1" applyBorder="1" applyAlignment="1">
      <alignment horizontal="center" wrapText="1"/>
      <protection/>
    </xf>
    <xf numFmtId="164" fontId="4" fillId="38" borderId="0" xfId="54" applyNumberFormat="1" applyFont="1" applyFill="1" applyBorder="1" applyAlignment="1">
      <alignment horizontal="center" vertical="center" wrapText="1"/>
      <protection/>
    </xf>
    <xf numFmtId="168" fontId="4" fillId="38" borderId="0" xfId="54" applyNumberFormat="1" applyFont="1" applyFill="1" applyBorder="1" applyAlignment="1">
      <alignment horizontal="center" wrapText="1"/>
      <protection/>
    </xf>
    <xf numFmtId="3" fontId="2" fillId="37" borderId="0" xfId="54" applyNumberFormat="1" applyFont="1" applyFill="1" applyBorder="1" applyAlignment="1">
      <alignment horizontal="left" vertical="center" wrapText="1"/>
      <protection/>
    </xf>
    <xf numFmtId="3" fontId="3" fillId="37" borderId="10" xfId="54" applyNumberFormat="1" applyFont="1" applyFill="1" applyBorder="1" applyAlignment="1">
      <alignment horizontal="left" vertical="center" wrapText="1"/>
      <protection/>
    </xf>
    <xf numFmtId="3" fontId="4" fillId="38" borderId="10" xfId="54" applyNumberFormat="1" applyFont="1" applyFill="1" applyBorder="1" applyAlignment="1">
      <alignment horizontal="center" wrapText="1"/>
      <protection/>
    </xf>
    <xf numFmtId="168" fontId="4" fillId="38" borderId="10" xfId="54" applyNumberFormat="1" applyFont="1" applyFill="1" applyBorder="1" applyAlignment="1">
      <alignment horizontal="center" wrapText="1"/>
      <protection/>
    </xf>
    <xf numFmtId="164" fontId="4" fillId="38" borderId="0" xfId="54" applyNumberFormat="1" applyFont="1" applyFill="1" applyBorder="1" applyAlignment="1">
      <alignment horizontal="center" wrapText="1"/>
      <protection/>
    </xf>
    <xf numFmtId="1" fontId="4" fillId="38" borderId="0" xfId="54" applyNumberFormat="1" applyFont="1" applyFill="1" applyBorder="1" applyAlignment="1">
      <alignment horizontal="center" vertical="center" wrapText="1"/>
      <protection/>
    </xf>
    <xf numFmtId="3" fontId="3" fillId="37" borderId="0" xfId="54" applyNumberFormat="1" applyFont="1" applyFill="1" applyBorder="1" applyAlignment="1">
      <alignment horizontal="left" vertical="center" wrapText="1"/>
      <protection/>
    </xf>
    <xf numFmtId="0" fontId="0" fillId="33" borderId="0" xfId="45" applyFont="1" applyFill="1" applyAlignment="1" applyProtection="1">
      <alignment/>
      <protection/>
    </xf>
    <xf numFmtId="0" fontId="6" fillId="33" borderId="0" xfId="0" applyFont="1" applyFill="1" applyBorder="1" applyAlignment="1">
      <alignment/>
    </xf>
    <xf numFmtId="0" fontId="0" fillId="37" borderId="0" xfId="45" applyFont="1" applyFill="1" applyAlignment="1" applyProtection="1">
      <alignment/>
      <protection/>
    </xf>
    <xf numFmtId="0" fontId="0" fillId="37" borderId="0" xfId="0" applyFill="1" applyAlignment="1">
      <alignment/>
    </xf>
    <xf numFmtId="0" fontId="2" fillId="33" borderId="0" xfId="0" applyFont="1" applyFill="1" applyAlignment="1">
      <alignment horizontal="left"/>
    </xf>
    <xf numFmtId="0" fontId="5" fillId="34" borderId="0" xfId="0" applyFont="1" applyFill="1" applyBorder="1" applyAlignment="1">
      <alignment vertical="top" wrapText="1"/>
    </xf>
    <xf numFmtId="3" fontId="4" fillId="33" borderId="0" xfId="50" applyNumberFormat="1" applyFont="1" applyFill="1" applyBorder="1" applyAlignment="1">
      <alignment horizontal="center" vertical="center" wrapText="1"/>
    </xf>
    <xf numFmtId="3" fontId="4" fillId="37" borderId="0" xfId="50" applyNumberFormat="1" applyFont="1" applyFill="1" applyBorder="1" applyAlignment="1">
      <alignment horizontal="center" vertical="center" wrapText="1"/>
    </xf>
    <xf numFmtId="3" fontId="4" fillId="34" borderId="0" xfId="50" applyNumberFormat="1" applyFont="1" applyFill="1" applyBorder="1" applyAlignment="1">
      <alignment horizontal="center" vertical="center" wrapText="1"/>
    </xf>
    <xf numFmtId="3" fontId="4" fillId="37" borderId="10" xfId="50" applyNumberFormat="1" applyFont="1" applyFill="1" applyBorder="1" applyAlignment="1">
      <alignment horizontal="center" vertical="center" wrapText="1"/>
    </xf>
    <xf numFmtId="3" fontId="4" fillId="33" borderId="0" xfId="0" applyNumberFormat="1" applyFont="1" applyFill="1" applyBorder="1" applyAlignment="1">
      <alignment horizontal="center" vertical="center" wrapText="1"/>
    </xf>
    <xf numFmtId="3" fontId="4" fillId="37" borderId="10" xfId="0" applyNumberFormat="1" applyFont="1" applyFill="1" applyBorder="1" applyAlignment="1">
      <alignment horizontal="center" vertical="center" wrapText="1"/>
    </xf>
    <xf numFmtId="164" fontId="4" fillId="33" borderId="0" xfId="60" applyNumberFormat="1" applyFont="1" applyFill="1" applyBorder="1" applyAlignment="1">
      <alignment horizontal="center" vertical="center" wrapText="1"/>
    </xf>
    <xf numFmtId="164" fontId="4" fillId="37" borderId="10" xfId="60" applyNumberFormat="1" applyFont="1" applyFill="1" applyBorder="1" applyAlignment="1">
      <alignment horizontal="center" vertical="center" wrapText="1"/>
    </xf>
    <xf numFmtId="0" fontId="2" fillId="33" borderId="0" xfId="0" applyFont="1" applyFill="1" applyAlignment="1">
      <alignment horizontal="left"/>
    </xf>
    <xf numFmtId="0" fontId="5" fillId="34" borderId="0" xfId="0" applyFont="1" applyFill="1" applyAlignment="1">
      <alignment/>
    </xf>
    <xf numFmtId="0" fontId="2" fillId="33" borderId="0" xfId="0" applyFont="1" applyFill="1" applyAlignment="1">
      <alignment horizontal="left" wrapText="1"/>
    </xf>
    <xf numFmtId="0" fontId="5" fillId="34" borderId="0" xfId="0" applyFont="1" applyFill="1" applyBorder="1" applyAlignment="1">
      <alignment horizontal="left" vertical="top" wrapText="1"/>
    </xf>
    <xf numFmtId="0" fontId="5" fillId="34" borderId="0" xfId="0" applyFont="1" applyFill="1" applyBorder="1" applyAlignment="1">
      <alignment horizontal="left" vertical="center" wrapText="1"/>
    </xf>
    <xf numFmtId="0" fontId="2" fillId="33" borderId="0" xfId="0" applyFont="1" applyFill="1" applyAlignment="1">
      <alignment horizontal="left"/>
    </xf>
    <xf numFmtId="0" fontId="5" fillId="34" borderId="0" xfId="54" applyFont="1" applyFill="1" applyBorder="1" applyAlignment="1">
      <alignment horizontal="left" vertical="top" wrapText="1"/>
      <protection/>
    </xf>
    <xf numFmtId="0" fontId="5" fillId="34" borderId="0" xfId="54" applyFont="1" applyFill="1" applyAlignment="1">
      <alignment wrapText="1"/>
      <protection/>
    </xf>
    <xf numFmtId="0" fontId="2" fillId="34" borderId="0" xfId="54" applyFont="1" applyFill="1" applyAlignment="1">
      <alignment horizontal="left" wrapText="1"/>
      <protection/>
    </xf>
    <xf numFmtId="0" fontId="0" fillId="34" borderId="0" xfId="0" applyFill="1" applyAlignment="1">
      <alignment/>
    </xf>
    <xf numFmtId="0" fontId="2" fillId="33" borderId="10" xfId="0" applyFont="1" applyFill="1" applyBorder="1" applyAlignment="1">
      <alignment horizontal="center" vertical="center" wrapText="1"/>
    </xf>
    <xf numFmtId="0" fontId="5" fillId="34" borderId="0" xfId="54" applyFont="1" applyFill="1" applyAlignment="1">
      <alignment vertical="center" wrapText="1"/>
      <protection/>
    </xf>
    <xf numFmtId="0" fontId="2" fillId="33" borderId="10" xfId="54" applyFont="1" applyFill="1" applyBorder="1" applyAlignment="1">
      <alignment horizontal="center" vertical="center" wrapText="1"/>
      <protection/>
    </xf>
    <xf numFmtId="3" fontId="4" fillId="36" borderId="0" xfId="0" applyNumberFormat="1" applyFont="1" applyFill="1" applyBorder="1" applyAlignment="1">
      <alignment horizontal="center" wrapText="1"/>
    </xf>
    <xf numFmtId="164" fontId="4" fillId="36" borderId="0" xfId="0" applyNumberFormat="1" applyFont="1" applyFill="1" applyBorder="1" applyAlignment="1">
      <alignment horizontal="center" vertical="center" wrapText="1"/>
    </xf>
    <xf numFmtId="3" fontId="4" fillId="38" borderId="0" xfId="0" applyNumberFormat="1" applyFont="1" applyFill="1" applyBorder="1" applyAlignment="1">
      <alignment horizontal="center" wrapText="1"/>
    </xf>
    <xf numFmtId="164" fontId="4" fillId="38" borderId="0" xfId="0" applyNumberFormat="1" applyFont="1" applyFill="1" applyBorder="1" applyAlignment="1">
      <alignment horizontal="center" vertical="center" wrapText="1"/>
    </xf>
    <xf numFmtId="164" fontId="4" fillId="34" borderId="0" xfId="0" applyNumberFormat="1" applyFont="1" applyFill="1" applyBorder="1" applyAlignment="1">
      <alignment horizontal="center" vertical="center" wrapText="1"/>
    </xf>
    <xf numFmtId="3" fontId="4" fillId="37" borderId="10" xfId="0" applyNumberFormat="1" applyFont="1" applyFill="1" applyBorder="1" applyAlignment="1">
      <alignment horizontal="center" wrapText="1"/>
    </xf>
    <xf numFmtId="164" fontId="4" fillId="37" borderId="10" xfId="0" applyNumberFormat="1" applyFont="1" applyFill="1" applyBorder="1" applyAlignment="1">
      <alignment horizontal="center" vertical="center" wrapText="1"/>
    </xf>
    <xf numFmtId="0" fontId="5" fillId="34" borderId="0" xfId="0" applyFont="1" applyFill="1" applyBorder="1" applyAlignment="1">
      <alignment vertical="center" wrapText="1"/>
    </xf>
    <xf numFmtId="0" fontId="2" fillId="33" borderId="10" xfId="54" applyFont="1" applyFill="1" applyBorder="1" applyAlignment="1">
      <alignment vertical="center" wrapText="1"/>
      <protection/>
    </xf>
    <xf numFmtId="0" fontId="2" fillId="34" borderId="12" xfId="54" applyFont="1" applyFill="1" applyBorder="1" applyAlignment="1">
      <alignment horizontal="left"/>
      <protection/>
    </xf>
    <xf numFmtId="0" fontId="3" fillId="36" borderId="10" xfId="54" applyFont="1" applyFill="1" applyBorder="1" applyAlignment="1">
      <alignment horizontal="center" vertical="center" wrapText="1"/>
      <protection/>
    </xf>
    <xf numFmtId="164" fontId="42" fillId="38" borderId="0" xfId="54" applyNumberFormat="1" applyFont="1" applyFill="1" applyBorder="1" applyAlignment="1">
      <alignment horizontal="center" vertical="center" wrapText="1"/>
      <protection/>
    </xf>
    <xf numFmtId="164" fontId="42" fillId="38" borderId="10" xfId="54" applyNumberFormat="1" applyFont="1" applyFill="1" applyBorder="1" applyAlignment="1">
      <alignment horizontal="center" vertical="center" wrapText="1"/>
      <protection/>
    </xf>
    <xf numFmtId="0" fontId="25" fillId="34" borderId="0" xfId="56" applyFill="1">
      <alignment/>
      <protection/>
    </xf>
    <xf numFmtId="0" fontId="0" fillId="34" borderId="10" xfId="54" applyFill="1" applyBorder="1">
      <alignment/>
      <protection/>
    </xf>
    <xf numFmtId="164" fontId="4" fillId="38" borderId="10" xfId="54" applyNumberFormat="1" applyFont="1" applyFill="1" applyBorder="1" applyAlignment="1">
      <alignment horizontal="center" vertical="center" wrapText="1"/>
      <protection/>
    </xf>
    <xf numFmtId="0" fontId="2" fillId="33" borderId="0" xfId="54" applyFont="1" applyFill="1" applyBorder="1" applyAlignment="1">
      <alignment horizontal="left" vertical="center" wrapText="1"/>
      <protection/>
    </xf>
    <xf numFmtId="3" fontId="3" fillId="34" borderId="0" xfId="54" applyNumberFormat="1" applyFont="1" applyFill="1" applyBorder="1" applyAlignment="1">
      <alignment horizontal="left" vertical="center" wrapText="1"/>
      <protection/>
    </xf>
    <xf numFmtId="0" fontId="6" fillId="33" borderId="13" xfId="0" applyFont="1" applyFill="1" applyBorder="1" applyAlignment="1">
      <alignment horizontal="center"/>
    </xf>
    <xf numFmtId="0" fontId="6" fillId="33" borderId="14" xfId="0" applyFont="1" applyFill="1" applyBorder="1" applyAlignment="1">
      <alignment horizontal="center"/>
    </xf>
    <xf numFmtId="0" fontId="6" fillId="33" borderId="15" xfId="0" applyFont="1" applyFill="1" applyBorder="1" applyAlignment="1">
      <alignment horizontal="center"/>
    </xf>
    <xf numFmtId="0" fontId="6" fillId="33" borderId="16" xfId="0" applyFont="1" applyFill="1" applyBorder="1" applyAlignment="1">
      <alignment horizontal="center"/>
    </xf>
    <xf numFmtId="0" fontId="6" fillId="33" borderId="0" xfId="0" applyFont="1" applyFill="1" applyBorder="1" applyAlignment="1">
      <alignment horizontal="center"/>
    </xf>
    <xf numFmtId="0" fontId="6" fillId="33" borderId="17" xfId="0" applyFont="1" applyFill="1" applyBorder="1" applyAlignment="1">
      <alignment horizontal="center"/>
    </xf>
    <xf numFmtId="0" fontId="6" fillId="33" borderId="16" xfId="0" applyFont="1" applyFill="1" applyBorder="1" applyAlignment="1">
      <alignment horizontal="center" wrapText="1"/>
    </xf>
    <xf numFmtId="0" fontId="6" fillId="33" borderId="0" xfId="0" applyFont="1" applyFill="1" applyBorder="1" applyAlignment="1">
      <alignment horizontal="center" wrapText="1"/>
    </xf>
    <xf numFmtId="0" fontId="6" fillId="33" borderId="17" xfId="0" applyFont="1" applyFill="1" applyBorder="1" applyAlignment="1">
      <alignment horizontal="center" wrapText="1"/>
    </xf>
    <xf numFmtId="1" fontId="6" fillId="33" borderId="18" xfId="0" applyNumberFormat="1" applyFont="1" applyFill="1" applyBorder="1" applyAlignment="1">
      <alignment horizontal="center"/>
    </xf>
    <xf numFmtId="1" fontId="6" fillId="33" borderId="19" xfId="0" applyNumberFormat="1" applyFont="1" applyFill="1" applyBorder="1" applyAlignment="1">
      <alignment horizontal="center"/>
    </xf>
    <xf numFmtId="1" fontId="6" fillId="33" borderId="20" xfId="0" applyNumberFormat="1" applyFont="1" applyFill="1" applyBorder="1" applyAlignment="1">
      <alignment horizontal="center"/>
    </xf>
    <xf numFmtId="0" fontId="5" fillId="34" borderId="0" xfId="54" applyFont="1" applyFill="1" applyAlignment="1">
      <alignment horizontal="left" vertical="center" wrapText="1"/>
      <protection/>
    </xf>
    <xf numFmtId="0" fontId="2" fillId="33" borderId="0" xfId="0" applyFont="1" applyFill="1" applyAlignment="1">
      <alignment horizontal="left" wrapText="1"/>
    </xf>
    <xf numFmtId="0" fontId="5" fillId="34" borderId="0" xfId="0" applyFont="1" applyFill="1" applyBorder="1" applyAlignment="1">
      <alignment horizontal="left" vertical="top" wrapText="1"/>
    </xf>
    <xf numFmtId="0" fontId="5" fillId="34" borderId="0" xfId="0" applyFont="1" applyFill="1" applyBorder="1" applyAlignment="1">
      <alignment horizontal="left" vertical="center" wrapText="1"/>
    </xf>
    <xf numFmtId="0" fontId="5" fillId="34" borderId="12" xfId="54" applyFont="1" applyFill="1" applyBorder="1" applyAlignment="1">
      <alignment horizontal="left" vertical="top" wrapText="1"/>
      <protection/>
    </xf>
    <xf numFmtId="0" fontId="5" fillId="34" borderId="0" xfId="54" applyFont="1" applyFill="1" applyBorder="1" applyAlignment="1">
      <alignment horizontal="left" vertical="top" wrapText="1"/>
      <protection/>
    </xf>
    <xf numFmtId="0" fontId="5" fillId="34" borderId="0" xfId="54" applyFont="1" applyFill="1" applyAlignment="1">
      <alignment horizontal="left" wrapText="1"/>
      <protection/>
    </xf>
    <xf numFmtId="0" fontId="5" fillId="34" borderId="0" xfId="54" applyFont="1" applyFill="1" applyAlignment="1">
      <alignment wrapText="1"/>
      <protection/>
    </xf>
    <xf numFmtId="0" fontId="2" fillId="33" borderId="0" xfId="0" applyFont="1" applyFill="1" applyAlignment="1">
      <alignment horizontal="left"/>
    </xf>
    <xf numFmtId="0" fontId="0" fillId="0" borderId="0" xfId="0" applyAlignment="1">
      <alignment wrapText="1"/>
    </xf>
    <xf numFmtId="0" fontId="2" fillId="34" borderId="0" xfId="0" applyFont="1" applyFill="1" applyBorder="1" applyAlignment="1">
      <alignment horizontal="center" vertical="center" wrapText="1"/>
    </xf>
    <xf numFmtId="0" fontId="5" fillId="34" borderId="0" xfId="0" applyNumberFormat="1" applyFont="1" applyFill="1" applyBorder="1" applyAlignment="1">
      <alignment horizontal="left" vertical="center" wrapText="1"/>
    </xf>
    <xf numFmtId="0" fontId="2" fillId="34" borderId="0" xfId="54" applyFont="1" applyFill="1" applyAlignment="1">
      <alignment horizontal="left" wrapText="1"/>
      <protection/>
    </xf>
    <xf numFmtId="0" fontId="5" fillId="34" borderId="0" xfId="0" applyFont="1" applyFill="1" applyAlignment="1">
      <alignment/>
    </xf>
    <xf numFmtId="0" fontId="0" fillId="34" borderId="0" xfId="0" applyFill="1" applyAlignment="1">
      <alignment/>
    </xf>
    <xf numFmtId="0" fontId="2" fillId="33" borderId="12"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4" borderId="0" xfId="0" applyFont="1" applyFill="1" applyBorder="1" applyAlignment="1">
      <alignment horizontal="center" wrapText="1"/>
    </xf>
    <xf numFmtId="0" fontId="2" fillId="33" borderId="12" xfId="0" applyFont="1" applyFill="1" applyBorder="1" applyAlignment="1">
      <alignment horizontal="center" wrapText="1"/>
    </xf>
    <xf numFmtId="0" fontId="2" fillId="34" borderId="0" xfId="54" applyFont="1" applyFill="1" applyAlignment="1">
      <alignment horizontal="left"/>
      <protection/>
    </xf>
    <xf numFmtId="0" fontId="5" fillId="34" borderId="0" xfId="55" applyFont="1" applyFill="1" applyBorder="1" applyAlignment="1">
      <alignment horizontal="left" vertical="top" wrapText="1"/>
      <protection/>
    </xf>
    <xf numFmtId="0" fontId="5" fillId="34" borderId="0" xfId="54" applyFont="1" applyFill="1" applyAlignment="1">
      <alignment vertical="center" wrapText="1"/>
      <protection/>
    </xf>
    <xf numFmtId="0" fontId="5" fillId="34" borderId="0" xfId="55" applyNumberFormat="1" applyFont="1" applyFill="1" applyBorder="1" applyAlignment="1">
      <alignment horizontal="left" vertical="top" wrapText="1"/>
      <protection/>
    </xf>
    <xf numFmtId="0" fontId="5" fillId="33" borderId="0" xfId="54" applyFont="1" applyFill="1" applyAlignment="1">
      <alignment horizontal="left" vertical="center" wrapText="1"/>
      <protection/>
    </xf>
    <xf numFmtId="0" fontId="2" fillId="36" borderId="11" xfId="54" applyFont="1" applyFill="1" applyBorder="1" applyAlignment="1">
      <alignment horizontal="center" wrapText="1"/>
      <protection/>
    </xf>
    <xf numFmtId="0" fontId="2" fillId="33" borderId="0" xfId="54" applyFont="1" applyFill="1" applyBorder="1" applyAlignment="1">
      <alignment horizontal="center" vertical="center" wrapText="1"/>
      <protection/>
    </xf>
    <xf numFmtId="0" fontId="2" fillId="33" borderId="10" xfId="54" applyFont="1" applyFill="1" applyBorder="1" applyAlignment="1">
      <alignment horizontal="center" vertical="center" wrapText="1"/>
      <protection/>
    </xf>
    <xf numFmtId="0" fontId="3" fillId="33" borderId="11" xfId="54" applyFont="1" applyFill="1" applyBorder="1" applyAlignment="1">
      <alignment horizontal="center" vertical="center" wrapText="1"/>
      <protection/>
    </xf>
    <xf numFmtId="0" fontId="2" fillId="33" borderId="11" xfId="0" applyFont="1" applyFill="1" applyBorder="1" applyAlignment="1">
      <alignment horizontal="center"/>
    </xf>
    <xf numFmtId="0" fontId="5" fillId="34" borderId="0" xfId="0" applyFont="1" applyFill="1" applyAlignment="1">
      <alignment horizontal="left" vertical="center" wrapText="1"/>
    </xf>
    <xf numFmtId="0" fontId="5" fillId="34" borderId="0" xfId="56" applyFont="1" applyFill="1" applyBorder="1" applyAlignment="1">
      <alignment horizontal="left" vertical="top" wrapText="1"/>
      <protection/>
    </xf>
    <xf numFmtId="0" fontId="5" fillId="34" borderId="0" xfId="56" applyNumberFormat="1" applyFont="1" applyFill="1" applyBorder="1" applyAlignment="1">
      <alignment horizontal="left" vertical="top" wrapText="1"/>
      <protection/>
    </xf>
    <xf numFmtId="0" fontId="2" fillId="36" borderId="11" xfId="54" applyFont="1" applyFill="1" applyBorder="1" applyAlignment="1">
      <alignment horizontal="center" vertical="center" wrapText="1"/>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Millares 2" xfId="49"/>
    <cellStyle name="Millares_C3 banda" xfId="50"/>
    <cellStyle name="Currency" xfId="51"/>
    <cellStyle name="Currency [0]" xfId="52"/>
    <cellStyle name="Neutral" xfId="53"/>
    <cellStyle name="Normal 2" xfId="54"/>
    <cellStyle name="Normal 3" xfId="55"/>
    <cellStyle name="Normal 3 2" xfId="56"/>
    <cellStyle name="Normal 6" xfId="57"/>
    <cellStyle name="Notas" xfId="58"/>
    <cellStyle name="Percent" xfId="59"/>
    <cellStyle name="Porcentual 2"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8</xdr:col>
      <xdr:colOff>266700</xdr:colOff>
      <xdr:row>5</xdr:row>
      <xdr:rowOff>9525</xdr:rowOff>
    </xdr:to>
    <xdr:pic>
      <xdr:nvPicPr>
        <xdr:cNvPr id="1" name="Picture 2" descr="banner para excel del dane"/>
        <xdr:cNvPicPr preferRelativeResize="1">
          <a:picLocks noChangeAspect="1"/>
        </xdr:cNvPicPr>
      </xdr:nvPicPr>
      <xdr:blipFill>
        <a:blip r:embed="rId1"/>
        <a:stretch>
          <a:fillRect/>
        </a:stretch>
      </xdr:blipFill>
      <xdr:spPr>
        <a:xfrm>
          <a:off x="57150" y="57150"/>
          <a:ext cx="6219825" cy="7620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85725</xdr:rowOff>
    </xdr:from>
    <xdr:to>
      <xdr:col>5</xdr:col>
      <xdr:colOff>514350</xdr:colOff>
      <xdr:row>5</xdr:row>
      <xdr:rowOff>38100</xdr:rowOff>
    </xdr:to>
    <xdr:pic>
      <xdr:nvPicPr>
        <xdr:cNvPr id="1" name="Picture 2" descr="banner para excel del dane"/>
        <xdr:cNvPicPr preferRelativeResize="1">
          <a:picLocks noChangeAspect="1"/>
        </xdr:cNvPicPr>
      </xdr:nvPicPr>
      <xdr:blipFill>
        <a:blip r:embed="rId1"/>
        <a:stretch>
          <a:fillRect/>
        </a:stretch>
      </xdr:blipFill>
      <xdr:spPr>
        <a:xfrm>
          <a:off x="47625" y="85725"/>
          <a:ext cx="6229350" cy="7620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85725</xdr:rowOff>
    </xdr:from>
    <xdr:to>
      <xdr:col>5</xdr:col>
      <xdr:colOff>342900</xdr:colOff>
      <xdr:row>5</xdr:row>
      <xdr:rowOff>38100</xdr:rowOff>
    </xdr:to>
    <xdr:pic>
      <xdr:nvPicPr>
        <xdr:cNvPr id="1" name="Picture 2" descr="banner para excel del dane"/>
        <xdr:cNvPicPr preferRelativeResize="1">
          <a:picLocks noChangeAspect="1"/>
        </xdr:cNvPicPr>
      </xdr:nvPicPr>
      <xdr:blipFill>
        <a:blip r:embed="rId1"/>
        <a:stretch>
          <a:fillRect/>
        </a:stretch>
      </xdr:blipFill>
      <xdr:spPr>
        <a:xfrm>
          <a:off x="38100" y="85725"/>
          <a:ext cx="6229350" cy="7620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95250</xdr:rowOff>
    </xdr:from>
    <xdr:to>
      <xdr:col>5</xdr:col>
      <xdr:colOff>314325</xdr:colOff>
      <xdr:row>5</xdr:row>
      <xdr:rowOff>47625</xdr:rowOff>
    </xdr:to>
    <xdr:pic>
      <xdr:nvPicPr>
        <xdr:cNvPr id="1" name="Picture 2" descr="banner para excel del dane"/>
        <xdr:cNvPicPr preferRelativeResize="1">
          <a:picLocks noChangeAspect="1"/>
        </xdr:cNvPicPr>
      </xdr:nvPicPr>
      <xdr:blipFill>
        <a:blip r:embed="rId1"/>
        <a:stretch>
          <a:fillRect/>
        </a:stretch>
      </xdr:blipFill>
      <xdr:spPr>
        <a:xfrm>
          <a:off x="47625" y="95250"/>
          <a:ext cx="6229350" cy="7620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85725</xdr:rowOff>
    </xdr:from>
    <xdr:to>
      <xdr:col>5</xdr:col>
      <xdr:colOff>104775</xdr:colOff>
      <xdr:row>5</xdr:row>
      <xdr:rowOff>38100</xdr:rowOff>
    </xdr:to>
    <xdr:pic>
      <xdr:nvPicPr>
        <xdr:cNvPr id="1" name="Picture 2" descr="banner para excel del dane"/>
        <xdr:cNvPicPr preferRelativeResize="1">
          <a:picLocks noChangeAspect="1"/>
        </xdr:cNvPicPr>
      </xdr:nvPicPr>
      <xdr:blipFill>
        <a:blip r:embed="rId1"/>
        <a:stretch>
          <a:fillRect/>
        </a:stretch>
      </xdr:blipFill>
      <xdr:spPr>
        <a:xfrm>
          <a:off x="38100" y="85725"/>
          <a:ext cx="6229350" cy="7620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5</xdr:col>
      <xdr:colOff>219075</xdr:colOff>
      <xdr:row>5</xdr:row>
      <xdr:rowOff>0</xdr:rowOff>
    </xdr:to>
    <xdr:pic>
      <xdr:nvPicPr>
        <xdr:cNvPr id="1" name="Picture 2" descr="banner para excel del dane"/>
        <xdr:cNvPicPr preferRelativeResize="1">
          <a:picLocks noChangeAspect="1"/>
        </xdr:cNvPicPr>
      </xdr:nvPicPr>
      <xdr:blipFill>
        <a:blip r:embed="rId1"/>
        <a:stretch>
          <a:fillRect/>
        </a:stretch>
      </xdr:blipFill>
      <xdr:spPr>
        <a:xfrm>
          <a:off x="47625" y="47625"/>
          <a:ext cx="6229350" cy="7620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5</xdr:col>
      <xdr:colOff>361950</xdr:colOff>
      <xdr:row>4</xdr:row>
      <xdr:rowOff>152400</xdr:rowOff>
    </xdr:to>
    <xdr:pic>
      <xdr:nvPicPr>
        <xdr:cNvPr id="1" name="Picture 2" descr="banner para excel del dane"/>
        <xdr:cNvPicPr preferRelativeResize="1">
          <a:picLocks noChangeAspect="1"/>
        </xdr:cNvPicPr>
      </xdr:nvPicPr>
      <xdr:blipFill>
        <a:blip r:embed="rId1"/>
        <a:stretch>
          <a:fillRect/>
        </a:stretch>
      </xdr:blipFill>
      <xdr:spPr>
        <a:xfrm>
          <a:off x="38100" y="38100"/>
          <a:ext cx="6229350" cy="7620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47625</xdr:rowOff>
    </xdr:from>
    <xdr:to>
      <xdr:col>5</xdr:col>
      <xdr:colOff>523875</xdr:colOff>
      <xdr:row>5</xdr:row>
      <xdr:rowOff>0</xdr:rowOff>
    </xdr:to>
    <xdr:pic>
      <xdr:nvPicPr>
        <xdr:cNvPr id="1" name="Picture 2" descr="banner para excel del dane"/>
        <xdr:cNvPicPr preferRelativeResize="1">
          <a:picLocks noChangeAspect="1"/>
        </xdr:cNvPicPr>
      </xdr:nvPicPr>
      <xdr:blipFill>
        <a:blip r:embed="rId1"/>
        <a:stretch>
          <a:fillRect/>
        </a:stretch>
      </xdr:blipFill>
      <xdr:spPr>
        <a:xfrm>
          <a:off x="57150" y="47625"/>
          <a:ext cx="6229350" cy="7620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47625</xdr:rowOff>
    </xdr:from>
    <xdr:to>
      <xdr:col>5</xdr:col>
      <xdr:colOff>361950</xdr:colOff>
      <xdr:row>5</xdr:row>
      <xdr:rowOff>0</xdr:rowOff>
    </xdr:to>
    <xdr:pic>
      <xdr:nvPicPr>
        <xdr:cNvPr id="1" name="Picture 2" descr="banner para excel del dane"/>
        <xdr:cNvPicPr preferRelativeResize="1">
          <a:picLocks noChangeAspect="1"/>
        </xdr:cNvPicPr>
      </xdr:nvPicPr>
      <xdr:blipFill>
        <a:blip r:embed="rId1"/>
        <a:stretch>
          <a:fillRect/>
        </a:stretch>
      </xdr:blipFill>
      <xdr:spPr>
        <a:xfrm>
          <a:off x="57150" y="47625"/>
          <a:ext cx="6229350" cy="7620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5</xdr:col>
      <xdr:colOff>333375</xdr:colOff>
      <xdr:row>5</xdr:row>
      <xdr:rowOff>19050</xdr:rowOff>
    </xdr:to>
    <xdr:pic>
      <xdr:nvPicPr>
        <xdr:cNvPr id="1" name="Picture 2" descr="banner para excel del dane"/>
        <xdr:cNvPicPr preferRelativeResize="1">
          <a:picLocks noChangeAspect="1"/>
        </xdr:cNvPicPr>
      </xdr:nvPicPr>
      <xdr:blipFill>
        <a:blip r:embed="rId1"/>
        <a:stretch>
          <a:fillRect/>
        </a:stretch>
      </xdr:blipFill>
      <xdr:spPr>
        <a:xfrm>
          <a:off x="66675" y="66675"/>
          <a:ext cx="6229350" cy="7620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47625</xdr:rowOff>
    </xdr:from>
    <xdr:to>
      <xdr:col>5</xdr:col>
      <xdr:colOff>85725</xdr:colOff>
      <xdr:row>5</xdr:row>
      <xdr:rowOff>0</xdr:rowOff>
    </xdr:to>
    <xdr:pic>
      <xdr:nvPicPr>
        <xdr:cNvPr id="1" name="Picture 2" descr="banner para excel del dane"/>
        <xdr:cNvPicPr preferRelativeResize="1">
          <a:picLocks noChangeAspect="1"/>
        </xdr:cNvPicPr>
      </xdr:nvPicPr>
      <xdr:blipFill>
        <a:blip r:embed="rId1"/>
        <a:stretch>
          <a:fillRect/>
        </a:stretch>
      </xdr:blipFill>
      <xdr:spPr>
        <a:xfrm>
          <a:off x="19050" y="47625"/>
          <a:ext cx="6229350"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76200</xdr:rowOff>
    </xdr:from>
    <xdr:to>
      <xdr:col>6</xdr:col>
      <xdr:colOff>19050</xdr:colOff>
      <xdr:row>5</xdr:row>
      <xdr:rowOff>28575</xdr:rowOff>
    </xdr:to>
    <xdr:pic>
      <xdr:nvPicPr>
        <xdr:cNvPr id="1" name="Picture 2" descr="banner para excel del dane"/>
        <xdr:cNvPicPr preferRelativeResize="1">
          <a:picLocks noChangeAspect="1"/>
        </xdr:cNvPicPr>
      </xdr:nvPicPr>
      <xdr:blipFill>
        <a:blip r:embed="rId1"/>
        <a:stretch>
          <a:fillRect/>
        </a:stretch>
      </xdr:blipFill>
      <xdr:spPr>
        <a:xfrm>
          <a:off x="57150" y="76200"/>
          <a:ext cx="6229350" cy="7620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76200</xdr:rowOff>
    </xdr:from>
    <xdr:to>
      <xdr:col>5</xdr:col>
      <xdr:colOff>714375</xdr:colOff>
      <xdr:row>5</xdr:row>
      <xdr:rowOff>28575</xdr:rowOff>
    </xdr:to>
    <xdr:pic>
      <xdr:nvPicPr>
        <xdr:cNvPr id="1" name="Picture 2" descr="banner para excel del dane"/>
        <xdr:cNvPicPr preferRelativeResize="1">
          <a:picLocks noChangeAspect="1"/>
        </xdr:cNvPicPr>
      </xdr:nvPicPr>
      <xdr:blipFill>
        <a:blip r:embed="rId1"/>
        <a:stretch>
          <a:fillRect/>
        </a:stretch>
      </xdr:blipFill>
      <xdr:spPr>
        <a:xfrm>
          <a:off x="57150" y="76200"/>
          <a:ext cx="6229350" cy="7620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57150</xdr:rowOff>
    </xdr:from>
    <xdr:to>
      <xdr:col>5</xdr:col>
      <xdr:colOff>142875</xdr:colOff>
      <xdr:row>5</xdr:row>
      <xdr:rowOff>9525</xdr:rowOff>
    </xdr:to>
    <xdr:pic>
      <xdr:nvPicPr>
        <xdr:cNvPr id="1" name="Picture 2" descr="banner para excel del dane"/>
        <xdr:cNvPicPr preferRelativeResize="1">
          <a:picLocks noChangeAspect="1"/>
        </xdr:cNvPicPr>
      </xdr:nvPicPr>
      <xdr:blipFill>
        <a:blip r:embed="rId1"/>
        <a:stretch>
          <a:fillRect/>
        </a:stretch>
      </xdr:blipFill>
      <xdr:spPr>
        <a:xfrm>
          <a:off x="38100" y="57150"/>
          <a:ext cx="6229350" cy="7620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114300</xdr:rowOff>
    </xdr:from>
    <xdr:to>
      <xdr:col>5</xdr:col>
      <xdr:colOff>247650</xdr:colOff>
      <xdr:row>5</xdr:row>
      <xdr:rowOff>66675</xdr:rowOff>
    </xdr:to>
    <xdr:pic>
      <xdr:nvPicPr>
        <xdr:cNvPr id="1" name="Picture 2" descr="banner para excel del dane"/>
        <xdr:cNvPicPr preferRelativeResize="1">
          <a:picLocks noChangeAspect="1"/>
        </xdr:cNvPicPr>
      </xdr:nvPicPr>
      <xdr:blipFill>
        <a:blip r:embed="rId1"/>
        <a:stretch>
          <a:fillRect/>
        </a:stretch>
      </xdr:blipFill>
      <xdr:spPr>
        <a:xfrm>
          <a:off x="57150" y="114300"/>
          <a:ext cx="6229350" cy="76200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85725</xdr:rowOff>
    </xdr:from>
    <xdr:to>
      <xdr:col>5</xdr:col>
      <xdr:colOff>514350</xdr:colOff>
      <xdr:row>5</xdr:row>
      <xdr:rowOff>38100</xdr:rowOff>
    </xdr:to>
    <xdr:pic>
      <xdr:nvPicPr>
        <xdr:cNvPr id="1" name="Picture 2" descr="banner para excel del dane"/>
        <xdr:cNvPicPr preferRelativeResize="1">
          <a:picLocks noChangeAspect="1"/>
        </xdr:cNvPicPr>
      </xdr:nvPicPr>
      <xdr:blipFill>
        <a:blip r:embed="rId1"/>
        <a:stretch>
          <a:fillRect/>
        </a:stretch>
      </xdr:blipFill>
      <xdr:spPr>
        <a:xfrm>
          <a:off x="47625" y="85725"/>
          <a:ext cx="6229350" cy="76200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76200</xdr:rowOff>
    </xdr:from>
    <xdr:to>
      <xdr:col>5</xdr:col>
      <xdr:colOff>371475</xdr:colOff>
      <xdr:row>5</xdr:row>
      <xdr:rowOff>28575</xdr:rowOff>
    </xdr:to>
    <xdr:pic>
      <xdr:nvPicPr>
        <xdr:cNvPr id="1" name="Picture 2" descr="banner para excel del dane"/>
        <xdr:cNvPicPr preferRelativeResize="1">
          <a:picLocks noChangeAspect="1"/>
        </xdr:cNvPicPr>
      </xdr:nvPicPr>
      <xdr:blipFill>
        <a:blip r:embed="rId1"/>
        <a:stretch>
          <a:fillRect/>
        </a:stretch>
      </xdr:blipFill>
      <xdr:spPr>
        <a:xfrm>
          <a:off x="47625" y="76200"/>
          <a:ext cx="6229350" cy="76200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95250</xdr:rowOff>
    </xdr:from>
    <xdr:to>
      <xdr:col>5</xdr:col>
      <xdr:colOff>314325</xdr:colOff>
      <xdr:row>5</xdr:row>
      <xdr:rowOff>47625</xdr:rowOff>
    </xdr:to>
    <xdr:pic>
      <xdr:nvPicPr>
        <xdr:cNvPr id="1" name="Picture 2" descr="banner para excel del dane"/>
        <xdr:cNvPicPr preferRelativeResize="1">
          <a:picLocks noChangeAspect="1"/>
        </xdr:cNvPicPr>
      </xdr:nvPicPr>
      <xdr:blipFill>
        <a:blip r:embed="rId1"/>
        <a:stretch>
          <a:fillRect/>
        </a:stretch>
      </xdr:blipFill>
      <xdr:spPr>
        <a:xfrm>
          <a:off x="47625" y="95250"/>
          <a:ext cx="6229350" cy="76200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5</xdr:col>
      <xdr:colOff>219075</xdr:colOff>
      <xdr:row>5</xdr:row>
      <xdr:rowOff>0</xdr:rowOff>
    </xdr:to>
    <xdr:pic>
      <xdr:nvPicPr>
        <xdr:cNvPr id="1" name="Picture 2" descr="banner para excel del dane"/>
        <xdr:cNvPicPr preferRelativeResize="1">
          <a:picLocks noChangeAspect="1"/>
        </xdr:cNvPicPr>
      </xdr:nvPicPr>
      <xdr:blipFill>
        <a:blip r:embed="rId1"/>
        <a:stretch>
          <a:fillRect/>
        </a:stretch>
      </xdr:blipFill>
      <xdr:spPr>
        <a:xfrm>
          <a:off x="47625" y="47625"/>
          <a:ext cx="6229350" cy="76200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5</xdr:col>
      <xdr:colOff>361950</xdr:colOff>
      <xdr:row>4</xdr:row>
      <xdr:rowOff>152400</xdr:rowOff>
    </xdr:to>
    <xdr:pic>
      <xdr:nvPicPr>
        <xdr:cNvPr id="1" name="Picture 2" descr="banner para excel del dane"/>
        <xdr:cNvPicPr preferRelativeResize="1">
          <a:picLocks noChangeAspect="1"/>
        </xdr:cNvPicPr>
      </xdr:nvPicPr>
      <xdr:blipFill>
        <a:blip r:embed="rId1"/>
        <a:stretch>
          <a:fillRect/>
        </a:stretch>
      </xdr:blipFill>
      <xdr:spPr>
        <a:xfrm>
          <a:off x="38100" y="38100"/>
          <a:ext cx="6229350" cy="76200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5</xdr:col>
      <xdr:colOff>333375</xdr:colOff>
      <xdr:row>5</xdr:row>
      <xdr:rowOff>19050</xdr:rowOff>
    </xdr:to>
    <xdr:pic>
      <xdr:nvPicPr>
        <xdr:cNvPr id="1" name="Picture 2" descr="banner para excel del dane"/>
        <xdr:cNvPicPr preferRelativeResize="1">
          <a:picLocks noChangeAspect="1"/>
        </xdr:cNvPicPr>
      </xdr:nvPicPr>
      <xdr:blipFill>
        <a:blip r:embed="rId1"/>
        <a:stretch>
          <a:fillRect/>
        </a:stretch>
      </xdr:blipFill>
      <xdr:spPr>
        <a:xfrm>
          <a:off x="66675" y="66675"/>
          <a:ext cx="6229350" cy="762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57150</xdr:rowOff>
    </xdr:from>
    <xdr:to>
      <xdr:col>5</xdr:col>
      <xdr:colOff>142875</xdr:colOff>
      <xdr:row>5</xdr:row>
      <xdr:rowOff>9525</xdr:rowOff>
    </xdr:to>
    <xdr:pic>
      <xdr:nvPicPr>
        <xdr:cNvPr id="1" name="Picture 2" descr="banner para excel del dane"/>
        <xdr:cNvPicPr preferRelativeResize="1">
          <a:picLocks noChangeAspect="1"/>
        </xdr:cNvPicPr>
      </xdr:nvPicPr>
      <xdr:blipFill>
        <a:blip r:embed="rId1"/>
        <a:stretch>
          <a:fillRect/>
        </a:stretch>
      </xdr:blipFill>
      <xdr:spPr>
        <a:xfrm>
          <a:off x="38100" y="57150"/>
          <a:ext cx="6229350" cy="762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57150</xdr:rowOff>
    </xdr:from>
    <xdr:to>
      <xdr:col>6</xdr:col>
      <xdr:colOff>581025</xdr:colOff>
      <xdr:row>5</xdr:row>
      <xdr:rowOff>9525</xdr:rowOff>
    </xdr:to>
    <xdr:pic>
      <xdr:nvPicPr>
        <xdr:cNvPr id="1" name="Picture 2" descr="banner para excel del dane"/>
        <xdr:cNvPicPr preferRelativeResize="1">
          <a:picLocks noChangeAspect="1"/>
        </xdr:cNvPicPr>
      </xdr:nvPicPr>
      <xdr:blipFill>
        <a:blip r:embed="rId1"/>
        <a:stretch>
          <a:fillRect/>
        </a:stretch>
      </xdr:blipFill>
      <xdr:spPr>
        <a:xfrm>
          <a:off x="38100" y="57150"/>
          <a:ext cx="6229350" cy="762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152400</xdr:rowOff>
    </xdr:from>
    <xdr:to>
      <xdr:col>5</xdr:col>
      <xdr:colOff>209550</xdr:colOff>
      <xdr:row>5</xdr:row>
      <xdr:rowOff>104775</xdr:rowOff>
    </xdr:to>
    <xdr:pic>
      <xdr:nvPicPr>
        <xdr:cNvPr id="1" name="Picture 2" descr="banner para excel del dane"/>
        <xdr:cNvPicPr preferRelativeResize="1">
          <a:picLocks noChangeAspect="1"/>
        </xdr:cNvPicPr>
      </xdr:nvPicPr>
      <xdr:blipFill>
        <a:blip r:embed="rId1"/>
        <a:stretch>
          <a:fillRect/>
        </a:stretch>
      </xdr:blipFill>
      <xdr:spPr>
        <a:xfrm>
          <a:off x="57150" y="152400"/>
          <a:ext cx="6229350" cy="762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114300</xdr:rowOff>
    </xdr:from>
    <xdr:to>
      <xdr:col>5</xdr:col>
      <xdr:colOff>247650</xdr:colOff>
      <xdr:row>5</xdr:row>
      <xdr:rowOff>66675</xdr:rowOff>
    </xdr:to>
    <xdr:pic>
      <xdr:nvPicPr>
        <xdr:cNvPr id="1" name="Picture 2" descr="banner para excel del dane"/>
        <xdr:cNvPicPr preferRelativeResize="1">
          <a:picLocks noChangeAspect="1"/>
        </xdr:cNvPicPr>
      </xdr:nvPicPr>
      <xdr:blipFill>
        <a:blip r:embed="rId1"/>
        <a:stretch>
          <a:fillRect/>
        </a:stretch>
      </xdr:blipFill>
      <xdr:spPr>
        <a:xfrm>
          <a:off x="57150" y="114300"/>
          <a:ext cx="6229350" cy="762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5</xdr:col>
      <xdr:colOff>66675</xdr:colOff>
      <xdr:row>5</xdr:row>
      <xdr:rowOff>57150</xdr:rowOff>
    </xdr:to>
    <xdr:pic>
      <xdr:nvPicPr>
        <xdr:cNvPr id="1" name="Picture 2" descr="banner para excel del dane"/>
        <xdr:cNvPicPr preferRelativeResize="1">
          <a:picLocks noChangeAspect="1"/>
        </xdr:cNvPicPr>
      </xdr:nvPicPr>
      <xdr:blipFill>
        <a:blip r:embed="rId1"/>
        <a:stretch>
          <a:fillRect/>
        </a:stretch>
      </xdr:blipFill>
      <xdr:spPr>
        <a:xfrm>
          <a:off x="57150" y="104775"/>
          <a:ext cx="6229350" cy="762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85725</xdr:rowOff>
    </xdr:from>
    <xdr:to>
      <xdr:col>5</xdr:col>
      <xdr:colOff>514350</xdr:colOff>
      <xdr:row>5</xdr:row>
      <xdr:rowOff>38100</xdr:rowOff>
    </xdr:to>
    <xdr:pic>
      <xdr:nvPicPr>
        <xdr:cNvPr id="1" name="Picture 2" descr="banner para excel del dane"/>
        <xdr:cNvPicPr preferRelativeResize="1">
          <a:picLocks noChangeAspect="1"/>
        </xdr:cNvPicPr>
      </xdr:nvPicPr>
      <xdr:blipFill>
        <a:blip r:embed="rId1"/>
        <a:stretch>
          <a:fillRect/>
        </a:stretch>
      </xdr:blipFill>
      <xdr:spPr>
        <a:xfrm>
          <a:off x="47625" y="85725"/>
          <a:ext cx="6229350" cy="762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76200</xdr:rowOff>
    </xdr:from>
    <xdr:to>
      <xdr:col>5</xdr:col>
      <xdr:colOff>371475</xdr:colOff>
      <xdr:row>5</xdr:row>
      <xdr:rowOff>28575</xdr:rowOff>
    </xdr:to>
    <xdr:pic>
      <xdr:nvPicPr>
        <xdr:cNvPr id="1" name="Picture 2" descr="banner para excel del dane"/>
        <xdr:cNvPicPr preferRelativeResize="1">
          <a:picLocks noChangeAspect="1"/>
        </xdr:cNvPicPr>
      </xdr:nvPicPr>
      <xdr:blipFill>
        <a:blip r:embed="rId1"/>
        <a:stretch>
          <a:fillRect/>
        </a:stretch>
      </xdr:blipFill>
      <xdr:spPr>
        <a:xfrm>
          <a:off x="47625" y="76200"/>
          <a:ext cx="622935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7.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8.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tabColor rgb="FF58267E"/>
  </sheetPr>
  <dimension ref="A8:P39"/>
  <sheetViews>
    <sheetView tabSelected="1" zoomScalePageLayoutView="0" workbookViewId="0" topLeftCell="A1">
      <selection activeCell="N25" sqref="N25"/>
    </sheetView>
  </sheetViews>
  <sheetFormatPr defaultColWidth="11.421875" defaultRowHeight="12.75"/>
  <cols>
    <col min="1" max="1" width="10.140625" style="2" customWidth="1"/>
    <col min="2" max="16384" width="11.421875" style="2" customWidth="1"/>
  </cols>
  <sheetData>
    <row r="1" ht="12.75"/>
    <row r="2" ht="12.75"/>
    <row r="3" ht="12.75"/>
    <row r="4" ht="12.75"/>
    <row r="5" ht="12.75"/>
    <row r="6" ht="12.75"/>
    <row r="7" ht="13.5" thickBot="1"/>
    <row r="8" spans="1:13" ht="18" customHeight="1">
      <c r="A8" s="180" t="s">
        <v>152</v>
      </c>
      <c r="B8" s="181"/>
      <c r="C8" s="181"/>
      <c r="D8" s="181"/>
      <c r="E8" s="181"/>
      <c r="F8" s="181"/>
      <c r="G8" s="181"/>
      <c r="H8" s="181"/>
      <c r="I8" s="181"/>
      <c r="J8" s="181"/>
      <c r="K8" s="181"/>
      <c r="L8" s="181"/>
      <c r="M8" s="182"/>
    </row>
    <row r="9" spans="1:13" ht="18" customHeight="1">
      <c r="A9" s="183" t="s">
        <v>130</v>
      </c>
      <c r="B9" s="184"/>
      <c r="C9" s="184"/>
      <c r="D9" s="184"/>
      <c r="E9" s="184"/>
      <c r="F9" s="184"/>
      <c r="G9" s="184"/>
      <c r="H9" s="184"/>
      <c r="I9" s="184"/>
      <c r="J9" s="184"/>
      <c r="K9" s="184"/>
      <c r="L9" s="184"/>
      <c r="M9" s="185"/>
    </row>
    <row r="10" spans="1:13" ht="15" customHeight="1">
      <c r="A10" s="186" t="s">
        <v>93</v>
      </c>
      <c r="B10" s="187"/>
      <c r="C10" s="187"/>
      <c r="D10" s="187"/>
      <c r="E10" s="187"/>
      <c r="F10" s="187"/>
      <c r="G10" s="187"/>
      <c r="H10" s="187"/>
      <c r="I10" s="187"/>
      <c r="J10" s="187"/>
      <c r="K10" s="187"/>
      <c r="L10" s="187"/>
      <c r="M10" s="188"/>
    </row>
    <row r="11" spans="1:13" ht="19.5" customHeight="1" thickBot="1">
      <c r="A11" s="189">
        <v>2010</v>
      </c>
      <c r="B11" s="190"/>
      <c r="C11" s="190"/>
      <c r="D11" s="190"/>
      <c r="E11" s="190"/>
      <c r="F11" s="190"/>
      <c r="G11" s="190"/>
      <c r="H11" s="190"/>
      <c r="I11" s="190"/>
      <c r="J11" s="190"/>
      <c r="K11" s="190"/>
      <c r="L11" s="190"/>
      <c r="M11" s="191"/>
    </row>
    <row r="12" ht="15.75" customHeight="1"/>
    <row r="13" spans="1:13" ht="14.25" customHeight="1">
      <c r="A13" s="137" t="s">
        <v>94</v>
      </c>
      <c r="B13" s="137" t="s">
        <v>112</v>
      </c>
      <c r="C13" s="138"/>
      <c r="D13" s="138"/>
      <c r="E13" s="138"/>
      <c r="F13" s="138"/>
      <c r="G13" s="138"/>
      <c r="H13" s="138"/>
      <c r="I13" s="138"/>
      <c r="J13" s="138"/>
      <c r="K13" s="138"/>
      <c r="L13" s="138"/>
      <c r="M13" s="138"/>
    </row>
    <row r="14" spans="1:2" ht="14.25" customHeight="1">
      <c r="A14" s="135" t="s">
        <v>95</v>
      </c>
      <c r="B14" s="135" t="s">
        <v>113</v>
      </c>
    </row>
    <row r="15" spans="1:13" ht="14.25" customHeight="1">
      <c r="A15" s="137" t="s">
        <v>96</v>
      </c>
      <c r="B15" s="137" t="s">
        <v>114</v>
      </c>
      <c r="C15" s="137"/>
      <c r="D15" s="137"/>
      <c r="E15" s="137"/>
      <c r="F15" s="137"/>
      <c r="G15" s="137"/>
      <c r="H15" s="137"/>
      <c r="I15" s="137"/>
      <c r="J15" s="137"/>
      <c r="K15" s="137"/>
      <c r="L15" s="137"/>
      <c r="M15" s="137"/>
    </row>
    <row r="16" spans="1:13" ht="14.25" customHeight="1">
      <c r="A16" s="135" t="s">
        <v>97</v>
      </c>
      <c r="B16" s="135" t="s">
        <v>115</v>
      </c>
      <c r="C16" s="135"/>
      <c r="D16" s="135"/>
      <c r="E16" s="135"/>
      <c r="F16" s="135"/>
      <c r="G16" s="135"/>
      <c r="H16" s="135"/>
      <c r="I16" s="135"/>
      <c r="J16" s="135"/>
      <c r="K16" s="135"/>
      <c r="L16" s="135"/>
      <c r="M16" s="135"/>
    </row>
    <row r="17" spans="1:13" ht="14.25" customHeight="1">
      <c r="A17" s="137" t="s">
        <v>98</v>
      </c>
      <c r="B17" s="137" t="s">
        <v>116</v>
      </c>
      <c r="C17" s="137"/>
      <c r="D17" s="137"/>
      <c r="E17" s="137"/>
      <c r="F17" s="137"/>
      <c r="G17" s="137"/>
      <c r="H17" s="137"/>
      <c r="I17" s="137"/>
      <c r="J17" s="137"/>
      <c r="K17" s="137"/>
      <c r="L17" s="137"/>
      <c r="M17" s="137"/>
    </row>
    <row r="18" spans="1:13" ht="14.25" customHeight="1">
      <c r="A18" s="135" t="s">
        <v>99</v>
      </c>
      <c r="B18" s="135" t="s">
        <v>117</v>
      </c>
      <c r="C18" s="135"/>
      <c r="D18" s="135"/>
      <c r="E18" s="135"/>
      <c r="F18" s="135"/>
      <c r="G18" s="135"/>
      <c r="H18" s="135"/>
      <c r="I18" s="135"/>
      <c r="J18" s="135"/>
      <c r="K18" s="135"/>
      <c r="L18" s="135"/>
      <c r="M18" s="135"/>
    </row>
    <row r="19" spans="1:13" ht="14.25" customHeight="1">
      <c r="A19" s="137" t="s">
        <v>100</v>
      </c>
      <c r="B19" s="137" t="s">
        <v>118</v>
      </c>
      <c r="C19" s="137"/>
      <c r="D19" s="137"/>
      <c r="E19" s="137"/>
      <c r="F19" s="137"/>
      <c r="G19" s="137"/>
      <c r="H19" s="137"/>
      <c r="I19" s="137"/>
      <c r="J19" s="137"/>
      <c r="K19" s="137"/>
      <c r="L19" s="137"/>
      <c r="M19" s="137"/>
    </row>
    <row r="20" spans="1:13" ht="14.25" customHeight="1">
      <c r="A20" s="135" t="s">
        <v>101</v>
      </c>
      <c r="B20" s="135" t="s">
        <v>119</v>
      </c>
      <c r="C20" s="135"/>
      <c r="D20" s="135"/>
      <c r="E20" s="135"/>
      <c r="F20" s="135"/>
      <c r="G20" s="135"/>
      <c r="H20" s="135"/>
      <c r="I20" s="135"/>
      <c r="J20" s="135"/>
      <c r="K20" s="135"/>
      <c r="L20" s="135"/>
      <c r="M20" s="135"/>
    </row>
    <row r="21" spans="1:13" ht="14.25" customHeight="1">
      <c r="A21" s="137" t="s">
        <v>102</v>
      </c>
      <c r="B21" s="137" t="s">
        <v>120</v>
      </c>
      <c r="C21" s="137"/>
      <c r="D21" s="137"/>
      <c r="E21" s="137"/>
      <c r="F21" s="137"/>
      <c r="G21" s="137"/>
      <c r="H21" s="137"/>
      <c r="I21" s="137"/>
      <c r="J21" s="137"/>
      <c r="K21" s="137"/>
      <c r="L21" s="137"/>
      <c r="M21" s="137"/>
    </row>
    <row r="22" spans="1:13" ht="14.25" customHeight="1">
      <c r="A22" s="135" t="s">
        <v>103</v>
      </c>
      <c r="B22" s="135" t="s">
        <v>121</v>
      </c>
      <c r="C22" s="135"/>
      <c r="D22" s="135"/>
      <c r="E22" s="135"/>
      <c r="F22" s="135"/>
      <c r="G22" s="135"/>
      <c r="H22" s="135"/>
      <c r="I22" s="135"/>
      <c r="J22" s="135"/>
      <c r="K22" s="135"/>
      <c r="L22" s="135"/>
      <c r="M22" s="135"/>
    </row>
    <row r="23" spans="1:13" ht="14.25" customHeight="1">
      <c r="A23" s="137" t="s">
        <v>104</v>
      </c>
      <c r="B23" s="137" t="s">
        <v>122</v>
      </c>
      <c r="C23" s="137"/>
      <c r="D23" s="137"/>
      <c r="E23" s="137"/>
      <c r="F23" s="137"/>
      <c r="G23" s="137"/>
      <c r="H23" s="137"/>
      <c r="I23" s="137"/>
      <c r="J23" s="137"/>
      <c r="K23" s="137"/>
      <c r="L23" s="137"/>
      <c r="M23" s="137"/>
    </row>
    <row r="24" spans="1:13" ht="14.25" customHeight="1">
      <c r="A24" s="135" t="s">
        <v>105</v>
      </c>
      <c r="B24" s="135" t="s">
        <v>123</v>
      </c>
      <c r="C24" s="135"/>
      <c r="D24" s="135"/>
      <c r="E24" s="135"/>
      <c r="F24" s="135"/>
      <c r="G24" s="135"/>
      <c r="H24" s="135"/>
      <c r="I24" s="135"/>
      <c r="J24" s="135"/>
      <c r="K24" s="135"/>
      <c r="L24" s="135"/>
      <c r="M24" s="135"/>
    </row>
    <row r="25" spans="1:13" ht="14.25" customHeight="1">
      <c r="A25" s="137" t="s">
        <v>106</v>
      </c>
      <c r="B25" s="137" t="s">
        <v>124</v>
      </c>
      <c r="C25" s="137"/>
      <c r="D25" s="137"/>
      <c r="E25" s="137"/>
      <c r="F25" s="137"/>
      <c r="G25" s="137"/>
      <c r="H25" s="137"/>
      <c r="I25" s="137"/>
      <c r="J25" s="137"/>
      <c r="K25" s="137"/>
      <c r="L25" s="137"/>
      <c r="M25" s="137"/>
    </row>
    <row r="26" spans="1:13" ht="14.25" customHeight="1">
      <c r="A26" s="135" t="s">
        <v>107</v>
      </c>
      <c r="B26" s="135" t="s">
        <v>125</v>
      </c>
      <c r="C26" s="135"/>
      <c r="D26" s="135"/>
      <c r="E26" s="135"/>
      <c r="F26" s="135"/>
      <c r="G26" s="135"/>
      <c r="H26" s="135"/>
      <c r="I26" s="135"/>
      <c r="J26" s="135"/>
      <c r="K26" s="135"/>
      <c r="L26" s="135"/>
      <c r="M26" s="135"/>
    </row>
    <row r="27" spans="1:16" ht="14.25" customHeight="1">
      <c r="A27" s="137" t="s">
        <v>108</v>
      </c>
      <c r="B27" s="137" t="s">
        <v>126</v>
      </c>
      <c r="C27" s="137"/>
      <c r="D27" s="137"/>
      <c r="E27" s="137"/>
      <c r="F27" s="137"/>
      <c r="G27" s="137"/>
      <c r="H27" s="137"/>
      <c r="I27" s="137"/>
      <c r="J27" s="137"/>
      <c r="K27" s="137"/>
      <c r="L27" s="137"/>
      <c r="M27" s="137"/>
      <c r="N27" s="136"/>
      <c r="O27" s="136"/>
      <c r="P27" s="136"/>
    </row>
    <row r="28" spans="1:13" ht="14.25" customHeight="1">
      <c r="A28" s="135" t="s">
        <v>109</v>
      </c>
      <c r="B28" s="135" t="s">
        <v>127</v>
      </c>
      <c r="C28" s="135"/>
      <c r="D28" s="135"/>
      <c r="E28" s="135"/>
      <c r="F28" s="135"/>
      <c r="G28" s="135"/>
      <c r="H28" s="135"/>
      <c r="I28" s="135"/>
      <c r="J28" s="135"/>
      <c r="K28" s="135"/>
      <c r="L28" s="135"/>
      <c r="M28" s="135"/>
    </row>
    <row r="29" spans="1:13" ht="14.25" customHeight="1">
      <c r="A29" s="137" t="s">
        <v>110</v>
      </c>
      <c r="B29" s="137" t="s">
        <v>128</v>
      </c>
      <c r="C29" s="137"/>
      <c r="D29" s="137"/>
      <c r="E29" s="137"/>
      <c r="F29" s="137"/>
      <c r="G29" s="137"/>
      <c r="H29" s="137"/>
      <c r="I29" s="137"/>
      <c r="J29" s="137"/>
      <c r="K29" s="137"/>
      <c r="L29" s="137"/>
      <c r="M29" s="137"/>
    </row>
    <row r="30" spans="1:13" ht="14.25" customHeight="1">
      <c r="A30" s="135" t="s">
        <v>111</v>
      </c>
      <c r="B30" s="135" t="s">
        <v>129</v>
      </c>
      <c r="C30" s="135"/>
      <c r="D30" s="135"/>
      <c r="E30" s="135"/>
      <c r="F30" s="135"/>
      <c r="G30" s="135"/>
      <c r="H30" s="135"/>
      <c r="I30" s="135"/>
      <c r="J30" s="135"/>
      <c r="K30" s="135"/>
      <c r="L30" s="135"/>
      <c r="M30" s="135"/>
    </row>
    <row r="31" spans="1:2" ht="12.75">
      <c r="A31" s="137" t="s">
        <v>153</v>
      </c>
      <c r="B31" s="137" t="s">
        <v>112</v>
      </c>
    </row>
    <row r="32" spans="1:2" ht="12.75">
      <c r="A32" s="135" t="s">
        <v>154</v>
      </c>
      <c r="B32" s="135" t="s">
        <v>113</v>
      </c>
    </row>
    <row r="33" spans="1:2" ht="12.75">
      <c r="A33" s="137" t="s">
        <v>155</v>
      </c>
      <c r="B33" s="137" t="s">
        <v>116</v>
      </c>
    </row>
    <row r="34" spans="1:2" ht="12.75">
      <c r="A34" s="137" t="s">
        <v>156</v>
      </c>
      <c r="B34" s="137" t="s">
        <v>118</v>
      </c>
    </row>
    <row r="35" spans="1:2" ht="12.75">
      <c r="A35" s="135" t="s">
        <v>157</v>
      </c>
      <c r="B35" s="135" t="s">
        <v>119</v>
      </c>
    </row>
    <row r="36" spans="1:2" ht="12.75">
      <c r="A36" s="137" t="s">
        <v>158</v>
      </c>
      <c r="B36" s="137" t="s">
        <v>122</v>
      </c>
    </row>
    <row r="37" spans="1:2" ht="12.75">
      <c r="A37" s="137" t="s">
        <v>159</v>
      </c>
      <c r="B37" s="137" t="s">
        <v>124</v>
      </c>
    </row>
    <row r="38" spans="1:2" ht="12.75">
      <c r="A38" s="135" t="s">
        <v>160</v>
      </c>
      <c r="B38" s="135" t="s">
        <v>125</v>
      </c>
    </row>
    <row r="39" spans="1:2" ht="12.75">
      <c r="A39" s="137" t="s">
        <v>161</v>
      </c>
      <c r="B39" s="137" t="s">
        <v>128</v>
      </c>
    </row>
  </sheetData>
  <sheetProtection/>
  <mergeCells count="4">
    <mergeCell ref="A8:M8"/>
    <mergeCell ref="A9:M9"/>
    <mergeCell ref="A10:M10"/>
    <mergeCell ref="A11:M11"/>
  </mergeCell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5" tint="-0.24997000396251678"/>
  </sheetPr>
  <dimension ref="A7:V25"/>
  <sheetViews>
    <sheetView zoomScalePageLayoutView="0" workbookViewId="0" topLeftCell="A1">
      <selection activeCell="A24" sqref="A24"/>
    </sheetView>
  </sheetViews>
  <sheetFormatPr defaultColWidth="11.421875" defaultRowHeight="12.75"/>
  <cols>
    <col min="1" max="1" width="37.28125" style="68" customWidth="1"/>
    <col min="2" max="2" width="11.421875" style="68" customWidth="1"/>
    <col min="3" max="5" width="12.57421875" style="68" customWidth="1"/>
    <col min="6" max="7" width="11.421875" style="68" customWidth="1"/>
    <col min="8" max="22" width="11.421875" style="65" customWidth="1"/>
    <col min="23" max="230" width="11.421875" style="68" customWidth="1"/>
    <col min="231" max="231" width="37.28125" style="68" customWidth="1"/>
    <col min="232" max="232" width="11.421875" style="68" customWidth="1"/>
    <col min="233" max="235" width="12.57421875" style="68" customWidth="1"/>
    <col min="236" max="236" width="15.140625" style="68" customWidth="1"/>
    <col min="237" max="241" width="12.57421875" style="68" customWidth="1"/>
    <col min="242" max="242" width="11.421875" style="68" customWidth="1"/>
    <col min="243" max="243" width="15.57421875" style="68" customWidth="1"/>
    <col min="244" max="244" width="11.421875" style="68" customWidth="1"/>
    <col min="245" max="253" width="13.421875" style="68" customWidth="1"/>
    <col min="254" max="254" width="11.421875" style="68" customWidth="1"/>
    <col min="255" max="255" width="13.28125" style="68" customWidth="1"/>
    <col min="256" max="16384" width="12.8515625" style="68" customWidth="1"/>
  </cols>
  <sheetData>
    <row r="1" s="65" customFormat="1" ht="12.75"/>
    <row r="2" s="65" customFormat="1" ht="12.75"/>
    <row r="3" s="65" customFormat="1" ht="12.75"/>
    <row r="4" s="65" customFormat="1" ht="12.75"/>
    <row r="5" s="65" customFormat="1" ht="12.75"/>
    <row r="6" s="65" customFormat="1" ht="12.75"/>
    <row r="7" s="65" customFormat="1" ht="12.75">
      <c r="A7" s="64" t="s">
        <v>134</v>
      </c>
    </row>
    <row r="8" s="65" customFormat="1" ht="12.75">
      <c r="A8" s="64" t="s">
        <v>66</v>
      </c>
    </row>
    <row r="9" spans="1:5" s="65" customFormat="1" ht="12.75">
      <c r="A9" s="211" t="s">
        <v>2</v>
      </c>
      <c r="B9" s="211"/>
      <c r="C9" s="211"/>
      <c r="D9" s="211"/>
      <c r="E9" s="211"/>
    </row>
    <row r="10" spans="1:5" s="65" customFormat="1" ht="12.75" customHeight="1">
      <c r="A10" s="204" t="s">
        <v>69</v>
      </c>
      <c r="B10" s="204"/>
      <c r="C10" s="204"/>
      <c r="D10" s="204"/>
      <c r="E10" s="204"/>
    </row>
    <row r="11" spans="1:5" s="65" customFormat="1" ht="12.75" customHeight="1">
      <c r="A11" s="51" t="s">
        <v>3</v>
      </c>
      <c r="B11" s="51"/>
      <c r="C11" s="51"/>
      <c r="D11" s="51"/>
      <c r="E11" s="51"/>
    </row>
    <row r="12" spans="1:5" s="65" customFormat="1" ht="12.75">
      <c r="A12" s="149">
        <v>2010</v>
      </c>
      <c r="B12" s="64"/>
      <c r="C12" s="64"/>
      <c r="D12" s="64"/>
      <c r="E12" s="64"/>
    </row>
    <row r="13" s="65" customFormat="1" ht="12.75">
      <c r="A13" s="84"/>
    </row>
    <row r="14" spans="1:7" s="65" customFormat="1" ht="23.25" customHeight="1">
      <c r="A14" s="92" t="s">
        <v>24</v>
      </c>
      <c r="B14" s="93" t="s">
        <v>6</v>
      </c>
      <c r="C14" s="93" t="s">
        <v>7</v>
      </c>
      <c r="D14" s="89"/>
      <c r="E14" s="89"/>
      <c r="F14" s="89"/>
      <c r="G14" s="89"/>
    </row>
    <row r="15" spans="1:7" ht="12" customHeight="1">
      <c r="A15" s="101" t="s">
        <v>8</v>
      </c>
      <c r="B15" s="123">
        <v>6061</v>
      </c>
      <c r="C15" s="124" t="s">
        <v>25</v>
      </c>
      <c r="D15" s="85"/>
      <c r="E15" s="86"/>
      <c r="F15" s="85"/>
      <c r="G15" s="86"/>
    </row>
    <row r="16" spans="1:22" s="74" customFormat="1" ht="12" customHeight="1">
      <c r="A16" s="7" t="s">
        <v>26</v>
      </c>
      <c r="B16" s="71">
        <v>5537</v>
      </c>
      <c r="C16" s="72">
        <f>((B16*100)/$B$15)</f>
        <v>91.35456195347302</v>
      </c>
      <c r="D16" s="73"/>
      <c r="E16" s="75"/>
      <c r="F16" s="73"/>
      <c r="G16" s="76"/>
      <c r="H16" s="65"/>
      <c r="I16" s="65"/>
      <c r="J16" s="65"/>
      <c r="K16" s="65"/>
      <c r="L16" s="65"/>
      <c r="M16" s="65"/>
      <c r="N16" s="65"/>
      <c r="O16" s="65"/>
      <c r="P16" s="65"/>
      <c r="Q16" s="65"/>
      <c r="R16" s="65"/>
      <c r="S16" s="65"/>
      <c r="T16" s="65"/>
      <c r="U16" s="65"/>
      <c r="V16" s="65"/>
    </row>
    <row r="17" spans="1:7" ht="12" customHeight="1">
      <c r="A17" s="104" t="s">
        <v>27</v>
      </c>
      <c r="B17" s="125">
        <v>1423</v>
      </c>
      <c r="C17" s="126">
        <f>((B17*100)/$B$15)</f>
        <v>23.47797393169444</v>
      </c>
      <c r="D17" s="73"/>
      <c r="E17" s="75"/>
      <c r="F17" s="73"/>
      <c r="G17" s="76"/>
    </row>
    <row r="18" spans="1:7" s="65" customFormat="1" ht="12" customHeight="1">
      <c r="A18" s="10" t="s">
        <v>28</v>
      </c>
      <c r="B18" s="73">
        <v>488</v>
      </c>
      <c r="C18" s="75">
        <f>((B18*100)/$B$15)</f>
        <v>8.051476654017488</v>
      </c>
      <c r="D18" s="73"/>
      <c r="E18" s="75"/>
      <c r="F18" s="73"/>
      <c r="G18" s="76"/>
    </row>
    <row r="19" spans="1:7" s="65" customFormat="1" ht="12.75" customHeight="1">
      <c r="A19" s="196" t="s">
        <v>145</v>
      </c>
      <c r="B19" s="196"/>
      <c r="C19" s="196"/>
      <c r="D19" s="197"/>
      <c r="E19" s="197"/>
      <c r="F19" s="82"/>
      <c r="G19" s="82"/>
    </row>
    <row r="20" spans="2:5" s="65" customFormat="1" ht="12.75">
      <c r="B20" s="64"/>
      <c r="C20" s="64"/>
      <c r="D20" s="64"/>
      <c r="E20" s="64"/>
    </row>
    <row r="21" spans="1:7" s="65" customFormat="1" ht="27.75" customHeight="1">
      <c r="A21" s="192" t="s">
        <v>148</v>
      </c>
      <c r="B21" s="192"/>
      <c r="C21" s="192"/>
      <c r="D21" s="192"/>
      <c r="E21" s="192"/>
      <c r="F21" s="192"/>
      <c r="G21" s="192"/>
    </row>
    <row r="22" spans="1:7" s="65" customFormat="1" ht="23.25" customHeight="1">
      <c r="A22" s="192" t="s">
        <v>29</v>
      </c>
      <c r="B22" s="192"/>
      <c r="C22" s="192"/>
      <c r="D22" s="192"/>
      <c r="E22" s="192"/>
      <c r="F22" s="192"/>
      <c r="G22" s="192"/>
    </row>
    <row r="23" spans="1:7" s="65" customFormat="1" ht="16.5" customHeight="1">
      <c r="A23" s="213" t="s">
        <v>15</v>
      </c>
      <c r="B23" s="213"/>
      <c r="C23" s="213"/>
      <c r="D23" s="213"/>
      <c r="E23" s="213"/>
      <c r="F23" s="83"/>
      <c r="G23" s="83"/>
    </row>
    <row r="24" s="65" customFormat="1" ht="12.75">
      <c r="A24" s="77"/>
    </row>
    <row r="25" spans="1:7" s="65" customFormat="1" ht="41.25" customHeight="1">
      <c r="A25" s="215"/>
      <c r="B25" s="215"/>
      <c r="C25" s="215"/>
      <c r="D25" s="215"/>
      <c r="E25" s="215"/>
      <c r="F25" s="215"/>
      <c r="G25" s="215"/>
    </row>
    <row r="26" s="65" customFormat="1" ht="12.75"/>
    <row r="27" s="65" customFormat="1" ht="12.75"/>
    <row r="28" s="65" customFormat="1" ht="12.75"/>
    <row r="29" s="65" customFormat="1" ht="12.75"/>
    <row r="30" s="65" customFormat="1" ht="12.75"/>
    <row r="31" s="65" customFormat="1" ht="12.75"/>
    <row r="32" s="65" customFormat="1" ht="12.75"/>
    <row r="33" s="65" customFormat="1" ht="12.75"/>
    <row r="34" s="65" customFormat="1" ht="12.75"/>
    <row r="35" s="65" customFormat="1" ht="12.75"/>
    <row r="36" s="65" customFormat="1" ht="12.75"/>
    <row r="37" s="65" customFormat="1" ht="12.75"/>
    <row r="38" s="65" customFormat="1" ht="12.75"/>
    <row r="39" s="65" customFormat="1" ht="12.75"/>
    <row r="40" s="65" customFormat="1" ht="12.75"/>
    <row r="41" s="65" customFormat="1" ht="12.75"/>
    <row r="42" s="65" customFormat="1" ht="12.75"/>
    <row r="43" s="65" customFormat="1" ht="12.75"/>
    <row r="44" s="65" customFormat="1" ht="12.75"/>
    <row r="45" s="65" customFormat="1" ht="12.75"/>
    <row r="46" s="65" customFormat="1" ht="12.75"/>
    <row r="47" s="65" customFormat="1" ht="12.75"/>
    <row r="48" s="65" customFormat="1" ht="12.75"/>
  </sheetData>
  <sheetProtection/>
  <mergeCells count="7">
    <mergeCell ref="A21:G21"/>
    <mergeCell ref="A22:G22"/>
    <mergeCell ref="A23:E23"/>
    <mergeCell ref="A25:G25"/>
    <mergeCell ref="A9:E9"/>
    <mergeCell ref="A10:E10"/>
    <mergeCell ref="A19:E19"/>
  </mergeCells>
  <printOptions/>
  <pageMargins left="0.75" right="0.75" top="1" bottom="1" header="0" footer="0"/>
  <pageSetup orientation="portrait" paperSize="9"/>
  <drawing r:id="rId1"/>
</worksheet>
</file>

<file path=xl/worksheets/sheet11.xml><?xml version="1.0" encoding="utf-8"?>
<worksheet xmlns="http://schemas.openxmlformats.org/spreadsheetml/2006/main" xmlns:r="http://schemas.openxmlformats.org/officeDocument/2006/relationships">
  <sheetPr>
    <tabColor theme="5" tint="-0.24997000396251678"/>
  </sheetPr>
  <dimension ref="A7:AI28"/>
  <sheetViews>
    <sheetView zoomScalePageLayoutView="0" workbookViewId="0" topLeftCell="A4">
      <selection activeCell="C16" sqref="C16:C21"/>
    </sheetView>
  </sheetViews>
  <sheetFormatPr defaultColWidth="11.421875" defaultRowHeight="12.75"/>
  <cols>
    <col min="1" max="1" width="39.7109375" style="68" customWidth="1"/>
    <col min="2" max="2" width="11.421875" style="68" customWidth="1"/>
    <col min="3" max="5" width="12.57421875" style="68" customWidth="1"/>
    <col min="6" max="7" width="11.421875" style="68" customWidth="1"/>
    <col min="8" max="35" width="11.421875" style="65" customWidth="1"/>
    <col min="36" max="230" width="11.421875" style="68" customWidth="1"/>
    <col min="231" max="231" width="39.7109375" style="68" customWidth="1"/>
    <col min="232" max="232" width="11.421875" style="68" customWidth="1"/>
    <col min="233" max="235" width="12.57421875" style="68" customWidth="1"/>
    <col min="236" max="236" width="15.140625" style="68" customWidth="1"/>
    <col min="237" max="241" width="12.57421875" style="68" customWidth="1"/>
    <col min="242" max="242" width="11.421875" style="68" customWidth="1"/>
    <col min="243" max="243" width="15.57421875" style="68" customWidth="1"/>
    <col min="244" max="244" width="11.421875" style="68" customWidth="1"/>
    <col min="245" max="253" width="13.421875" style="68" customWidth="1"/>
    <col min="254" max="254" width="11.421875" style="68" customWidth="1"/>
    <col min="255" max="255" width="13.28125" style="68" customWidth="1"/>
    <col min="256" max="16384" width="12.8515625" style="68" customWidth="1"/>
  </cols>
  <sheetData>
    <row r="1" s="65" customFormat="1" ht="12.75"/>
    <row r="2" s="65" customFormat="1" ht="12.75"/>
    <row r="3" s="65" customFormat="1" ht="12.75"/>
    <row r="4" s="65" customFormat="1" ht="12.75"/>
    <row r="5" s="65" customFormat="1" ht="12.75"/>
    <row r="6" s="65" customFormat="1" ht="12.75"/>
    <row r="7" s="65" customFormat="1" ht="12.75">
      <c r="A7" s="64" t="s">
        <v>135</v>
      </c>
    </row>
    <row r="8" s="65" customFormat="1" ht="12.75">
      <c r="A8" s="64" t="s">
        <v>66</v>
      </c>
    </row>
    <row r="9" spans="1:5" s="65" customFormat="1" ht="12.75">
      <c r="A9" s="211" t="s">
        <v>2</v>
      </c>
      <c r="B9" s="211"/>
      <c r="C9" s="211"/>
      <c r="D9" s="211"/>
      <c r="E9" s="211"/>
    </row>
    <row r="10" spans="1:5" s="65" customFormat="1" ht="12.75" customHeight="1">
      <c r="A10" s="204" t="s">
        <v>74</v>
      </c>
      <c r="B10" s="204"/>
      <c r="C10" s="204"/>
      <c r="D10" s="204"/>
      <c r="E10" s="204"/>
    </row>
    <row r="11" spans="1:5" s="65" customFormat="1" ht="12.75" customHeight="1">
      <c r="A11" s="51" t="s">
        <v>3</v>
      </c>
      <c r="B11" s="51"/>
      <c r="C11" s="51"/>
      <c r="D11" s="51"/>
      <c r="E11" s="51"/>
    </row>
    <row r="12" spans="1:5" s="65" customFormat="1" ht="12.75">
      <c r="A12" s="149">
        <v>2010</v>
      </c>
      <c r="B12" s="64"/>
      <c r="C12" s="64"/>
      <c r="D12" s="64"/>
      <c r="E12" s="64"/>
    </row>
    <row r="13" s="65" customFormat="1" ht="12.75">
      <c r="A13" s="84"/>
    </row>
    <row r="14" spans="1:7" s="65" customFormat="1" ht="21.75" customHeight="1">
      <c r="A14" s="92" t="s">
        <v>70</v>
      </c>
      <c r="B14" s="93" t="s">
        <v>6</v>
      </c>
      <c r="C14" s="93" t="s">
        <v>7</v>
      </c>
      <c r="D14" s="94"/>
      <c r="E14" s="94"/>
      <c r="F14" s="94"/>
      <c r="G14" s="94"/>
    </row>
    <row r="15" spans="1:7" ht="12" customHeight="1">
      <c r="A15" s="101" t="s">
        <v>32</v>
      </c>
      <c r="B15" s="123">
        <v>5913</v>
      </c>
      <c r="C15" s="124" t="s">
        <v>25</v>
      </c>
      <c r="D15" s="85"/>
      <c r="E15" s="86"/>
      <c r="F15" s="85"/>
      <c r="G15" s="86"/>
    </row>
    <row r="16" spans="1:35" s="74" customFormat="1" ht="12" customHeight="1">
      <c r="A16" s="34" t="s">
        <v>33</v>
      </c>
      <c r="B16" s="71">
        <v>617</v>
      </c>
      <c r="C16" s="72">
        <f aca="true" t="shared" si="0" ref="C16:C21">((B16*100)/$B$15)</f>
        <v>10.4346355487908</v>
      </c>
      <c r="D16" s="73"/>
      <c r="E16" s="75"/>
      <c r="F16" s="73"/>
      <c r="G16" s="76"/>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row>
    <row r="17" spans="1:7" ht="12" customHeight="1">
      <c r="A17" s="115" t="s">
        <v>34</v>
      </c>
      <c r="B17" s="125">
        <v>248</v>
      </c>
      <c r="C17" s="126">
        <f t="shared" si="0"/>
        <v>4.194148486385929</v>
      </c>
      <c r="D17" s="73"/>
      <c r="E17" s="75"/>
      <c r="F17" s="73"/>
      <c r="G17" s="76"/>
    </row>
    <row r="18" spans="1:7" s="65" customFormat="1" ht="12" customHeight="1">
      <c r="A18" s="34" t="s">
        <v>35</v>
      </c>
      <c r="B18" s="73">
        <v>2248</v>
      </c>
      <c r="C18" s="75">
        <f t="shared" si="0"/>
        <v>38.01792660240149</v>
      </c>
      <c r="D18" s="73"/>
      <c r="E18" s="75"/>
      <c r="F18" s="73"/>
      <c r="G18" s="76"/>
    </row>
    <row r="19" spans="1:35" s="74" customFormat="1" ht="12" customHeight="1">
      <c r="A19" s="115" t="s">
        <v>36</v>
      </c>
      <c r="B19" s="125">
        <v>1741</v>
      </c>
      <c r="C19" s="127">
        <f t="shared" si="0"/>
        <v>29.443598849991545</v>
      </c>
      <c r="D19" s="73"/>
      <c r="E19" s="87"/>
      <c r="F19" s="73"/>
      <c r="G19" s="88"/>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row>
    <row r="20" spans="1:7" s="65" customFormat="1" ht="12" customHeight="1">
      <c r="A20" s="34" t="s">
        <v>37</v>
      </c>
      <c r="B20" s="73">
        <v>972</v>
      </c>
      <c r="C20" s="75">
        <f t="shared" si="0"/>
        <v>16.438356164383563</v>
      </c>
      <c r="D20" s="73"/>
      <c r="E20" s="75"/>
      <c r="F20" s="73"/>
      <c r="G20" s="76"/>
    </row>
    <row r="21" spans="1:35" s="74" customFormat="1" ht="12" customHeight="1">
      <c r="A21" s="117" t="s">
        <v>38</v>
      </c>
      <c r="B21" s="130">
        <v>86</v>
      </c>
      <c r="C21" s="131">
        <f t="shared" si="0"/>
        <v>1.454422458988669</v>
      </c>
      <c r="D21" s="73"/>
      <c r="E21" s="87"/>
      <c r="F21" s="73"/>
      <c r="G21" s="88"/>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row>
    <row r="22" spans="1:11" s="65" customFormat="1" ht="12.75" customHeight="1">
      <c r="A22" s="196" t="s">
        <v>145</v>
      </c>
      <c r="B22" s="196"/>
      <c r="C22" s="196"/>
      <c r="D22" s="197"/>
      <c r="E22" s="197"/>
      <c r="F22" s="80"/>
      <c r="G22" s="80"/>
      <c r="H22" s="80"/>
      <c r="I22" s="80"/>
      <c r="J22" s="80"/>
      <c r="K22" s="80"/>
    </row>
    <row r="23" s="65" customFormat="1" ht="12.75"/>
    <row r="24" spans="1:7" s="65" customFormat="1" ht="25.5" customHeight="1">
      <c r="A24" s="192" t="s">
        <v>148</v>
      </c>
      <c r="B24" s="192"/>
      <c r="C24" s="192"/>
      <c r="D24" s="192"/>
      <c r="E24" s="192"/>
      <c r="F24" s="192"/>
      <c r="G24" s="192"/>
    </row>
    <row r="25" spans="1:7" s="65" customFormat="1" ht="15.75" customHeight="1">
      <c r="A25" s="192" t="s">
        <v>149</v>
      </c>
      <c r="B25" s="192"/>
      <c r="C25" s="192"/>
      <c r="D25" s="192"/>
      <c r="E25" s="192"/>
      <c r="F25" s="192"/>
      <c r="G25" s="192"/>
    </row>
    <row r="26" spans="1:7" s="65" customFormat="1" ht="15.75" customHeight="1">
      <c r="A26" s="213" t="s">
        <v>15</v>
      </c>
      <c r="B26" s="213"/>
      <c r="C26" s="213"/>
      <c r="D26" s="213"/>
      <c r="E26" s="213"/>
      <c r="F26" s="83"/>
      <c r="G26" s="83"/>
    </row>
    <row r="27" s="65" customFormat="1" ht="12.75">
      <c r="A27" s="90"/>
    </row>
    <row r="28" spans="1:7" s="65" customFormat="1" ht="37.5" customHeight="1">
      <c r="A28" s="192"/>
      <c r="B28" s="192"/>
      <c r="C28" s="192"/>
      <c r="D28" s="192"/>
      <c r="E28" s="192"/>
      <c r="F28" s="192"/>
      <c r="G28" s="192"/>
    </row>
    <row r="29" s="65" customFormat="1" ht="12.75"/>
    <row r="30" s="65" customFormat="1" ht="12.75"/>
    <row r="31" s="65" customFormat="1" ht="12.75"/>
    <row r="32" s="65" customFormat="1" ht="12.75"/>
    <row r="33" s="65" customFormat="1" ht="12.75"/>
    <row r="34" s="65" customFormat="1" ht="12.75"/>
    <row r="35" s="65" customFormat="1" ht="12.75"/>
    <row r="36" s="65" customFormat="1" ht="12.75"/>
    <row r="37" s="65" customFormat="1" ht="12.75"/>
    <row r="38" s="65" customFormat="1" ht="12.75"/>
    <row r="39" s="65" customFormat="1" ht="12.75"/>
    <row r="40" s="65" customFormat="1" ht="12.75"/>
  </sheetData>
  <sheetProtection/>
  <mergeCells count="7">
    <mergeCell ref="A24:G24"/>
    <mergeCell ref="A25:G25"/>
    <mergeCell ref="A26:E26"/>
    <mergeCell ref="A28:G28"/>
    <mergeCell ref="A9:E9"/>
    <mergeCell ref="A10:E10"/>
    <mergeCell ref="A22:E22"/>
  </mergeCells>
  <printOptions/>
  <pageMargins left="0.75" right="0.75" top="1" bottom="1" header="0" footer="0"/>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5" tint="-0.24997000396251678"/>
  </sheetPr>
  <dimension ref="A7:X33"/>
  <sheetViews>
    <sheetView zoomScalePageLayoutView="0" workbookViewId="0" topLeftCell="A4">
      <selection activeCell="A24" sqref="A24:E24"/>
    </sheetView>
  </sheetViews>
  <sheetFormatPr defaultColWidth="11.421875" defaultRowHeight="12.75"/>
  <cols>
    <col min="1" max="1" width="40.28125" style="68" customWidth="1"/>
    <col min="2" max="2" width="11.421875" style="68" customWidth="1"/>
    <col min="3" max="5" width="12.57421875" style="68" customWidth="1"/>
    <col min="6" max="7" width="11.421875" style="68" customWidth="1"/>
    <col min="8" max="24" width="11.421875" style="65" customWidth="1"/>
    <col min="25" max="230" width="11.421875" style="68" customWidth="1"/>
    <col min="231" max="231" width="40.28125" style="68" customWidth="1"/>
    <col min="232" max="232" width="11.421875" style="68" customWidth="1"/>
    <col min="233" max="235" width="12.57421875" style="68" customWidth="1"/>
    <col min="236" max="236" width="15.140625" style="68" customWidth="1"/>
    <col min="237" max="241" width="12.57421875" style="68" customWidth="1"/>
    <col min="242" max="242" width="11.421875" style="68" customWidth="1"/>
    <col min="243" max="243" width="15.57421875" style="68" customWidth="1"/>
    <col min="244" max="244" width="11.421875" style="68" customWidth="1"/>
    <col min="245" max="253" width="13.421875" style="68" customWidth="1"/>
    <col min="254" max="254" width="11.421875" style="68" customWidth="1"/>
    <col min="255" max="255" width="13.28125" style="68" customWidth="1"/>
    <col min="256" max="16384" width="12.8515625" style="68" customWidth="1"/>
  </cols>
  <sheetData>
    <row r="1" s="65" customFormat="1" ht="12.75"/>
    <row r="2" s="65" customFormat="1" ht="12.75"/>
    <row r="3" s="65" customFormat="1" ht="12.75"/>
    <row r="4" s="65" customFormat="1" ht="12.75"/>
    <row r="5" s="65" customFormat="1" ht="12.75"/>
    <row r="6" s="65" customFormat="1" ht="12.75"/>
    <row r="7" s="65" customFormat="1" ht="12.75">
      <c r="A7" s="64" t="s">
        <v>136</v>
      </c>
    </row>
    <row r="8" s="65" customFormat="1" ht="12.75">
      <c r="A8" s="64" t="s">
        <v>66</v>
      </c>
    </row>
    <row r="9" spans="1:5" s="65" customFormat="1" ht="12.75">
      <c r="A9" s="211" t="s">
        <v>2</v>
      </c>
      <c r="B9" s="211"/>
      <c r="C9" s="211"/>
      <c r="D9" s="211"/>
      <c r="E9" s="211"/>
    </row>
    <row r="10" spans="1:5" s="65" customFormat="1" ht="12.75" customHeight="1">
      <c r="A10" s="204" t="s">
        <v>76</v>
      </c>
      <c r="B10" s="204"/>
      <c r="C10" s="204"/>
      <c r="D10" s="204"/>
      <c r="E10" s="204"/>
    </row>
    <row r="11" spans="1:5" s="65" customFormat="1" ht="12.75" customHeight="1">
      <c r="A11" s="51" t="s">
        <v>3</v>
      </c>
      <c r="B11" s="51"/>
      <c r="C11" s="51"/>
      <c r="D11" s="51"/>
      <c r="E11" s="51"/>
    </row>
    <row r="12" spans="1:5" s="65" customFormat="1" ht="12.75">
      <c r="A12" s="149">
        <v>2010</v>
      </c>
      <c r="B12" s="64"/>
      <c r="C12" s="64"/>
      <c r="D12" s="64"/>
      <c r="E12" s="64"/>
    </row>
    <row r="13" s="65" customFormat="1" ht="12.75">
      <c r="A13" s="84"/>
    </row>
    <row r="14" spans="1:7" s="65" customFormat="1" ht="23.25" customHeight="1">
      <c r="A14" s="92" t="s">
        <v>75</v>
      </c>
      <c r="B14" s="93" t="s">
        <v>6</v>
      </c>
      <c r="C14" s="93" t="s">
        <v>7</v>
      </c>
      <c r="D14" s="89"/>
      <c r="E14" s="89"/>
      <c r="F14" s="89"/>
      <c r="G14" s="89"/>
    </row>
    <row r="15" spans="1:7" ht="12" customHeight="1">
      <c r="A15" s="101" t="s">
        <v>32</v>
      </c>
      <c r="B15" s="123">
        <v>5913</v>
      </c>
      <c r="C15" s="124" t="s">
        <v>25</v>
      </c>
      <c r="D15" s="85"/>
      <c r="E15" s="86"/>
      <c r="F15" s="85"/>
      <c r="G15" s="86"/>
    </row>
    <row r="16" spans="1:24" s="74" customFormat="1" ht="12" customHeight="1">
      <c r="A16" s="34" t="s">
        <v>40</v>
      </c>
      <c r="B16" s="71">
        <v>865</v>
      </c>
      <c r="C16" s="72">
        <f>((B16*100)/$B$15)</f>
        <v>14.628784035176729</v>
      </c>
      <c r="D16" s="73"/>
      <c r="E16" s="75"/>
      <c r="F16" s="73"/>
      <c r="G16" s="76"/>
      <c r="H16" s="65"/>
      <c r="I16" s="65"/>
      <c r="J16" s="65"/>
      <c r="K16" s="65"/>
      <c r="L16" s="65"/>
      <c r="M16" s="65"/>
      <c r="N16" s="65"/>
      <c r="O16" s="65"/>
      <c r="P16" s="65"/>
      <c r="Q16" s="65"/>
      <c r="R16" s="65"/>
      <c r="S16" s="65"/>
      <c r="T16" s="65"/>
      <c r="U16" s="65"/>
      <c r="V16" s="65"/>
      <c r="W16" s="65"/>
      <c r="X16" s="65"/>
    </row>
    <row r="17" spans="1:7" ht="12" customHeight="1">
      <c r="A17" s="115" t="s">
        <v>41</v>
      </c>
      <c r="B17" s="125">
        <v>867</v>
      </c>
      <c r="C17" s="126">
        <f>((B17*100)/$B$15)</f>
        <v>14.662607813292745</v>
      </c>
      <c r="D17" s="73"/>
      <c r="E17" s="75"/>
      <c r="F17" s="73"/>
      <c r="G17" s="76"/>
    </row>
    <row r="18" spans="1:7" s="65" customFormat="1" ht="12" customHeight="1">
      <c r="A18" s="34" t="s">
        <v>42</v>
      </c>
      <c r="B18" s="73">
        <v>2092</v>
      </c>
      <c r="C18" s="75">
        <f>((B18*100)/$B$15)</f>
        <v>35.379671909352275</v>
      </c>
      <c r="D18" s="73"/>
      <c r="E18" s="75"/>
      <c r="F18" s="73"/>
      <c r="G18" s="76"/>
    </row>
    <row r="19" spans="1:24" s="74" customFormat="1" ht="12" customHeight="1">
      <c r="A19" s="115" t="s">
        <v>43</v>
      </c>
      <c r="B19" s="125">
        <v>2088</v>
      </c>
      <c r="C19" s="127">
        <f>((B19*100)/$B$15)</f>
        <v>35.31202435312024</v>
      </c>
      <c r="D19" s="73"/>
      <c r="E19" s="87"/>
      <c r="F19" s="73"/>
      <c r="G19" s="88"/>
      <c r="H19" s="65"/>
      <c r="I19" s="65"/>
      <c r="J19" s="65"/>
      <c r="K19" s="65"/>
      <c r="L19" s="65"/>
      <c r="M19" s="65"/>
      <c r="N19" s="65"/>
      <c r="O19" s="65"/>
      <c r="P19" s="65"/>
      <c r="Q19" s="65"/>
      <c r="R19" s="65"/>
      <c r="S19" s="65"/>
      <c r="T19" s="65"/>
      <c r="U19" s="65"/>
      <c r="V19" s="65"/>
      <c r="W19" s="65"/>
      <c r="X19" s="65"/>
    </row>
    <row r="20" spans="1:7" s="65" customFormat="1" ht="12.75" customHeight="1">
      <c r="A20" s="196" t="s">
        <v>145</v>
      </c>
      <c r="B20" s="196"/>
      <c r="C20" s="196"/>
      <c r="D20" s="197"/>
      <c r="E20" s="197"/>
      <c r="F20" s="82"/>
      <c r="G20" s="82"/>
    </row>
    <row r="21" s="65" customFormat="1" ht="12" customHeight="1"/>
    <row r="22" spans="1:7" s="65" customFormat="1" ht="25.5" customHeight="1">
      <c r="A22" s="192" t="s">
        <v>148</v>
      </c>
      <c r="B22" s="192"/>
      <c r="C22" s="192"/>
      <c r="D22" s="192"/>
      <c r="E22" s="192"/>
      <c r="F22" s="192"/>
      <c r="G22" s="192"/>
    </row>
    <row r="23" spans="1:7" s="65" customFormat="1" ht="15.75" customHeight="1">
      <c r="A23" s="192" t="s">
        <v>63</v>
      </c>
      <c r="B23" s="192"/>
      <c r="C23" s="192"/>
      <c r="D23" s="192"/>
      <c r="E23" s="192"/>
      <c r="F23" s="192"/>
      <c r="G23" s="192"/>
    </row>
    <row r="24" spans="1:7" s="65" customFormat="1" ht="15.75" customHeight="1">
      <c r="A24" s="213" t="s">
        <v>15</v>
      </c>
      <c r="B24" s="213"/>
      <c r="C24" s="213"/>
      <c r="D24" s="213"/>
      <c r="E24" s="213"/>
      <c r="F24" s="83"/>
      <c r="G24" s="83"/>
    </row>
    <row r="25" s="65" customFormat="1" ht="15.75" customHeight="1">
      <c r="A25" s="90"/>
    </row>
    <row r="26" spans="1:7" s="65" customFormat="1" ht="36.75" customHeight="1">
      <c r="A26" s="192"/>
      <c r="B26" s="192"/>
      <c r="C26" s="192"/>
      <c r="D26" s="192"/>
      <c r="E26" s="192"/>
      <c r="F26" s="192"/>
      <c r="G26" s="192"/>
    </row>
    <row r="27" s="65" customFormat="1" ht="12.75"/>
    <row r="28" spans="4:5" s="65" customFormat="1" ht="12.75">
      <c r="D28" s="73"/>
      <c r="E28" s="73"/>
    </row>
    <row r="29" spans="4:5" s="65" customFormat="1" ht="12.75">
      <c r="D29" s="73"/>
      <c r="E29" s="73"/>
    </row>
    <row r="30" spans="4:5" s="65" customFormat="1" ht="12.75">
      <c r="D30" s="73"/>
      <c r="E30" s="73"/>
    </row>
    <row r="31" spans="4:5" s="65" customFormat="1" ht="12.75">
      <c r="D31" s="73"/>
      <c r="E31" s="73"/>
    </row>
    <row r="32" s="65" customFormat="1" ht="12.75"/>
    <row r="33" spans="4:5" s="65" customFormat="1" ht="12.75">
      <c r="D33" s="81"/>
      <c r="E33" s="81"/>
    </row>
    <row r="34" s="65" customFormat="1" ht="12.75"/>
    <row r="35" s="65" customFormat="1" ht="12.75"/>
    <row r="36" s="65" customFormat="1" ht="12.75"/>
    <row r="37" s="65" customFormat="1" ht="12.75"/>
    <row r="38" s="65" customFormat="1" ht="12.75"/>
    <row r="39" s="65" customFormat="1" ht="12.75"/>
    <row r="40" s="65" customFormat="1" ht="12.75"/>
    <row r="41" s="65" customFormat="1" ht="12.75"/>
    <row r="42" s="65" customFormat="1" ht="12.75"/>
    <row r="43" s="65" customFormat="1" ht="12.75"/>
    <row r="44" s="65" customFormat="1" ht="12.75"/>
    <row r="45" s="65" customFormat="1" ht="12.75"/>
    <row r="46" s="65" customFormat="1" ht="12.75"/>
    <row r="47" s="65" customFormat="1" ht="12.75"/>
  </sheetData>
  <sheetProtection/>
  <mergeCells count="7">
    <mergeCell ref="A22:G22"/>
    <mergeCell ref="A23:G23"/>
    <mergeCell ref="A24:E24"/>
    <mergeCell ref="A26:G26"/>
    <mergeCell ref="A9:E9"/>
    <mergeCell ref="A10:E10"/>
    <mergeCell ref="A20:E20"/>
  </mergeCells>
  <printOptions/>
  <pageMargins left="0.75" right="0.75" top="1" bottom="1" header="0" footer="0"/>
  <pageSetup orientation="portrait" paperSize="9"/>
  <drawing r:id="rId1"/>
</worksheet>
</file>

<file path=xl/worksheets/sheet13.xml><?xml version="1.0" encoding="utf-8"?>
<worksheet xmlns="http://schemas.openxmlformats.org/spreadsheetml/2006/main" xmlns:r="http://schemas.openxmlformats.org/officeDocument/2006/relationships">
  <sheetPr>
    <tabColor theme="5" tint="-0.24997000396251678"/>
  </sheetPr>
  <dimension ref="A1:P51"/>
  <sheetViews>
    <sheetView zoomScalePageLayoutView="0" workbookViewId="0" topLeftCell="A7">
      <selection activeCell="D19" sqref="D19"/>
    </sheetView>
  </sheetViews>
  <sheetFormatPr defaultColWidth="11.421875" defaultRowHeight="12.75"/>
  <cols>
    <col min="1" max="1" width="43.28125" style="68" customWidth="1"/>
    <col min="2" max="2" width="11.421875" style="68" customWidth="1"/>
    <col min="3" max="5" width="12.57421875" style="68" customWidth="1"/>
    <col min="6" max="6" width="11.421875" style="68" customWidth="1"/>
    <col min="7" max="7" width="11.57421875" style="68" bestFit="1" customWidth="1"/>
    <col min="8" max="8" width="11.421875" style="65" customWidth="1"/>
    <col min="9" max="10" width="11.421875" style="82" customWidth="1"/>
    <col min="11" max="16" width="11.421875" style="65" customWidth="1"/>
    <col min="17" max="230" width="11.421875" style="68" customWidth="1"/>
    <col min="231" max="231" width="43.28125" style="68" customWidth="1"/>
    <col min="232" max="232" width="11.421875" style="68" customWidth="1"/>
    <col min="233" max="235" width="12.57421875" style="68" customWidth="1"/>
    <col min="236" max="236" width="15.140625" style="68" customWidth="1"/>
    <col min="237" max="241" width="12.57421875" style="68" customWidth="1"/>
    <col min="242" max="242" width="11.421875" style="68" customWidth="1"/>
    <col min="243" max="243" width="15.57421875" style="68" customWidth="1"/>
    <col min="244" max="244" width="11.421875" style="68" customWidth="1"/>
    <col min="245" max="253" width="13.421875" style="68" customWidth="1"/>
    <col min="254" max="254" width="11.421875" style="68" customWidth="1"/>
    <col min="255" max="255" width="13.28125" style="68" customWidth="1"/>
    <col min="256" max="16384" width="12.8515625" style="68" customWidth="1"/>
  </cols>
  <sheetData>
    <row r="1" spans="9:10" s="65" customFormat="1" ht="12.75">
      <c r="I1" s="82"/>
      <c r="J1" s="82"/>
    </row>
    <row r="2" spans="9:10" s="65" customFormat="1" ht="12.75">
      <c r="I2" s="82"/>
      <c r="J2" s="82"/>
    </row>
    <row r="3" spans="9:10" s="65" customFormat="1" ht="12.75">
      <c r="I3" s="82"/>
      <c r="J3" s="82"/>
    </row>
    <row r="4" spans="9:10" s="65" customFormat="1" ht="12.75">
      <c r="I4" s="82"/>
      <c r="J4" s="82"/>
    </row>
    <row r="5" spans="9:10" s="65" customFormat="1" ht="12.75">
      <c r="I5" s="82"/>
      <c r="J5" s="82"/>
    </row>
    <row r="6" spans="9:10" s="65" customFormat="1" ht="12.75">
      <c r="I6" s="82"/>
      <c r="J6" s="82"/>
    </row>
    <row r="7" spans="1:10" s="65" customFormat="1" ht="12.75">
      <c r="A7" s="64" t="s">
        <v>137</v>
      </c>
      <c r="I7" s="82"/>
      <c r="J7" s="82"/>
    </row>
    <row r="8" spans="1:10" s="65" customFormat="1" ht="12.75">
      <c r="A8" s="64" t="s">
        <v>66</v>
      </c>
      <c r="I8" s="82"/>
      <c r="J8" s="82"/>
    </row>
    <row r="9" spans="1:10" s="65" customFormat="1" ht="12.75">
      <c r="A9" s="211" t="s">
        <v>2</v>
      </c>
      <c r="B9" s="211"/>
      <c r="C9" s="211"/>
      <c r="D9" s="211"/>
      <c r="E9" s="211"/>
      <c r="I9" s="82"/>
      <c r="J9" s="82"/>
    </row>
    <row r="10" spans="1:10" s="65" customFormat="1" ht="12.75" customHeight="1">
      <c r="A10" s="204" t="s">
        <v>72</v>
      </c>
      <c r="B10" s="204"/>
      <c r="C10" s="204"/>
      <c r="D10" s="204"/>
      <c r="E10" s="204"/>
      <c r="F10" s="204"/>
      <c r="I10" s="82"/>
      <c r="J10" s="82"/>
    </row>
    <row r="11" spans="1:10" s="65" customFormat="1" ht="12.75" customHeight="1">
      <c r="A11" s="51" t="s">
        <v>3</v>
      </c>
      <c r="B11" s="51"/>
      <c r="C11" s="51"/>
      <c r="D11" s="51"/>
      <c r="E11" s="51"/>
      <c r="I11" s="82"/>
      <c r="J11" s="82"/>
    </row>
    <row r="12" spans="1:10" s="65" customFormat="1" ht="12.75">
      <c r="A12" s="149">
        <v>2010</v>
      </c>
      <c r="B12" s="64"/>
      <c r="C12" s="64"/>
      <c r="D12" s="64"/>
      <c r="E12" s="64"/>
      <c r="I12" s="82"/>
      <c r="J12" s="82"/>
    </row>
    <row r="13" spans="1:10" s="65" customFormat="1" ht="12.75">
      <c r="A13" s="84"/>
      <c r="I13" s="82"/>
      <c r="J13" s="82"/>
    </row>
    <row r="14" spans="1:10" s="65" customFormat="1" ht="21" customHeight="1">
      <c r="A14" s="95" t="s">
        <v>46</v>
      </c>
      <c r="B14" s="93" t="s">
        <v>6</v>
      </c>
      <c r="C14" s="93" t="s">
        <v>7</v>
      </c>
      <c r="D14" s="89"/>
      <c r="E14" s="89"/>
      <c r="F14" s="89"/>
      <c r="G14" s="89"/>
      <c r="I14" s="82"/>
      <c r="J14" s="82"/>
    </row>
    <row r="15" spans="1:7" ht="12" customHeight="1">
      <c r="A15" s="101" t="s">
        <v>47</v>
      </c>
      <c r="B15" s="123">
        <v>5974</v>
      </c>
      <c r="C15" s="124" t="s">
        <v>25</v>
      </c>
      <c r="D15" s="85"/>
      <c r="E15" s="86"/>
      <c r="F15" s="85"/>
      <c r="G15" s="86"/>
    </row>
    <row r="16" spans="1:16" s="74" customFormat="1" ht="12" customHeight="1">
      <c r="A16" s="7" t="s">
        <v>48</v>
      </c>
      <c r="B16" s="71">
        <v>5789</v>
      </c>
      <c r="C16" s="72">
        <f aca="true" t="shared" si="0" ref="C16:C23">((B16*100)/$B$15)</f>
        <v>96.9032474054235</v>
      </c>
      <c r="D16" s="73"/>
      <c r="E16" s="75"/>
      <c r="F16" s="73"/>
      <c r="G16" s="76"/>
      <c r="H16" s="65"/>
      <c r="I16" s="82"/>
      <c r="J16" s="82"/>
      <c r="K16" s="65"/>
      <c r="L16" s="65"/>
      <c r="M16" s="65"/>
      <c r="N16" s="65"/>
      <c r="O16" s="65"/>
      <c r="P16" s="65"/>
    </row>
    <row r="17" spans="1:16" s="74" customFormat="1" ht="12" customHeight="1">
      <c r="A17" s="104" t="s">
        <v>49</v>
      </c>
      <c r="B17" s="125">
        <v>4612</v>
      </c>
      <c r="C17" s="132">
        <f t="shared" si="0"/>
        <v>77.2012052226314</v>
      </c>
      <c r="D17" s="73"/>
      <c r="E17" s="91"/>
      <c r="F17" s="73"/>
      <c r="G17" s="88"/>
      <c r="H17" s="65"/>
      <c r="I17" s="82"/>
      <c r="J17" s="82"/>
      <c r="K17" s="65"/>
      <c r="L17" s="65"/>
      <c r="M17" s="65"/>
      <c r="N17" s="65"/>
      <c r="O17" s="65"/>
      <c r="P17" s="65"/>
    </row>
    <row r="18" spans="1:16" s="74" customFormat="1" ht="12" customHeight="1">
      <c r="A18" s="10" t="s">
        <v>50</v>
      </c>
      <c r="B18" s="71">
        <v>4564</v>
      </c>
      <c r="C18" s="72">
        <f t="shared" si="0"/>
        <v>76.39772346836291</v>
      </c>
      <c r="D18" s="73"/>
      <c r="E18" s="75"/>
      <c r="F18" s="73"/>
      <c r="G18" s="76"/>
      <c r="H18" s="65"/>
      <c r="I18" s="82"/>
      <c r="J18" s="82"/>
      <c r="K18" s="65"/>
      <c r="L18" s="65"/>
      <c r="M18" s="65"/>
      <c r="N18" s="65"/>
      <c r="O18" s="65"/>
      <c r="P18" s="65"/>
    </row>
    <row r="19" spans="1:7" ht="12" customHeight="1">
      <c r="A19" s="104" t="s">
        <v>51</v>
      </c>
      <c r="B19" s="125">
        <v>3213</v>
      </c>
      <c r="C19" s="126">
        <f t="shared" si="0"/>
        <v>53.783059926347505</v>
      </c>
      <c r="D19" s="73"/>
      <c r="E19" s="75"/>
      <c r="F19" s="73"/>
      <c r="G19" s="76"/>
    </row>
    <row r="20" spans="1:10" s="65" customFormat="1" ht="12" customHeight="1">
      <c r="A20" s="7" t="s">
        <v>52</v>
      </c>
      <c r="B20" s="73">
        <v>3134</v>
      </c>
      <c r="C20" s="75">
        <f t="shared" si="0"/>
        <v>52.46066287244727</v>
      </c>
      <c r="D20" s="73"/>
      <c r="E20" s="75"/>
      <c r="F20" s="73"/>
      <c r="G20" s="76"/>
      <c r="I20" s="82"/>
      <c r="J20" s="82"/>
    </row>
    <row r="21" spans="1:16" s="74" customFormat="1" ht="12" customHeight="1">
      <c r="A21" s="104" t="s">
        <v>53</v>
      </c>
      <c r="B21" s="125">
        <v>563</v>
      </c>
      <c r="C21" s="132">
        <f t="shared" si="0"/>
        <v>9.42417140944091</v>
      </c>
      <c r="D21" s="73"/>
      <c r="E21" s="91"/>
      <c r="F21" s="73"/>
      <c r="G21" s="88"/>
      <c r="H21" s="65"/>
      <c r="I21" s="82"/>
      <c r="J21" s="82"/>
      <c r="K21" s="65"/>
      <c r="L21" s="65"/>
      <c r="M21" s="65"/>
      <c r="N21" s="65"/>
      <c r="O21" s="65"/>
      <c r="P21" s="65"/>
    </row>
    <row r="22" spans="1:16" s="74" customFormat="1" ht="12" customHeight="1">
      <c r="A22" s="10" t="s">
        <v>54</v>
      </c>
      <c r="B22" s="71">
        <v>2317</v>
      </c>
      <c r="C22" s="72">
        <f t="shared" si="0"/>
        <v>38.7847338466689</v>
      </c>
      <c r="D22" s="73"/>
      <c r="E22" s="75"/>
      <c r="F22" s="73"/>
      <c r="G22" s="76"/>
      <c r="H22" s="65"/>
      <c r="I22" s="82"/>
      <c r="J22" s="82"/>
      <c r="K22" s="65"/>
      <c r="L22" s="65"/>
      <c r="M22" s="65"/>
      <c r="N22" s="65"/>
      <c r="O22" s="65"/>
      <c r="P22" s="65"/>
    </row>
    <row r="23" spans="1:7" ht="12" customHeight="1">
      <c r="A23" s="104" t="s">
        <v>55</v>
      </c>
      <c r="B23" s="125">
        <v>3026</v>
      </c>
      <c r="C23" s="126">
        <f t="shared" si="0"/>
        <v>50.65282892534315</v>
      </c>
      <c r="D23" s="73"/>
      <c r="E23" s="75"/>
      <c r="F23" s="73"/>
      <c r="G23" s="76"/>
    </row>
    <row r="24" spans="1:10" s="65" customFormat="1" ht="12.75" customHeight="1">
      <c r="A24" s="196" t="s">
        <v>145</v>
      </c>
      <c r="B24" s="196"/>
      <c r="C24" s="196"/>
      <c r="D24" s="197"/>
      <c r="E24" s="197"/>
      <c r="F24" s="82"/>
      <c r="G24" s="82"/>
      <c r="I24" s="82"/>
      <c r="J24" s="82"/>
    </row>
    <row r="25" spans="9:10" s="65" customFormat="1" ht="12.75">
      <c r="I25" s="82"/>
      <c r="J25" s="82"/>
    </row>
    <row r="26" spans="1:10" s="65" customFormat="1" ht="27.75" customHeight="1">
      <c r="A26" s="192" t="s">
        <v>148</v>
      </c>
      <c r="B26" s="192"/>
      <c r="C26" s="192"/>
      <c r="D26" s="192"/>
      <c r="E26" s="192"/>
      <c r="F26" s="192"/>
      <c r="G26" s="192"/>
      <c r="I26" s="82"/>
      <c r="J26" s="82"/>
    </row>
    <row r="27" spans="1:10" s="65" customFormat="1" ht="26.25" customHeight="1">
      <c r="A27" s="192" t="s">
        <v>56</v>
      </c>
      <c r="B27" s="192"/>
      <c r="C27" s="192"/>
      <c r="D27" s="192"/>
      <c r="E27" s="192"/>
      <c r="F27" s="192"/>
      <c r="G27" s="192"/>
      <c r="I27" s="82"/>
      <c r="J27" s="82"/>
    </row>
    <row r="28" spans="1:10" s="65" customFormat="1" ht="18" customHeight="1">
      <c r="A28" s="213" t="s">
        <v>15</v>
      </c>
      <c r="B28" s="213"/>
      <c r="C28" s="213"/>
      <c r="D28" s="213"/>
      <c r="E28" s="213"/>
      <c r="F28" s="83"/>
      <c r="G28" s="83"/>
      <c r="I28" s="82"/>
      <c r="J28" s="82"/>
    </row>
    <row r="29" spans="1:10" s="65" customFormat="1" ht="24.75" customHeight="1">
      <c r="A29" s="192" t="s">
        <v>57</v>
      </c>
      <c r="B29" s="192"/>
      <c r="C29" s="192"/>
      <c r="D29" s="192"/>
      <c r="E29" s="192"/>
      <c r="F29" s="192"/>
      <c r="G29" s="192"/>
      <c r="I29" s="82"/>
      <c r="J29" s="82"/>
    </row>
    <row r="30" spans="1:10" s="65" customFormat="1" ht="36.75" customHeight="1">
      <c r="A30" s="215"/>
      <c r="B30" s="215"/>
      <c r="C30" s="215"/>
      <c r="D30" s="215"/>
      <c r="E30" s="215"/>
      <c r="F30" s="215"/>
      <c r="G30" s="215"/>
      <c r="I30" s="82"/>
      <c r="J30" s="82"/>
    </row>
    <row r="31" spans="9:10" s="65" customFormat="1" ht="24" customHeight="1">
      <c r="I31" s="82"/>
      <c r="J31" s="82"/>
    </row>
    <row r="32" spans="9:10" s="65" customFormat="1" ht="12.75">
      <c r="I32" s="82"/>
      <c r="J32" s="82"/>
    </row>
    <row r="33" spans="9:10" s="65" customFormat="1" ht="12.75">
      <c r="I33" s="82"/>
      <c r="J33" s="82"/>
    </row>
    <row r="34" spans="9:10" s="65" customFormat="1" ht="12.75">
      <c r="I34" s="82"/>
      <c r="J34" s="82"/>
    </row>
    <row r="35" spans="9:10" s="65" customFormat="1" ht="12.75">
      <c r="I35" s="82"/>
      <c r="J35" s="82"/>
    </row>
    <row r="36" spans="9:10" s="65" customFormat="1" ht="12.75">
      <c r="I36" s="82"/>
      <c r="J36" s="82"/>
    </row>
    <row r="37" spans="9:10" s="65" customFormat="1" ht="12.75">
      <c r="I37" s="82"/>
      <c r="J37" s="82"/>
    </row>
    <row r="38" spans="9:10" s="65" customFormat="1" ht="12.75">
      <c r="I38" s="82"/>
      <c r="J38" s="82"/>
    </row>
    <row r="39" spans="9:10" s="65" customFormat="1" ht="12.75">
      <c r="I39" s="82"/>
      <c r="J39" s="82"/>
    </row>
    <row r="40" spans="9:10" s="65" customFormat="1" ht="12.75">
      <c r="I40" s="82"/>
      <c r="J40" s="82"/>
    </row>
    <row r="41" spans="9:10" s="65" customFormat="1" ht="12.75">
      <c r="I41" s="82"/>
      <c r="J41" s="82"/>
    </row>
    <row r="42" spans="9:10" s="65" customFormat="1" ht="12.75">
      <c r="I42" s="82"/>
      <c r="J42" s="82"/>
    </row>
    <row r="43" spans="9:10" s="65" customFormat="1" ht="12.75">
      <c r="I43" s="82"/>
      <c r="J43" s="82"/>
    </row>
    <row r="44" spans="9:10" s="65" customFormat="1" ht="12.75">
      <c r="I44" s="82"/>
      <c r="J44" s="82"/>
    </row>
    <row r="45" spans="9:10" s="65" customFormat="1" ht="12.75">
      <c r="I45" s="82"/>
      <c r="J45" s="82"/>
    </row>
    <row r="46" spans="9:10" s="65" customFormat="1" ht="12.75">
      <c r="I46" s="82"/>
      <c r="J46" s="82"/>
    </row>
    <row r="47" spans="9:10" s="65" customFormat="1" ht="12.75">
      <c r="I47" s="82"/>
      <c r="J47" s="82"/>
    </row>
    <row r="48" spans="9:10" s="65" customFormat="1" ht="12.75">
      <c r="I48" s="82"/>
      <c r="J48" s="82"/>
    </row>
    <row r="49" spans="9:10" s="65" customFormat="1" ht="12.75">
      <c r="I49" s="82"/>
      <c r="J49" s="82"/>
    </row>
    <row r="50" spans="9:10" s="65" customFormat="1" ht="12.75">
      <c r="I50" s="82"/>
      <c r="J50" s="82"/>
    </row>
    <row r="51" spans="9:10" s="65" customFormat="1" ht="12.75">
      <c r="I51" s="82"/>
      <c r="J51" s="82"/>
    </row>
  </sheetData>
  <sheetProtection/>
  <mergeCells count="8">
    <mergeCell ref="A28:E28"/>
    <mergeCell ref="A30:G30"/>
    <mergeCell ref="A29:G29"/>
    <mergeCell ref="A9:E9"/>
    <mergeCell ref="A10:F10"/>
    <mergeCell ref="A24:E24"/>
    <mergeCell ref="A26:G26"/>
    <mergeCell ref="A27:G27"/>
  </mergeCells>
  <printOptions/>
  <pageMargins left="0.75" right="0.75" top="1" bottom="1" header="0" footer="0"/>
  <pageSetup orientation="portrait" paperSize="9"/>
  <drawing r:id="rId1"/>
</worksheet>
</file>

<file path=xl/worksheets/sheet14.xml><?xml version="1.0" encoding="utf-8"?>
<worksheet xmlns="http://schemas.openxmlformats.org/spreadsheetml/2006/main" xmlns:r="http://schemas.openxmlformats.org/officeDocument/2006/relationships">
  <sheetPr>
    <tabColor rgb="FF92D050"/>
  </sheetPr>
  <dimension ref="A7:AT27"/>
  <sheetViews>
    <sheetView zoomScalePageLayoutView="0" workbookViewId="0" topLeftCell="A10">
      <selection activeCell="F20" sqref="F20"/>
    </sheetView>
  </sheetViews>
  <sheetFormatPr defaultColWidth="11.421875" defaultRowHeight="12.75"/>
  <cols>
    <col min="1" max="1" width="37.28125" style="68" customWidth="1"/>
    <col min="2" max="2" width="11.8515625" style="68" customWidth="1"/>
    <col min="3" max="3" width="13.140625" style="68" customWidth="1"/>
    <col min="4" max="5" width="14.28125" style="68" customWidth="1"/>
    <col min="6" max="6" width="13.7109375" style="68" customWidth="1"/>
    <col min="7" max="7" width="12.140625" style="68" customWidth="1"/>
    <col min="8" max="11" width="12.57421875" style="68" customWidth="1"/>
    <col min="12" max="12" width="11.421875" style="68" customWidth="1"/>
    <col min="13" max="13" width="15.57421875" style="68" customWidth="1"/>
    <col min="14" max="46" width="11.421875" style="65" customWidth="1"/>
    <col min="47" max="236" width="11.421875" style="68" customWidth="1"/>
    <col min="237" max="237" width="37.28125" style="68" customWidth="1"/>
    <col min="238" max="238" width="11.421875" style="68" customWidth="1"/>
    <col min="239" max="241" width="12.57421875" style="68" customWidth="1"/>
    <col min="242" max="242" width="15.140625" style="68" customWidth="1"/>
    <col min="243" max="247" width="12.57421875" style="68" customWidth="1"/>
    <col min="248" max="248" width="11.421875" style="68" customWidth="1"/>
    <col min="249" max="249" width="15.57421875" style="68" customWidth="1"/>
    <col min="250" max="250" width="11.421875" style="68" customWidth="1"/>
    <col min="251" max="16384" width="13.421875" style="68" customWidth="1"/>
  </cols>
  <sheetData>
    <row r="1" s="65" customFormat="1" ht="12.75"/>
    <row r="2" s="65" customFormat="1" ht="12.75"/>
    <row r="3" s="65" customFormat="1" ht="12.75"/>
    <row r="4" s="65" customFormat="1" ht="12.75"/>
    <row r="5" s="65" customFormat="1" ht="12.75"/>
    <row r="6" s="65" customFormat="1" ht="12.75"/>
    <row r="7" s="65" customFormat="1" ht="12.75">
      <c r="A7" s="64" t="s">
        <v>138</v>
      </c>
    </row>
    <row r="8" s="65" customFormat="1" ht="12.75">
      <c r="A8" s="64" t="s">
        <v>77</v>
      </c>
    </row>
    <row r="9" spans="1:13" s="65" customFormat="1" ht="12.75">
      <c r="A9" s="211" t="s">
        <v>2</v>
      </c>
      <c r="B9" s="211"/>
      <c r="C9" s="211"/>
      <c r="D9" s="211"/>
      <c r="E9" s="211"/>
      <c r="F9" s="211"/>
      <c r="G9" s="211"/>
      <c r="H9" s="211"/>
      <c r="I9" s="211"/>
      <c r="J9" s="211"/>
      <c r="K9" s="211"/>
      <c r="L9" s="211"/>
      <c r="M9" s="211"/>
    </row>
    <row r="10" spans="1:13" s="65" customFormat="1" ht="12.75" customHeight="1">
      <c r="A10" s="204" t="s">
        <v>78</v>
      </c>
      <c r="B10" s="204"/>
      <c r="C10" s="204"/>
      <c r="D10" s="204"/>
      <c r="E10" s="204"/>
      <c r="F10" s="204"/>
      <c r="G10" s="204"/>
      <c r="H10" s="204"/>
      <c r="I10" s="204"/>
      <c r="J10" s="204"/>
      <c r="K10" s="204"/>
      <c r="L10" s="204"/>
      <c r="M10" s="204"/>
    </row>
    <row r="11" spans="1:13" s="65" customFormat="1" ht="12.75" customHeight="1">
      <c r="A11" s="51" t="s">
        <v>3</v>
      </c>
      <c r="B11" s="51"/>
      <c r="C11" s="51"/>
      <c r="D11" s="51"/>
      <c r="E11" s="51"/>
      <c r="F11" s="51"/>
      <c r="G11" s="51"/>
      <c r="H11" s="51"/>
      <c r="I11" s="51"/>
      <c r="J11" s="51"/>
      <c r="K11" s="51"/>
      <c r="L11" s="51"/>
      <c r="M11" s="51"/>
    </row>
    <row r="12" spans="1:13" s="65" customFormat="1" ht="12.75">
      <c r="A12" s="149">
        <v>2010</v>
      </c>
      <c r="B12" s="64"/>
      <c r="C12" s="64"/>
      <c r="D12" s="64"/>
      <c r="E12" s="64"/>
      <c r="F12" s="64"/>
      <c r="G12" s="64"/>
      <c r="H12" s="64"/>
      <c r="I12" s="64"/>
      <c r="J12" s="64"/>
      <c r="K12" s="64"/>
      <c r="L12" s="64"/>
      <c r="M12" s="64"/>
    </row>
    <row r="13" s="65" customFormat="1" ht="12.75">
      <c r="A13" s="66"/>
    </row>
    <row r="14" spans="1:13" s="65" customFormat="1" ht="15" customHeight="1">
      <c r="A14" s="82"/>
      <c r="B14" s="216" t="s">
        <v>79</v>
      </c>
      <c r="C14" s="216"/>
      <c r="D14" s="216"/>
      <c r="E14" s="216"/>
      <c r="F14" s="216"/>
      <c r="G14" s="216"/>
      <c r="H14" s="216"/>
      <c r="I14" s="216"/>
      <c r="J14" s="216"/>
      <c r="K14" s="216"/>
      <c r="L14" s="216"/>
      <c r="M14" s="216"/>
    </row>
    <row r="15" spans="1:13" ht="46.5" customHeight="1">
      <c r="A15" s="217" t="s">
        <v>4</v>
      </c>
      <c r="B15" s="219" t="s">
        <v>86</v>
      </c>
      <c r="C15" s="219"/>
      <c r="D15" s="219" t="s">
        <v>87</v>
      </c>
      <c r="E15" s="219"/>
      <c r="F15" s="219" t="s">
        <v>88</v>
      </c>
      <c r="G15" s="219"/>
      <c r="H15" s="219" t="s">
        <v>89</v>
      </c>
      <c r="I15" s="219"/>
      <c r="J15" s="219" t="s">
        <v>90</v>
      </c>
      <c r="K15" s="219"/>
      <c r="L15" s="219" t="s">
        <v>91</v>
      </c>
      <c r="M15" s="219"/>
    </row>
    <row r="16" spans="1:13" s="65" customFormat="1" ht="12.75">
      <c r="A16" s="218"/>
      <c r="B16" s="70" t="s">
        <v>6</v>
      </c>
      <c r="C16" s="70" t="s">
        <v>7</v>
      </c>
      <c r="D16" s="70" t="s">
        <v>6</v>
      </c>
      <c r="E16" s="70" t="s">
        <v>7</v>
      </c>
      <c r="F16" s="70" t="s">
        <v>6</v>
      </c>
      <c r="G16" s="70" t="s">
        <v>7</v>
      </c>
      <c r="H16" s="70" t="s">
        <v>6</v>
      </c>
      <c r="I16" s="70" t="s">
        <v>7</v>
      </c>
      <c r="J16" s="70" t="s">
        <v>6</v>
      </c>
      <c r="K16" s="70" t="s">
        <v>7</v>
      </c>
      <c r="L16" s="70" t="s">
        <v>6</v>
      </c>
      <c r="M16" s="70" t="s">
        <v>7</v>
      </c>
    </row>
    <row r="17" spans="1:13" ht="12" customHeight="1">
      <c r="A17" s="101" t="s">
        <v>8</v>
      </c>
      <c r="B17" s="123">
        <v>613</v>
      </c>
      <c r="C17" s="124" t="s">
        <v>9</v>
      </c>
      <c r="D17" s="124">
        <v>654</v>
      </c>
      <c r="E17" s="124" t="s">
        <v>9</v>
      </c>
      <c r="F17" s="123">
        <v>2773</v>
      </c>
      <c r="G17" s="124" t="s">
        <v>9</v>
      </c>
      <c r="H17" s="123">
        <v>155</v>
      </c>
      <c r="I17" s="124" t="s">
        <v>9</v>
      </c>
      <c r="J17" s="123">
        <v>784</v>
      </c>
      <c r="K17" s="124" t="s">
        <v>9</v>
      </c>
      <c r="L17" s="123">
        <v>198</v>
      </c>
      <c r="M17" s="124" t="s">
        <v>9</v>
      </c>
    </row>
    <row r="18" spans="1:46" s="74" customFormat="1" ht="12" customHeight="1">
      <c r="A18" s="7" t="s">
        <v>10</v>
      </c>
      <c r="B18" s="71">
        <v>612</v>
      </c>
      <c r="C18" s="72">
        <f>((B18*100)/$B$17)</f>
        <v>99.836867862969</v>
      </c>
      <c r="D18" s="96">
        <v>654</v>
      </c>
      <c r="E18" s="72">
        <f>((D18*100)/$D$17)</f>
        <v>100</v>
      </c>
      <c r="F18" s="71">
        <v>2771</v>
      </c>
      <c r="G18" s="72">
        <f>+((F18*100)/$F$17)</f>
        <v>99.9278759466282</v>
      </c>
      <c r="H18" s="71">
        <v>155</v>
      </c>
      <c r="I18" s="72">
        <f>((H18*100)/$H$17)</f>
        <v>100</v>
      </c>
      <c r="J18" s="71">
        <v>784</v>
      </c>
      <c r="K18" s="72">
        <f>((J18*100)/$J$17)</f>
        <v>100</v>
      </c>
      <c r="L18" s="71">
        <v>198</v>
      </c>
      <c r="M18" s="72">
        <f>((L18*100)/$L$17)</f>
        <v>100</v>
      </c>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row>
    <row r="19" spans="1:13" ht="12" customHeight="1">
      <c r="A19" s="104" t="s">
        <v>11</v>
      </c>
      <c r="B19" s="125">
        <v>612</v>
      </c>
      <c r="C19" s="126">
        <f>((B19*100)/$B$17)</f>
        <v>99.836867862969</v>
      </c>
      <c r="D19" s="133">
        <v>654</v>
      </c>
      <c r="E19" s="126">
        <f>((D19*100)/$D$17)</f>
        <v>100</v>
      </c>
      <c r="F19" s="125">
        <v>2770</v>
      </c>
      <c r="G19" s="126">
        <f>+((F19*100)/$F$17)</f>
        <v>99.8918139199423</v>
      </c>
      <c r="H19" s="125">
        <v>155</v>
      </c>
      <c r="I19" s="126">
        <f>((H19*100)/$H$17)</f>
        <v>100</v>
      </c>
      <c r="J19" s="125">
        <v>783</v>
      </c>
      <c r="K19" s="126">
        <f>((J19*100)/$J$17)</f>
        <v>99.87244897959184</v>
      </c>
      <c r="L19" s="125">
        <v>198</v>
      </c>
      <c r="M19" s="126">
        <f>((L19*100)/$L$17)</f>
        <v>100</v>
      </c>
    </row>
    <row r="20" spans="1:13" s="65" customFormat="1" ht="12" customHeight="1">
      <c r="A20" s="10" t="s">
        <v>12</v>
      </c>
      <c r="B20" s="73">
        <v>612</v>
      </c>
      <c r="C20" s="75">
        <f>((B20*100)/$B$17)</f>
        <v>99.836867862969</v>
      </c>
      <c r="D20" s="97">
        <v>654</v>
      </c>
      <c r="E20" s="75">
        <f>((D20*100)/$D$17)</f>
        <v>100</v>
      </c>
      <c r="F20" s="73">
        <v>2770</v>
      </c>
      <c r="G20" s="75">
        <f>+((F20*100)/$F$17)</f>
        <v>99.8918139199423</v>
      </c>
      <c r="H20" s="73">
        <v>155</v>
      </c>
      <c r="I20" s="75">
        <f>((H20*100)/$H$17)</f>
        <v>100</v>
      </c>
      <c r="J20" s="73">
        <v>783</v>
      </c>
      <c r="K20" s="75">
        <f>((J20*100)/$J$17)</f>
        <v>99.87244897959184</v>
      </c>
      <c r="L20" s="73">
        <v>198</v>
      </c>
      <c r="M20" s="75">
        <f>((L20*100)/$L$17)</f>
        <v>100</v>
      </c>
    </row>
    <row r="21" spans="1:46" s="74" customFormat="1" ht="12" customHeight="1">
      <c r="A21" s="104" t="s">
        <v>13</v>
      </c>
      <c r="B21" s="125">
        <v>443</v>
      </c>
      <c r="C21" s="127">
        <f>((B21*100)/$B$17)</f>
        <v>72.26753670473083</v>
      </c>
      <c r="D21" s="125">
        <v>522</v>
      </c>
      <c r="E21" s="127">
        <f>((D21*100)/$D$17)</f>
        <v>79.81651376146789</v>
      </c>
      <c r="F21" s="125">
        <v>1677</v>
      </c>
      <c r="G21" s="127">
        <f>+((F21*100)/$F$17)</f>
        <v>60.47601875225388</v>
      </c>
      <c r="H21" s="125">
        <v>152</v>
      </c>
      <c r="I21" s="127">
        <f>((H21*100)/$H$17)</f>
        <v>98.06451612903226</v>
      </c>
      <c r="J21" s="125">
        <v>482</v>
      </c>
      <c r="K21" s="127">
        <f>((J21*100)/$J$17)</f>
        <v>61.47959183673469</v>
      </c>
      <c r="L21" s="125">
        <v>133</v>
      </c>
      <c r="M21" s="127">
        <f>((L21*100)/$L$17)</f>
        <v>67.17171717171718</v>
      </c>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row>
    <row r="22" spans="1:13" s="65" customFormat="1" ht="12.75" customHeight="1">
      <c r="A22" s="196" t="s">
        <v>146</v>
      </c>
      <c r="B22" s="196"/>
      <c r="C22" s="196"/>
      <c r="D22" s="196"/>
      <c r="E22" s="196"/>
      <c r="F22" s="196"/>
      <c r="G22" s="196"/>
      <c r="H22" s="196"/>
      <c r="I22" s="196"/>
      <c r="J22" s="196"/>
      <c r="K22" s="196"/>
      <c r="L22" s="196"/>
      <c r="M22" s="196"/>
    </row>
    <row r="23" s="65" customFormat="1" ht="12.75"/>
    <row r="24" spans="1:13" s="65" customFormat="1" ht="95.25" customHeight="1">
      <c r="A24" s="192" t="s">
        <v>85</v>
      </c>
      <c r="B24" s="192"/>
      <c r="C24" s="192"/>
      <c r="D24" s="192"/>
      <c r="E24" s="192"/>
      <c r="F24" s="192"/>
      <c r="G24" s="192"/>
      <c r="H24" s="192"/>
      <c r="I24" s="52"/>
      <c r="J24" s="52"/>
      <c r="K24" s="52"/>
      <c r="L24" s="52"/>
      <c r="M24" s="52"/>
    </row>
    <row r="25" spans="1:13" s="65" customFormat="1" ht="15" customHeight="1">
      <c r="A25" s="90" t="s">
        <v>14</v>
      </c>
      <c r="B25" s="52"/>
      <c r="C25" s="52"/>
      <c r="D25" s="52"/>
      <c r="E25" s="52"/>
      <c r="F25" s="52"/>
      <c r="G25" s="52"/>
      <c r="H25" s="52"/>
      <c r="I25" s="52"/>
      <c r="J25" s="52"/>
      <c r="K25" s="52"/>
      <c r="L25" s="52"/>
      <c r="M25" s="52"/>
    </row>
    <row r="26" spans="1:13" s="65" customFormat="1" ht="25.5" customHeight="1">
      <c r="A26" s="192" t="s">
        <v>150</v>
      </c>
      <c r="B26" s="192"/>
      <c r="C26" s="192"/>
      <c r="D26" s="192"/>
      <c r="E26" s="192"/>
      <c r="F26" s="192"/>
      <c r="G26" s="192"/>
      <c r="H26" s="192"/>
      <c r="I26" s="52"/>
      <c r="J26" s="52"/>
      <c r="K26" s="52"/>
      <c r="L26" s="52"/>
      <c r="M26" s="52"/>
    </row>
    <row r="27" spans="1:13" s="65" customFormat="1" ht="17.25" customHeight="1">
      <c r="A27" s="213" t="s">
        <v>15</v>
      </c>
      <c r="B27" s="213"/>
      <c r="C27" s="213"/>
      <c r="D27" s="213"/>
      <c r="E27" s="213"/>
      <c r="F27" s="213"/>
      <c r="G27" s="213"/>
      <c r="H27" s="213"/>
      <c r="I27" s="213"/>
      <c r="J27" s="213"/>
      <c r="K27" s="213"/>
      <c r="L27" s="213"/>
      <c r="M27" s="213"/>
    </row>
    <row r="28" s="65" customFormat="1" ht="12.75"/>
    <row r="29" s="65" customFormat="1" ht="12.75"/>
    <row r="30" s="65" customFormat="1" ht="12.75"/>
    <row r="31" s="65" customFormat="1" ht="12.75"/>
    <row r="32" s="65" customFormat="1" ht="12.75"/>
    <row r="33" s="65" customFormat="1" ht="12.75"/>
    <row r="34" s="65" customFormat="1" ht="12.75"/>
    <row r="35" s="65" customFormat="1" ht="12.75"/>
    <row r="36" s="65" customFormat="1" ht="12.75"/>
    <row r="37" s="65" customFormat="1" ht="12.75"/>
    <row r="38" s="65" customFormat="1" ht="12.75"/>
    <row r="39" s="65" customFormat="1" ht="12.75"/>
    <row r="40" s="65" customFormat="1" ht="12.75"/>
    <row r="41" s="65" customFormat="1" ht="12.75"/>
    <row r="42" s="65" customFormat="1" ht="12.75"/>
    <row r="43" s="65" customFormat="1" ht="12.75"/>
    <row r="44" s="65" customFormat="1" ht="12.75"/>
    <row r="45" s="65" customFormat="1" ht="12.75"/>
    <row r="46" s="65" customFormat="1" ht="12.75"/>
    <row r="47" s="65" customFormat="1" ht="12.75"/>
    <row r="48" s="65" customFormat="1" ht="12.75"/>
    <row r="49" s="65" customFormat="1" ht="12.75"/>
    <row r="50" s="65" customFormat="1" ht="12.75"/>
    <row r="51" s="65" customFormat="1" ht="12.75"/>
    <row r="52" s="65" customFormat="1" ht="12.75"/>
    <row r="53" s="65" customFormat="1" ht="12.75"/>
    <row r="54" s="65" customFormat="1" ht="12.75"/>
    <row r="55" s="65" customFormat="1" ht="12.75"/>
    <row r="56" s="65" customFormat="1" ht="12.75"/>
    <row r="57" s="65" customFormat="1" ht="12.75"/>
    <row r="58" s="65" customFormat="1" ht="12.75"/>
    <row r="59" s="65" customFormat="1" ht="12.75"/>
    <row r="60" s="65" customFormat="1" ht="12.75"/>
    <row r="61" s="65" customFormat="1" ht="12.75"/>
    <row r="62" s="65" customFormat="1" ht="12.75"/>
    <row r="63" s="65" customFormat="1" ht="12.75"/>
    <row r="64" s="65" customFormat="1" ht="12.75"/>
    <row r="65" s="65" customFormat="1" ht="12.75"/>
    <row r="66" s="65" customFormat="1" ht="12.75"/>
  </sheetData>
  <sheetProtection/>
  <mergeCells count="14">
    <mergeCell ref="A27:M27"/>
    <mergeCell ref="A24:H24"/>
    <mergeCell ref="A26:H26"/>
    <mergeCell ref="A22:M22"/>
    <mergeCell ref="A9:M9"/>
    <mergeCell ref="A10:M10"/>
    <mergeCell ref="B14:M14"/>
    <mergeCell ref="A15:A16"/>
    <mergeCell ref="B15:C15"/>
    <mergeCell ref="D15:E15"/>
    <mergeCell ref="F15:G15"/>
    <mergeCell ref="H15:I15"/>
    <mergeCell ref="J15:K15"/>
    <mergeCell ref="L15:M15"/>
  </mergeCells>
  <printOptions/>
  <pageMargins left="0.75" right="0.75" top="1" bottom="1" header="0" footer="0"/>
  <pageSetup orientation="portrait" paperSize="9"/>
  <drawing r:id="rId1"/>
</worksheet>
</file>

<file path=xl/worksheets/sheet15.xml><?xml version="1.0" encoding="utf-8"?>
<worksheet xmlns="http://schemas.openxmlformats.org/spreadsheetml/2006/main" xmlns:r="http://schemas.openxmlformats.org/officeDocument/2006/relationships">
  <sheetPr>
    <tabColor rgb="FF92D050"/>
  </sheetPr>
  <dimension ref="A7:AK25"/>
  <sheetViews>
    <sheetView zoomScalePageLayoutView="0" workbookViewId="0" topLeftCell="A13">
      <selection activeCell="A22" sqref="A22:H22"/>
    </sheetView>
  </sheetViews>
  <sheetFormatPr defaultColWidth="11.421875" defaultRowHeight="12.75"/>
  <cols>
    <col min="1" max="1" width="39.421875" style="68" customWidth="1"/>
    <col min="2" max="2" width="11.421875" style="68" customWidth="1"/>
    <col min="3" max="5" width="12.57421875" style="68" customWidth="1"/>
    <col min="6" max="6" width="15.140625" style="68" customWidth="1"/>
    <col min="7" max="11" width="12.57421875" style="68" customWidth="1"/>
    <col min="12" max="37" width="11.421875" style="65" customWidth="1"/>
    <col min="38" max="234" width="11.421875" style="68" customWidth="1"/>
    <col min="235" max="235" width="39.421875" style="68" customWidth="1"/>
    <col min="236" max="236" width="11.421875" style="68" customWidth="1"/>
    <col min="237" max="239" width="12.57421875" style="68" customWidth="1"/>
    <col min="240" max="240" width="15.140625" style="68" customWidth="1"/>
    <col min="241" max="245" width="12.57421875" style="68" customWidth="1"/>
    <col min="246" max="246" width="11.421875" style="68" customWidth="1"/>
    <col min="247" max="247" width="15.57421875" style="68" customWidth="1"/>
    <col min="248" max="248" width="11.421875" style="68" customWidth="1"/>
    <col min="249" max="16384" width="13.421875" style="68" customWidth="1"/>
  </cols>
  <sheetData>
    <row r="1" s="65" customFormat="1" ht="12.75"/>
    <row r="2" s="65" customFormat="1" ht="12.75"/>
    <row r="3" s="65" customFormat="1" ht="12.75"/>
    <row r="4" s="65" customFormat="1" ht="12.75"/>
    <row r="5" s="65" customFormat="1" ht="12.75"/>
    <row r="6" s="65" customFormat="1" ht="12.75"/>
    <row r="7" s="65" customFormat="1" ht="12.75">
      <c r="A7" s="64" t="s">
        <v>139</v>
      </c>
    </row>
    <row r="8" s="65" customFormat="1" ht="12.75">
      <c r="A8" s="64" t="s">
        <v>77</v>
      </c>
    </row>
    <row r="9" spans="1:11" s="65" customFormat="1" ht="12.75">
      <c r="A9" s="211" t="s">
        <v>2</v>
      </c>
      <c r="B9" s="211"/>
      <c r="C9" s="211"/>
      <c r="D9" s="211"/>
      <c r="E9" s="211"/>
      <c r="F9" s="211"/>
      <c r="G9" s="211"/>
      <c r="H9" s="211"/>
      <c r="I9" s="211"/>
      <c r="J9" s="211"/>
      <c r="K9" s="211"/>
    </row>
    <row r="10" spans="1:11" s="65" customFormat="1" ht="12.75" customHeight="1">
      <c r="A10" s="204" t="s">
        <v>80</v>
      </c>
      <c r="B10" s="204"/>
      <c r="C10" s="204"/>
      <c r="D10" s="204"/>
      <c r="E10" s="204"/>
      <c r="F10" s="204"/>
      <c r="G10" s="204"/>
      <c r="H10" s="204"/>
      <c r="I10" s="204"/>
      <c r="J10" s="204"/>
      <c r="K10" s="204"/>
    </row>
    <row r="11" spans="1:11" s="65" customFormat="1" ht="12.75" customHeight="1">
      <c r="A11" s="51" t="s">
        <v>3</v>
      </c>
      <c r="B11" s="51"/>
      <c r="C11" s="51"/>
      <c r="D11" s="51"/>
      <c r="E11" s="51"/>
      <c r="F11" s="51"/>
      <c r="G11" s="51"/>
      <c r="H11" s="51"/>
      <c r="I11" s="51"/>
      <c r="J11" s="51"/>
      <c r="K11" s="51"/>
    </row>
    <row r="12" spans="1:11" s="65" customFormat="1" ht="12.75">
      <c r="A12" s="149">
        <v>2010</v>
      </c>
      <c r="B12" s="64"/>
      <c r="C12" s="64"/>
      <c r="D12" s="64"/>
      <c r="E12" s="64"/>
      <c r="F12" s="64"/>
      <c r="G12" s="64"/>
      <c r="H12" s="64"/>
      <c r="I12" s="64"/>
      <c r="J12" s="64"/>
      <c r="K12" s="64"/>
    </row>
    <row r="13" s="65" customFormat="1" ht="12.75">
      <c r="A13" s="66"/>
    </row>
    <row r="14" spans="1:13" s="65" customFormat="1" ht="12.75" customHeight="1">
      <c r="A14" s="99"/>
      <c r="B14" s="216" t="s">
        <v>79</v>
      </c>
      <c r="C14" s="216"/>
      <c r="D14" s="216"/>
      <c r="E14" s="216"/>
      <c r="F14" s="216"/>
      <c r="G14" s="216"/>
      <c r="H14" s="216"/>
      <c r="I14" s="216"/>
      <c r="J14" s="216"/>
      <c r="K14" s="216"/>
      <c r="L14" s="216"/>
      <c r="M14" s="216"/>
    </row>
    <row r="15" spans="1:13" ht="46.5" customHeight="1">
      <c r="A15" s="217" t="s">
        <v>17</v>
      </c>
      <c r="B15" s="219" t="s">
        <v>86</v>
      </c>
      <c r="C15" s="219"/>
      <c r="D15" s="219" t="s">
        <v>87</v>
      </c>
      <c r="E15" s="219"/>
      <c r="F15" s="219" t="s">
        <v>131</v>
      </c>
      <c r="G15" s="219"/>
      <c r="H15" s="219" t="s">
        <v>89</v>
      </c>
      <c r="I15" s="219"/>
      <c r="J15" s="219" t="s">
        <v>90</v>
      </c>
      <c r="K15" s="219"/>
      <c r="L15" s="219" t="s">
        <v>91</v>
      </c>
      <c r="M15" s="219"/>
    </row>
    <row r="16" spans="1:13" s="65" customFormat="1" ht="12.75">
      <c r="A16" s="218"/>
      <c r="B16" s="70" t="s">
        <v>18</v>
      </c>
      <c r="C16" s="70" t="s">
        <v>7</v>
      </c>
      <c r="D16" s="70" t="s">
        <v>18</v>
      </c>
      <c r="E16" s="70" t="s">
        <v>7</v>
      </c>
      <c r="F16" s="70" t="s">
        <v>18</v>
      </c>
      <c r="G16" s="70" t="s">
        <v>7</v>
      </c>
      <c r="H16" s="70" t="s">
        <v>18</v>
      </c>
      <c r="I16" s="70" t="s">
        <v>7</v>
      </c>
      <c r="J16" s="70" t="s">
        <v>18</v>
      </c>
      <c r="K16" s="70" t="s">
        <v>7</v>
      </c>
      <c r="L16" s="70" t="s">
        <v>18</v>
      </c>
      <c r="M16" s="70" t="s">
        <v>7</v>
      </c>
    </row>
    <row r="17" spans="1:13" ht="12" customHeight="1">
      <c r="A17" s="128" t="s">
        <v>68</v>
      </c>
      <c r="B17" s="123">
        <v>80759</v>
      </c>
      <c r="C17" s="124" t="s">
        <v>9</v>
      </c>
      <c r="D17" s="123">
        <v>118907</v>
      </c>
      <c r="E17" s="124" t="s">
        <v>9</v>
      </c>
      <c r="F17" s="123">
        <v>517162</v>
      </c>
      <c r="G17" s="124" t="s">
        <v>9</v>
      </c>
      <c r="H17" s="123">
        <v>63501</v>
      </c>
      <c r="I17" s="124" t="s">
        <v>9</v>
      </c>
      <c r="J17" s="123">
        <v>146918</v>
      </c>
      <c r="K17" s="124" t="s">
        <v>9</v>
      </c>
      <c r="L17" s="123">
        <v>24775</v>
      </c>
      <c r="M17" s="124" t="s">
        <v>9</v>
      </c>
    </row>
    <row r="18" spans="1:37" s="74" customFormat="1" ht="12" customHeight="1">
      <c r="A18" s="79" t="s">
        <v>20</v>
      </c>
      <c r="B18" s="71">
        <v>18520.780000000006</v>
      </c>
      <c r="C18" s="72">
        <f>((B18*100)/$B$17)</f>
        <v>22.93339442043612</v>
      </c>
      <c r="D18" s="71">
        <v>73790.20999999993</v>
      </c>
      <c r="E18" s="72">
        <f>((D18*100)/$D$17)</f>
        <v>62.057078220794345</v>
      </c>
      <c r="F18" s="71">
        <v>136599.3300000001</v>
      </c>
      <c r="G18" s="72">
        <f>+((F18*100)/$F$17)</f>
        <v>26.413257354562035</v>
      </c>
      <c r="H18" s="71">
        <v>50302.38</v>
      </c>
      <c r="I18" s="72">
        <f>((H18*100)/$H$17)</f>
        <v>79.2150989748193</v>
      </c>
      <c r="J18" s="71">
        <v>69843.65000000005</v>
      </c>
      <c r="K18" s="72">
        <f>((J18*100)/$J$17)</f>
        <v>47.539205543228235</v>
      </c>
      <c r="L18" s="71">
        <v>10436.810000000003</v>
      </c>
      <c r="M18" s="72">
        <f>((L18*100)/$L$17)</f>
        <v>42.12637739656913</v>
      </c>
      <c r="N18" s="65"/>
      <c r="O18" s="65"/>
      <c r="P18" s="65"/>
      <c r="Q18" s="65"/>
      <c r="R18" s="65"/>
      <c r="S18" s="65"/>
      <c r="T18" s="65"/>
      <c r="U18" s="65"/>
      <c r="V18" s="65"/>
      <c r="W18" s="65"/>
      <c r="X18" s="65"/>
      <c r="Y18" s="65"/>
      <c r="Z18" s="65"/>
      <c r="AA18" s="65"/>
      <c r="AB18" s="65"/>
      <c r="AC18" s="65"/>
      <c r="AD18" s="65"/>
      <c r="AE18" s="65"/>
      <c r="AF18" s="65"/>
      <c r="AG18" s="65"/>
      <c r="AH18" s="65"/>
      <c r="AI18" s="65"/>
      <c r="AJ18" s="65"/>
      <c r="AK18" s="65"/>
    </row>
    <row r="19" spans="1:13" ht="12" customHeight="1">
      <c r="A19" s="134" t="s">
        <v>21</v>
      </c>
      <c r="B19" s="125">
        <v>18064.289999999994</v>
      </c>
      <c r="C19" s="126">
        <f>((B19*100)/$B$17)</f>
        <v>22.368144726903495</v>
      </c>
      <c r="D19" s="125">
        <v>72717.70999999999</v>
      </c>
      <c r="E19" s="126">
        <f>((D19*100)/$D$17)</f>
        <v>61.15511281926211</v>
      </c>
      <c r="F19" s="125">
        <v>134015.33000000013</v>
      </c>
      <c r="G19" s="126">
        <f>+((F19*100)/$F$17)</f>
        <v>25.913607341606717</v>
      </c>
      <c r="H19" s="125">
        <v>49579.4</v>
      </c>
      <c r="I19" s="126">
        <f>((H19*100)/$H$17)</f>
        <v>78.07656572337443</v>
      </c>
      <c r="J19" s="125">
        <v>69455.20000000011</v>
      </c>
      <c r="K19" s="126">
        <f>((J19*100)/$J$17)</f>
        <v>47.27480635456521</v>
      </c>
      <c r="L19" s="130">
        <v>10341.869999999995</v>
      </c>
      <c r="M19" s="131">
        <f>((L19*100)/$L$17)</f>
        <v>41.74316851664983</v>
      </c>
    </row>
    <row r="20" spans="1:11" s="65" customFormat="1" ht="12.75" customHeight="1">
      <c r="A20" s="196" t="s">
        <v>146</v>
      </c>
      <c r="B20" s="196"/>
      <c r="C20" s="196"/>
      <c r="D20" s="196"/>
      <c r="E20" s="196"/>
      <c r="F20" s="196"/>
      <c r="G20" s="196"/>
      <c r="H20" s="196"/>
      <c r="I20" s="196"/>
      <c r="J20" s="196"/>
      <c r="K20" s="196"/>
    </row>
    <row r="21" s="65" customFormat="1" ht="12.75"/>
    <row r="22" spans="1:11" s="65" customFormat="1" ht="96.75" customHeight="1">
      <c r="A22" s="192" t="s">
        <v>85</v>
      </c>
      <c r="B22" s="192"/>
      <c r="C22" s="192"/>
      <c r="D22" s="192"/>
      <c r="E22" s="192"/>
      <c r="F22" s="192"/>
      <c r="G22" s="192"/>
      <c r="H22" s="192"/>
      <c r="I22" s="50"/>
      <c r="J22" s="50"/>
      <c r="K22" s="50"/>
    </row>
    <row r="23" spans="1:11" s="65" customFormat="1" ht="27.75" customHeight="1">
      <c r="A23" s="192" t="s">
        <v>22</v>
      </c>
      <c r="B23" s="192"/>
      <c r="C23" s="192"/>
      <c r="D23" s="192"/>
      <c r="E23" s="192"/>
      <c r="F23" s="192"/>
      <c r="G23" s="192"/>
      <c r="H23" s="192"/>
      <c r="I23" s="50"/>
      <c r="J23" s="50"/>
      <c r="K23" s="50"/>
    </row>
    <row r="24" spans="1:11" s="65" customFormat="1" ht="27.75" customHeight="1">
      <c r="A24" s="192" t="s">
        <v>150</v>
      </c>
      <c r="B24" s="192"/>
      <c r="C24" s="192"/>
      <c r="D24" s="192"/>
      <c r="E24" s="192"/>
      <c r="F24" s="192"/>
      <c r="G24" s="192"/>
      <c r="H24" s="192"/>
      <c r="I24" s="50"/>
      <c r="J24" s="50"/>
      <c r="K24" s="50"/>
    </row>
    <row r="25" spans="1:11" s="65" customFormat="1" ht="27" customHeight="1">
      <c r="A25" s="192" t="s">
        <v>92</v>
      </c>
      <c r="B25" s="192"/>
      <c r="C25" s="192"/>
      <c r="D25" s="192"/>
      <c r="E25" s="192"/>
      <c r="F25" s="192"/>
      <c r="G25" s="192"/>
      <c r="H25" s="192"/>
      <c r="I25" s="50"/>
      <c r="J25" s="50"/>
      <c r="K25" s="50"/>
    </row>
    <row r="26" s="65" customFormat="1" ht="23.25" customHeight="1"/>
    <row r="27" s="65" customFormat="1" ht="12.75"/>
    <row r="28" s="65" customFormat="1" ht="12.75"/>
    <row r="29" s="65" customFormat="1" ht="12.75"/>
    <row r="30" s="65" customFormat="1" ht="12.75"/>
    <row r="31" s="65" customFormat="1" ht="12.75"/>
    <row r="32" s="65" customFormat="1" ht="12.75"/>
    <row r="33" s="65" customFormat="1" ht="12.75"/>
    <row r="34" s="65" customFormat="1" ht="12.75"/>
    <row r="35" s="65" customFormat="1" ht="12.75"/>
    <row r="36" s="65" customFormat="1" ht="12.75"/>
    <row r="37" s="65" customFormat="1" ht="12.75"/>
    <row r="38" s="65" customFormat="1" ht="12.75"/>
    <row r="39" s="65" customFormat="1" ht="12.75"/>
    <row r="40" s="65" customFormat="1" ht="12.75"/>
    <row r="41" s="65" customFormat="1" ht="12.75"/>
    <row r="42" s="65" customFormat="1" ht="12.75"/>
    <row r="43" s="65" customFormat="1" ht="12.75"/>
    <row r="44" s="65" customFormat="1" ht="12.75"/>
    <row r="45" s="65" customFormat="1" ht="12.75"/>
    <row r="46" s="65" customFormat="1" ht="12.75"/>
    <row r="47" s="65" customFormat="1" ht="12.75"/>
    <row r="48" s="65" customFormat="1" ht="12.75"/>
    <row r="49" s="65" customFormat="1" ht="12.75"/>
    <row r="50" s="65" customFormat="1" ht="12.75"/>
    <row r="51" s="65" customFormat="1" ht="12.75"/>
  </sheetData>
  <sheetProtection/>
  <mergeCells count="15">
    <mergeCell ref="A9:K9"/>
    <mergeCell ref="A10:K10"/>
    <mergeCell ref="A15:A16"/>
    <mergeCell ref="B15:C15"/>
    <mergeCell ref="D15:E15"/>
    <mergeCell ref="F15:G15"/>
    <mergeCell ref="H15:I15"/>
    <mergeCell ref="J15:K15"/>
    <mergeCell ref="B14:M14"/>
    <mergeCell ref="L15:M15"/>
    <mergeCell ref="A22:H22"/>
    <mergeCell ref="A23:H23"/>
    <mergeCell ref="A24:H24"/>
    <mergeCell ref="A25:H25"/>
    <mergeCell ref="A20:K20"/>
  </mergeCells>
  <printOptions/>
  <pageMargins left="0.75" right="0.75" top="1" bottom="1" header="0" footer="0"/>
  <pageSetup orientation="portrait" paperSize="9"/>
  <drawing r:id="rId1"/>
</worksheet>
</file>

<file path=xl/worksheets/sheet16.xml><?xml version="1.0" encoding="utf-8"?>
<worksheet xmlns="http://schemas.openxmlformats.org/spreadsheetml/2006/main" xmlns:r="http://schemas.openxmlformats.org/officeDocument/2006/relationships">
  <sheetPr>
    <tabColor rgb="FF92D050"/>
  </sheetPr>
  <dimension ref="A7:AR25"/>
  <sheetViews>
    <sheetView zoomScalePageLayoutView="0" workbookViewId="0" topLeftCell="A4">
      <selection activeCell="F28" sqref="F28"/>
    </sheetView>
  </sheetViews>
  <sheetFormatPr defaultColWidth="11.421875" defaultRowHeight="12.75"/>
  <cols>
    <col min="1" max="1" width="37.28125" style="68" customWidth="1"/>
    <col min="2" max="2" width="11.421875" style="68" customWidth="1"/>
    <col min="3" max="5" width="12.57421875" style="68" customWidth="1"/>
    <col min="6" max="6" width="15.140625" style="68" customWidth="1"/>
    <col min="7" max="11" width="12.57421875" style="68" customWidth="1"/>
    <col min="12" max="12" width="11.421875" style="68" customWidth="1"/>
    <col min="13" max="13" width="15.57421875" style="68" customWidth="1"/>
    <col min="14" max="44" width="11.421875" style="65" customWidth="1"/>
    <col min="45" max="227" width="11.421875" style="68" customWidth="1"/>
    <col min="228" max="228" width="37.28125" style="68" customWidth="1"/>
    <col min="229" max="229" width="11.421875" style="68" customWidth="1"/>
    <col min="230" max="232" width="12.57421875" style="68" customWidth="1"/>
    <col min="233" max="233" width="15.140625" style="68" customWidth="1"/>
    <col min="234" max="238" width="12.57421875" style="68" customWidth="1"/>
    <col min="239" max="239" width="11.421875" style="68" customWidth="1"/>
    <col min="240" max="240" width="15.57421875" style="68" customWidth="1"/>
    <col min="241" max="241" width="11.421875" style="68" customWidth="1"/>
    <col min="242" max="250" width="13.421875" style="68" customWidth="1"/>
    <col min="251" max="251" width="11.421875" style="68" customWidth="1"/>
    <col min="252" max="252" width="13.28125" style="68" customWidth="1"/>
    <col min="253" max="254" width="12.8515625" style="68" customWidth="1"/>
    <col min="255" max="255" width="11.421875" style="68" customWidth="1"/>
    <col min="256" max="16384" width="12.57421875" style="68" customWidth="1"/>
  </cols>
  <sheetData>
    <row r="1" s="65" customFormat="1" ht="12.75"/>
    <row r="2" s="65" customFormat="1" ht="12.75"/>
    <row r="3" s="65" customFormat="1" ht="12.75"/>
    <row r="4" s="65" customFormat="1" ht="12.75"/>
    <row r="5" s="65" customFormat="1" ht="12.75"/>
    <row r="6" s="65" customFormat="1" ht="12.75"/>
    <row r="7" s="65" customFormat="1" ht="12.75">
      <c r="A7" s="64" t="s">
        <v>140</v>
      </c>
    </row>
    <row r="8" s="65" customFormat="1" ht="12.75">
      <c r="A8" s="64" t="s">
        <v>77</v>
      </c>
    </row>
    <row r="9" spans="1:13" s="65" customFormat="1" ht="12.75">
      <c r="A9" s="211" t="s">
        <v>2</v>
      </c>
      <c r="B9" s="211"/>
      <c r="C9" s="211"/>
      <c r="D9" s="211"/>
      <c r="E9" s="211"/>
      <c r="F9" s="211"/>
      <c r="G9" s="211"/>
      <c r="H9" s="211"/>
      <c r="I9" s="211"/>
      <c r="J9" s="211"/>
      <c r="K9" s="211"/>
      <c r="L9" s="211"/>
      <c r="M9" s="211"/>
    </row>
    <row r="10" spans="1:13" s="65" customFormat="1" ht="12.75" customHeight="1">
      <c r="A10" s="204" t="s">
        <v>81</v>
      </c>
      <c r="B10" s="204"/>
      <c r="C10" s="204"/>
      <c r="D10" s="204"/>
      <c r="E10" s="204"/>
      <c r="F10" s="204"/>
      <c r="G10" s="204"/>
      <c r="H10" s="204"/>
      <c r="I10" s="204"/>
      <c r="J10" s="204"/>
      <c r="K10" s="204"/>
      <c r="L10" s="204"/>
      <c r="M10" s="204"/>
    </row>
    <row r="11" spans="1:13" s="65" customFormat="1" ht="12.75" customHeight="1">
      <c r="A11" s="51" t="s">
        <v>3</v>
      </c>
      <c r="B11" s="51"/>
      <c r="C11" s="51"/>
      <c r="D11" s="51"/>
      <c r="E11" s="51"/>
      <c r="F11" s="51"/>
      <c r="G11" s="51"/>
      <c r="H11" s="51"/>
      <c r="I11" s="51"/>
      <c r="J11" s="51"/>
      <c r="K11" s="51"/>
      <c r="L11" s="51"/>
      <c r="M11" s="51"/>
    </row>
    <row r="12" spans="1:13" s="65" customFormat="1" ht="12.75">
      <c r="A12" s="149">
        <v>2010</v>
      </c>
      <c r="B12" s="64"/>
      <c r="C12" s="64"/>
      <c r="D12" s="64"/>
      <c r="E12" s="64"/>
      <c r="F12" s="64"/>
      <c r="G12" s="64"/>
      <c r="H12" s="64"/>
      <c r="I12" s="64"/>
      <c r="J12" s="64"/>
      <c r="K12" s="64"/>
      <c r="L12" s="64"/>
      <c r="M12" s="64"/>
    </row>
    <row r="13" s="65" customFormat="1" ht="12.75">
      <c r="A13" s="66"/>
    </row>
    <row r="14" spans="1:13" s="65" customFormat="1" ht="12.75">
      <c r="A14" s="99"/>
      <c r="B14" s="216" t="s">
        <v>79</v>
      </c>
      <c r="C14" s="216"/>
      <c r="D14" s="216"/>
      <c r="E14" s="216"/>
      <c r="F14" s="216"/>
      <c r="G14" s="216"/>
      <c r="H14" s="216"/>
      <c r="I14" s="216"/>
      <c r="J14" s="216"/>
      <c r="K14" s="216"/>
      <c r="L14" s="216"/>
      <c r="M14" s="216"/>
    </row>
    <row r="15" spans="1:13" ht="46.5" customHeight="1">
      <c r="A15" s="67" t="s">
        <v>24</v>
      </c>
      <c r="B15" s="219" t="s">
        <v>86</v>
      </c>
      <c r="C15" s="219"/>
      <c r="D15" s="219" t="s">
        <v>87</v>
      </c>
      <c r="E15" s="219"/>
      <c r="F15" s="219" t="s">
        <v>88</v>
      </c>
      <c r="G15" s="219"/>
      <c r="H15" s="219" t="s">
        <v>89</v>
      </c>
      <c r="I15" s="219"/>
      <c r="J15" s="219" t="s">
        <v>90</v>
      </c>
      <c r="K15" s="219"/>
      <c r="L15" s="219" t="s">
        <v>91</v>
      </c>
      <c r="M15" s="219"/>
    </row>
    <row r="16" spans="1:13" s="65" customFormat="1" ht="12.75">
      <c r="A16" s="69"/>
      <c r="B16" s="70" t="s">
        <v>6</v>
      </c>
      <c r="C16" s="70" t="s">
        <v>7</v>
      </c>
      <c r="D16" s="70" t="s">
        <v>6</v>
      </c>
      <c r="E16" s="70" t="s">
        <v>7</v>
      </c>
      <c r="F16" s="70" t="s">
        <v>6</v>
      </c>
      <c r="G16" s="70" t="s">
        <v>7</v>
      </c>
      <c r="H16" s="70" t="s">
        <v>6</v>
      </c>
      <c r="I16" s="70" t="s">
        <v>7</v>
      </c>
      <c r="J16" s="70" t="s">
        <v>6</v>
      </c>
      <c r="K16" s="70" t="s">
        <v>7</v>
      </c>
      <c r="L16" s="70" t="s">
        <v>6</v>
      </c>
      <c r="M16" s="70" t="s">
        <v>7</v>
      </c>
    </row>
    <row r="17" spans="1:13" ht="12" customHeight="1">
      <c r="A17" s="101" t="s">
        <v>8</v>
      </c>
      <c r="B17" s="123">
        <v>613</v>
      </c>
      <c r="C17" s="124" t="s">
        <v>9</v>
      </c>
      <c r="D17" s="124">
        <v>654</v>
      </c>
      <c r="E17" s="124" t="s">
        <v>9</v>
      </c>
      <c r="F17" s="123">
        <v>2773</v>
      </c>
      <c r="G17" s="124" t="s">
        <v>9</v>
      </c>
      <c r="H17" s="123">
        <v>155</v>
      </c>
      <c r="I17" s="124" t="s">
        <v>9</v>
      </c>
      <c r="J17" s="123">
        <v>784</v>
      </c>
      <c r="K17" s="124" t="s">
        <v>9</v>
      </c>
      <c r="L17" s="123">
        <v>198</v>
      </c>
      <c r="M17" s="124" t="s">
        <v>9</v>
      </c>
    </row>
    <row r="18" spans="1:44" s="74" customFormat="1" ht="12" customHeight="1">
      <c r="A18" s="7" t="s">
        <v>26</v>
      </c>
      <c r="B18" s="71">
        <v>534</v>
      </c>
      <c r="C18" s="72">
        <f>((B18*100)/$B$17)</f>
        <v>87.11256117455139</v>
      </c>
      <c r="D18" s="71">
        <v>577</v>
      </c>
      <c r="E18" s="72">
        <f>((D18*100)/$D$17)</f>
        <v>88.2262996941896</v>
      </c>
      <c r="F18" s="71">
        <v>2391</v>
      </c>
      <c r="G18" s="72">
        <f>+((F18*100)/$F$17)</f>
        <v>86.22430580598629</v>
      </c>
      <c r="H18" s="71">
        <v>145</v>
      </c>
      <c r="I18" s="72">
        <f>((H18*100)/$H$17)</f>
        <v>93.54838709677419</v>
      </c>
      <c r="J18" s="71">
        <v>672</v>
      </c>
      <c r="K18" s="72">
        <f>((J18*100)/$J$17)</f>
        <v>85.71428571428571</v>
      </c>
      <c r="L18" s="71">
        <v>170</v>
      </c>
      <c r="M18" s="72">
        <f>((L18*100)/$L$17)</f>
        <v>85.85858585858585</v>
      </c>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row>
    <row r="19" spans="1:13" ht="12" customHeight="1">
      <c r="A19" s="104" t="s">
        <v>27</v>
      </c>
      <c r="B19" s="125">
        <v>327</v>
      </c>
      <c r="C19" s="126">
        <f>((B19*100)/$B$17)</f>
        <v>53.3442088091354</v>
      </c>
      <c r="D19" s="125">
        <v>415</v>
      </c>
      <c r="E19" s="126">
        <f>((D19*100)/$D$17)</f>
        <v>63.45565749235474</v>
      </c>
      <c r="F19" s="125">
        <v>1414</v>
      </c>
      <c r="G19" s="126">
        <f>+((F19*100)/$F$17)</f>
        <v>50.99170573386224</v>
      </c>
      <c r="H19" s="125">
        <v>141</v>
      </c>
      <c r="I19" s="126">
        <f>((H19*100)/$H$17)</f>
        <v>90.96774193548387</v>
      </c>
      <c r="J19" s="125">
        <v>479</v>
      </c>
      <c r="K19" s="126">
        <f>((J19*100)/$J$17)</f>
        <v>61.0969387755102</v>
      </c>
      <c r="L19" s="125">
        <v>100</v>
      </c>
      <c r="M19" s="126">
        <f>((L19*100)/$L$17)</f>
        <v>50.505050505050505</v>
      </c>
    </row>
    <row r="20" spans="1:13" s="65" customFormat="1" ht="12" customHeight="1">
      <c r="A20" s="10" t="s">
        <v>28</v>
      </c>
      <c r="B20" s="73">
        <v>75</v>
      </c>
      <c r="C20" s="75">
        <f>((B20*100)/$B$17)</f>
        <v>12.234910277324634</v>
      </c>
      <c r="D20" s="73">
        <v>154</v>
      </c>
      <c r="E20" s="75">
        <f>((D20*100)/$D$17)</f>
        <v>23.547400611620795</v>
      </c>
      <c r="F20" s="73">
        <v>448</v>
      </c>
      <c r="G20" s="75">
        <f>+((F20*100)/$F$17)</f>
        <v>16.15578795528309</v>
      </c>
      <c r="H20" s="73">
        <v>55</v>
      </c>
      <c r="I20" s="75">
        <f>((H20*100)/$H$17)</f>
        <v>35.483870967741936</v>
      </c>
      <c r="J20" s="73">
        <v>132</v>
      </c>
      <c r="K20" s="75">
        <f>((J20*100)/$J$17)</f>
        <v>16.836734693877553</v>
      </c>
      <c r="L20" s="73">
        <v>23</v>
      </c>
      <c r="M20" s="75">
        <f>((L20*100)/$L$17)</f>
        <v>11.616161616161616</v>
      </c>
    </row>
    <row r="21" spans="1:13" s="65" customFormat="1" ht="12.75" customHeight="1">
      <c r="A21" s="196" t="s">
        <v>146</v>
      </c>
      <c r="B21" s="196"/>
      <c r="C21" s="196"/>
      <c r="D21" s="196"/>
      <c r="E21" s="196"/>
      <c r="F21" s="196"/>
      <c r="G21" s="196"/>
      <c r="H21" s="196"/>
      <c r="I21" s="196"/>
      <c r="J21" s="196"/>
      <c r="K21" s="196"/>
      <c r="L21" s="196"/>
      <c r="M21" s="196"/>
    </row>
    <row r="22" s="65" customFormat="1" ht="12.75"/>
    <row r="23" spans="1:13" s="65" customFormat="1" ht="96" customHeight="1">
      <c r="A23" s="192" t="s">
        <v>85</v>
      </c>
      <c r="B23" s="192"/>
      <c r="C23" s="192"/>
      <c r="D23" s="192"/>
      <c r="E23" s="192"/>
      <c r="F23" s="192"/>
      <c r="G23" s="192"/>
      <c r="H23" s="192"/>
      <c r="I23" s="50"/>
      <c r="J23" s="50"/>
      <c r="K23" s="50"/>
      <c r="L23" s="50"/>
      <c r="M23" s="50"/>
    </row>
    <row r="24" spans="1:13" s="65" customFormat="1" ht="15" customHeight="1">
      <c r="A24" s="98" t="s">
        <v>29</v>
      </c>
      <c r="B24" s="50"/>
      <c r="C24" s="50"/>
      <c r="D24" s="50"/>
      <c r="E24" s="50"/>
      <c r="F24" s="50"/>
      <c r="G24" s="50"/>
      <c r="H24" s="50"/>
      <c r="I24" s="50"/>
      <c r="J24" s="50"/>
      <c r="K24" s="50"/>
      <c r="L24" s="50"/>
      <c r="M24" s="50"/>
    </row>
    <row r="25" spans="1:13" s="65" customFormat="1" ht="16.5" customHeight="1">
      <c r="A25" s="199" t="s">
        <v>15</v>
      </c>
      <c r="B25" s="199"/>
      <c r="C25" s="199"/>
      <c r="D25" s="199"/>
      <c r="E25" s="199"/>
      <c r="F25" s="199"/>
      <c r="G25" s="199"/>
      <c r="H25" s="199"/>
      <c r="I25" s="199"/>
      <c r="J25" s="199"/>
      <c r="K25" s="199"/>
      <c r="L25" s="199"/>
      <c r="M25" s="199"/>
    </row>
    <row r="26" s="65" customFormat="1" ht="12.75"/>
    <row r="27" s="65" customFormat="1" ht="23.25" customHeight="1"/>
    <row r="28" s="65" customFormat="1" ht="12.75"/>
    <row r="29" s="65" customFormat="1" ht="12.75"/>
    <row r="30" s="65" customFormat="1" ht="12.75"/>
    <row r="31" s="65" customFormat="1" ht="12.75"/>
    <row r="32" s="65" customFormat="1" ht="12.75"/>
    <row r="33" s="65" customFormat="1" ht="12.75"/>
    <row r="34" s="65" customFormat="1" ht="12.75"/>
    <row r="35" s="65" customFormat="1" ht="12.75"/>
    <row r="36" s="65" customFormat="1" ht="12.75"/>
    <row r="37" s="65" customFormat="1" ht="12.75"/>
    <row r="38" s="65" customFormat="1" ht="12.75"/>
    <row r="39" s="65" customFormat="1" ht="12.75"/>
    <row r="40" s="65" customFormat="1" ht="12.75"/>
    <row r="41" s="65" customFormat="1" ht="12.75"/>
    <row r="42" s="65" customFormat="1" ht="12.75"/>
    <row r="43" s="65" customFormat="1" ht="12.75"/>
    <row r="44" s="65" customFormat="1" ht="12.75"/>
    <row r="45" s="65" customFormat="1" ht="12.75"/>
    <row r="46" s="65" customFormat="1" ht="12.75"/>
    <row r="47" s="65" customFormat="1" ht="12.75"/>
    <row r="48" s="65" customFormat="1" ht="12.75"/>
    <row r="49" s="65" customFormat="1" ht="12.75"/>
    <row r="50" s="65" customFormat="1" ht="12.75"/>
  </sheetData>
  <sheetProtection/>
  <mergeCells count="12">
    <mergeCell ref="A21:M21"/>
    <mergeCell ref="A25:M25"/>
    <mergeCell ref="A23:H23"/>
    <mergeCell ref="A9:M9"/>
    <mergeCell ref="A10:M10"/>
    <mergeCell ref="B14:M14"/>
    <mergeCell ref="B15:C15"/>
    <mergeCell ref="D15:E15"/>
    <mergeCell ref="F15:G15"/>
    <mergeCell ref="H15:I15"/>
    <mergeCell ref="J15:K15"/>
    <mergeCell ref="L15:M15"/>
  </mergeCells>
  <printOptions/>
  <pageMargins left="0.75" right="0.75" top="1" bottom="1" header="0" footer="0"/>
  <pageSetup orientation="portrait" paperSize="9"/>
  <drawing r:id="rId1"/>
</worksheet>
</file>

<file path=xl/worksheets/sheet17.xml><?xml version="1.0" encoding="utf-8"?>
<worksheet xmlns="http://schemas.openxmlformats.org/spreadsheetml/2006/main" xmlns:r="http://schemas.openxmlformats.org/officeDocument/2006/relationships">
  <sheetPr>
    <tabColor rgb="FF92D050"/>
  </sheetPr>
  <dimension ref="A7:AN28"/>
  <sheetViews>
    <sheetView zoomScalePageLayoutView="0" workbookViewId="0" topLeftCell="A13">
      <selection activeCell="A26" sqref="A26:H26"/>
    </sheetView>
  </sheetViews>
  <sheetFormatPr defaultColWidth="11.421875" defaultRowHeight="12.75"/>
  <cols>
    <col min="1" max="1" width="39.7109375" style="68" customWidth="1"/>
    <col min="2" max="2" width="11.421875" style="68" customWidth="1"/>
    <col min="3" max="5" width="12.57421875" style="68" customWidth="1"/>
    <col min="6" max="6" width="15.140625" style="68" customWidth="1"/>
    <col min="7" max="11" width="12.57421875" style="68" customWidth="1"/>
    <col min="12" max="12" width="11.421875" style="68" customWidth="1"/>
    <col min="13" max="13" width="15.57421875" style="68" customWidth="1"/>
    <col min="14" max="40" width="11.421875" style="65" customWidth="1"/>
    <col min="41" max="230" width="11.421875" style="68" customWidth="1"/>
    <col min="231" max="231" width="39.7109375" style="68" customWidth="1"/>
    <col min="232" max="232" width="11.421875" style="68" customWidth="1"/>
    <col min="233" max="235" width="12.57421875" style="68" customWidth="1"/>
    <col min="236" max="236" width="15.140625" style="68" customWidth="1"/>
    <col min="237" max="241" width="12.57421875" style="68" customWidth="1"/>
    <col min="242" max="242" width="11.421875" style="68" customWidth="1"/>
    <col min="243" max="243" width="15.57421875" style="68" customWidth="1"/>
    <col min="244" max="244" width="11.421875" style="68" customWidth="1"/>
    <col min="245" max="253" width="13.421875" style="68" customWidth="1"/>
    <col min="254" max="254" width="11.421875" style="68" customWidth="1"/>
    <col min="255" max="255" width="13.28125" style="68" customWidth="1"/>
    <col min="256" max="16384" width="12.8515625" style="68" customWidth="1"/>
  </cols>
  <sheetData>
    <row r="1" s="65" customFormat="1" ht="12.75"/>
    <row r="2" s="65" customFormat="1" ht="12.75"/>
    <row r="3" s="65" customFormat="1" ht="12.75"/>
    <row r="4" s="65" customFormat="1" ht="12.75"/>
    <row r="5" s="65" customFormat="1" ht="12.75"/>
    <row r="6" s="65" customFormat="1" ht="12.75"/>
    <row r="7" s="65" customFormat="1" ht="12.75">
      <c r="A7" s="64" t="s">
        <v>141</v>
      </c>
    </row>
    <row r="8" s="65" customFormat="1" ht="12.75">
      <c r="A8" s="64" t="s">
        <v>77</v>
      </c>
    </row>
    <row r="9" spans="1:13" s="65" customFormat="1" ht="12.75">
      <c r="A9" s="211" t="s">
        <v>2</v>
      </c>
      <c r="B9" s="211"/>
      <c r="C9" s="211"/>
      <c r="D9" s="211"/>
      <c r="E9" s="211"/>
      <c r="F9" s="211"/>
      <c r="G9" s="211"/>
      <c r="H9" s="211"/>
      <c r="I9" s="211"/>
      <c r="J9" s="211"/>
      <c r="K9" s="211"/>
      <c r="L9" s="211"/>
      <c r="M9" s="211"/>
    </row>
    <row r="10" spans="1:13" s="65" customFormat="1" ht="12.75" customHeight="1">
      <c r="A10" s="204" t="s">
        <v>82</v>
      </c>
      <c r="B10" s="204"/>
      <c r="C10" s="204"/>
      <c r="D10" s="204"/>
      <c r="E10" s="204"/>
      <c r="F10" s="204"/>
      <c r="G10" s="204"/>
      <c r="H10" s="204"/>
      <c r="I10" s="204"/>
      <c r="J10" s="204"/>
      <c r="K10" s="204"/>
      <c r="L10" s="204"/>
      <c r="M10" s="204"/>
    </row>
    <row r="11" spans="1:13" s="65" customFormat="1" ht="12.75" customHeight="1">
      <c r="A11" s="51" t="s">
        <v>3</v>
      </c>
      <c r="B11" s="51"/>
      <c r="C11" s="51"/>
      <c r="D11" s="51"/>
      <c r="E11" s="51"/>
      <c r="F11" s="51"/>
      <c r="G11" s="51"/>
      <c r="H11" s="51"/>
      <c r="I11" s="51"/>
      <c r="J11" s="51"/>
      <c r="K11" s="51"/>
      <c r="L11" s="51"/>
      <c r="M11" s="51"/>
    </row>
    <row r="12" spans="1:13" s="65" customFormat="1" ht="12.75">
      <c r="A12" s="149">
        <v>2010</v>
      </c>
      <c r="B12" s="64"/>
      <c r="C12" s="64"/>
      <c r="D12" s="64"/>
      <c r="E12" s="64"/>
      <c r="F12" s="64"/>
      <c r="G12" s="64"/>
      <c r="H12" s="64"/>
      <c r="I12" s="64"/>
      <c r="J12" s="64"/>
      <c r="K12" s="64"/>
      <c r="L12" s="64"/>
      <c r="M12" s="64"/>
    </row>
    <row r="13" s="65" customFormat="1" ht="12.75">
      <c r="A13" s="66"/>
    </row>
    <row r="14" spans="1:13" s="65" customFormat="1" ht="12.75">
      <c r="A14" s="99"/>
      <c r="B14" s="216" t="s">
        <v>79</v>
      </c>
      <c r="C14" s="216"/>
      <c r="D14" s="216"/>
      <c r="E14" s="216"/>
      <c r="F14" s="216"/>
      <c r="G14" s="216"/>
      <c r="H14" s="216"/>
      <c r="I14" s="216"/>
      <c r="J14" s="216"/>
      <c r="K14" s="216"/>
      <c r="L14" s="216"/>
      <c r="M14" s="216"/>
    </row>
    <row r="15" spans="1:13" ht="46.5" customHeight="1">
      <c r="A15" s="217" t="s">
        <v>70</v>
      </c>
      <c r="B15" s="219" t="s">
        <v>86</v>
      </c>
      <c r="C15" s="219"/>
      <c r="D15" s="219" t="s">
        <v>87</v>
      </c>
      <c r="E15" s="219"/>
      <c r="F15" s="219" t="s">
        <v>88</v>
      </c>
      <c r="G15" s="219"/>
      <c r="H15" s="219" t="s">
        <v>89</v>
      </c>
      <c r="I15" s="219"/>
      <c r="J15" s="219" t="s">
        <v>90</v>
      </c>
      <c r="K15" s="219"/>
      <c r="L15" s="219" t="s">
        <v>91</v>
      </c>
      <c r="M15" s="219"/>
    </row>
    <row r="16" spans="1:13" s="65" customFormat="1" ht="12.75">
      <c r="A16" s="218"/>
      <c r="B16" s="70" t="s">
        <v>6</v>
      </c>
      <c r="C16" s="70" t="s">
        <v>7</v>
      </c>
      <c r="D16" s="70" t="s">
        <v>6</v>
      </c>
      <c r="E16" s="70" t="s">
        <v>7</v>
      </c>
      <c r="F16" s="70" t="s">
        <v>6</v>
      </c>
      <c r="G16" s="70" t="s">
        <v>7</v>
      </c>
      <c r="H16" s="70" t="s">
        <v>6</v>
      </c>
      <c r="I16" s="70" t="s">
        <v>7</v>
      </c>
      <c r="J16" s="70" t="s">
        <v>6</v>
      </c>
      <c r="K16" s="70" t="s">
        <v>7</v>
      </c>
      <c r="L16" s="70" t="s">
        <v>6</v>
      </c>
      <c r="M16" s="70" t="s">
        <v>7</v>
      </c>
    </row>
    <row r="17" spans="1:13" ht="12" customHeight="1">
      <c r="A17" s="101" t="s">
        <v>32</v>
      </c>
      <c r="B17" s="123">
        <v>612</v>
      </c>
      <c r="C17" s="124" t="s">
        <v>25</v>
      </c>
      <c r="D17" s="124">
        <v>654</v>
      </c>
      <c r="E17" s="124" t="s">
        <v>25</v>
      </c>
      <c r="F17" s="123">
        <v>2770</v>
      </c>
      <c r="G17" s="124" t="s">
        <v>25</v>
      </c>
      <c r="H17" s="123">
        <v>155</v>
      </c>
      <c r="I17" s="124" t="s">
        <v>25</v>
      </c>
      <c r="J17" s="123">
        <v>783</v>
      </c>
      <c r="K17" s="124" t="s">
        <v>25</v>
      </c>
      <c r="L17" s="123">
        <v>198</v>
      </c>
      <c r="M17" s="124" t="s">
        <v>25</v>
      </c>
    </row>
    <row r="18" spans="1:40" s="74" customFormat="1" ht="12" customHeight="1">
      <c r="A18" s="34" t="s">
        <v>33</v>
      </c>
      <c r="B18" s="71">
        <v>62</v>
      </c>
      <c r="C18" s="72">
        <f aca="true" t="shared" si="0" ref="C18:C23">((B18*100)/$B$17)</f>
        <v>10.130718954248366</v>
      </c>
      <c r="D18" s="71">
        <v>29</v>
      </c>
      <c r="E18" s="72">
        <f aca="true" t="shared" si="1" ref="E18:E23">((D18*100)/$D$17)</f>
        <v>4.434250764525994</v>
      </c>
      <c r="F18" s="71">
        <v>182</v>
      </c>
      <c r="G18" s="72">
        <f aca="true" t="shared" si="2" ref="G18:G23">+((F18*100)/$F$17)</f>
        <v>6.5703971119133575</v>
      </c>
      <c r="H18" s="71">
        <v>2</v>
      </c>
      <c r="I18" s="72">
        <f aca="true" t="shared" si="3" ref="I18:I23">((H18*100)/$H$17)</f>
        <v>1.2903225806451613</v>
      </c>
      <c r="J18" s="71">
        <v>53</v>
      </c>
      <c r="K18" s="72">
        <f aca="true" t="shared" si="4" ref="K18:K23">((J18*100)/$J$17)</f>
        <v>6.768837803320562</v>
      </c>
      <c r="L18" s="71">
        <v>8</v>
      </c>
      <c r="M18" s="72">
        <f aca="true" t="shared" si="5" ref="M18:M23">((L18*100)/$L$17)</f>
        <v>4.040404040404041</v>
      </c>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row>
    <row r="19" spans="1:13" ht="12" customHeight="1">
      <c r="A19" s="115" t="s">
        <v>34</v>
      </c>
      <c r="B19" s="125">
        <v>0</v>
      </c>
      <c r="C19" s="126">
        <f t="shared" si="0"/>
        <v>0</v>
      </c>
      <c r="D19" s="125">
        <v>0</v>
      </c>
      <c r="E19" s="126">
        <f t="shared" si="1"/>
        <v>0</v>
      </c>
      <c r="F19" s="125">
        <v>5</v>
      </c>
      <c r="G19" s="126">
        <f t="shared" si="2"/>
        <v>0.18050541516245489</v>
      </c>
      <c r="H19" s="125">
        <v>0</v>
      </c>
      <c r="I19" s="126">
        <f t="shared" si="3"/>
        <v>0</v>
      </c>
      <c r="J19" s="125">
        <v>0</v>
      </c>
      <c r="K19" s="126">
        <f t="shared" si="4"/>
        <v>0</v>
      </c>
      <c r="L19" s="125">
        <v>0</v>
      </c>
      <c r="M19" s="126">
        <f t="shared" si="5"/>
        <v>0</v>
      </c>
    </row>
    <row r="20" spans="1:13" s="65" customFormat="1" ht="12" customHeight="1">
      <c r="A20" s="34" t="s">
        <v>35</v>
      </c>
      <c r="B20" s="73">
        <v>111</v>
      </c>
      <c r="C20" s="75">
        <f t="shared" si="0"/>
        <v>18.137254901960784</v>
      </c>
      <c r="D20" s="73">
        <v>62</v>
      </c>
      <c r="E20" s="75">
        <f t="shared" si="1"/>
        <v>9.480122324159021</v>
      </c>
      <c r="F20" s="73">
        <v>411</v>
      </c>
      <c r="G20" s="75">
        <f t="shared" si="2"/>
        <v>14.83754512635379</v>
      </c>
      <c r="H20" s="73">
        <v>0</v>
      </c>
      <c r="I20" s="75">
        <f t="shared" si="3"/>
        <v>0</v>
      </c>
      <c r="J20" s="73">
        <v>84</v>
      </c>
      <c r="K20" s="75">
        <f t="shared" si="4"/>
        <v>10.727969348659004</v>
      </c>
      <c r="L20" s="73">
        <v>14</v>
      </c>
      <c r="M20" s="75">
        <f t="shared" si="5"/>
        <v>7.070707070707071</v>
      </c>
    </row>
    <row r="21" spans="1:40" s="74" customFormat="1" ht="12" customHeight="1">
      <c r="A21" s="115" t="s">
        <v>36</v>
      </c>
      <c r="B21" s="125">
        <v>264</v>
      </c>
      <c r="C21" s="127">
        <f t="shared" si="0"/>
        <v>43.13725490196079</v>
      </c>
      <c r="D21" s="125">
        <v>431</v>
      </c>
      <c r="E21" s="127">
        <f t="shared" si="1"/>
        <v>65.90214067278288</v>
      </c>
      <c r="F21" s="125">
        <v>1501</v>
      </c>
      <c r="G21" s="127">
        <f t="shared" si="2"/>
        <v>54.187725631768956</v>
      </c>
      <c r="H21" s="125">
        <v>132</v>
      </c>
      <c r="I21" s="127">
        <f t="shared" si="3"/>
        <v>85.16129032258064</v>
      </c>
      <c r="J21" s="125">
        <v>451</v>
      </c>
      <c r="K21" s="127">
        <f t="shared" si="4"/>
        <v>57.59897828863346</v>
      </c>
      <c r="L21" s="125">
        <v>133</v>
      </c>
      <c r="M21" s="127">
        <f t="shared" si="5"/>
        <v>67.17171717171718</v>
      </c>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row>
    <row r="22" spans="1:13" s="65" customFormat="1" ht="12" customHeight="1">
      <c r="A22" s="34" t="s">
        <v>37</v>
      </c>
      <c r="B22" s="73">
        <v>166</v>
      </c>
      <c r="C22" s="75">
        <f t="shared" si="0"/>
        <v>27.124183006535947</v>
      </c>
      <c r="D22" s="73">
        <v>123</v>
      </c>
      <c r="E22" s="75">
        <f t="shared" si="1"/>
        <v>18.807339449541285</v>
      </c>
      <c r="F22" s="73">
        <v>621</v>
      </c>
      <c r="G22" s="75">
        <f t="shared" si="2"/>
        <v>22.418772563176894</v>
      </c>
      <c r="H22" s="73">
        <v>19</v>
      </c>
      <c r="I22" s="75">
        <f t="shared" si="3"/>
        <v>12.258064516129032</v>
      </c>
      <c r="J22" s="73">
        <v>184</v>
      </c>
      <c r="K22" s="75">
        <f t="shared" si="4"/>
        <v>23.499361430395915</v>
      </c>
      <c r="L22" s="73">
        <v>40</v>
      </c>
      <c r="M22" s="75">
        <f t="shared" si="5"/>
        <v>20.2020202020202</v>
      </c>
    </row>
    <row r="23" spans="1:40" s="74" customFormat="1" ht="12" customHeight="1">
      <c r="A23" s="115" t="s">
        <v>38</v>
      </c>
      <c r="B23" s="125">
        <v>9</v>
      </c>
      <c r="C23" s="127">
        <f t="shared" si="0"/>
        <v>1.4705882352941178</v>
      </c>
      <c r="D23" s="125">
        <v>9</v>
      </c>
      <c r="E23" s="127">
        <f t="shared" si="1"/>
        <v>1.3761467889908257</v>
      </c>
      <c r="F23" s="125">
        <v>50</v>
      </c>
      <c r="G23" s="127">
        <f t="shared" si="2"/>
        <v>1.8050541516245486</v>
      </c>
      <c r="H23" s="125">
        <v>2</v>
      </c>
      <c r="I23" s="127">
        <f t="shared" si="3"/>
        <v>1.2903225806451613</v>
      </c>
      <c r="J23" s="125">
        <v>11</v>
      </c>
      <c r="K23" s="127">
        <f t="shared" si="4"/>
        <v>1.40485312899106</v>
      </c>
      <c r="L23" s="125">
        <v>3</v>
      </c>
      <c r="M23" s="127">
        <f t="shared" si="5"/>
        <v>1.5151515151515151</v>
      </c>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row>
    <row r="24" spans="1:13" s="65" customFormat="1" ht="12.75" customHeight="1">
      <c r="A24" s="196" t="s">
        <v>146</v>
      </c>
      <c r="B24" s="196"/>
      <c r="C24" s="196"/>
      <c r="D24" s="196"/>
      <c r="E24" s="196"/>
      <c r="F24" s="196"/>
      <c r="G24" s="196"/>
      <c r="H24" s="196"/>
      <c r="I24" s="196"/>
      <c r="J24" s="196"/>
      <c r="K24" s="196"/>
      <c r="L24" s="196"/>
      <c r="M24" s="196"/>
    </row>
    <row r="25" s="65" customFormat="1" ht="12.75"/>
    <row r="26" spans="1:13" s="65" customFormat="1" ht="96.75" customHeight="1">
      <c r="A26" s="192" t="s">
        <v>85</v>
      </c>
      <c r="B26" s="192"/>
      <c r="C26" s="192"/>
      <c r="D26" s="192"/>
      <c r="E26" s="192"/>
      <c r="F26" s="192"/>
      <c r="G26" s="192"/>
      <c r="H26" s="192"/>
      <c r="I26" s="52"/>
      <c r="J26" s="52"/>
      <c r="K26" s="52"/>
      <c r="L26" s="52"/>
      <c r="M26" s="52"/>
    </row>
    <row r="27" spans="1:13" s="65" customFormat="1" ht="15.75" customHeight="1">
      <c r="A27" s="192" t="s">
        <v>63</v>
      </c>
      <c r="B27" s="192"/>
      <c r="C27" s="192"/>
      <c r="D27" s="192"/>
      <c r="E27" s="192"/>
      <c r="F27" s="192"/>
      <c r="G27" s="192"/>
      <c r="H27" s="192"/>
      <c r="I27" s="52"/>
      <c r="J27" s="52"/>
      <c r="K27" s="52"/>
      <c r="L27" s="52"/>
      <c r="M27" s="52"/>
    </row>
    <row r="28" spans="1:13" s="65" customFormat="1" ht="15.75" customHeight="1">
      <c r="A28" s="213" t="s">
        <v>15</v>
      </c>
      <c r="B28" s="213"/>
      <c r="C28" s="213"/>
      <c r="D28" s="213"/>
      <c r="E28" s="213"/>
      <c r="F28" s="213"/>
      <c r="G28" s="213"/>
      <c r="H28" s="213"/>
      <c r="I28" s="213"/>
      <c r="J28" s="213"/>
      <c r="K28" s="213"/>
      <c r="L28" s="213"/>
      <c r="M28" s="213"/>
    </row>
    <row r="29" s="65" customFormat="1" ht="12.75"/>
    <row r="30" s="65" customFormat="1" ht="23.25" customHeight="1"/>
    <row r="31" s="65" customFormat="1" ht="12.75"/>
    <row r="32" s="65" customFormat="1" ht="12.75"/>
    <row r="33" s="65" customFormat="1" ht="12.75"/>
    <row r="34" s="65" customFormat="1" ht="12.75"/>
    <row r="35" s="65" customFormat="1" ht="12.75"/>
    <row r="36" s="65" customFormat="1" ht="12.75"/>
    <row r="37" s="65" customFormat="1" ht="12.75"/>
    <row r="38" s="65" customFormat="1" ht="12.75"/>
    <row r="39" s="65" customFormat="1" ht="12.75"/>
    <row r="40" s="65" customFormat="1" ht="12.75"/>
    <row r="41" s="65" customFormat="1" ht="12.75"/>
    <row r="42" s="65" customFormat="1" ht="12.75"/>
  </sheetData>
  <sheetProtection/>
  <mergeCells count="14">
    <mergeCell ref="A28:M28"/>
    <mergeCell ref="A26:H26"/>
    <mergeCell ref="A27:H27"/>
    <mergeCell ref="A24:M24"/>
    <mergeCell ref="A9:M9"/>
    <mergeCell ref="A10:M10"/>
    <mergeCell ref="B14:M14"/>
    <mergeCell ref="A15:A16"/>
    <mergeCell ref="B15:C15"/>
    <mergeCell ref="D15:E15"/>
    <mergeCell ref="F15:G15"/>
    <mergeCell ref="H15:I15"/>
    <mergeCell ref="J15:K15"/>
    <mergeCell ref="L15:M15"/>
  </mergeCells>
  <printOptions/>
  <pageMargins left="0.75" right="0.75" top="1" bottom="1" header="0" footer="0"/>
  <pageSetup horizontalDpi="600" verticalDpi="600" orientation="portrait" r:id="rId2"/>
  <drawing r:id="rId1"/>
</worksheet>
</file>

<file path=xl/worksheets/sheet18.xml><?xml version="1.0" encoding="utf-8"?>
<worksheet xmlns="http://schemas.openxmlformats.org/spreadsheetml/2006/main" xmlns:r="http://schemas.openxmlformats.org/officeDocument/2006/relationships">
  <sheetPr>
    <tabColor rgb="FF92D050"/>
  </sheetPr>
  <dimension ref="A7:AG35"/>
  <sheetViews>
    <sheetView zoomScalePageLayoutView="0" workbookViewId="0" topLeftCell="A10">
      <selection activeCell="J24" sqref="J24"/>
    </sheetView>
  </sheetViews>
  <sheetFormatPr defaultColWidth="11.421875" defaultRowHeight="12.75"/>
  <cols>
    <col min="1" max="1" width="40.28125" style="68" customWidth="1"/>
    <col min="2" max="2" width="11.421875" style="68" customWidth="1"/>
    <col min="3" max="5" width="12.57421875" style="68" customWidth="1"/>
    <col min="6" max="6" width="15.140625" style="68" customWidth="1"/>
    <col min="7" max="11" width="12.57421875" style="68" customWidth="1"/>
    <col min="12" max="12" width="11.421875" style="68" customWidth="1"/>
    <col min="13" max="13" width="15.57421875" style="68" customWidth="1"/>
    <col min="14" max="33" width="11.421875" style="65" customWidth="1"/>
    <col min="34" max="236" width="11.421875" style="68" customWidth="1"/>
    <col min="237" max="237" width="40.28125" style="68" customWidth="1"/>
    <col min="238" max="238" width="11.421875" style="68" customWidth="1"/>
    <col min="239" max="241" width="12.57421875" style="68" customWidth="1"/>
    <col min="242" max="242" width="15.140625" style="68" customWidth="1"/>
    <col min="243" max="247" width="12.57421875" style="68" customWidth="1"/>
    <col min="248" max="248" width="11.421875" style="68" customWidth="1"/>
    <col min="249" max="249" width="15.57421875" style="68" customWidth="1"/>
    <col min="250" max="250" width="11.421875" style="68" customWidth="1"/>
    <col min="251" max="16384" width="13.421875" style="68" customWidth="1"/>
  </cols>
  <sheetData>
    <row r="1" s="65" customFormat="1" ht="12.75"/>
    <row r="2" s="65" customFormat="1" ht="12.75"/>
    <row r="3" s="65" customFormat="1" ht="12.75"/>
    <row r="4" s="65" customFormat="1" ht="12.75"/>
    <row r="5" s="65" customFormat="1" ht="12.75"/>
    <row r="6" s="65" customFormat="1" ht="12.75"/>
    <row r="7" s="65" customFormat="1" ht="12.75">
      <c r="A7" s="64" t="s">
        <v>142</v>
      </c>
    </row>
    <row r="8" s="65" customFormat="1" ht="12.75">
      <c r="A8" s="64" t="s">
        <v>77</v>
      </c>
    </row>
    <row r="9" spans="1:13" s="65" customFormat="1" ht="12.75">
      <c r="A9" s="211" t="s">
        <v>2</v>
      </c>
      <c r="B9" s="211"/>
      <c r="C9" s="211"/>
      <c r="D9" s="211"/>
      <c r="E9" s="211"/>
      <c r="F9" s="211"/>
      <c r="G9" s="211"/>
      <c r="H9" s="211"/>
      <c r="I9" s="211"/>
      <c r="J9" s="211"/>
      <c r="K9" s="211"/>
      <c r="L9" s="211"/>
      <c r="M9" s="211"/>
    </row>
    <row r="10" spans="1:13" s="65" customFormat="1" ht="12.75" customHeight="1">
      <c r="A10" s="204" t="s">
        <v>83</v>
      </c>
      <c r="B10" s="204"/>
      <c r="C10" s="204"/>
      <c r="D10" s="204"/>
      <c r="E10" s="204"/>
      <c r="F10" s="204"/>
      <c r="G10" s="204"/>
      <c r="H10" s="204"/>
      <c r="I10" s="204"/>
      <c r="J10" s="204"/>
      <c r="K10" s="204"/>
      <c r="L10" s="204"/>
      <c r="M10" s="204"/>
    </row>
    <row r="11" spans="1:13" s="65" customFormat="1" ht="12.75" customHeight="1">
      <c r="A11" s="51" t="s">
        <v>3</v>
      </c>
      <c r="B11" s="51"/>
      <c r="C11" s="51"/>
      <c r="D11" s="51"/>
      <c r="E11" s="51"/>
      <c r="F11" s="51"/>
      <c r="G11" s="51"/>
      <c r="H11" s="51"/>
      <c r="I11" s="51"/>
      <c r="J11" s="51"/>
      <c r="K11" s="51"/>
      <c r="L11" s="51"/>
      <c r="M11" s="51"/>
    </row>
    <row r="12" spans="1:13" s="65" customFormat="1" ht="12.75">
      <c r="A12" s="149">
        <v>2010</v>
      </c>
      <c r="B12" s="64"/>
      <c r="C12" s="64"/>
      <c r="D12" s="64"/>
      <c r="E12" s="64"/>
      <c r="F12" s="64"/>
      <c r="G12" s="64"/>
      <c r="H12" s="64"/>
      <c r="I12" s="64"/>
      <c r="J12" s="64"/>
      <c r="K12" s="64"/>
      <c r="L12" s="64"/>
      <c r="M12" s="64"/>
    </row>
    <row r="13" s="65" customFormat="1" ht="12.75">
      <c r="A13" s="66"/>
    </row>
    <row r="14" spans="1:13" s="65" customFormat="1" ht="12.75">
      <c r="A14" s="99"/>
      <c r="B14" s="216" t="s">
        <v>79</v>
      </c>
      <c r="C14" s="216"/>
      <c r="D14" s="216"/>
      <c r="E14" s="216"/>
      <c r="F14" s="216"/>
      <c r="G14" s="216"/>
      <c r="H14" s="216"/>
      <c r="I14" s="216"/>
      <c r="J14" s="216"/>
      <c r="K14" s="216"/>
      <c r="L14" s="216"/>
      <c r="M14" s="216"/>
    </row>
    <row r="15" spans="1:13" ht="46.5" customHeight="1">
      <c r="A15" s="217" t="s">
        <v>71</v>
      </c>
      <c r="B15" s="219" t="s">
        <v>86</v>
      </c>
      <c r="C15" s="219"/>
      <c r="D15" s="219" t="s">
        <v>87</v>
      </c>
      <c r="E15" s="219"/>
      <c r="F15" s="219" t="s">
        <v>88</v>
      </c>
      <c r="G15" s="219"/>
      <c r="H15" s="219" t="s">
        <v>89</v>
      </c>
      <c r="I15" s="219"/>
      <c r="J15" s="219" t="s">
        <v>90</v>
      </c>
      <c r="K15" s="219"/>
      <c r="L15" s="219" t="s">
        <v>91</v>
      </c>
      <c r="M15" s="219"/>
    </row>
    <row r="16" spans="1:13" s="65" customFormat="1" ht="12.75">
      <c r="A16" s="218"/>
      <c r="B16" s="70" t="s">
        <v>6</v>
      </c>
      <c r="C16" s="70" t="s">
        <v>7</v>
      </c>
      <c r="D16" s="70" t="s">
        <v>6</v>
      </c>
      <c r="E16" s="70" t="s">
        <v>7</v>
      </c>
      <c r="F16" s="70" t="s">
        <v>6</v>
      </c>
      <c r="G16" s="70" t="s">
        <v>7</v>
      </c>
      <c r="H16" s="70" t="s">
        <v>6</v>
      </c>
      <c r="I16" s="70" t="s">
        <v>7</v>
      </c>
      <c r="J16" s="70" t="s">
        <v>6</v>
      </c>
      <c r="K16" s="70" t="s">
        <v>7</v>
      </c>
      <c r="L16" s="70" t="s">
        <v>6</v>
      </c>
      <c r="M16" s="70" t="s">
        <v>7</v>
      </c>
    </row>
    <row r="17" spans="1:13" ht="12" customHeight="1">
      <c r="A17" s="101" t="s">
        <v>32</v>
      </c>
      <c r="B17" s="123">
        <v>612</v>
      </c>
      <c r="C17" s="124" t="s">
        <v>25</v>
      </c>
      <c r="D17" s="124">
        <v>654</v>
      </c>
      <c r="E17" s="124" t="s">
        <v>25</v>
      </c>
      <c r="F17" s="123">
        <v>2770</v>
      </c>
      <c r="G17" s="124" t="s">
        <v>25</v>
      </c>
      <c r="H17" s="123">
        <v>155</v>
      </c>
      <c r="I17" s="124" t="s">
        <v>25</v>
      </c>
      <c r="J17" s="123">
        <v>783</v>
      </c>
      <c r="K17" s="124" t="s">
        <v>25</v>
      </c>
      <c r="L17" s="123">
        <v>198</v>
      </c>
      <c r="M17" s="124" t="s">
        <v>25</v>
      </c>
    </row>
    <row r="18" spans="1:33" s="74" customFormat="1" ht="12" customHeight="1">
      <c r="A18" s="34" t="s">
        <v>40</v>
      </c>
      <c r="B18" s="71">
        <v>62</v>
      </c>
      <c r="C18" s="72">
        <f>((B18*100)/$B$17)</f>
        <v>10.130718954248366</v>
      </c>
      <c r="D18" s="71">
        <v>29</v>
      </c>
      <c r="E18" s="72">
        <f>((D18*100)/$D$17)</f>
        <v>4.434250764525994</v>
      </c>
      <c r="F18" s="71">
        <v>187</v>
      </c>
      <c r="G18" s="72">
        <f>+((F18*100)/$F$17)</f>
        <v>6.750902527075812</v>
      </c>
      <c r="H18" s="71">
        <v>2</v>
      </c>
      <c r="I18" s="72">
        <f>((H18*100)/$H$17)</f>
        <v>1.2903225806451613</v>
      </c>
      <c r="J18" s="71">
        <v>53</v>
      </c>
      <c r="K18" s="72">
        <f>((J18*100)/$J$17)</f>
        <v>6.768837803320562</v>
      </c>
      <c r="L18" s="71">
        <v>8</v>
      </c>
      <c r="M18" s="72">
        <f>((L18*100)/$L$17)</f>
        <v>4.040404040404041</v>
      </c>
      <c r="N18" s="65"/>
      <c r="O18" s="65"/>
      <c r="P18" s="65"/>
      <c r="Q18" s="65"/>
      <c r="R18" s="65"/>
      <c r="S18" s="65"/>
      <c r="T18" s="65"/>
      <c r="U18" s="65"/>
      <c r="V18" s="65"/>
      <c r="W18" s="65"/>
      <c r="X18" s="65"/>
      <c r="Y18" s="65"/>
      <c r="Z18" s="65"/>
      <c r="AA18" s="65"/>
      <c r="AB18" s="65"/>
      <c r="AC18" s="65"/>
      <c r="AD18" s="65"/>
      <c r="AE18" s="65"/>
      <c r="AF18" s="65"/>
      <c r="AG18" s="65"/>
    </row>
    <row r="19" spans="1:13" ht="12" customHeight="1">
      <c r="A19" s="115" t="s">
        <v>41</v>
      </c>
      <c r="B19" s="125">
        <v>111</v>
      </c>
      <c r="C19" s="126">
        <f>((B19*100)/$B$17)</f>
        <v>18.137254901960784</v>
      </c>
      <c r="D19" s="125">
        <v>62</v>
      </c>
      <c r="E19" s="126">
        <f>((D19*100)/$D$17)</f>
        <v>9.480122324159021</v>
      </c>
      <c r="F19" s="125">
        <v>410</v>
      </c>
      <c r="G19" s="126">
        <f>+((F19*100)/$F$17)</f>
        <v>14.8014440433213</v>
      </c>
      <c r="H19" s="125">
        <v>0</v>
      </c>
      <c r="I19" s="126">
        <f>((H19*100)/$H$17)</f>
        <v>0</v>
      </c>
      <c r="J19" s="125">
        <v>84</v>
      </c>
      <c r="K19" s="126">
        <f>((J19*100)/$J$17)</f>
        <v>10.727969348659004</v>
      </c>
      <c r="L19" s="125">
        <v>13</v>
      </c>
      <c r="M19" s="126">
        <f>((L19*100)/$L$17)</f>
        <v>6.565656565656566</v>
      </c>
    </row>
    <row r="20" spans="1:13" s="65" customFormat="1" ht="12" customHeight="1">
      <c r="A20" s="34" t="s">
        <v>42</v>
      </c>
      <c r="B20" s="73">
        <v>199</v>
      </c>
      <c r="C20" s="75">
        <f>((B20*100)/$B$17)</f>
        <v>32.51633986928105</v>
      </c>
      <c r="D20" s="73">
        <v>185</v>
      </c>
      <c r="E20" s="75">
        <f>((D20*100)/$D$17)</f>
        <v>28.287461773700304</v>
      </c>
      <c r="F20" s="73">
        <v>868</v>
      </c>
      <c r="G20" s="75">
        <f>+((F20*100)/$F$17)</f>
        <v>31.335740072202167</v>
      </c>
      <c r="H20" s="73">
        <v>21</v>
      </c>
      <c r="I20" s="75">
        <f>((H20*100)/$H$17)</f>
        <v>13.548387096774194</v>
      </c>
      <c r="J20" s="73">
        <v>280</v>
      </c>
      <c r="K20" s="75">
        <f>((J20*100)/$J$17)</f>
        <v>35.759897828863345</v>
      </c>
      <c r="L20" s="73">
        <v>61</v>
      </c>
      <c r="M20" s="75">
        <f>((L20*100)/$L$17)</f>
        <v>30.80808080808081</v>
      </c>
    </row>
    <row r="21" spans="1:33" s="74" customFormat="1" ht="12" customHeight="1">
      <c r="A21" s="115" t="s">
        <v>43</v>
      </c>
      <c r="B21" s="125">
        <v>240</v>
      </c>
      <c r="C21" s="127">
        <f>((B21*100)/$B$17)</f>
        <v>39.21568627450981</v>
      </c>
      <c r="D21" s="125">
        <v>378</v>
      </c>
      <c r="E21" s="127">
        <f>((D21*100)/$D$17)</f>
        <v>57.79816513761468</v>
      </c>
      <c r="F21" s="125">
        <v>1305</v>
      </c>
      <c r="G21" s="127">
        <f>+((F21*100)/$F$17)</f>
        <v>47.111913357400724</v>
      </c>
      <c r="H21" s="125">
        <v>132</v>
      </c>
      <c r="I21" s="127">
        <f>((H21*100)/$H$17)</f>
        <v>85.16129032258064</v>
      </c>
      <c r="J21" s="125">
        <v>366</v>
      </c>
      <c r="K21" s="127">
        <f>((J21*100)/$J$17)</f>
        <v>46.74329501915709</v>
      </c>
      <c r="L21" s="125">
        <v>116</v>
      </c>
      <c r="M21" s="127">
        <f>((L21*100)/$L$17)</f>
        <v>58.58585858585859</v>
      </c>
      <c r="N21" s="65"/>
      <c r="O21" s="65"/>
      <c r="P21" s="65"/>
      <c r="Q21" s="65"/>
      <c r="R21" s="65"/>
      <c r="S21" s="65"/>
      <c r="T21" s="65"/>
      <c r="U21" s="65"/>
      <c r="V21" s="65"/>
      <c r="W21" s="65"/>
      <c r="X21" s="65"/>
      <c r="Y21" s="65"/>
      <c r="Z21" s="65"/>
      <c r="AA21" s="65"/>
      <c r="AB21" s="65"/>
      <c r="AC21" s="65"/>
      <c r="AD21" s="65"/>
      <c r="AE21" s="65"/>
      <c r="AF21" s="65"/>
      <c r="AG21" s="65"/>
    </row>
    <row r="22" spans="1:13" s="65" customFormat="1" ht="12.75" customHeight="1">
      <c r="A22" s="196" t="s">
        <v>146</v>
      </c>
      <c r="B22" s="196"/>
      <c r="C22" s="196"/>
      <c r="D22" s="196"/>
      <c r="E22" s="196"/>
      <c r="F22" s="196"/>
      <c r="G22" s="196"/>
      <c r="H22" s="196"/>
      <c r="I22" s="196"/>
      <c r="J22" s="196"/>
      <c r="K22" s="196"/>
      <c r="L22" s="196"/>
      <c r="M22" s="196"/>
    </row>
    <row r="23" s="65" customFormat="1" ht="12.75"/>
    <row r="24" spans="1:13" s="65" customFormat="1" ht="97.5" customHeight="1">
      <c r="A24" s="192" t="s">
        <v>85</v>
      </c>
      <c r="B24" s="192"/>
      <c r="C24" s="192"/>
      <c r="D24" s="192"/>
      <c r="E24" s="192"/>
      <c r="F24" s="192"/>
      <c r="G24" s="192"/>
      <c r="H24" s="192"/>
      <c r="I24" s="52"/>
      <c r="J24" s="52"/>
      <c r="K24" s="52"/>
      <c r="L24" s="52"/>
      <c r="M24" s="52"/>
    </row>
    <row r="25" spans="1:13" s="65" customFormat="1" ht="15.75" customHeight="1">
      <c r="A25" s="192" t="s">
        <v>63</v>
      </c>
      <c r="B25" s="192"/>
      <c r="C25" s="192"/>
      <c r="D25" s="192"/>
      <c r="E25" s="192"/>
      <c r="F25" s="192"/>
      <c r="G25" s="192"/>
      <c r="H25" s="192"/>
      <c r="I25" s="52"/>
      <c r="J25" s="52"/>
      <c r="K25" s="52"/>
      <c r="L25" s="52"/>
      <c r="M25" s="52"/>
    </row>
    <row r="26" spans="1:13" s="65" customFormat="1" ht="15.75" customHeight="1">
      <c r="A26" s="213" t="s">
        <v>15</v>
      </c>
      <c r="B26" s="213"/>
      <c r="C26" s="213"/>
      <c r="D26" s="213"/>
      <c r="E26" s="213"/>
      <c r="F26" s="213"/>
      <c r="G26" s="213"/>
      <c r="H26" s="213"/>
      <c r="I26" s="213"/>
      <c r="J26" s="213"/>
      <c r="K26" s="213"/>
      <c r="L26" s="213"/>
      <c r="M26" s="213"/>
    </row>
    <row r="27" s="65" customFormat="1" ht="12.75"/>
    <row r="28" s="65" customFormat="1" ht="23.25" customHeight="1"/>
    <row r="29" s="65" customFormat="1" ht="12.75"/>
    <row r="30" spans="10:13" s="65" customFormat="1" ht="12.75">
      <c r="J30" s="73"/>
      <c r="K30" s="73"/>
      <c r="L30" s="73"/>
      <c r="M30" s="73"/>
    </row>
    <row r="31" spans="10:13" s="65" customFormat="1" ht="12.75">
      <c r="J31" s="73"/>
      <c r="K31" s="73"/>
      <c r="L31" s="73"/>
      <c r="M31" s="73"/>
    </row>
    <row r="32" spans="10:13" s="65" customFormat="1" ht="12.75">
      <c r="J32" s="73"/>
      <c r="K32" s="73"/>
      <c r="L32" s="73"/>
      <c r="M32" s="73"/>
    </row>
    <row r="33" spans="10:13" s="65" customFormat="1" ht="12.75">
      <c r="J33" s="73"/>
      <c r="K33" s="73"/>
      <c r="L33" s="73"/>
      <c r="M33" s="73"/>
    </row>
    <row r="34" s="65" customFormat="1" ht="12.75"/>
    <row r="35" spans="10:13" s="65" customFormat="1" ht="12.75">
      <c r="J35" s="81"/>
      <c r="K35" s="81"/>
      <c r="L35" s="81"/>
      <c r="M35" s="81"/>
    </row>
    <row r="36" s="65" customFormat="1" ht="12.75"/>
    <row r="37" s="65" customFormat="1" ht="12.75"/>
    <row r="38" s="65" customFormat="1" ht="12.75"/>
    <row r="39" s="65" customFormat="1" ht="12.75"/>
    <row r="40" s="65" customFormat="1" ht="12.75"/>
    <row r="41" s="65" customFormat="1" ht="12.75"/>
    <row r="42" s="65" customFormat="1" ht="12.75"/>
    <row r="43" s="65" customFormat="1" ht="12.75"/>
    <row r="44" s="65" customFormat="1" ht="12.75"/>
    <row r="45" s="65" customFormat="1" ht="12.75"/>
    <row r="46" s="65" customFormat="1" ht="12.75"/>
    <row r="47" s="65" customFormat="1" ht="12.75"/>
    <row r="48" s="65" customFormat="1" ht="12.75"/>
    <row r="49" s="65" customFormat="1" ht="12.75"/>
  </sheetData>
  <sheetProtection/>
  <mergeCells count="14">
    <mergeCell ref="A26:M26"/>
    <mergeCell ref="A24:H24"/>
    <mergeCell ref="A25:H25"/>
    <mergeCell ref="A22:M22"/>
    <mergeCell ref="A9:M9"/>
    <mergeCell ref="A10:M10"/>
    <mergeCell ref="B14:M14"/>
    <mergeCell ref="A15:A16"/>
    <mergeCell ref="B15:C15"/>
    <mergeCell ref="D15:E15"/>
    <mergeCell ref="F15:G15"/>
    <mergeCell ref="H15:I15"/>
    <mergeCell ref="J15:K15"/>
    <mergeCell ref="L15:M15"/>
  </mergeCells>
  <printOptions/>
  <pageMargins left="0.75" right="0.75" top="1" bottom="1" header="0" footer="0"/>
  <pageSetup orientation="portrait" paperSize="9"/>
  <drawing r:id="rId1"/>
</worksheet>
</file>

<file path=xl/worksheets/sheet19.xml><?xml version="1.0" encoding="utf-8"?>
<worksheet xmlns="http://schemas.openxmlformats.org/spreadsheetml/2006/main" xmlns:r="http://schemas.openxmlformats.org/officeDocument/2006/relationships">
  <sheetPr>
    <tabColor rgb="FF92D050"/>
  </sheetPr>
  <dimension ref="A1:V53"/>
  <sheetViews>
    <sheetView zoomScalePageLayoutView="0" workbookViewId="0" topLeftCell="A1">
      <selection activeCell="D12" sqref="D12"/>
    </sheetView>
  </sheetViews>
  <sheetFormatPr defaultColWidth="11.421875" defaultRowHeight="12.75"/>
  <cols>
    <col min="1" max="1" width="43.28125" style="68" customWidth="1"/>
    <col min="2" max="2" width="11.421875" style="68" customWidth="1"/>
    <col min="3" max="5" width="12.57421875" style="68" customWidth="1"/>
    <col min="6" max="6" width="15.140625" style="68" customWidth="1"/>
    <col min="7" max="11" width="12.57421875" style="68" customWidth="1"/>
    <col min="12" max="12" width="11.421875" style="68" customWidth="1"/>
    <col min="13" max="13" width="15.57421875" style="68" customWidth="1"/>
    <col min="14" max="14" width="11.421875" style="65" customWidth="1"/>
    <col min="15" max="16" width="11.421875" style="82" customWidth="1"/>
    <col min="17" max="22" width="11.421875" style="65" customWidth="1"/>
    <col min="23" max="236" width="11.421875" style="68" customWidth="1"/>
    <col min="237" max="237" width="43.28125" style="68" customWidth="1"/>
    <col min="238" max="238" width="11.421875" style="68" customWidth="1"/>
    <col min="239" max="241" width="12.57421875" style="68" customWidth="1"/>
    <col min="242" max="242" width="15.140625" style="68" customWidth="1"/>
    <col min="243" max="247" width="12.57421875" style="68" customWidth="1"/>
    <col min="248" max="248" width="11.421875" style="68" customWidth="1"/>
    <col min="249" max="249" width="15.57421875" style="68" customWidth="1"/>
    <col min="250" max="250" width="11.421875" style="68" customWidth="1"/>
    <col min="251" max="16384" width="13.421875" style="68" customWidth="1"/>
  </cols>
  <sheetData>
    <row r="1" spans="15:16" s="65" customFormat="1" ht="12.75">
      <c r="O1" s="82"/>
      <c r="P1" s="82"/>
    </row>
    <row r="2" spans="15:16" s="65" customFormat="1" ht="12.75">
      <c r="O2" s="82"/>
      <c r="P2" s="82"/>
    </row>
    <row r="3" spans="15:16" s="65" customFormat="1" ht="12.75">
      <c r="O3" s="82"/>
      <c r="P3" s="82"/>
    </row>
    <row r="4" spans="15:16" s="65" customFormat="1" ht="12.75">
      <c r="O4" s="82"/>
      <c r="P4" s="82"/>
    </row>
    <row r="5" spans="15:16" s="65" customFormat="1" ht="12.75">
      <c r="O5" s="82"/>
      <c r="P5" s="82"/>
    </row>
    <row r="6" spans="15:16" s="65" customFormat="1" ht="12.75">
      <c r="O6" s="82"/>
      <c r="P6" s="82"/>
    </row>
    <row r="7" spans="1:16" s="65" customFormat="1" ht="12.75">
      <c r="A7" s="64" t="s">
        <v>143</v>
      </c>
      <c r="O7" s="82"/>
      <c r="P7" s="82"/>
    </row>
    <row r="8" spans="1:16" s="65" customFormat="1" ht="12.75">
      <c r="A8" s="64" t="s">
        <v>77</v>
      </c>
      <c r="O8" s="82"/>
      <c r="P8" s="82"/>
    </row>
    <row r="9" spans="1:16" s="65" customFormat="1" ht="12.75">
      <c r="A9" s="211" t="s">
        <v>2</v>
      </c>
      <c r="B9" s="211"/>
      <c r="C9" s="211"/>
      <c r="D9" s="211"/>
      <c r="E9" s="211"/>
      <c r="F9" s="211"/>
      <c r="G9" s="211"/>
      <c r="H9" s="211"/>
      <c r="I9" s="211"/>
      <c r="J9" s="211"/>
      <c r="K9" s="211"/>
      <c r="L9" s="211"/>
      <c r="M9" s="211"/>
      <c r="O9" s="82"/>
      <c r="P9" s="82"/>
    </row>
    <row r="10" spans="1:16" s="65" customFormat="1" ht="12.75" customHeight="1">
      <c r="A10" s="204" t="s">
        <v>84</v>
      </c>
      <c r="B10" s="204"/>
      <c r="C10" s="204"/>
      <c r="D10" s="204"/>
      <c r="E10" s="204"/>
      <c r="F10" s="204"/>
      <c r="G10" s="204"/>
      <c r="H10" s="204"/>
      <c r="I10" s="204"/>
      <c r="J10" s="204"/>
      <c r="K10" s="204"/>
      <c r="L10" s="204"/>
      <c r="M10" s="204"/>
      <c r="O10" s="82"/>
      <c r="P10" s="82"/>
    </row>
    <row r="11" spans="1:16" s="65" customFormat="1" ht="12.75" customHeight="1">
      <c r="A11" s="51" t="s">
        <v>3</v>
      </c>
      <c r="B11" s="51"/>
      <c r="C11" s="51"/>
      <c r="D11" s="51"/>
      <c r="E11" s="51"/>
      <c r="F11" s="51"/>
      <c r="G11" s="51"/>
      <c r="H11" s="51"/>
      <c r="I11" s="51"/>
      <c r="J11" s="51"/>
      <c r="K11" s="51"/>
      <c r="L11" s="51"/>
      <c r="M11" s="51"/>
      <c r="O11" s="82"/>
      <c r="P11" s="82"/>
    </row>
    <row r="12" spans="1:16" s="65" customFormat="1" ht="12.75">
      <c r="A12" s="149">
        <v>2010</v>
      </c>
      <c r="B12" s="64"/>
      <c r="C12" s="64"/>
      <c r="D12" s="64"/>
      <c r="E12" s="64"/>
      <c r="F12" s="64"/>
      <c r="G12" s="64"/>
      <c r="H12" s="64"/>
      <c r="I12" s="64"/>
      <c r="J12" s="64"/>
      <c r="K12" s="64"/>
      <c r="L12" s="64"/>
      <c r="M12" s="64"/>
      <c r="O12" s="82"/>
      <c r="P12" s="82"/>
    </row>
    <row r="13" spans="1:16" s="65" customFormat="1" ht="12.75">
      <c r="A13" s="66"/>
      <c r="O13" s="82"/>
      <c r="P13" s="82"/>
    </row>
    <row r="14" spans="1:16" s="65" customFormat="1" ht="12.75">
      <c r="A14" s="99"/>
      <c r="B14" s="216" t="s">
        <v>79</v>
      </c>
      <c r="C14" s="216"/>
      <c r="D14" s="216"/>
      <c r="E14" s="216"/>
      <c r="F14" s="216"/>
      <c r="G14" s="216"/>
      <c r="H14" s="216"/>
      <c r="I14" s="216"/>
      <c r="J14" s="216"/>
      <c r="K14" s="216"/>
      <c r="L14" s="216"/>
      <c r="M14" s="216"/>
      <c r="O14" s="82"/>
      <c r="P14" s="82"/>
    </row>
    <row r="15" spans="1:13" ht="46.5" customHeight="1">
      <c r="A15" s="217" t="s">
        <v>46</v>
      </c>
      <c r="B15" s="219" t="s">
        <v>86</v>
      </c>
      <c r="C15" s="219"/>
      <c r="D15" s="219" t="s">
        <v>87</v>
      </c>
      <c r="E15" s="219"/>
      <c r="F15" s="219" t="s">
        <v>88</v>
      </c>
      <c r="G15" s="219"/>
      <c r="H15" s="219" t="s">
        <v>89</v>
      </c>
      <c r="I15" s="219"/>
      <c r="J15" s="219" t="s">
        <v>90</v>
      </c>
      <c r="K15" s="219"/>
      <c r="L15" s="219" t="s">
        <v>91</v>
      </c>
      <c r="M15" s="219"/>
    </row>
    <row r="16" spans="1:16" s="65" customFormat="1" ht="12.75">
      <c r="A16" s="218"/>
      <c r="B16" s="70" t="s">
        <v>6</v>
      </c>
      <c r="C16" s="70" t="s">
        <v>7</v>
      </c>
      <c r="D16" s="70" t="s">
        <v>6</v>
      </c>
      <c r="E16" s="70" t="s">
        <v>7</v>
      </c>
      <c r="F16" s="70" t="s">
        <v>6</v>
      </c>
      <c r="G16" s="70" t="s">
        <v>7</v>
      </c>
      <c r="H16" s="70" t="s">
        <v>6</v>
      </c>
      <c r="I16" s="70" t="s">
        <v>7</v>
      </c>
      <c r="J16" s="70" t="s">
        <v>6</v>
      </c>
      <c r="K16" s="70" t="s">
        <v>7</v>
      </c>
      <c r="L16" s="70" t="s">
        <v>6</v>
      </c>
      <c r="M16" s="70" t="s">
        <v>7</v>
      </c>
      <c r="O16" s="82"/>
      <c r="P16" s="82"/>
    </row>
    <row r="17" spans="1:13" ht="12" customHeight="1">
      <c r="A17" s="101" t="s">
        <v>47</v>
      </c>
      <c r="B17" s="123">
        <v>612</v>
      </c>
      <c r="C17" s="124" t="s">
        <v>9</v>
      </c>
      <c r="D17" s="123">
        <v>654</v>
      </c>
      <c r="E17" s="124" t="s">
        <v>9</v>
      </c>
      <c r="F17" s="123">
        <v>2770</v>
      </c>
      <c r="G17" s="124" t="s">
        <v>9</v>
      </c>
      <c r="H17" s="123">
        <v>155</v>
      </c>
      <c r="I17" s="124" t="s">
        <v>9</v>
      </c>
      <c r="J17" s="123">
        <v>783</v>
      </c>
      <c r="K17" s="124" t="s">
        <v>9</v>
      </c>
      <c r="L17" s="123">
        <v>198</v>
      </c>
      <c r="M17" s="124" t="s">
        <v>9</v>
      </c>
    </row>
    <row r="18" spans="1:22" s="74" customFormat="1" ht="12" customHeight="1">
      <c r="A18" s="7" t="s">
        <v>48</v>
      </c>
      <c r="B18" s="71">
        <v>612</v>
      </c>
      <c r="C18" s="72">
        <f aca="true" t="shared" si="0" ref="C18:C25">((B18*100)/$B$17)</f>
        <v>100</v>
      </c>
      <c r="D18" s="71">
        <v>654</v>
      </c>
      <c r="E18" s="72">
        <f aca="true" t="shared" si="1" ref="E18:E25">((D18*100)/$D$17)</f>
        <v>100</v>
      </c>
      <c r="F18" s="71">
        <v>2770</v>
      </c>
      <c r="G18" s="72">
        <f aca="true" t="shared" si="2" ref="G18:G25">+((F18*100)/$F$17)</f>
        <v>100</v>
      </c>
      <c r="H18" s="71">
        <v>155</v>
      </c>
      <c r="I18" s="72">
        <f aca="true" t="shared" si="3" ref="I18:I25">((H18*100)/$H$17)</f>
        <v>100</v>
      </c>
      <c r="J18" s="71">
        <v>782</v>
      </c>
      <c r="K18" s="72">
        <f aca="true" t="shared" si="4" ref="K18:K25">((J18*100)/$J$17)</f>
        <v>99.87228607918263</v>
      </c>
      <c r="L18" s="71">
        <v>198</v>
      </c>
      <c r="M18" s="72">
        <f aca="true" t="shared" si="5" ref="M18:M25">((L18*100)/$L$17)</f>
        <v>100</v>
      </c>
      <c r="N18" s="65"/>
      <c r="O18" s="82"/>
      <c r="P18" s="82"/>
      <c r="Q18" s="65"/>
      <c r="R18" s="65"/>
      <c r="S18" s="65"/>
      <c r="T18" s="65"/>
      <c r="U18" s="65"/>
      <c r="V18" s="65"/>
    </row>
    <row r="19" spans="1:22" s="74" customFormat="1" ht="12" customHeight="1">
      <c r="A19" s="104" t="s">
        <v>49</v>
      </c>
      <c r="B19" s="125">
        <v>507</v>
      </c>
      <c r="C19" s="132">
        <f t="shared" si="0"/>
        <v>82.84313725490196</v>
      </c>
      <c r="D19" s="125">
        <v>578</v>
      </c>
      <c r="E19" s="132">
        <f t="shared" si="1"/>
        <v>88.37920489296636</v>
      </c>
      <c r="F19" s="125">
        <v>2328</v>
      </c>
      <c r="G19" s="132">
        <f t="shared" si="2"/>
        <v>84.04332129963899</v>
      </c>
      <c r="H19" s="125">
        <v>150</v>
      </c>
      <c r="I19" s="132">
        <f t="shared" si="3"/>
        <v>96.7741935483871</v>
      </c>
      <c r="J19" s="125">
        <v>657</v>
      </c>
      <c r="K19" s="132">
        <f t="shared" si="4"/>
        <v>83.9080459770115</v>
      </c>
      <c r="L19" s="125">
        <v>170</v>
      </c>
      <c r="M19" s="132">
        <f t="shared" si="5"/>
        <v>85.85858585858585</v>
      </c>
      <c r="N19" s="65"/>
      <c r="O19" s="82"/>
      <c r="P19" s="82"/>
      <c r="Q19" s="65"/>
      <c r="R19" s="65"/>
      <c r="S19" s="65"/>
      <c r="T19" s="65"/>
      <c r="U19" s="65"/>
      <c r="V19" s="65"/>
    </row>
    <row r="20" spans="1:22" s="74" customFormat="1" ht="12" customHeight="1">
      <c r="A20" s="10" t="s">
        <v>50</v>
      </c>
      <c r="B20" s="71">
        <v>549</v>
      </c>
      <c r="C20" s="72">
        <f t="shared" si="0"/>
        <v>89.70588235294117</v>
      </c>
      <c r="D20" s="71">
        <v>601</v>
      </c>
      <c r="E20" s="72">
        <f t="shared" si="1"/>
        <v>91.89602446483181</v>
      </c>
      <c r="F20" s="71">
        <v>2434</v>
      </c>
      <c r="G20" s="72">
        <f t="shared" si="2"/>
        <v>87.87003610108303</v>
      </c>
      <c r="H20" s="71">
        <v>151</v>
      </c>
      <c r="I20" s="72">
        <f t="shared" si="3"/>
        <v>97.41935483870968</v>
      </c>
      <c r="J20" s="71">
        <v>684</v>
      </c>
      <c r="K20" s="72">
        <f t="shared" si="4"/>
        <v>87.35632183908046</v>
      </c>
      <c r="L20" s="71">
        <v>172</v>
      </c>
      <c r="M20" s="72">
        <f t="shared" si="5"/>
        <v>86.86868686868686</v>
      </c>
      <c r="N20" s="65"/>
      <c r="O20" s="82"/>
      <c r="P20" s="82"/>
      <c r="Q20" s="65"/>
      <c r="R20" s="65"/>
      <c r="S20" s="65"/>
      <c r="T20" s="65"/>
      <c r="U20" s="65"/>
      <c r="V20" s="65"/>
    </row>
    <row r="21" spans="1:13" ht="12" customHeight="1">
      <c r="A21" s="104" t="s">
        <v>51</v>
      </c>
      <c r="B21" s="125">
        <v>339</v>
      </c>
      <c r="C21" s="126">
        <f t="shared" si="0"/>
        <v>55.3921568627451</v>
      </c>
      <c r="D21" s="125">
        <v>452</v>
      </c>
      <c r="E21" s="126">
        <f t="shared" si="1"/>
        <v>69.1131498470948</v>
      </c>
      <c r="F21" s="125">
        <v>1531</v>
      </c>
      <c r="G21" s="126">
        <f t="shared" si="2"/>
        <v>55.27075812274368</v>
      </c>
      <c r="H21" s="125">
        <v>137</v>
      </c>
      <c r="I21" s="126">
        <f t="shared" si="3"/>
        <v>88.38709677419355</v>
      </c>
      <c r="J21" s="125">
        <v>453</v>
      </c>
      <c r="K21" s="126">
        <f t="shared" si="4"/>
        <v>57.8544061302682</v>
      </c>
      <c r="L21" s="125">
        <v>130</v>
      </c>
      <c r="M21" s="126">
        <f t="shared" si="5"/>
        <v>65.65656565656566</v>
      </c>
    </row>
    <row r="22" spans="1:16" s="65" customFormat="1" ht="12" customHeight="1">
      <c r="A22" s="7" t="s">
        <v>52</v>
      </c>
      <c r="B22" s="73">
        <v>450</v>
      </c>
      <c r="C22" s="75">
        <f t="shared" si="0"/>
        <v>73.52941176470588</v>
      </c>
      <c r="D22" s="73">
        <v>500</v>
      </c>
      <c r="E22" s="75">
        <f t="shared" si="1"/>
        <v>76.4525993883792</v>
      </c>
      <c r="F22" s="73">
        <v>1763</v>
      </c>
      <c r="G22" s="75">
        <f t="shared" si="2"/>
        <v>63.64620938628159</v>
      </c>
      <c r="H22" s="73">
        <v>143</v>
      </c>
      <c r="I22" s="75">
        <f t="shared" si="3"/>
        <v>92.25806451612904</v>
      </c>
      <c r="J22" s="73">
        <v>420</v>
      </c>
      <c r="K22" s="75">
        <f t="shared" si="4"/>
        <v>53.63984674329502</v>
      </c>
      <c r="L22" s="73">
        <v>128</v>
      </c>
      <c r="M22" s="75">
        <f t="shared" si="5"/>
        <v>64.64646464646465</v>
      </c>
      <c r="O22" s="82"/>
      <c r="P22" s="82"/>
    </row>
    <row r="23" spans="1:22" s="74" customFormat="1" ht="12" customHeight="1">
      <c r="A23" s="104" t="s">
        <v>53</v>
      </c>
      <c r="B23" s="125">
        <v>154</v>
      </c>
      <c r="C23" s="132">
        <f t="shared" si="0"/>
        <v>25.163398692810457</v>
      </c>
      <c r="D23" s="125">
        <v>147</v>
      </c>
      <c r="E23" s="132">
        <f t="shared" si="1"/>
        <v>22.477064220183486</v>
      </c>
      <c r="F23" s="125">
        <v>408</v>
      </c>
      <c r="G23" s="132">
        <f t="shared" si="2"/>
        <v>14.729241877256317</v>
      </c>
      <c r="H23" s="125">
        <v>58</v>
      </c>
      <c r="I23" s="132">
        <f t="shared" si="3"/>
        <v>37.41935483870968</v>
      </c>
      <c r="J23" s="125">
        <v>136</v>
      </c>
      <c r="K23" s="132">
        <f t="shared" si="4"/>
        <v>17.369093231162196</v>
      </c>
      <c r="L23" s="125">
        <v>32</v>
      </c>
      <c r="M23" s="132">
        <f t="shared" si="5"/>
        <v>16.161616161616163</v>
      </c>
      <c r="N23" s="65"/>
      <c r="O23" s="82"/>
      <c r="P23" s="82"/>
      <c r="Q23" s="65"/>
      <c r="R23" s="65"/>
      <c r="S23" s="65"/>
      <c r="T23" s="65"/>
      <c r="U23" s="65"/>
      <c r="V23" s="65"/>
    </row>
    <row r="24" spans="1:22" s="74" customFormat="1" ht="12" customHeight="1">
      <c r="A24" s="10" t="s">
        <v>54</v>
      </c>
      <c r="B24" s="71">
        <v>291</v>
      </c>
      <c r="C24" s="72">
        <f t="shared" si="0"/>
        <v>47.549019607843135</v>
      </c>
      <c r="D24" s="71">
        <v>294</v>
      </c>
      <c r="E24" s="72">
        <f t="shared" si="1"/>
        <v>44.95412844036697</v>
      </c>
      <c r="F24" s="71">
        <v>825</v>
      </c>
      <c r="G24" s="72">
        <f t="shared" si="2"/>
        <v>29.783393501805055</v>
      </c>
      <c r="H24" s="71">
        <v>66</v>
      </c>
      <c r="I24" s="72">
        <f t="shared" si="3"/>
        <v>42.58064516129032</v>
      </c>
      <c r="J24" s="71">
        <v>246</v>
      </c>
      <c r="K24" s="72">
        <f t="shared" si="4"/>
        <v>31.417624521072796</v>
      </c>
      <c r="L24" s="71">
        <v>70</v>
      </c>
      <c r="M24" s="72">
        <f t="shared" si="5"/>
        <v>35.35353535353536</v>
      </c>
      <c r="N24" s="65"/>
      <c r="O24" s="82"/>
      <c r="P24" s="82"/>
      <c r="Q24" s="65"/>
      <c r="R24" s="65"/>
      <c r="S24" s="65"/>
      <c r="T24" s="65"/>
      <c r="U24" s="65"/>
      <c r="V24" s="65"/>
    </row>
    <row r="25" spans="1:13" ht="12" customHeight="1">
      <c r="A25" s="104" t="s">
        <v>55</v>
      </c>
      <c r="B25" s="125">
        <v>249</v>
      </c>
      <c r="C25" s="126">
        <f t="shared" si="0"/>
        <v>40.68627450980392</v>
      </c>
      <c r="D25" s="125">
        <v>324</v>
      </c>
      <c r="E25" s="126">
        <f t="shared" si="1"/>
        <v>49.54128440366973</v>
      </c>
      <c r="F25" s="125">
        <v>860</v>
      </c>
      <c r="G25" s="126">
        <f t="shared" si="2"/>
        <v>31.04693140794224</v>
      </c>
      <c r="H25" s="125">
        <v>72</v>
      </c>
      <c r="I25" s="126">
        <f t="shared" si="3"/>
        <v>46.45161290322581</v>
      </c>
      <c r="J25" s="125">
        <v>286</v>
      </c>
      <c r="K25" s="126">
        <f t="shared" si="4"/>
        <v>36.52618135376756</v>
      </c>
      <c r="L25" s="125">
        <v>64</v>
      </c>
      <c r="M25" s="126">
        <f t="shared" si="5"/>
        <v>32.323232323232325</v>
      </c>
    </row>
    <row r="26" spans="1:16" s="65" customFormat="1" ht="12.75" customHeight="1">
      <c r="A26" s="196" t="s">
        <v>146</v>
      </c>
      <c r="B26" s="196"/>
      <c r="C26" s="196"/>
      <c r="D26" s="196"/>
      <c r="E26" s="196"/>
      <c r="F26" s="196"/>
      <c r="G26" s="196"/>
      <c r="H26" s="196"/>
      <c r="I26" s="196"/>
      <c r="J26" s="196"/>
      <c r="K26" s="196"/>
      <c r="L26" s="196"/>
      <c r="M26" s="196"/>
      <c r="O26" s="82"/>
      <c r="P26" s="100"/>
    </row>
    <row r="27" spans="15:16" s="65" customFormat="1" ht="12.75">
      <c r="O27" s="82"/>
      <c r="P27" s="82"/>
    </row>
    <row r="28" spans="1:16" s="65" customFormat="1" ht="90" customHeight="1">
      <c r="A28" s="192" t="s">
        <v>85</v>
      </c>
      <c r="B28" s="192"/>
      <c r="C28" s="192"/>
      <c r="D28" s="192"/>
      <c r="E28" s="192"/>
      <c r="F28" s="192"/>
      <c r="G28" s="192"/>
      <c r="H28" s="192"/>
      <c r="I28" s="52"/>
      <c r="J28" s="52"/>
      <c r="K28" s="52"/>
      <c r="L28" s="52"/>
      <c r="M28" s="52"/>
      <c r="O28" s="82"/>
      <c r="P28" s="82"/>
    </row>
    <row r="29" spans="1:16" s="65" customFormat="1" ht="15" customHeight="1">
      <c r="A29" s="90" t="s">
        <v>56</v>
      </c>
      <c r="B29" s="52"/>
      <c r="C29" s="52"/>
      <c r="D29" s="52"/>
      <c r="E29" s="52"/>
      <c r="F29" s="52"/>
      <c r="G29" s="52"/>
      <c r="H29" s="52"/>
      <c r="I29" s="52"/>
      <c r="J29" s="52"/>
      <c r="K29" s="52"/>
      <c r="L29" s="52"/>
      <c r="M29" s="52"/>
      <c r="O29" s="82"/>
      <c r="P29" s="82"/>
    </row>
    <row r="30" spans="1:16" s="65" customFormat="1" ht="18" customHeight="1">
      <c r="A30" s="213" t="s">
        <v>15</v>
      </c>
      <c r="B30" s="213"/>
      <c r="C30" s="213"/>
      <c r="D30" s="213"/>
      <c r="E30" s="213"/>
      <c r="F30" s="213"/>
      <c r="G30" s="213"/>
      <c r="H30" s="213"/>
      <c r="I30" s="213"/>
      <c r="J30" s="213"/>
      <c r="K30" s="213"/>
      <c r="L30" s="213"/>
      <c r="M30" s="213"/>
      <c r="O30" s="82"/>
      <c r="P30" s="82"/>
    </row>
    <row r="31" spans="1:16" s="65" customFormat="1" ht="24" customHeight="1">
      <c r="A31" s="192" t="s">
        <v>57</v>
      </c>
      <c r="B31" s="192"/>
      <c r="C31" s="192"/>
      <c r="D31" s="192"/>
      <c r="E31" s="192"/>
      <c r="F31" s="192"/>
      <c r="G31" s="192"/>
      <c r="H31" s="192"/>
      <c r="I31" s="52"/>
      <c r="J31" s="83"/>
      <c r="K31" s="83"/>
      <c r="L31" s="83"/>
      <c r="M31" s="83"/>
      <c r="O31" s="82"/>
      <c r="P31" s="82"/>
    </row>
    <row r="32" spans="15:16" s="65" customFormat="1" ht="23.25" customHeight="1">
      <c r="O32" s="82"/>
      <c r="P32" s="82"/>
    </row>
    <row r="33" spans="15:16" s="65" customFormat="1" ht="12.75">
      <c r="O33" s="82"/>
      <c r="P33" s="82"/>
    </row>
    <row r="34" spans="15:16" s="65" customFormat="1" ht="12.75">
      <c r="O34" s="82"/>
      <c r="P34" s="82"/>
    </row>
    <row r="35" spans="15:16" s="65" customFormat="1" ht="12.75">
      <c r="O35" s="82"/>
      <c r="P35" s="82"/>
    </row>
    <row r="36" spans="15:16" s="65" customFormat="1" ht="12.75">
      <c r="O36" s="82"/>
      <c r="P36" s="82"/>
    </row>
    <row r="37" spans="15:16" s="65" customFormat="1" ht="12.75">
      <c r="O37" s="82"/>
      <c r="P37" s="82"/>
    </row>
    <row r="38" spans="15:16" s="65" customFormat="1" ht="12.75">
      <c r="O38" s="82"/>
      <c r="P38" s="82"/>
    </row>
    <row r="39" spans="15:16" s="65" customFormat="1" ht="12.75">
      <c r="O39" s="82"/>
      <c r="P39" s="82"/>
    </row>
    <row r="40" spans="15:16" s="65" customFormat="1" ht="12.75">
      <c r="O40" s="82"/>
      <c r="P40" s="82"/>
    </row>
    <row r="41" spans="15:16" s="65" customFormat="1" ht="12.75">
      <c r="O41" s="82"/>
      <c r="P41" s="82"/>
    </row>
    <row r="42" spans="15:16" s="65" customFormat="1" ht="12.75">
      <c r="O42" s="82"/>
      <c r="P42" s="82"/>
    </row>
    <row r="43" spans="15:16" s="65" customFormat="1" ht="12.75">
      <c r="O43" s="82"/>
      <c r="P43" s="82"/>
    </row>
    <row r="44" spans="15:16" s="65" customFormat="1" ht="12.75">
      <c r="O44" s="82"/>
      <c r="P44" s="82"/>
    </row>
    <row r="45" spans="15:16" s="65" customFormat="1" ht="12.75">
      <c r="O45" s="82"/>
      <c r="P45" s="82"/>
    </row>
    <row r="46" spans="15:16" s="65" customFormat="1" ht="12.75">
      <c r="O46" s="82"/>
      <c r="P46" s="82"/>
    </row>
    <row r="47" spans="15:16" s="65" customFormat="1" ht="12.75">
      <c r="O47" s="82"/>
      <c r="P47" s="82"/>
    </row>
    <row r="48" spans="15:16" s="65" customFormat="1" ht="12.75">
      <c r="O48" s="82"/>
      <c r="P48" s="82"/>
    </row>
    <row r="49" spans="15:16" s="65" customFormat="1" ht="12.75">
      <c r="O49" s="82"/>
      <c r="P49" s="82"/>
    </row>
    <row r="50" spans="15:16" s="65" customFormat="1" ht="12.75">
      <c r="O50" s="82"/>
      <c r="P50" s="82"/>
    </row>
    <row r="51" spans="15:16" s="65" customFormat="1" ht="12.75">
      <c r="O51" s="82"/>
      <c r="P51" s="82"/>
    </row>
    <row r="52" spans="15:16" s="65" customFormat="1" ht="12.75">
      <c r="O52" s="82"/>
      <c r="P52" s="82"/>
    </row>
    <row r="53" spans="15:16" s="65" customFormat="1" ht="12.75">
      <c r="O53" s="82"/>
      <c r="P53" s="82"/>
    </row>
  </sheetData>
  <sheetProtection/>
  <mergeCells count="14">
    <mergeCell ref="A30:M30"/>
    <mergeCell ref="A28:H28"/>
    <mergeCell ref="A31:H31"/>
    <mergeCell ref="A26:M26"/>
    <mergeCell ref="A9:M9"/>
    <mergeCell ref="A10:M10"/>
    <mergeCell ref="B14:M14"/>
    <mergeCell ref="A15:A16"/>
    <mergeCell ref="B15:C15"/>
    <mergeCell ref="D15:E15"/>
    <mergeCell ref="F15:G15"/>
    <mergeCell ref="H15:I15"/>
    <mergeCell ref="J15:K15"/>
    <mergeCell ref="L15:M15"/>
  </mergeCells>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sheetPr>
    <tabColor theme="3" tint="0.39998000860214233"/>
  </sheetPr>
  <dimension ref="A7:G25"/>
  <sheetViews>
    <sheetView zoomScalePageLayoutView="0" workbookViewId="0" topLeftCell="A7">
      <selection activeCell="A23" sqref="A23:F23"/>
    </sheetView>
  </sheetViews>
  <sheetFormatPr defaultColWidth="11.421875" defaultRowHeight="12.75"/>
  <cols>
    <col min="1" max="1" width="35.00390625" style="0" customWidth="1"/>
    <col min="2" max="2" width="11.57421875" style="0" customWidth="1"/>
    <col min="3" max="3" width="13.140625" style="0" customWidth="1"/>
    <col min="4" max="11" width="11.421875" style="3" customWidth="1"/>
  </cols>
  <sheetData>
    <row r="1" s="3" customFormat="1" ht="12.75"/>
    <row r="2" s="3" customFormat="1" ht="12.75"/>
    <row r="3" s="3" customFormat="1" ht="12.75"/>
    <row r="4" s="3" customFormat="1" ht="12.75"/>
    <row r="5" s="3" customFormat="1" ht="12.75"/>
    <row r="6" s="3" customFormat="1" ht="12.75"/>
    <row r="7" spans="1:3" ht="12.75">
      <c r="A7" s="1" t="s">
        <v>0</v>
      </c>
      <c r="B7" s="2"/>
      <c r="C7" s="2"/>
    </row>
    <row r="8" spans="1:3" ht="12.75">
      <c r="A8" s="1" t="s">
        <v>1</v>
      </c>
      <c r="B8" s="2"/>
      <c r="C8" s="2"/>
    </row>
    <row r="9" spans="1:3" ht="12.75">
      <c r="A9" s="5" t="s">
        <v>2</v>
      </c>
      <c r="B9" s="2"/>
      <c r="C9" s="2"/>
    </row>
    <row r="10" spans="1:5" ht="12.75" customHeight="1">
      <c r="A10" s="193" t="s">
        <v>58</v>
      </c>
      <c r="B10" s="193"/>
      <c r="C10" s="193"/>
      <c r="D10" s="193"/>
      <c r="E10" s="193"/>
    </row>
    <row r="11" spans="1:3" ht="12.75">
      <c r="A11" s="4" t="s">
        <v>3</v>
      </c>
      <c r="B11" s="2"/>
      <c r="C11" s="2"/>
    </row>
    <row r="12" spans="1:3" ht="12.75">
      <c r="A12" s="149">
        <v>2010</v>
      </c>
      <c r="B12" s="2"/>
      <c r="C12" s="2"/>
    </row>
    <row r="13" spans="1:3" ht="12.75">
      <c r="A13" s="6"/>
      <c r="B13" s="2"/>
      <c r="C13" s="2"/>
    </row>
    <row r="14" spans="1:3" ht="32.25" customHeight="1">
      <c r="A14" s="58" t="s">
        <v>4</v>
      </c>
      <c r="B14" s="59" t="s">
        <v>6</v>
      </c>
      <c r="C14" s="59" t="s">
        <v>7</v>
      </c>
    </row>
    <row r="15" spans="1:3" ht="13.5" customHeight="1">
      <c r="A15" s="101" t="s">
        <v>8</v>
      </c>
      <c r="B15" s="102">
        <v>9452</v>
      </c>
      <c r="C15" s="103" t="s">
        <v>25</v>
      </c>
    </row>
    <row r="16" spans="1:3" s="3" customFormat="1" ht="13.5" customHeight="1">
      <c r="A16" s="7" t="s">
        <v>10</v>
      </c>
      <c r="B16" s="162">
        <v>9308</v>
      </c>
      <c r="C16" s="163">
        <f>((B16*100)/B$15)</f>
        <v>98.47651290732121</v>
      </c>
    </row>
    <row r="17" spans="1:3" ht="13.5" customHeight="1">
      <c r="A17" s="104" t="s">
        <v>11</v>
      </c>
      <c r="B17" s="164">
        <v>9263</v>
      </c>
      <c r="C17" s="165">
        <f>((B17*100)/B$15)</f>
        <v>98.00042319085908</v>
      </c>
    </row>
    <row r="18" spans="1:3" s="13" customFormat="1" ht="13.5" customHeight="1">
      <c r="A18" s="10" t="s">
        <v>12</v>
      </c>
      <c r="B18" s="11">
        <v>9263</v>
      </c>
      <c r="C18" s="166">
        <f>((B18*100)/B$15)</f>
        <v>98.00042319085908</v>
      </c>
    </row>
    <row r="19" spans="1:5" ht="13.5" customHeight="1">
      <c r="A19" s="106" t="s">
        <v>13</v>
      </c>
      <c r="B19" s="167">
        <v>4919</v>
      </c>
      <c r="C19" s="168">
        <f>((B19*100)/B$15)</f>
        <v>52.04189589504867</v>
      </c>
      <c r="D19" s="14"/>
      <c r="E19" s="14"/>
    </row>
    <row r="20" spans="1:3" s="3" customFormat="1" ht="12.75">
      <c r="A20" s="194" t="s">
        <v>144</v>
      </c>
      <c r="B20" s="194"/>
      <c r="C20" s="194"/>
    </row>
    <row r="21" s="3" customFormat="1" ht="12.75"/>
    <row r="22" spans="1:7" s="3" customFormat="1" ht="15.75" customHeight="1">
      <c r="A22" s="195" t="s">
        <v>147</v>
      </c>
      <c r="B22" s="195"/>
      <c r="C22" s="195"/>
      <c r="D22" s="195"/>
      <c r="E22" s="195"/>
      <c r="F22" s="195"/>
      <c r="G22" s="195"/>
    </row>
    <row r="23" spans="1:6" s="3" customFormat="1" ht="26.25" customHeight="1">
      <c r="A23" s="192" t="s">
        <v>14</v>
      </c>
      <c r="B23" s="192"/>
      <c r="C23" s="192"/>
      <c r="D23" s="192"/>
      <c r="E23" s="192"/>
      <c r="F23" s="192"/>
    </row>
    <row r="24" spans="1:6" s="53" customFormat="1" ht="28.5" customHeight="1">
      <c r="A24" s="192" t="s">
        <v>151</v>
      </c>
      <c r="B24" s="192"/>
      <c r="C24" s="192"/>
      <c r="D24" s="192"/>
      <c r="E24" s="192"/>
      <c r="F24" s="192"/>
    </row>
    <row r="25" spans="1:3" s="3" customFormat="1" ht="15.75" customHeight="1">
      <c r="A25" s="52" t="s">
        <v>15</v>
      </c>
      <c r="B25" s="17"/>
      <c r="C25" s="17"/>
    </row>
    <row r="26" s="3" customFormat="1" ht="12.75"/>
    <row r="27" s="3" customFormat="1" ht="12.75"/>
    <row r="28" s="3" customFormat="1" ht="12.75"/>
    <row r="29" s="3" customFormat="1" ht="12.75"/>
    <row r="30" s="3" customFormat="1" ht="12.75"/>
    <row r="31" s="3" customFormat="1" ht="12.75"/>
    <row r="32" s="3" customFormat="1" ht="12.75"/>
    <row r="33" s="3" customFormat="1" ht="12.75"/>
    <row r="34" s="3" customFormat="1" ht="12.75"/>
    <row r="35" s="3" customFormat="1" ht="12.75"/>
    <row r="36" s="3" customFormat="1" ht="12.75"/>
    <row r="37" s="3" customFormat="1" ht="12.75"/>
    <row r="38" s="3" customFormat="1" ht="12.75"/>
    <row r="39" s="3" customFormat="1" ht="12.75"/>
    <row r="40" s="3" customFormat="1" ht="12.75"/>
    <row r="41" s="3" customFormat="1" ht="12.75"/>
    <row r="42" s="3" customFormat="1" ht="12.75"/>
    <row r="43" s="3" customFormat="1" ht="12.75"/>
    <row r="44" s="3" customFormat="1" ht="12.75"/>
    <row r="45" s="3" customFormat="1" ht="12.75"/>
    <row r="46" s="3" customFormat="1" ht="12.75"/>
    <row r="47" s="3" customFormat="1" ht="12.75"/>
  </sheetData>
  <sheetProtection/>
  <mergeCells count="5">
    <mergeCell ref="A23:F23"/>
    <mergeCell ref="A24:F24"/>
    <mergeCell ref="A10:E10"/>
    <mergeCell ref="A20:C20"/>
    <mergeCell ref="A22:G22"/>
  </mergeCells>
  <printOptions/>
  <pageMargins left="0.75" right="0.75" top="1" bottom="1" header="0" footer="0"/>
  <pageSetup horizontalDpi="600" verticalDpi="600" orientation="portrait" r:id="rId2"/>
  <drawing r:id="rId1"/>
</worksheet>
</file>

<file path=xl/worksheets/sheet20.xml><?xml version="1.0" encoding="utf-8"?>
<worksheet xmlns="http://schemas.openxmlformats.org/spreadsheetml/2006/main" xmlns:r="http://schemas.openxmlformats.org/officeDocument/2006/relationships">
  <sheetPr>
    <tabColor theme="3" tint="0.39998000860214233"/>
  </sheetPr>
  <dimension ref="A7:K27"/>
  <sheetViews>
    <sheetView zoomScalePageLayoutView="0" workbookViewId="0" topLeftCell="A1">
      <selection activeCell="F16" sqref="F16"/>
    </sheetView>
  </sheetViews>
  <sheetFormatPr defaultColWidth="11.421875" defaultRowHeight="12.75"/>
  <cols>
    <col min="1" max="1" width="35.00390625" style="0" customWidth="1"/>
    <col min="2" max="2" width="11.57421875" style="0" customWidth="1"/>
    <col min="3" max="3" width="13.140625" style="0" customWidth="1"/>
    <col min="4" max="4" width="11.421875" style="3" customWidth="1"/>
    <col min="5" max="5" width="12.421875" style="3" customWidth="1"/>
    <col min="6" max="11" width="11.421875" style="3" customWidth="1"/>
  </cols>
  <sheetData>
    <row r="1" s="3" customFormat="1" ht="12.75"/>
    <row r="2" s="3" customFormat="1" ht="12.75"/>
    <row r="3" s="3" customFormat="1" ht="12.75"/>
    <row r="4" s="3" customFormat="1" ht="12.75"/>
    <row r="5" s="3" customFormat="1" ht="12.75"/>
    <row r="6" s="3" customFormat="1" ht="12.75"/>
    <row r="7" spans="1:3" ht="12.75">
      <c r="A7" s="1" t="s">
        <v>162</v>
      </c>
      <c r="B7" s="2"/>
      <c r="C7" s="2"/>
    </row>
    <row r="8" spans="1:3" ht="12.75">
      <c r="A8" s="1" t="s">
        <v>1</v>
      </c>
      <c r="B8" s="2"/>
      <c r="C8" s="2"/>
    </row>
    <row r="9" spans="1:3" ht="12.75">
      <c r="A9" s="154" t="s">
        <v>2</v>
      </c>
      <c r="B9" s="2"/>
      <c r="C9" s="2"/>
    </row>
    <row r="10" spans="1:5" ht="12.75" customHeight="1">
      <c r="A10" s="193" t="s">
        <v>58</v>
      </c>
      <c r="B10" s="193"/>
      <c r="C10" s="193"/>
      <c r="D10" s="193"/>
      <c r="E10" s="193"/>
    </row>
    <row r="11" spans="1:3" ht="12.75">
      <c r="A11" s="151" t="s">
        <v>3</v>
      </c>
      <c r="B11" s="2"/>
      <c r="C11" s="2"/>
    </row>
    <row r="12" spans="1:3" ht="12.75">
      <c r="A12" s="154" t="s">
        <v>174</v>
      </c>
      <c r="B12" s="2"/>
      <c r="C12" s="2"/>
    </row>
    <row r="13" spans="1:3" s="3" customFormat="1" ht="12.75">
      <c r="A13" s="6"/>
      <c r="B13" s="6"/>
      <c r="C13" s="6"/>
    </row>
    <row r="14" spans="1:5" s="3" customFormat="1" ht="12.75">
      <c r="A14" s="28"/>
      <c r="B14" s="220">
        <v>2009</v>
      </c>
      <c r="C14" s="220"/>
      <c r="D14" s="220">
        <v>2010</v>
      </c>
      <c r="E14" s="220"/>
    </row>
    <row r="15" spans="1:5" s="3" customFormat="1" ht="32.25" customHeight="1">
      <c r="A15" s="170" t="s">
        <v>4</v>
      </c>
      <c r="B15" s="59" t="s">
        <v>6</v>
      </c>
      <c r="C15" s="59" t="s">
        <v>7</v>
      </c>
      <c r="D15" s="59" t="s">
        <v>6</v>
      </c>
      <c r="E15" s="59" t="s">
        <v>7</v>
      </c>
    </row>
    <row r="16" spans="1:5" s="3" customFormat="1" ht="13.5" customHeight="1">
      <c r="A16" s="101" t="s">
        <v>8</v>
      </c>
      <c r="B16" s="102">
        <v>8151</v>
      </c>
      <c r="C16" s="103" t="s">
        <v>25</v>
      </c>
      <c r="D16" s="102">
        <v>8151</v>
      </c>
      <c r="E16" s="103" t="s">
        <v>25</v>
      </c>
    </row>
    <row r="17" spans="1:5" s="3" customFormat="1" ht="13.5" customHeight="1">
      <c r="A17" s="7" t="s">
        <v>10</v>
      </c>
      <c r="B17" s="162">
        <v>8043</v>
      </c>
      <c r="C17" s="163">
        <f>((B17*100)/B$16)</f>
        <v>98.675009201325</v>
      </c>
      <c r="D17" s="162">
        <v>8040</v>
      </c>
      <c r="E17" s="163">
        <f>((D17*100)/D$16)</f>
        <v>98.63820390136179</v>
      </c>
    </row>
    <row r="18" spans="1:5" s="3" customFormat="1" ht="13.5" customHeight="1">
      <c r="A18" s="104" t="s">
        <v>11</v>
      </c>
      <c r="B18" s="164">
        <v>7961</v>
      </c>
      <c r="C18" s="165">
        <f>((B18*100)/B$16)</f>
        <v>97.66899766899768</v>
      </c>
      <c r="D18" s="164">
        <v>8006</v>
      </c>
      <c r="E18" s="165">
        <f>((D18*100)/D$16)</f>
        <v>98.22107716844559</v>
      </c>
    </row>
    <row r="19" spans="1:5" s="13" customFormat="1" ht="13.5" customHeight="1">
      <c r="A19" s="10" t="s">
        <v>12</v>
      </c>
      <c r="B19" s="11">
        <v>7961</v>
      </c>
      <c r="C19" s="166">
        <f>((B19*100)/B$16)</f>
        <v>97.66899766899768</v>
      </c>
      <c r="D19" s="11">
        <v>8006</v>
      </c>
      <c r="E19" s="166">
        <f>((D19*100)/D$16)</f>
        <v>98.22107716844559</v>
      </c>
    </row>
    <row r="20" spans="1:5" s="3" customFormat="1" ht="13.5" customHeight="1">
      <c r="A20" s="106" t="s">
        <v>13</v>
      </c>
      <c r="B20" s="167">
        <v>4154</v>
      </c>
      <c r="C20" s="168">
        <f>((B20*100)/B$16)</f>
        <v>50.963072015703595</v>
      </c>
      <c r="D20" s="167">
        <v>4443</v>
      </c>
      <c r="E20" s="168">
        <f>((D20*100)/D$16)</f>
        <v>54.50864924549135</v>
      </c>
    </row>
    <row r="21" spans="1:5" s="3" customFormat="1" ht="12.75" customHeight="1">
      <c r="A21" s="196" t="s">
        <v>163</v>
      </c>
      <c r="B21" s="196"/>
      <c r="C21" s="196"/>
      <c r="D21" s="197"/>
      <c r="E21" s="197"/>
    </row>
    <row r="22" s="3" customFormat="1" ht="12.75"/>
    <row r="23" spans="1:8" s="3" customFormat="1" ht="28.5" customHeight="1">
      <c r="A23" s="221" t="s">
        <v>176</v>
      </c>
      <c r="B23" s="221"/>
      <c r="C23" s="221"/>
      <c r="D23" s="221"/>
      <c r="E23" s="221"/>
      <c r="F23" s="221"/>
      <c r="G23" s="221"/>
      <c r="H23" s="221"/>
    </row>
    <row r="24" spans="1:11" s="3" customFormat="1" ht="15.75" customHeight="1">
      <c r="A24" s="195" t="s">
        <v>175</v>
      </c>
      <c r="B24" s="195"/>
      <c r="C24" s="195"/>
      <c r="D24" s="195"/>
      <c r="E24" s="195"/>
      <c r="F24" s="195"/>
      <c r="G24" s="195"/>
      <c r="H24" s="195"/>
      <c r="I24" s="195"/>
      <c r="J24" s="195"/>
      <c r="K24" s="195"/>
    </row>
    <row r="25" spans="1:6" s="3" customFormat="1" ht="26.25" customHeight="1">
      <c r="A25" s="192" t="s">
        <v>14</v>
      </c>
      <c r="B25" s="192"/>
      <c r="C25" s="192"/>
      <c r="D25" s="192"/>
      <c r="E25" s="192"/>
      <c r="F25" s="192"/>
    </row>
    <row r="26" spans="1:6" s="53" customFormat="1" ht="28.5" customHeight="1">
      <c r="A26" s="192" t="s">
        <v>151</v>
      </c>
      <c r="B26" s="192"/>
      <c r="C26" s="192"/>
      <c r="D26" s="192"/>
      <c r="E26" s="192"/>
      <c r="F26" s="192"/>
    </row>
    <row r="27" spans="1:3" s="3" customFormat="1" ht="15.75" customHeight="1">
      <c r="A27" s="160" t="s">
        <v>15</v>
      </c>
      <c r="B27" s="17"/>
      <c r="C27" s="17"/>
    </row>
    <row r="28" s="3" customFormat="1" ht="12.75"/>
    <row r="29" s="3" customFormat="1" ht="12.75"/>
    <row r="30" s="3" customFormat="1" ht="12.75"/>
    <row r="31" s="3" customFormat="1" ht="12.75"/>
    <row r="32" s="3" customFormat="1" ht="12.75"/>
    <row r="33" s="3" customFormat="1" ht="12.75"/>
    <row r="34" s="3" customFormat="1" ht="12.75"/>
    <row r="35" s="3" customFormat="1" ht="12.75"/>
    <row r="36" s="3" customFormat="1" ht="12.75"/>
    <row r="37" s="3" customFormat="1" ht="12.75"/>
    <row r="38" s="3" customFormat="1" ht="12.75"/>
    <row r="39" s="3" customFormat="1" ht="12.75"/>
    <row r="40" s="3" customFormat="1" ht="12.75"/>
    <row r="41" s="3" customFormat="1" ht="12.75"/>
    <row r="42" s="3" customFormat="1" ht="12.75"/>
    <row r="43" s="3" customFormat="1" ht="12.75"/>
    <row r="44" s="3" customFormat="1" ht="12.75"/>
    <row r="45" s="3" customFormat="1" ht="12.75"/>
    <row r="46" s="3" customFormat="1" ht="12.75"/>
    <row r="47" s="3" customFormat="1" ht="12.75"/>
    <row r="48" s="3" customFormat="1" ht="12.75"/>
  </sheetData>
  <sheetProtection/>
  <mergeCells count="8">
    <mergeCell ref="A25:F25"/>
    <mergeCell ref="A26:F26"/>
    <mergeCell ref="A10:E10"/>
    <mergeCell ref="B14:C14"/>
    <mergeCell ref="D14:E14"/>
    <mergeCell ref="A21:E21"/>
    <mergeCell ref="A23:H23"/>
    <mergeCell ref="A24:K24"/>
  </mergeCells>
  <printOptions/>
  <pageMargins left="0.75" right="0.75" top="1" bottom="1" header="0" footer="0"/>
  <pageSetup horizontalDpi="600" verticalDpi="600" orientation="portrait" r:id="rId2"/>
  <drawing r:id="rId1"/>
</worksheet>
</file>

<file path=xl/worksheets/sheet21.xml><?xml version="1.0" encoding="utf-8"?>
<worksheet xmlns="http://schemas.openxmlformats.org/spreadsheetml/2006/main" xmlns:r="http://schemas.openxmlformats.org/officeDocument/2006/relationships">
  <sheetPr>
    <tabColor theme="3" tint="0.39998000860214233"/>
  </sheetPr>
  <dimension ref="A7:M24"/>
  <sheetViews>
    <sheetView zoomScalePageLayoutView="0" workbookViewId="0" topLeftCell="A7">
      <selection activeCell="A25" sqref="A25"/>
    </sheetView>
  </sheetViews>
  <sheetFormatPr defaultColWidth="11.421875" defaultRowHeight="12.75"/>
  <cols>
    <col min="1" max="1" width="44.00390625" style="0" customWidth="1"/>
    <col min="3" max="3" width="12.421875" style="0" customWidth="1"/>
    <col min="5" max="5" width="12.57421875" style="0" customWidth="1"/>
    <col min="7" max="7" width="12.8515625" style="0" customWidth="1"/>
    <col min="9" max="9" width="12.421875" style="0" customWidth="1"/>
    <col min="11" max="11" width="13.7109375" style="0" customWidth="1"/>
    <col min="12" max="12" width="11.421875" style="3" customWidth="1"/>
    <col min="13" max="13" width="12.8515625" style="3" bestFit="1" customWidth="1"/>
    <col min="14" max="23" width="11.421875" style="3" customWidth="1"/>
  </cols>
  <sheetData>
    <row r="1" s="3" customFormat="1" ht="12.75"/>
    <row r="2" s="3" customFormat="1" ht="12.75"/>
    <row r="3" s="3" customFormat="1" ht="12.75"/>
    <row r="4" s="3" customFormat="1" ht="12.75"/>
    <row r="5" s="3" customFormat="1" ht="12.75"/>
    <row r="6" s="3" customFormat="1" ht="12.75"/>
    <row r="7" spans="1:11" ht="12.75">
      <c r="A7" s="1" t="s">
        <v>164</v>
      </c>
      <c r="B7" s="2"/>
      <c r="C7" s="2"/>
      <c r="D7" s="2"/>
      <c r="E7" s="2"/>
      <c r="F7" s="2"/>
      <c r="G7" s="2"/>
      <c r="H7" s="2"/>
      <c r="I7" s="2"/>
      <c r="J7" s="2"/>
      <c r="K7" s="2"/>
    </row>
    <row r="8" spans="1:11" ht="12.75">
      <c r="A8" s="1" t="s">
        <v>1</v>
      </c>
      <c r="B8" s="2"/>
      <c r="C8" s="2"/>
      <c r="D8" s="2"/>
      <c r="E8" s="2"/>
      <c r="F8" s="2"/>
      <c r="G8" s="2"/>
      <c r="H8" s="2"/>
      <c r="I8" s="2"/>
      <c r="J8" s="2"/>
      <c r="K8" s="2"/>
    </row>
    <row r="9" spans="1:11" ht="12.75">
      <c r="A9" s="200" t="s">
        <v>2</v>
      </c>
      <c r="B9" s="200"/>
      <c r="C9" s="200"/>
      <c r="D9" s="200"/>
      <c r="E9" s="200"/>
      <c r="F9" s="200"/>
      <c r="G9" s="200"/>
      <c r="H9" s="2"/>
      <c r="I9" s="2"/>
      <c r="J9" s="2"/>
      <c r="K9" s="2"/>
    </row>
    <row r="10" spans="1:11" ht="12.75">
      <c r="A10" s="193" t="s">
        <v>59</v>
      </c>
      <c r="B10" s="193"/>
      <c r="C10" s="193"/>
      <c r="D10" s="193"/>
      <c r="E10" s="193"/>
      <c r="F10" s="193"/>
      <c r="G10" s="193"/>
      <c r="H10" s="201"/>
      <c r="I10" s="201"/>
      <c r="J10" s="2"/>
      <c r="K10" s="2"/>
    </row>
    <row r="11" spans="1:11" ht="12.75">
      <c r="A11" s="154" t="s">
        <v>174</v>
      </c>
      <c r="B11" s="1"/>
      <c r="C11" s="1"/>
      <c r="D11" s="1"/>
      <c r="E11" s="1"/>
      <c r="F11" s="1"/>
      <c r="G11" s="1"/>
      <c r="H11" s="2"/>
      <c r="I11" s="2"/>
      <c r="J11" s="2"/>
      <c r="K11" s="2"/>
    </row>
    <row r="12" spans="1:11" s="3" customFormat="1" ht="12.75">
      <c r="A12" s="6"/>
      <c r="B12" s="6"/>
      <c r="C12" s="6"/>
      <c r="D12" s="14"/>
      <c r="E12" s="14"/>
      <c r="F12" s="14"/>
      <c r="G12" s="14"/>
      <c r="H12" s="14"/>
      <c r="I12" s="14"/>
      <c r="J12" s="14"/>
      <c r="K12" s="14"/>
    </row>
    <row r="13" spans="1:11" s="3" customFormat="1" ht="12.75">
      <c r="A13" s="28"/>
      <c r="B13" s="220">
        <v>2009</v>
      </c>
      <c r="C13" s="220"/>
      <c r="D13" s="220">
        <v>2010</v>
      </c>
      <c r="E13" s="220"/>
      <c r="F13" s="14"/>
      <c r="G13" s="14"/>
      <c r="H13" s="14"/>
      <c r="I13" s="14"/>
      <c r="J13" s="14"/>
      <c r="K13" s="14"/>
    </row>
    <row r="14" spans="1:11" s="3" customFormat="1" ht="28.5" customHeight="1">
      <c r="A14" s="60" t="s">
        <v>17</v>
      </c>
      <c r="B14" s="159" t="s">
        <v>18</v>
      </c>
      <c r="C14" s="159" t="s">
        <v>7</v>
      </c>
      <c r="D14" s="159" t="s">
        <v>18</v>
      </c>
      <c r="E14" s="159" t="s">
        <v>7</v>
      </c>
      <c r="F14" s="202"/>
      <c r="G14" s="202"/>
      <c r="H14" s="202"/>
      <c r="I14" s="202"/>
      <c r="J14" s="14"/>
      <c r="K14" s="14"/>
    </row>
    <row r="15" spans="1:13" s="3" customFormat="1" ht="12" customHeight="1">
      <c r="A15" s="107" t="s">
        <v>19</v>
      </c>
      <c r="B15" s="108">
        <v>626352</v>
      </c>
      <c r="C15" s="109" t="s">
        <v>9</v>
      </c>
      <c r="D15" s="108">
        <v>633375</v>
      </c>
      <c r="E15" s="109" t="s">
        <v>9</v>
      </c>
      <c r="F15" s="12"/>
      <c r="G15" s="54"/>
      <c r="H15" s="12"/>
      <c r="I15" s="54"/>
      <c r="J15" s="14"/>
      <c r="K15" s="14"/>
      <c r="M15" s="22"/>
    </row>
    <row r="16" spans="1:13" s="3" customFormat="1" ht="12" customHeight="1">
      <c r="A16" s="23" t="s">
        <v>20</v>
      </c>
      <c r="B16" s="145">
        <v>238572.33999999933</v>
      </c>
      <c r="C16" s="147">
        <f>((B16*100)/B$15)</f>
        <v>38.08917988607035</v>
      </c>
      <c r="D16" s="145">
        <v>246476.23999999985</v>
      </c>
      <c r="E16" s="147">
        <f>((D16*100)/D$15)</f>
        <v>38.91474087231101</v>
      </c>
      <c r="F16" s="11"/>
      <c r="G16" s="18"/>
      <c r="H16" s="11"/>
      <c r="I16" s="18"/>
      <c r="J16" s="14"/>
      <c r="K16" s="14"/>
      <c r="M16" s="22"/>
    </row>
    <row r="17" spans="1:13" s="3" customFormat="1" ht="12" customHeight="1">
      <c r="A17" s="110" t="s">
        <v>21</v>
      </c>
      <c r="B17" s="146">
        <v>186171.80999999933</v>
      </c>
      <c r="C17" s="148">
        <f>((B17*100)/B$15)</f>
        <v>29.723192390221367</v>
      </c>
      <c r="D17" s="146">
        <v>201391.4299999998</v>
      </c>
      <c r="E17" s="148">
        <f>((D17*100)/D$15)</f>
        <v>31.796554963489207</v>
      </c>
      <c r="F17" s="11"/>
      <c r="G17" s="18"/>
      <c r="H17" s="11"/>
      <c r="I17" s="18"/>
      <c r="J17" s="14"/>
      <c r="K17" s="14"/>
      <c r="L17" s="14"/>
      <c r="M17" s="22"/>
    </row>
    <row r="18" spans="1:13" s="3" customFormat="1" ht="12.75">
      <c r="A18" s="196" t="s">
        <v>163</v>
      </c>
      <c r="B18" s="196"/>
      <c r="C18" s="196"/>
      <c r="D18" s="197"/>
      <c r="E18" s="197"/>
      <c r="F18" s="158"/>
      <c r="G18" s="158"/>
      <c r="H18" s="158"/>
      <c r="I18" s="158"/>
      <c r="J18" s="158"/>
      <c r="K18" s="158"/>
      <c r="L18" s="158"/>
      <c r="M18" s="22"/>
    </row>
    <row r="19" spans="1:11" s="3" customFormat="1" ht="12.75">
      <c r="A19" s="152"/>
      <c r="B19" s="152"/>
      <c r="C19" s="152"/>
      <c r="D19" s="152"/>
      <c r="E19" s="152"/>
      <c r="F19" s="152"/>
      <c r="G19" s="152"/>
      <c r="H19" s="152"/>
      <c r="I19" s="152"/>
      <c r="J19" s="152"/>
      <c r="K19" s="152"/>
    </row>
    <row r="20" spans="1:8" s="3" customFormat="1" ht="31.5" customHeight="1">
      <c r="A20" s="221" t="s">
        <v>176</v>
      </c>
      <c r="B20" s="221"/>
      <c r="C20" s="221"/>
      <c r="D20" s="221"/>
      <c r="E20" s="221"/>
      <c r="F20" s="221"/>
      <c r="G20" s="221"/>
      <c r="H20" s="221"/>
    </row>
    <row r="21" spans="1:11" s="3" customFormat="1" ht="12.75" customHeight="1">
      <c r="A21" s="195" t="s">
        <v>175</v>
      </c>
      <c r="B21" s="195"/>
      <c r="C21" s="195"/>
      <c r="D21" s="195"/>
      <c r="E21" s="195"/>
      <c r="F21" s="195"/>
      <c r="G21" s="195"/>
      <c r="H21" s="195"/>
      <c r="I21" s="195"/>
      <c r="J21" s="195"/>
      <c r="K21" s="195"/>
    </row>
    <row r="22" spans="1:10" s="3" customFormat="1" ht="25.5" customHeight="1">
      <c r="A22" s="198" t="s">
        <v>22</v>
      </c>
      <c r="B22" s="198"/>
      <c r="C22" s="198"/>
      <c r="D22" s="198"/>
      <c r="E22" s="198"/>
      <c r="F22" s="198"/>
      <c r="G22" s="198"/>
      <c r="H22" s="16"/>
      <c r="I22" s="16"/>
      <c r="J22" s="16"/>
    </row>
    <row r="23" spans="1:10" s="3" customFormat="1" ht="25.5" customHeight="1">
      <c r="A23" s="198" t="s">
        <v>150</v>
      </c>
      <c r="B23" s="198"/>
      <c r="C23" s="198"/>
      <c r="D23" s="198"/>
      <c r="E23" s="198"/>
      <c r="F23" s="198"/>
      <c r="G23" s="198"/>
      <c r="H23" s="16"/>
      <c r="I23" s="16"/>
      <c r="J23" s="16"/>
    </row>
    <row r="24" spans="1:11" s="3" customFormat="1" ht="14.25" customHeight="1">
      <c r="A24" s="199" t="s">
        <v>15</v>
      </c>
      <c r="B24" s="199"/>
      <c r="C24" s="199"/>
      <c r="D24" s="199"/>
      <c r="E24" s="199"/>
      <c r="F24" s="17"/>
      <c r="G24" s="17"/>
      <c r="H24" s="17"/>
      <c r="I24" s="17"/>
      <c r="J24" s="17"/>
      <c r="K24" s="17"/>
    </row>
    <row r="25" s="3" customFormat="1" ht="12.75"/>
    <row r="26" s="3" customFormat="1" ht="12.75"/>
    <row r="27" s="3" customFormat="1" ht="12.75"/>
    <row r="28" s="3" customFormat="1" ht="12.75"/>
    <row r="29" s="3" customFormat="1" ht="12.75"/>
    <row r="30" s="3" customFormat="1" ht="12.75"/>
    <row r="31" s="3" customFormat="1" ht="12.75"/>
    <row r="32" s="3" customFormat="1" ht="12.75"/>
    <row r="33" s="3" customFormat="1" ht="12.75"/>
    <row r="34" s="3" customFormat="1" ht="12.75"/>
    <row r="35" s="3" customFormat="1" ht="12.75"/>
    <row r="36" s="3" customFormat="1" ht="12.75"/>
    <row r="37" s="3" customFormat="1" ht="12.75"/>
    <row r="38" s="3" customFormat="1" ht="12.75"/>
    <row r="39" s="3" customFormat="1" ht="12.75"/>
    <row r="40" s="3" customFormat="1" ht="12.75"/>
    <row r="41" s="3" customFormat="1" ht="12.75"/>
    <row r="42" s="3" customFormat="1" ht="12.75"/>
  </sheetData>
  <sheetProtection/>
  <mergeCells count="12">
    <mergeCell ref="A24:E24"/>
    <mergeCell ref="A9:G9"/>
    <mergeCell ref="A10:I10"/>
    <mergeCell ref="B13:C13"/>
    <mergeCell ref="D13:E13"/>
    <mergeCell ref="F14:G14"/>
    <mergeCell ref="H14:I14"/>
    <mergeCell ref="A18:E18"/>
    <mergeCell ref="A20:H20"/>
    <mergeCell ref="A21:K21"/>
    <mergeCell ref="A22:G22"/>
    <mergeCell ref="A23:G23"/>
  </mergeCells>
  <printOptions/>
  <pageMargins left="0.75" right="0.75" top="1" bottom="1" header="0" footer="0"/>
  <pageSetup orientation="portrait" paperSize="9"/>
  <drawing r:id="rId1"/>
</worksheet>
</file>

<file path=xl/worksheets/sheet22.xml><?xml version="1.0" encoding="utf-8"?>
<worksheet xmlns="http://schemas.openxmlformats.org/spreadsheetml/2006/main" xmlns:r="http://schemas.openxmlformats.org/officeDocument/2006/relationships">
  <sheetPr>
    <tabColor theme="3" tint="0.39998000860214233"/>
  </sheetPr>
  <dimension ref="A7:L25"/>
  <sheetViews>
    <sheetView zoomScalePageLayoutView="0" workbookViewId="0" topLeftCell="A7">
      <selection activeCell="F17" sqref="F17"/>
    </sheetView>
  </sheetViews>
  <sheetFormatPr defaultColWidth="11.421875" defaultRowHeight="12.75"/>
  <cols>
    <col min="1" max="1" width="41.57421875" style="0" customWidth="1"/>
    <col min="3" max="3" width="13.00390625" style="0" customWidth="1"/>
    <col min="5" max="5" width="13.140625" style="0" customWidth="1"/>
    <col min="7" max="7" width="12.8515625" style="0" customWidth="1"/>
    <col min="9" max="9" width="13.28125" style="0" customWidth="1"/>
    <col min="11" max="11" width="13.7109375" style="0" customWidth="1"/>
    <col min="13" max="31" width="11.421875" style="3" customWidth="1"/>
  </cols>
  <sheetData>
    <row r="1" s="3" customFormat="1" ht="12.75"/>
    <row r="2" s="3" customFormat="1" ht="12.75"/>
    <row r="3" s="3" customFormat="1" ht="12.75"/>
    <row r="4" s="3" customFormat="1" ht="12.75"/>
    <row r="5" s="3" customFormat="1" ht="12.75"/>
    <row r="6" s="3" customFormat="1" ht="12.75"/>
    <row r="7" spans="1:12" ht="12.75">
      <c r="A7" s="40" t="s">
        <v>165</v>
      </c>
      <c r="B7" s="2"/>
      <c r="C7" s="2"/>
      <c r="D7" s="2"/>
      <c r="E7" s="2"/>
      <c r="F7" s="2"/>
      <c r="G7" s="2"/>
      <c r="H7" s="2"/>
      <c r="I7" s="2"/>
      <c r="J7" s="2"/>
      <c r="K7" s="2"/>
      <c r="L7" s="2"/>
    </row>
    <row r="8" spans="1:12" ht="12.75">
      <c r="A8" s="1" t="s">
        <v>1</v>
      </c>
      <c r="B8" s="2"/>
      <c r="C8" s="2"/>
      <c r="D8" s="2"/>
      <c r="E8" s="2"/>
      <c r="F8" s="2"/>
      <c r="G8" s="204"/>
      <c r="H8" s="204"/>
      <c r="I8" s="204"/>
      <c r="J8" s="204"/>
      <c r="K8" s="204"/>
      <c r="L8" s="2"/>
    </row>
    <row r="9" spans="1:12" ht="12.75">
      <c r="A9" s="200" t="s">
        <v>2</v>
      </c>
      <c r="B9" s="200"/>
      <c r="C9" s="200"/>
      <c r="D9" s="200"/>
      <c r="E9" s="200"/>
      <c r="F9" s="200"/>
      <c r="G9" s="200"/>
      <c r="H9" s="2"/>
      <c r="I9" s="2"/>
      <c r="J9" s="2"/>
      <c r="K9" s="2"/>
      <c r="L9" s="2"/>
    </row>
    <row r="10" spans="1:12" ht="12.75">
      <c r="A10" s="193" t="s">
        <v>64</v>
      </c>
      <c r="B10" s="193"/>
      <c r="C10" s="193"/>
      <c r="D10" s="193"/>
      <c r="E10" s="193"/>
      <c r="F10" s="193"/>
      <c r="G10" s="193"/>
      <c r="H10" s="201"/>
      <c r="I10" s="201"/>
      <c r="J10" s="2"/>
      <c r="K10" s="2"/>
      <c r="L10" s="2"/>
    </row>
    <row r="11" spans="1:12" ht="12.75">
      <c r="A11" s="154" t="s">
        <v>174</v>
      </c>
      <c r="B11" s="1"/>
      <c r="C11" s="1"/>
      <c r="D11" s="1"/>
      <c r="E11" s="1"/>
      <c r="F11" s="1"/>
      <c r="G11" s="1"/>
      <c r="H11" s="2"/>
      <c r="I11" s="2"/>
      <c r="J11" s="2"/>
      <c r="K11" s="2"/>
      <c r="L11" s="2"/>
    </row>
    <row r="12" spans="1:12" s="3" customFormat="1" ht="12.75">
      <c r="A12" s="6"/>
      <c r="B12" s="6"/>
      <c r="C12" s="6"/>
      <c r="D12" s="2"/>
      <c r="E12" s="2"/>
      <c r="F12" s="2"/>
      <c r="G12" s="2"/>
      <c r="H12" s="2"/>
      <c r="I12" s="2"/>
      <c r="J12" s="2"/>
      <c r="K12" s="2"/>
      <c r="L12" s="2"/>
    </row>
    <row r="13" spans="1:12" s="3" customFormat="1" ht="12.75">
      <c r="A13" s="28"/>
      <c r="B13" s="220">
        <v>2009</v>
      </c>
      <c r="C13" s="220"/>
      <c r="D13" s="220">
        <v>2010</v>
      </c>
      <c r="E13" s="220"/>
      <c r="F13" s="2"/>
      <c r="G13" s="2"/>
      <c r="H13" s="2"/>
      <c r="I13" s="2"/>
      <c r="J13" s="2"/>
      <c r="K13" s="2"/>
      <c r="L13" s="2"/>
    </row>
    <row r="14" spans="1:12" s="3" customFormat="1" ht="30.75" customHeight="1">
      <c r="A14" s="60" t="s">
        <v>62</v>
      </c>
      <c r="B14" s="159" t="s">
        <v>6</v>
      </c>
      <c r="C14" s="159" t="s">
        <v>7</v>
      </c>
      <c r="D14" s="159" t="s">
        <v>6</v>
      </c>
      <c r="E14" s="159" t="s">
        <v>7</v>
      </c>
      <c r="F14" s="202"/>
      <c r="G14" s="202"/>
      <c r="H14" s="202"/>
      <c r="I14" s="202"/>
      <c r="J14" s="14"/>
      <c r="K14" s="14"/>
      <c r="L14" s="2"/>
    </row>
    <row r="15" spans="1:12" s="3" customFormat="1" ht="12" customHeight="1">
      <c r="A15" s="101" t="s">
        <v>32</v>
      </c>
      <c r="B15" s="114">
        <v>7961</v>
      </c>
      <c r="C15" s="103" t="s">
        <v>25</v>
      </c>
      <c r="D15" s="114">
        <v>8006</v>
      </c>
      <c r="E15" s="103" t="s">
        <v>25</v>
      </c>
      <c r="F15" s="56"/>
      <c r="G15" s="55"/>
      <c r="H15" s="56"/>
      <c r="I15" s="55"/>
      <c r="J15" s="14"/>
      <c r="K15" s="14"/>
      <c r="L15" s="2"/>
    </row>
    <row r="16" spans="1:12" s="3" customFormat="1" ht="12" customHeight="1">
      <c r="A16" s="34" t="s">
        <v>40</v>
      </c>
      <c r="B16" s="141">
        <v>959</v>
      </c>
      <c r="C16" s="35">
        <f>((B16*100)/B$15)</f>
        <v>12.0462253485743</v>
      </c>
      <c r="D16" s="141">
        <v>198</v>
      </c>
      <c r="E16" s="35">
        <f>((D16*100)/D$15)</f>
        <v>2.473145141144142</v>
      </c>
      <c r="F16" s="41"/>
      <c r="G16" s="46"/>
      <c r="H16" s="41"/>
      <c r="I16" s="46"/>
      <c r="J16" s="14"/>
      <c r="K16" s="14"/>
      <c r="L16" s="2"/>
    </row>
    <row r="17" spans="1:12" s="3" customFormat="1" ht="12" customHeight="1">
      <c r="A17" s="115" t="s">
        <v>41</v>
      </c>
      <c r="B17" s="142">
        <v>2893</v>
      </c>
      <c r="C17" s="116">
        <f>((B17*100)/B$15)</f>
        <v>36.3396558221329</v>
      </c>
      <c r="D17" s="142">
        <v>2266</v>
      </c>
      <c r="E17" s="116">
        <f>((D17*100)/D$15)</f>
        <v>28.303772170871845</v>
      </c>
      <c r="F17" s="41"/>
      <c r="G17" s="46"/>
      <c r="H17" s="41"/>
      <c r="I17" s="46"/>
      <c r="J17" s="14"/>
      <c r="K17" s="14"/>
      <c r="L17" s="2"/>
    </row>
    <row r="18" spans="1:12" s="3" customFormat="1" ht="12" customHeight="1">
      <c r="A18" s="34" t="s">
        <v>42</v>
      </c>
      <c r="B18" s="141">
        <v>2658</v>
      </c>
      <c r="C18" s="35">
        <f>((B18*100)/B$15)</f>
        <v>33.38776535611104</v>
      </c>
      <c r="D18" s="141">
        <v>3271</v>
      </c>
      <c r="E18" s="35">
        <f>((D18*100)/D$15)</f>
        <v>40.85685735698226</v>
      </c>
      <c r="F18" s="41"/>
      <c r="G18" s="46"/>
      <c r="H18" s="41"/>
      <c r="I18" s="46"/>
      <c r="J18" s="14"/>
      <c r="K18" s="14"/>
      <c r="L18" s="2"/>
    </row>
    <row r="19" spans="1:12" s="3" customFormat="1" ht="12" customHeight="1">
      <c r="A19" s="117" t="s">
        <v>43</v>
      </c>
      <c r="B19" s="144">
        <v>1451</v>
      </c>
      <c r="C19" s="118">
        <f>((B19*100)/B$15)</f>
        <v>18.22635347318176</v>
      </c>
      <c r="D19" s="144">
        <v>2264</v>
      </c>
      <c r="E19" s="118">
        <f>((D19*100)/D$15)</f>
        <v>28.278790906819886</v>
      </c>
      <c r="F19" s="41"/>
      <c r="G19" s="46"/>
      <c r="H19" s="41"/>
      <c r="I19" s="46"/>
      <c r="J19" s="14"/>
      <c r="K19" s="14"/>
      <c r="L19" s="2"/>
    </row>
    <row r="20" spans="1:12" s="3" customFormat="1" ht="12.75">
      <c r="A20" s="205" t="s">
        <v>163</v>
      </c>
      <c r="B20" s="206"/>
      <c r="C20" s="206"/>
      <c r="D20" s="206"/>
      <c r="E20" s="206"/>
      <c r="F20" s="206"/>
      <c r="G20" s="206"/>
      <c r="H20" s="206"/>
      <c r="I20" s="206"/>
      <c r="J20" s="206"/>
      <c r="K20" s="206"/>
      <c r="L20" s="206"/>
    </row>
    <row r="21" s="3" customFormat="1" ht="12.75"/>
    <row r="22" spans="1:8" s="3" customFormat="1" ht="28.5" customHeight="1">
      <c r="A22" s="221" t="s">
        <v>176</v>
      </c>
      <c r="B22" s="221"/>
      <c r="C22" s="221"/>
      <c r="D22" s="221"/>
      <c r="E22" s="221"/>
      <c r="F22" s="221"/>
      <c r="G22" s="221"/>
      <c r="H22" s="221"/>
    </row>
    <row r="23" spans="1:11" s="3" customFormat="1" ht="14.25" customHeight="1">
      <c r="A23" s="195" t="s">
        <v>175</v>
      </c>
      <c r="B23" s="195"/>
      <c r="C23" s="195"/>
      <c r="D23" s="195"/>
      <c r="E23" s="195"/>
      <c r="F23" s="195"/>
      <c r="G23" s="195"/>
      <c r="H23" s="195"/>
      <c r="I23" s="195"/>
      <c r="J23" s="195"/>
      <c r="K23" s="195"/>
    </row>
    <row r="24" spans="1:11" s="3" customFormat="1" ht="17.25" customHeight="1">
      <c r="A24" s="195" t="s">
        <v>63</v>
      </c>
      <c r="B24" s="195"/>
      <c r="C24" s="195"/>
      <c r="D24" s="195"/>
      <c r="E24" s="195"/>
      <c r="F24" s="195"/>
      <c r="G24" s="195"/>
      <c r="H24" s="195"/>
      <c r="I24" s="153"/>
      <c r="J24" s="153"/>
      <c r="K24" s="153"/>
    </row>
    <row r="25" spans="1:11" s="3" customFormat="1" ht="15" customHeight="1">
      <c r="A25" s="203" t="s">
        <v>15</v>
      </c>
      <c r="B25" s="203"/>
      <c r="C25" s="53"/>
      <c r="D25" s="53"/>
      <c r="E25" s="53"/>
      <c r="F25" s="53"/>
      <c r="G25" s="53" t="s">
        <v>44</v>
      </c>
      <c r="H25" s="53"/>
      <c r="I25" s="53"/>
      <c r="J25" s="53"/>
      <c r="K25" s="53"/>
    </row>
    <row r="26" s="3" customFormat="1" ht="12.75"/>
    <row r="27" s="3" customFormat="1" ht="12.75"/>
    <row r="28" s="3" customFormat="1" ht="12.75"/>
    <row r="29" s="3" customFormat="1" ht="12.75"/>
    <row r="30" s="3" customFormat="1" ht="12.75"/>
    <row r="31" s="3" customFormat="1" ht="12.75"/>
    <row r="32" s="3" customFormat="1" ht="12.75"/>
    <row r="33" s="3" customFormat="1" ht="12.75"/>
    <row r="34" s="3" customFormat="1" ht="12.75"/>
    <row r="35" s="3" customFormat="1" ht="12.75"/>
    <row r="36" s="3" customFormat="1" ht="12.75"/>
    <row r="37" s="3" customFormat="1" ht="12.75"/>
    <row r="38" s="3" customFormat="1" ht="12.75"/>
    <row r="39" s="3" customFormat="1" ht="12.75"/>
    <row r="40" s="3" customFormat="1" ht="12.75"/>
    <row r="41" s="3" customFormat="1" ht="12.75"/>
    <row r="42" s="3" customFormat="1" ht="12.75"/>
    <row r="43" s="3" customFormat="1" ht="12.75"/>
    <row r="44" s="3" customFormat="1" ht="12.75"/>
  </sheetData>
  <sheetProtection/>
  <mergeCells count="12">
    <mergeCell ref="A20:L20"/>
    <mergeCell ref="A22:H22"/>
    <mergeCell ref="A23:K23"/>
    <mergeCell ref="A24:H24"/>
    <mergeCell ref="A25:B25"/>
    <mergeCell ref="F14:G14"/>
    <mergeCell ref="H14:I14"/>
    <mergeCell ref="G8:K8"/>
    <mergeCell ref="A9:G9"/>
    <mergeCell ref="A10:I10"/>
    <mergeCell ref="B13:C13"/>
    <mergeCell ref="D13:E13"/>
  </mergeCells>
  <printOptions/>
  <pageMargins left="0.75" right="0.75" top="1" bottom="1" header="0" footer="0"/>
  <pageSetup horizontalDpi="600" verticalDpi="600" orientation="portrait" r:id="rId2"/>
  <drawing r:id="rId1"/>
</worksheet>
</file>

<file path=xl/worksheets/sheet23.xml><?xml version="1.0" encoding="utf-8"?>
<worksheet xmlns="http://schemas.openxmlformats.org/spreadsheetml/2006/main" xmlns:r="http://schemas.openxmlformats.org/officeDocument/2006/relationships">
  <sheetPr>
    <tabColor theme="5" tint="-0.24997000396251678"/>
  </sheetPr>
  <dimension ref="A7:R35"/>
  <sheetViews>
    <sheetView zoomScalePageLayoutView="0" workbookViewId="0" topLeftCell="A4">
      <selection activeCell="D19" sqref="D19"/>
    </sheetView>
  </sheetViews>
  <sheetFormatPr defaultColWidth="11.421875" defaultRowHeight="12.75"/>
  <cols>
    <col min="1" max="1" width="37.28125" style="68" customWidth="1"/>
    <col min="2" max="2" width="11.421875" style="68" customWidth="1"/>
    <col min="3" max="5" width="12.57421875" style="68" customWidth="1"/>
    <col min="6" max="7" width="11.421875" style="68" customWidth="1"/>
    <col min="8" max="18" width="11.421875" style="65" customWidth="1"/>
    <col min="19" max="230" width="11.421875" style="68" customWidth="1"/>
    <col min="231" max="231" width="37.28125" style="68" customWidth="1"/>
    <col min="232" max="232" width="11.421875" style="68" customWidth="1"/>
    <col min="233" max="235" width="12.57421875" style="68" customWidth="1"/>
    <col min="236" max="236" width="15.140625" style="68" customWidth="1"/>
    <col min="237" max="241" width="12.57421875" style="68" customWidth="1"/>
    <col min="242" max="242" width="11.421875" style="68" customWidth="1"/>
    <col min="243" max="243" width="15.57421875" style="68" customWidth="1"/>
    <col min="244" max="244" width="11.421875" style="68" customWidth="1"/>
    <col min="245" max="253" width="13.421875" style="68" customWidth="1"/>
    <col min="254" max="254" width="11.421875" style="68" customWidth="1"/>
    <col min="255" max="255" width="13.28125" style="68" customWidth="1"/>
    <col min="256" max="16384" width="12.8515625" style="68" customWidth="1"/>
  </cols>
  <sheetData>
    <row r="1" s="65" customFormat="1" ht="12.75"/>
    <row r="2" s="65" customFormat="1" ht="12.75"/>
    <row r="3" s="65" customFormat="1" ht="12.75"/>
    <row r="4" s="65" customFormat="1" ht="12.75"/>
    <row r="5" s="65" customFormat="1" ht="12.75"/>
    <row r="6" s="65" customFormat="1" ht="12.75"/>
    <row r="7" s="65" customFormat="1" ht="12.75">
      <c r="A7" s="64" t="s">
        <v>166</v>
      </c>
    </row>
    <row r="8" s="65" customFormat="1" ht="12.75">
      <c r="A8" s="64" t="s">
        <v>66</v>
      </c>
    </row>
    <row r="9" spans="1:5" s="65" customFormat="1" ht="12.75">
      <c r="A9" s="211" t="s">
        <v>2</v>
      </c>
      <c r="B9" s="211"/>
      <c r="C9" s="211"/>
      <c r="D9" s="211"/>
      <c r="E9" s="211"/>
    </row>
    <row r="10" spans="1:5" s="65" customFormat="1" ht="12.75" customHeight="1">
      <c r="A10" s="204" t="s">
        <v>73</v>
      </c>
      <c r="B10" s="204"/>
      <c r="C10" s="204"/>
      <c r="D10" s="204"/>
      <c r="E10" s="204"/>
    </row>
    <row r="11" spans="1:5" s="65" customFormat="1" ht="12.75" customHeight="1">
      <c r="A11" s="157" t="s">
        <v>3</v>
      </c>
      <c r="B11" s="157"/>
      <c r="C11" s="157"/>
      <c r="D11" s="157"/>
      <c r="E11" s="157"/>
    </row>
    <row r="12" spans="1:5" s="65" customFormat="1" ht="12.75">
      <c r="A12" s="154" t="s">
        <v>174</v>
      </c>
      <c r="B12" s="64"/>
      <c r="C12" s="64"/>
      <c r="D12" s="64"/>
      <c r="E12" s="64"/>
    </row>
    <row r="13" s="65" customFormat="1" ht="12.75">
      <c r="A13" s="84"/>
    </row>
    <row r="14" spans="1:5" s="65" customFormat="1" ht="12.75">
      <c r="A14" s="171"/>
      <c r="B14" s="220">
        <v>2009</v>
      </c>
      <c r="C14" s="220"/>
      <c r="D14" s="220">
        <v>2010</v>
      </c>
      <c r="E14" s="220"/>
    </row>
    <row r="15" spans="1:7" s="65" customFormat="1" ht="19.5" customHeight="1">
      <c r="A15" s="161" t="s">
        <v>4</v>
      </c>
      <c r="B15" s="172" t="s">
        <v>6</v>
      </c>
      <c r="C15" s="172" t="s">
        <v>7</v>
      </c>
      <c r="D15" s="172" t="s">
        <v>6</v>
      </c>
      <c r="E15" s="172" t="s">
        <v>7</v>
      </c>
      <c r="F15" s="89"/>
      <c r="G15" s="89"/>
    </row>
    <row r="16" spans="1:7" ht="12" customHeight="1">
      <c r="A16" s="101" t="s">
        <v>8</v>
      </c>
      <c r="B16" s="123">
        <v>4514</v>
      </c>
      <c r="C16" s="124" t="s">
        <v>25</v>
      </c>
      <c r="D16" s="123">
        <v>4514</v>
      </c>
      <c r="E16" s="124" t="s">
        <v>25</v>
      </c>
      <c r="F16" s="85"/>
      <c r="G16" s="86"/>
    </row>
    <row r="17" spans="1:18" s="74" customFormat="1" ht="12" customHeight="1">
      <c r="A17" s="7" t="s">
        <v>10</v>
      </c>
      <c r="B17" s="71">
        <v>4478</v>
      </c>
      <c r="C17" s="72">
        <f>((B17*100)/$B$16)</f>
        <v>99.20248116969428</v>
      </c>
      <c r="D17" s="71">
        <v>4467</v>
      </c>
      <c r="E17" s="72">
        <f>((D17*100)/D$16)</f>
        <v>98.95879486043421</v>
      </c>
      <c r="F17" s="73"/>
      <c r="G17" s="76"/>
      <c r="H17" s="65"/>
      <c r="I17" s="65"/>
      <c r="J17" s="65"/>
      <c r="K17" s="65"/>
      <c r="L17" s="65"/>
      <c r="M17" s="65"/>
      <c r="N17" s="65"/>
      <c r="O17" s="65"/>
      <c r="P17" s="65"/>
      <c r="Q17" s="65"/>
      <c r="R17" s="65"/>
    </row>
    <row r="18" spans="1:7" ht="12" customHeight="1">
      <c r="A18" s="104" t="s">
        <v>11</v>
      </c>
      <c r="B18" s="125">
        <v>4445</v>
      </c>
      <c r="C18" s="126">
        <f>((B18*100)/$B$16)</f>
        <v>98.47142224191404</v>
      </c>
      <c r="D18" s="125">
        <v>4445</v>
      </c>
      <c r="E18" s="173">
        <f>((D18*100)/D$16)</f>
        <v>98.47142224191404</v>
      </c>
      <c r="F18" s="73"/>
      <c r="G18" s="76"/>
    </row>
    <row r="19" spans="1:7" s="65" customFormat="1" ht="12" customHeight="1">
      <c r="A19" s="10" t="s">
        <v>12</v>
      </c>
      <c r="B19" s="73">
        <v>4419</v>
      </c>
      <c r="C19" s="75">
        <f>((B19*100)/$B$16)</f>
        <v>97.89543642002658</v>
      </c>
      <c r="D19" s="73">
        <v>4423</v>
      </c>
      <c r="E19" s="72">
        <f>((D19*100)/D$16)</f>
        <v>97.98404962339389</v>
      </c>
      <c r="F19" s="73"/>
      <c r="G19" s="76"/>
    </row>
    <row r="20" spans="1:18" s="74" customFormat="1" ht="12" customHeight="1">
      <c r="A20" s="104" t="s">
        <v>13</v>
      </c>
      <c r="B20" s="125">
        <v>2011</v>
      </c>
      <c r="C20" s="127">
        <f>((B20*100)/$B$16)</f>
        <v>44.550287992910945</v>
      </c>
      <c r="D20" s="130">
        <v>2127</v>
      </c>
      <c r="E20" s="174">
        <f>((D20*100)/D$16)</f>
        <v>47.120070890562694</v>
      </c>
      <c r="F20" s="73"/>
      <c r="G20" s="88"/>
      <c r="H20" s="65"/>
      <c r="I20" s="65"/>
      <c r="J20" s="65"/>
      <c r="K20" s="65"/>
      <c r="L20" s="65"/>
      <c r="M20" s="65"/>
      <c r="N20" s="65"/>
      <c r="O20" s="65"/>
      <c r="P20" s="65"/>
      <c r="Q20" s="65"/>
      <c r="R20" s="65"/>
    </row>
    <row r="21" spans="1:7" s="65" customFormat="1" ht="12.75" customHeight="1">
      <c r="A21" s="196" t="s">
        <v>167</v>
      </c>
      <c r="B21" s="196"/>
      <c r="C21" s="196"/>
      <c r="D21" s="197"/>
      <c r="E21" s="197"/>
      <c r="F21" s="82"/>
      <c r="G21" s="82"/>
    </row>
    <row r="22" s="65" customFormat="1" ht="12.75"/>
    <row r="23" spans="1:8" s="65" customFormat="1" ht="28.5" customHeight="1">
      <c r="A23" s="221" t="s">
        <v>176</v>
      </c>
      <c r="B23" s="221"/>
      <c r="C23" s="221"/>
      <c r="D23" s="221"/>
      <c r="E23" s="221"/>
      <c r="F23" s="221"/>
      <c r="G23" s="221"/>
      <c r="H23" s="221"/>
    </row>
    <row r="24" spans="1:7" s="65" customFormat="1" ht="27.75" customHeight="1">
      <c r="A24" s="192" t="s">
        <v>177</v>
      </c>
      <c r="B24" s="192"/>
      <c r="C24" s="192"/>
      <c r="D24" s="192"/>
      <c r="E24" s="192"/>
      <c r="F24" s="192"/>
      <c r="G24" s="192"/>
    </row>
    <row r="25" spans="1:7" s="65" customFormat="1" ht="27.75" customHeight="1">
      <c r="A25" s="192" t="s">
        <v>14</v>
      </c>
      <c r="B25" s="192"/>
      <c r="C25" s="192"/>
      <c r="D25" s="192"/>
      <c r="E25" s="192"/>
      <c r="F25" s="192"/>
      <c r="G25" s="192"/>
    </row>
    <row r="26" spans="1:7" s="65" customFormat="1" ht="27.75" customHeight="1">
      <c r="A26" s="192" t="s">
        <v>151</v>
      </c>
      <c r="B26" s="192"/>
      <c r="C26" s="192"/>
      <c r="D26" s="192"/>
      <c r="E26" s="192"/>
      <c r="F26" s="192"/>
      <c r="G26" s="192"/>
    </row>
    <row r="27" spans="1:7" s="65" customFormat="1" ht="17.25" customHeight="1">
      <c r="A27" s="213" t="s">
        <v>15</v>
      </c>
      <c r="B27" s="213"/>
      <c r="C27" s="213"/>
      <c r="D27" s="213"/>
      <c r="E27" s="213"/>
      <c r="F27" s="83"/>
      <c r="G27" s="83"/>
    </row>
    <row r="28" spans="1:7" s="65" customFormat="1" ht="39" customHeight="1">
      <c r="A28" s="192"/>
      <c r="B28" s="192"/>
      <c r="C28" s="192"/>
      <c r="D28" s="192"/>
      <c r="E28" s="192"/>
      <c r="F28" s="192"/>
      <c r="G28" s="192"/>
    </row>
    <row r="29" s="65" customFormat="1" ht="12.75"/>
    <row r="30" spans="1:5" s="65" customFormat="1" ht="15">
      <c r="A30" s="223"/>
      <c r="B30" s="223"/>
      <c r="C30" s="175"/>
      <c r="D30" s="175"/>
      <c r="E30" s="175"/>
    </row>
    <row r="31" spans="1:5" s="65" customFormat="1" ht="15">
      <c r="A31" s="175"/>
      <c r="B31" s="175"/>
      <c r="C31" s="175"/>
      <c r="D31" s="175"/>
      <c r="E31" s="175"/>
    </row>
    <row r="32" spans="1:5" s="65" customFormat="1" ht="42" customHeight="1">
      <c r="A32" s="192"/>
      <c r="B32" s="192"/>
      <c r="C32" s="192"/>
      <c r="D32" s="192"/>
      <c r="E32" s="192"/>
    </row>
    <row r="33" spans="2:5" s="65" customFormat="1" ht="15">
      <c r="B33" s="175"/>
      <c r="C33" s="175"/>
      <c r="D33" s="175"/>
      <c r="E33" s="175"/>
    </row>
    <row r="34" s="65" customFormat="1" ht="12.75"/>
    <row r="35" spans="1:5" s="65" customFormat="1" ht="12.75">
      <c r="A35" s="222"/>
      <c r="B35" s="222"/>
      <c r="C35" s="222"/>
      <c r="D35" s="222"/>
      <c r="E35" s="222"/>
    </row>
    <row r="36" s="65" customFormat="1" ht="12.75"/>
    <row r="37" s="65" customFormat="1" ht="12.75"/>
    <row r="38" s="65" customFormat="1" ht="12.75"/>
    <row r="39" s="65" customFormat="1" ht="12.75"/>
    <row r="40" s="65" customFormat="1" ht="12.75"/>
    <row r="41" s="65" customFormat="1" ht="12.75"/>
    <row r="42" s="65" customFormat="1" ht="12.75"/>
    <row r="43" s="65" customFormat="1" ht="12.75"/>
    <row r="44" s="65" customFormat="1" ht="12.75"/>
    <row r="45" s="65" customFormat="1" ht="12.75"/>
    <row r="46" s="65" customFormat="1" ht="12.75"/>
    <row r="47" s="65" customFormat="1" ht="12.75"/>
    <row r="48" s="65" customFormat="1" ht="12.75"/>
    <row r="49" s="65" customFormat="1" ht="12.75"/>
    <row r="50" s="65" customFormat="1" ht="12.75"/>
    <row r="51" s="65" customFormat="1" ht="12.75"/>
    <row r="52" s="65" customFormat="1" ht="12.75"/>
    <row r="53" s="65" customFormat="1" ht="12.75"/>
    <row r="54" s="65" customFormat="1" ht="12.75"/>
    <row r="55" s="65" customFormat="1" ht="12.75"/>
    <row r="56" s="65" customFormat="1" ht="12.75"/>
    <row r="57" s="65" customFormat="1" ht="12.75"/>
    <row r="58" s="65" customFormat="1" ht="12.75"/>
    <row r="59" s="65" customFormat="1" ht="12.75"/>
    <row r="60" s="65" customFormat="1" ht="12.75"/>
    <row r="61" s="65" customFormat="1" ht="12.75"/>
    <row r="62" s="65" customFormat="1" ht="12.75"/>
    <row r="63" s="65" customFormat="1" ht="12.75"/>
  </sheetData>
  <sheetProtection/>
  <mergeCells count="14">
    <mergeCell ref="A32:E32"/>
    <mergeCell ref="A35:E35"/>
    <mergeCell ref="A23:H23"/>
    <mergeCell ref="A25:G25"/>
    <mergeCell ref="A26:G26"/>
    <mergeCell ref="A27:E27"/>
    <mergeCell ref="A28:G28"/>
    <mergeCell ref="A30:B30"/>
    <mergeCell ref="A24:G24"/>
    <mergeCell ref="A9:E9"/>
    <mergeCell ref="A10:E10"/>
    <mergeCell ref="B14:C14"/>
    <mergeCell ref="D14:E14"/>
    <mergeCell ref="A21:E21"/>
  </mergeCells>
  <printOptions/>
  <pageMargins left="0.75" right="0.75" top="1" bottom="1" header="0" footer="0"/>
  <pageSetup orientation="portrait" paperSize="9"/>
  <drawing r:id="rId1"/>
</worksheet>
</file>

<file path=xl/worksheets/sheet24.xml><?xml version="1.0" encoding="utf-8"?>
<worksheet xmlns="http://schemas.openxmlformats.org/spreadsheetml/2006/main" xmlns:r="http://schemas.openxmlformats.org/officeDocument/2006/relationships">
  <sheetPr>
    <tabColor theme="5" tint="-0.24997000396251678"/>
  </sheetPr>
  <dimension ref="A7:AI27"/>
  <sheetViews>
    <sheetView zoomScalePageLayoutView="0" workbookViewId="0" topLeftCell="A7">
      <selection activeCell="D16" sqref="D16:D18"/>
    </sheetView>
  </sheetViews>
  <sheetFormatPr defaultColWidth="11.421875" defaultRowHeight="12.75"/>
  <cols>
    <col min="1" max="1" width="39.421875" style="68" customWidth="1"/>
    <col min="2" max="2" width="11.421875" style="68" customWidth="1"/>
    <col min="3" max="5" width="12.57421875" style="68" customWidth="1"/>
    <col min="6" max="7" width="11.421875" style="68" customWidth="1"/>
    <col min="8" max="35" width="11.421875" style="65" customWidth="1"/>
    <col min="36" max="202" width="11.421875" style="68" customWidth="1"/>
    <col min="203" max="203" width="39.421875" style="68" customWidth="1"/>
    <col min="204" max="204" width="11.421875" style="68" customWidth="1"/>
    <col min="205" max="207" width="12.57421875" style="68" customWidth="1"/>
    <col min="208" max="208" width="15.140625" style="68" customWidth="1"/>
    <col min="209" max="213" width="12.57421875" style="68" customWidth="1"/>
    <col min="214" max="214" width="11.421875" style="68" customWidth="1"/>
    <col min="215" max="215" width="15.57421875" style="68" customWidth="1"/>
    <col min="216" max="216" width="11.421875" style="68" customWidth="1"/>
    <col min="217" max="225" width="13.421875" style="68" customWidth="1"/>
    <col min="226" max="226" width="11.421875" style="68" customWidth="1"/>
    <col min="227" max="227" width="13.28125" style="68" customWidth="1"/>
    <col min="228" max="229" width="12.8515625" style="68" customWidth="1"/>
    <col min="230" max="230" width="11.421875" style="68" customWidth="1"/>
    <col min="231" max="233" width="12.57421875" style="68" customWidth="1"/>
    <col min="234" max="16384" width="11.421875" style="68" customWidth="1"/>
  </cols>
  <sheetData>
    <row r="1" s="65" customFormat="1" ht="12.75"/>
    <row r="2" s="65" customFormat="1" ht="12.75"/>
    <row r="3" s="65" customFormat="1" ht="12.75"/>
    <row r="4" s="65" customFormat="1" ht="12.75"/>
    <row r="5" s="65" customFormat="1" ht="12.75"/>
    <row r="6" s="65" customFormat="1" ht="12.75"/>
    <row r="7" s="65" customFormat="1" ht="12.75">
      <c r="A7" s="64" t="s">
        <v>168</v>
      </c>
    </row>
    <row r="8" s="65" customFormat="1" ht="12.75">
      <c r="A8" s="64" t="s">
        <v>66</v>
      </c>
    </row>
    <row r="9" spans="1:5" s="65" customFormat="1" ht="12.75">
      <c r="A9" s="211" t="s">
        <v>2</v>
      </c>
      <c r="B9" s="211"/>
      <c r="C9" s="211"/>
      <c r="D9" s="211"/>
      <c r="E9" s="211"/>
    </row>
    <row r="10" spans="1:7" s="65" customFormat="1" ht="12.75" customHeight="1">
      <c r="A10" s="204" t="s">
        <v>67</v>
      </c>
      <c r="B10" s="204"/>
      <c r="C10" s="204"/>
      <c r="D10" s="204"/>
      <c r="E10" s="204"/>
      <c r="F10" s="204"/>
      <c r="G10" s="204"/>
    </row>
    <row r="11" spans="1:5" s="65" customFormat="1" ht="12.75" customHeight="1">
      <c r="A11" s="157" t="s">
        <v>3</v>
      </c>
      <c r="B11" s="157"/>
      <c r="C11" s="157"/>
      <c r="D11" s="157"/>
      <c r="E11" s="157"/>
    </row>
    <row r="12" spans="1:5" s="65" customFormat="1" ht="12.75">
      <c r="A12" s="154" t="s">
        <v>174</v>
      </c>
      <c r="B12" s="64"/>
      <c r="C12" s="64"/>
      <c r="D12" s="64"/>
      <c r="E12" s="64"/>
    </row>
    <row r="13" spans="1:3" s="65" customFormat="1" ht="12.75">
      <c r="A13" s="84"/>
      <c r="B13" s="176"/>
      <c r="C13" s="176"/>
    </row>
    <row r="14" spans="1:5" s="65" customFormat="1" ht="12.75">
      <c r="A14" s="171"/>
      <c r="B14" s="220">
        <v>2009</v>
      </c>
      <c r="C14" s="220"/>
      <c r="D14" s="220">
        <v>2010</v>
      </c>
      <c r="E14" s="220"/>
    </row>
    <row r="15" spans="1:7" s="65" customFormat="1" ht="21.75" customHeight="1">
      <c r="A15" s="161" t="s">
        <v>17</v>
      </c>
      <c r="B15" s="93" t="s">
        <v>18</v>
      </c>
      <c r="C15" s="93" t="s">
        <v>7</v>
      </c>
      <c r="D15" s="93" t="s">
        <v>18</v>
      </c>
      <c r="E15" s="93" t="s">
        <v>7</v>
      </c>
      <c r="F15" s="89"/>
      <c r="G15" s="89"/>
    </row>
    <row r="16" spans="1:7" ht="12" customHeight="1">
      <c r="A16" s="128" t="s">
        <v>68</v>
      </c>
      <c r="B16" s="123">
        <v>349958</v>
      </c>
      <c r="C16" s="124" t="s">
        <v>25</v>
      </c>
      <c r="D16" s="123">
        <v>363445</v>
      </c>
      <c r="E16" s="124" t="s">
        <v>25</v>
      </c>
      <c r="F16" s="85"/>
      <c r="G16" s="86"/>
    </row>
    <row r="17" spans="1:35" s="74" customFormat="1" ht="12" customHeight="1">
      <c r="A17" s="79" t="s">
        <v>20</v>
      </c>
      <c r="B17" s="71">
        <v>172194.01999999944</v>
      </c>
      <c r="C17" s="72">
        <f>((B17*100)/$B$16)</f>
        <v>49.20419593208312</v>
      </c>
      <c r="D17" s="71">
        <v>180667.05999999974</v>
      </c>
      <c r="E17" s="72">
        <f>((D17*100)/D$16)</f>
        <v>49.70960117761965</v>
      </c>
      <c r="F17" s="73"/>
      <c r="G17" s="76"/>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row>
    <row r="18" spans="1:7" s="65" customFormat="1" ht="12" customHeight="1">
      <c r="A18" s="129" t="s">
        <v>21</v>
      </c>
      <c r="B18" s="125">
        <v>128428.88000000009</v>
      </c>
      <c r="C18" s="126">
        <f>((B18*100)/$B$16)</f>
        <v>36.69836951862798</v>
      </c>
      <c r="D18" s="130">
        <v>143545.0200000001</v>
      </c>
      <c r="E18" s="177">
        <f>((D18*100)/D$16)</f>
        <v>39.49566509375562</v>
      </c>
      <c r="F18" s="73"/>
      <c r="G18" s="76"/>
    </row>
    <row r="19" spans="1:7" s="65" customFormat="1" ht="12.75" customHeight="1">
      <c r="A19" s="196" t="s">
        <v>167</v>
      </c>
      <c r="B19" s="196"/>
      <c r="C19" s="196"/>
      <c r="D19" s="197"/>
      <c r="E19" s="197"/>
      <c r="F19" s="82"/>
      <c r="G19" s="82"/>
    </row>
    <row r="20" spans="1:7" s="65" customFormat="1" ht="12.75" customHeight="1">
      <c r="A20" s="155"/>
      <c r="B20" s="155"/>
      <c r="C20" s="155"/>
      <c r="D20" s="155"/>
      <c r="E20" s="155"/>
      <c r="F20" s="82"/>
      <c r="G20" s="82"/>
    </row>
    <row r="21" spans="1:8" s="65" customFormat="1" ht="29.25" customHeight="1">
      <c r="A21" s="221" t="s">
        <v>176</v>
      </c>
      <c r="B21" s="221"/>
      <c r="C21" s="221"/>
      <c r="D21" s="221"/>
      <c r="E21" s="221"/>
      <c r="F21" s="221"/>
      <c r="G21" s="221"/>
      <c r="H21" s="221"/>
    </row>
    <row r="22" spans="1:7" s="65" customFormat="1" ht="28.5" customHeight="1">
      <c r="A22" s="192" t="s">
        <v>177</v>
      </c>
      <c r="B22" s="192"/>
      <c r="C22" s="192"/>
      <c r="D22" s="192"/>
      <c r="E22" s="192"/>
      <c r="F22" s="192"/>
      <c r="G22" s="192"/>
    </row>
    <row r="23" spans="1:7" s="65" customFormat="1" ht="27.75" customHeight="1">
      <c r="A23" s="192" t="s">
        <v>22</v>
      </c>
      <c r="B23" s="192"/>
      <c r="C23" s="192"/>
      <c r="D23" s="192"/>
      <c r="E23" s="192"/>
      <c r="F23" s="192"/>
      <c r="G23" s="192"/>
    </row>
    <row r="24" spans="1:7" s="65" customFormat="1" ht="28.5" customHeight="1">
      <c r="A24" s="192" t="s">
        <v>150</v>
      </c>
      <c r="B24" s="192"/>
      <c r="C24" s="192"/>
      <c r="D24" s="192"/>
      <c r="E24" s="192"/>
      <c r="F24" s="192"/>
      <c r="G24" s="192"/>
    </row>
    <row r="25" spans="1:7" s="65" customFormat="1" ht="15" customHeight="1">
      <c r="A25" s="213" t="s">
        <v>15</v>
      </c>
      <c r="B25" s="213"/>
      <c r="C25" s="213"/>
      <c r="D25" s="213"/>
      <c r="E25" s="213"/>
      <c r="F25" s="83"/>
      <c r="G25" s="83"/>
    </row>
    <row r="26" s="65" customFormat="1" ht="12.75">
      <c r="A26" s="77"/>
    </row>
    <row r="27" spans="1:7" s="65" customFormat="1" ht="39" customHeight="1">
      <c r="A27" s="215"/>
      <c r="B27" s="215"/>
      <c r="C27" s="215"/>
      <c r="D27" s="215"/>
      <c r="E27" s="215"/>
      <c r="F27" s="215"/>
      <c r="G27" s="215"/>
    </row>
    <row r="28" s="65" customFormat="1" ht="12.75"/>
    <row r="29" s="65" customFormat="1" ht="12.75"/>
    <row r="30" s="65" customFormat="1" ht="12.75"/>
    <row r="31" s="65" customFormat="1" ht="12.75"/>
    <row r="32" s="65" customFormat="1" ht="12.75"/>
    <row r="33" s="65" customFormat="1" ht="12.75"/>
    <row r="34" s="65" customFormat="1" ht="12.75"/>
    <row r="35" s="65" customFormat="1" ht="12.75"/>
    <row r="36" s="65" customFormat="1" ht="12.75"/>
    <row r="37" s="65" customFormat="1" ht="12.75"/>
    <row r="38" s="65" customFormat="1" ht="12.75"/>
    <row r="39" s="65" customFormat="1" ht="12.75"/>
    <row r="40" s="65" customFormat="1" ht="12.75"/>
    <row r="41" s="65" customFormat="1" ht="12.75"/>
    <row r="42" s="65" customFormat="1" ht="12.75"/>
    <row r="43" s="65" customFormat="1" ht="12.75"/>
    <row r="44" s="65" customFormat="1" ht="12.75"/>
    <row r="45" s="65" customFormat="1" ht="12.75"/>
    <row r="46" s="65" customFormat="1" ht="12.75"/>
    <row r="47" s="65" customFormat="1" ht="12.75"/>
    <row r="48" s="65" customFormat="1" ht="12.75"/>
    <row r="49" s="65" customFormat="1" ht="12.75"/>
    <row r="50" s="65" customFormat="1" ht="12.75"/>
  </sheetData>
  <sheetProtection/>
  <mergeCells count="11">
    <mergeCell ref="A22:G22"/>
    <mergeCell ref="A23:G23"/>
    <mergeCell ref="A24:G24"/>
    <mergeCell ref="A25:E25"/>
    <mergeCell ref="A27:G27"/>
    <mergeCell ref="A21:H21"/>
    <mergeCell ref="A9:E9"/>
    <mergeCell ref="A10:G10"/>
    <mergeCell ref="B14:C14"/>
    <mergeCell ref="D14:E14"/>
    <mergeCell ref="A19:E19"/>
  </mergeCells>
  <printOptions/>
  <pageMargins left="0.75" right="0.75" top="1" bottom="1" header="0" footer="0"/>
  <pageSetup orientation="portrait" paperSize="9"/>
  <drawing r:id="rId1"/>
</worksheet>
</file>

<file path=xl/worksheets/sheet25.xml><?xml version="1.0" encoding="utf-8"?>
<worksheet xmlns="http://schemas.openxmlformats.org/spreadsheetml/2006/main" xmlns:r="http://schemas.openxmlformats.org/officeDocument/2006/relationships">
  <sheetPr>
    <tabColor theme="5" tint="-0.24997000396251678"/>
  </sheetPr>
  <dimension ref="A7:X35"/>
  <sheetViews>
    <sheetView zoomScalePageLayoutView="0" workbookViewId="0" topLeftCell="A7">
      <selection activeCell="G21" sqref="G21"/>
    </sheetView>
  </sheetViews>
  <sheetFormatPr defaultColWidth="11.421875" defaultRowHeight="12.75"/>
  <cols>
    <col min="1" max="1" width="40.28125" style="68" customWidth="1"/>
    <col min="2" max="2" width="11.421875" style="68" customWidth="1"/>
    <col min="3" max="5" width="12.57421875" style="68" customWidth="1"/>
    <col min="6" max="7" width="11.421875" style="68" customWidth="1"/>
    <col min="8" max="24" width="11.421875" style="65" customWidth="1"/>
    <col min="25" max="230" width="11.421875" style="68" customWidth="1"/>
    <col min="231" max="231" width="40.28125" style="68" customWidth="1"/>
    <col min="232" max="232" width="11.421875" style="68" customWidth="1"/>
    <col min="233" max="235" width="12.57421875" style="68" customWidth="1"/>
    <col min="236" max="236" width="15.140625" style="68" customWidth="1"/>
    <col min="237" max="241" width="12.57421875" style="68" customWidth="1"/>
    <col min="242" max="242" width="11.421875" style="68" customWidth="1"/>
    <col min="243" max="243" width="15.57421875" style="68" customWidth="1"/>
    <col min="244" max="244" width="11.421875" style="68" customWidth="1"/>
    <col min="245" max="253" width="13.421875" style="68" customWidth="1"/>
    <col min="254" max="254" width="11.421875" style="68" customWidth="1"/>
    <col min="255" max="255" width="13.28125" style="68" customWidth="1"/>
    <col min="256" max="16384" width="12.8515625" style="68" customWidth="1"/>
  </cols>
  <sheetData>
    <row r="1" s="65" customFormat="1" ht="12.75"/>
    <row r="2" s="65" customFormat="1" ht="12.75"/>
    <row r="3" s="65" customFormat="1" ht="12.75"/>
    <row r="4" s="65" customFormat="1" ht="12.75"/>
    <row r="5" s="65" customFormat="1" ht="12.75"/>
    <row r="6" s="65" customFormat="1" ht="12.75"/>
    <row r="7" s="65" customFormat="1" ht="12.75">
      <c r="A7" s="64" t="s">
        <v>169</v>
      </c>
    </row>
    <row r="8" s="65" customFormat="1" ht="12.75">
      <c r="A8" s="64" t="s">
        <v>66</v>
      </c>
    </row>
    <row r="9" spans="1:5" s="65" customFormat="1" ht="12.75">
      <c r="A9" s="211" t="s">
        <v>2</v>
      </c>
      <c r="B9" s="211"/>
      <c r="C9" s="211"/>
      <c r="D9" s="211"/>
      <c r="E9" s="211"/>
    </row>
    <row r="10" spans="1:5" s="65" customFormat="1" ht="12.75" customHeight="1">
      <c r="A10" s="204" t="s">
        <v>76</v>
      </c>
      <c r="B10" s="204"/>
      <c r="C10" s="204"/>
      <c r="D10" s="204"/>
      <c r="E10" s="204"/>
    </row>
    <row r="11" spans="1:5" s="65" customFormat="1" ht="12.75" customHeight="1">
      <c r="A11" s="157" t="s">
        <v>3</v>
      </c>
      <c r="B11" s="157"/>
      <c r="C11" s="157"/>
      <c r="D11" s="157"/>
      <c r="E11" s="157"/>
    </row>
    <row r="12" spans="1:5" s="65" customFormat="1" ht="12.75">
      <c r="A12" s="154" t="s">
        <v>174</v>
      </c>
      <c r="B12" s="64"/>
      <c r="C12" s="64"/>
      <c r="D12" s="64"/>
      <c r="E12" s="64"/>
    </row>
    <row r="13" s="65" customFormat="1" ht="12.75">
      <c r="A13" s="84"/>
    </row>
    <row r="14" spans="1:5" s="65" customFormat="1" ht="12.75">
      <c r="A14" s="171"/>
      <c r="B14" s="220">
        <v>2009</v>
      </c>
      <c r="C14" s="220"/>
      <c r="D14" s="220">
        <v>2010</v>
      </c>
      <c r="E14" s="220"/>
    </row>
    <row r="15" spans="1:7" s="65" customFormat="1" ht="23.25" customHeight="1">
      <c r="A15" s="161" t="s">
        <v>75</v>
      </c>
      <c r="B15" s="93" t="s">
        <v>6</v>
      </c>
      <c r="C15" s="93" t="s">
        <v>7</v>
      </c>
      <c r="D15" s="93" t="s">
        <v>6</v>
      </c>
      <c r="E15" s="93" t="s">
        <v>7</v>
      </c>
      <c r="F15" s="89"/>
      <c r="G15" s="89"/>
    </row>
    <row r="16" spans="1:7" ht="12" customHeight="1">
      <c r="A16" s="101" t="s">
        <v>32</v>
      </c>
      <c r="B16" s="123">
        <v>4419</v>
      </c>
      <c r="C16" s="124" t="s">
        <v>25</v>
      </c>
      <c r="D16" s="123">
        <v>4423</v>
      </c>
      <c r="E16" s="124" t="s">
        <v>25</v>
      </c>
      <c r="F16" s="85"/>
      <c r="G16" s="86"/>
    </row>
    <row r="17" spans="1:24" s="74" customFormat="1" ht="12" customHeight="1">
      <c r="A17" s="34" t="s">
        <v>40</v>
      </c>
      <c r="B17" s="71">
        <v>794</v>
      </c>
      <c r="C17" s="72">
        <f>((B17*100)/$B$16)</f>
        <v>17.96786603303915</v>
      </c>
      <c r="D17" s="71">
        <v>546</v>
      </c>
      <c r="E17" s="72">
        <f>((D17*100)/D$16)</f>
        <v>12.344562514130681</v>
      </c>
      <c r="F17" s="73"/>
      <c r="G17" s="76"/>
      <c r="H17" s="65"/>
      <c r="I17" s="65"/>
      <c r="J17" s="65"/>
      <c r="K17" s="65"/>
      <c r="L17" s="65"/>
      <c r="M17" s="65"/>
      <c r="N17" s="65"/>
      <c r="O17" s="65"/>
      <c r="P17" s="65"/>
      <c r="Q17" s="65"/>
      <c r="R17" s="65"/>
      <c r="S17" s="65"/>
      <c r="T17" s="65"/>
      <c r="U17" s="65"/>
      <c r="V17" s="65"/>
      <c r="W17" s="65"/>
      <c r="X17" s="65"/>
    </row>
    <row r="18" spans="1:7" ht="12" customHeight="1">
      <c r="A18" s="115" t="s">
        <v>41</v>
      </c>
      <c r="B18" s="125">
        <v>797</v>
      </c>
      <c r="C18" s="126">
        <f>((B18*100)/$B$16)</f>
        <v>18.035754695632495</v>
      </c>
      <c r="D18" s="125">
        <v>628</v>
      </c>
      <c r="E18" s="126">
        <f>((D18*100)/D$16)</f>
        <v>14.198507800135655</v>
      </c>
      <c r="F18" s="73"/>
      <c r="G18" s="76"/>
    </row>
    <row r="19" spans="1:7" s="65" customFormat="1" ht="12" customHeight="1">
      <c r="A19" s="34" t="s">
        <v>42</v>
      </c>
      <c r="B19" s="73">
        <v>1657</v>
      </c>
      <c r="C19" s="75">
        <f>((B19*100)/$B$16)</f>
        <v>37.497171305725274</v>
      </c>
      <c r="D19" s="73">
        <v>1636</v>
      </c>
      <c r="E19" s="72">
        <f>((D19*100)/D$16)</f>
        <v>36.988469364684605</v>
      </c>
      <c r="F19" s="73"/>
      <c r="G19" s="76"/>
    </row>
    <row r="20" spans="1:24" s="74" customFormat="1" ht="12" customHeight="1">
      <c r="A20" s="115" t="s">
        <v>43</v>
      </c>
      <c r="B20" s="125">
        <v>1171</v>
      </c>
      <c r="C20" s="127">
        <f>((B20*100)/$B$16)</f>
        <v>26.499207965603077</v>
      </c>
      <c r="D20" s="130">
        <v>1613</v>
      </c>
      <c r="E20" s="177">
        <f>((D20*100)/D$16)</f>
        <v>36.468460321049065</v>
      </c>
      <c r="F20" s="73"/>
      <c r="G20" s="88"/>
      <c r="H20" s="65"/>
      <c r="I20" s="65"/>
      <c r="J20" s="65"/>
      <c r="K20" s="65"/>
      <c r="L20" s="65"/>
      <c r="M20" s="65"/>
      <c r="N20" s="65"/>
      <c r="O20" s="65"/>
      <c r="P20" s="65"/>
      <c r="Q20" s="65"/>
      <c r="R20" s="65"/>
      <c r="S20" s="65"/>
      <c r="T20" s="65"/>
      <c r="U20" s="65"/>
      <c r="V20" s="65"/>
      <c r="W20" s="65"/>
      <c r="X20" s="65"/>
    </row>
    <row r="21" spans="1:7" s="65" customFormat="1" ht="12.75" customHeight="1">
      <c r="A21" s="196" t="s">
        <v>167</v>
      </c>
      <c r="B21" s="196"/>
      <c r="C21" s="196"/>
      <c r="D21" s="197"/>
      <c r="E21" s="197"/>
      <c r="F21" s="82"/>
      <c r="G21" s="82"/>
    </row>
    <row r="22" spans="1:7" s="65" customFormat="1" ht="12.75" customHeight="1">
      <c r="A22" s="155"/>
      <c r="B22" s="155"/>
      <c r="C22" s="155"/>
      <c r="D22" s="155"/>
      <c r="E22" s="155"/>
      <c r="F22" s="82"/>
      <c r="G22" s="82"/>
    </row>
    <row r="23" spans="1:8" s="65" customFormat="1" ht="26.25" customHeight="1">
      <c r="A23" s="221" t="s">
        <v>176</v>
      </c>
      <c r="B23" s="221"/>
      <c r="C23" s="221"/>
      <c r="D23" s="221"/>
      <c r="E23" s="221"/>
      <c r="F23" s="221"/>
      <c r="G23" s="221"/>
      <c r="H23" s="221"/>
    </row>
    <row r="24" spans="1:7" s="65" customFormat="1" ht="25.5" customHeight="1">
      <c r="A24" s="192" t="s">
        <v>177</v>
      </c>
      <c r="B24" s="192"/>
      <c r="C24" s="192"/>
      <c r="D24" s="192"/>
      <c r="E24" s="192"/>
      <c r="F24" s="192"/>
      <c r="G24" s="192"/>
    </row>
    <row r="25" spans="1:7" s="65" customFormat="1" ht="15.75" customHeight="1">
      <c r="A25" s="192" t="s">
        <v>63</v>
      </c>
      <c r="B25" s="192"/>
      <c r="C25" s="192"/>
      <c r="D25" s="192"/>
      <c r="E25" s="192"/>
      <c r="F25" s="192"/>
      <c r="G25" s="192"/>
    </row>
    <row r="26" spans="1:7" s="65" customFormat="1" ht="15.75" customHeight="1">
      <c r="A26" s="213" t="s">
        <v>15</v>
      </c>
      <c r="B26" s="213"/>
      <c r="C26" s="213"/>
      <c r="D26" s="213"/>
      <c r="E26" s="213"/>
      <c r="F26" s="83"/>
      <c r="G26" s="83"/>
    </row>
    <row r="27" s="65" customFormat="1" ht="15.75" customHeight="1">
      <c r="A27" s="90"/>
    </row>
    <row r="28" spans="1:7" s="65" customFormat="1" ht="36.75" customHeight="1">
      <c r="A28" s="192"/>
      <c r="B28" s="192"/>
      <c r="C28" s="192"/>
      <c r="D28" s="192"/>
      <c r="E28" s="192"/>
      <c r="F28" s="192"/>
      <c r="G28" s="192"/>
    </row>
    <row r="29" s="65" customFormat="1" ht="12.75"/>
    <row r="30" spans="4:5" s="65" customFormat="1" ht="12.75">
      <c r="D30" s="73"/>
      <c r="E30" s="73"/>
    </row>
    <row r="31" spans="4:5" s="65" customFormat="1" ht="12.75">
      <c r="D31" s="73"/>
      <c r="E31" s="73"/>
    </row>
    <row r="32" spans="4:5" s="65" customFormat="1" ht="12.75">
      <c r="D32" s="73"/>
      <c r="E32" s="73"/>
    </row>
    <row r="33" spans="4:5" s="65" customFormat="1" ht="12.75">
      <c r="D33" s="73"/>
      <c r="E33" s="73"/>
    </row>
    <row r="34" s="65" customFormat="1" ht="12.75"/>
    <row r="35" spans="4:5" s="65" customFormat="1" ht="12.75">
      <c r="D35" s="81"/>
      <c r="E35" s="81"/>
    </row>
    <row r="36" s="65" customFormat="1" ht="12.75"/>
    <row r="37" s="65" customFormat="1" ht="12.75"/>
    <row r="38" s="65" customFormat="1" ht="12.75"/>
    <row r="39" s="65" customFormat="1" ht="12.75"/>
    <row r="40" s="65" customFormat="1" ht="12.75"/>
    <row r="41" s="65" customFormat="1" ht="12.75"/>
    <row r="42" s="65" customFormat="1" ht="12.75"/>
    <row r="43" s="65" customFormat="1" ht="12.75"/>
    <row r="44" s="65" customFormat="1" ht="12.75"/>
    <row r="45" s="65" customFormat="1" ht="12.75"/>
    <row r="46" s="65" customFormat="1" ht="12.75"/>
    <row r="47" s="65" customFormat="1" ht="12.75"/>
    <row r="48" s="65" customFormat="1" ht="12.75"/>
    <row r="49" s="65" customFormat="1" ht="12.75"/>
  </sheetData>
  <sheetProtection/>
  <mergeCells count="10">
    <mergeCell ref="A24:G24"/>
    <mergeCell ref="A25:G25"/>
    <mergeCell ref="A26:E26"/>
    <mergeCell ref="A28:G28"/>
    <mergeCell ref="A9:E9"/>
    <mergeCell ref="A10:E10"/>
    <mergeCell ref="B14:C14"/>
    <mergeCell ref="D14:E14"/>
    <mergeCell ref="A21:E21"/>
    <mergeCell ref="A23:H23"/>
  </mergeCells>
  <printOptions/>
  <pageMargins left="0.75" right="0.75" top="1" bottom="1" header="0" footer="0"/>
  <pageSetup orientation="portrait" paperSize="9"/>
  <drawing r:id="rId1"/>
</worksheet>
</file>

<file path=xl/worksheets/sheet26.xml><?xml version="1.0" encoding="utf-8"?>
<worksheet xmlns="http://schemas.openxmlformats.org/spreadsheetml/2006/main" xmlns:r="http://schemas.openxmlformats.org/officeDocument/2006/relationships">
  <sheetPr>
    <tabColor rgb="FF92D050"/>
  </sheetPr>
  <dimension ref="A7:AT36"/>
  <sheetViews>
    <sheetView zoomScalePageLayoutView="0" workbookViewId="0" topLeftCell="A14">
      <selection activeCell="F38" sqref="F38"/>
    </sheetView>
  </sheetViews>
  <sheetFormatPr defaultColWidth="11.421875" defaultRowHeight="12.75"/>
  <cols>
    <col min="1" max="1" width="37.28125" style="68" customWidth="1"/>
    <col min="2" max="2" width="11.8515625" style="68" customWidth="1"/>
    <col min="3" max="3" width="13.140625" style="68" customWidth="1"/>
    <col min="4" max="5" width="14.28125" style="68" customWidth="1"/>
    <col min="6" max="6" width="13.7109375" style="68" customWidth="1"/>
    <col min="7" max="7" width="12.140625" style="68" customWidth="1"/>
    <col min="8" max="11" width="12.57421875" style="68" customWidth="1"/>
    <col min="12" max="12" width="11.421875" style="68" customWidth="1"/>
    <col min="13" max="13" width="15.57421875" style="68" customWidth="1"/>
    <col min="14" max="46" width="11.421875" style="65" customWidth="1"/>
    <col min="47" max="236" width="11.421875" style="68" customWidth="1"/>
    <col min="237" max="237" width="37.28125" style="68" customWidth="1"/>
    <col min="238" max="238" width="11.421875" style="68" customWidth="1"/>
    <col min="239" max="241" width="12.57421875" style="68" customWidth="1"/>
    <col min="242" max="242" width="15.140625" style="68" customWidth="1"/>
    <col min="243" max="247" width="12.57421875" style="68" customWidth="1"/>
    <col min="248" max="248" width="11.421875" style="68" customWidth="1"/>
    <col min="249" max="249" width="15.57421875" style="68" customWidth="1"/>
    <col min="250" max="250" width="11.421875" style="68" customWidth="1"/>
    <col min="251" max="16384" width="13.421875" style="68" customWidth="1"/>
  </cols>
  <sheetData>
    <row r="1" s="65" customFormat="1" ht="12.75"/>
    <row r="2" s="65" customFormat="1" ht="12.75"/>
    <row r="3" s="65" customFormat="1" ht="12.75"/>
    <row r="4" s="65" customFormat="1" ht="12.75"/>
    <row r="5" s="65" customFormat="1" ht="12.75"/>
    <row r="6" s="65" customFormat="1" ht="12.75"/>
    <row r="7" s="65" customFormat="1" ht="12.75">
      <c r="A7" s="64" t="s">
        <v>170</v>
      </c>
    </row>
    <row r="8" s="65" customFormat="1" ht="12.75">
      <c r="A8" s="64" t="s">
        <v>77</v>
      </c>
    </row>
    <row r="9" spans="1:13" s="65" customFormat="1" ht="12.75">
      <c r="A9" s="211" t="s">
        <v>2</v>
      </c>
      <c r="B9" s="211"/>
      <c r="C9" s="211"/>
      <c r="D9" s="211"/>
      <c r="E9" s="211"/>
      <c r="F9" s="211"/>
      <c r="G9" s="211"/>
      <c r="H9" s="211"/>
      <c r="I9" s="211"/>
      <c r="J9" s="211"/>
      <c r="K9" s="211"/>
      <c r="L9" s="211"/>
      <c r="M9" s="211"/>
    </row>
    <row r="10" spans="1:13" s="65" customFormat="1" ht="12.75" customHeight="1">
      <c r="A10" s="204" t="s">
        <v>78</v>
      </c>
      <c r="B10" s="204"/>
      <c r="C10" s="204"/>
      <c r="D10" s="204"/>
      <c r="E10" s="204"/>
      <c r="F10" s="204"/>
      <c r="G10" s="204"/>
      <c r="H10" s="204"/>
      <c r="I10" s="204"/>
      <c r="J10" s="204"/>
      <c r="K10" s="204"/>
      <c r="L10" s="204"/>
      <c r="M10" s="204"/>
    </row>
    <row r="11" spans="1:13" s="65" customFormat="1" ht="12.75" customHeight="1">
      <c r="A11" s="157" t="s">
        <v>3</v>
      </c>
      <c r="B11" s="157"/>
      <c r="C11" s="157"/>
      <c r="D11" s="157"/>
      <c r="E11" s="157"/>
      <c r="F11" s="157"/>
      <c r="G11" s="157"/>
      <c r="H11" s="157"/>
      <c r="I11" s="157"/>
      <c r="J11" s="157"/>
      <c r="K11" s="157"/>
      <c r="L11" s="157"/>
      <c r="M11" s="157"/>
    </row>
    <row r="12" spans="1:13" s="65" customFormat="1" ht="12.75">
      <c r="A12" s="154" t="s">
        <v>174</v>
      </c>
      <c r="B12" s="64"/>
      <c r="C12" s="64"/>
      <c r="D12" s="64"/>
      <c r="E12" s="64"/>
      <c r="F12" s="64"/>
      <c r="G12" s="64"/>
      <c r="H12" s="64"/>
      <c r="I12" s="64"/>
      <c r="J12" s="64"/>
      <c r="K12" s="64"/>
      <c r="L12" s="64"/>
      <c r="M12" s="64"/>
    </row>
    <row r="13" s="65" customFormat="1" ht="12.75">
      <c r="A13" s="66"/>
    </row>
    <row r="14" spans="1:13" s="65" customFormat="1" ht="15" customHeight="1">
      <c r="A14" s="82"/>
      <c r="B14" s="224" t="s">
        <v>79</v>
      </c>
      <c r="C14" s="224"/>
      <c r="D14" s="224"/>
      <c r="E14" s="224"/>
      <c r="F14" s="224"/>
      <c r="G14" s="224"/>
      <c r="H14" s="224"/>
      <c r="I14" s="224"/>
      <c r="J14" s="224"/>
      <c r="K14" s="224"/>
      <c r="L14" s="224"/>
      <c r="M14" s="224"/>
    </row>
    <row r="15" spans="1:13" ht="46.5" customHeight="1">
      <c r="A15" s="217" t="s">
        <v>4</v>
      </c>
      <c r="B15" s="219" t="s">
        <v>86</v>
      </c>
      <c r="C15" s="219"/>
      <c r="D15" s="219" t="s">
        <v>87</v>
      </c>
      <c r="E15" s="219"/>
      <c r="F15" s="219" t="s">
        <v>88</v>
      </c>
      <c r="G15" s="219"/>
      <c r="H15" s="219" t="s">
        <v>89</v>
      </c>
      <c r="I15" s="219"/>
      <c r="J15" s="219" t="s">
        <v>90</v>
      </c>
      <c r="K15" s="219"/>
      <c r="L15" s="219" t="s">
        <v>91</v>
      </c>
      <c r="M15" s="219"/>
    </row>
    <row r="16" spans="1:13" s="65" customFormat="1" ht="12.75">
      <c r="A16" s="218"/>
      <c r="B16" s="70" t="s">
        <v>6</v>
      </c>
      <c r="C16" s="70" t="s">
        <v>7</v>
      </c>
      <c r="D16" s="70" t="s">
        <v>6</v>
      </c>
      <c r="E16" s="70" t="s">
        <v>7</v>
      </c>
      <c r="F16" s="70" t="s">
        <v>6</v>
      </c>
      <c r="G16" s="70" t="s">
        <v>7</v>
      </c>
      <c r="H16" s="70" t="s">
        <v>6</v>
      </c>
      <c r="I16" s="70" t="s">
        <v>7</v>
      </c>
      <c r="J16" s="70" t="s">
        <v>6</v>
      </c>
      <c r="K16" s="70" t="s">
        <v>7</v>
      </c>
      <c r="L16" s="70" t="s">
        <v>6</v>
      </c>
      <c r="M16" s="70" t="s">
        <v>7</v>
      </c>
    </row>
    <row r="17" spans="1:13" s="65" customFormat="1" ht="12.75">
      <c r="A17" s="178">
        <v>2009</v>
      </c>
      <c r="B17" s="89"/>
      <c r="C17" s="89"/>
      <c r="D17" s="89"/>
      <c r="E17" s="89"/>
      <c r="F17" s="89"/>
      <c r="G17" s="89"/>
      <c r="H17" s="89"/>
      <c r="I17" s="89"/>
      <c r="J17" s="89"/>
      <c r="K17" s="89"/>
      <c r="L17" s="89"/>
      <c r="M17" s="89"/>
    </row>
    <row r="18" spans="1:13" ht="12" customHeight="1">
      <c r="A18" s="101" t="s">
        <v>8</v>
      </c>
      <c r="B18" s="123">
        <v>534</v>
      </c>
      <c r="C18" s="124" t="s">
        <v>9</v>
      </c>
      <c r="D18" s="124">
        <v>528</v>
      </c>
      <c r="E18" s="124" t="s">
        <v>9</v>
      </c>
      <c r="F18" s="123">
        <v>2399</v>
      </c>
      <c r="G18" s="124" t="s">
        <v>9</v>
      </c>
      <c r="H18" s="123">
        <v>148</v>
      </c>
      <c r="I18" s="124" t="s">
        <v>9</v>
      </c>
      <c r="J18" s="123">
        <v>670</v>
      </c>
      <c r="K18" s="124" t="s">
        <v>9</v>
      </c>
      <c r="L18" s="123">
        <v>176</v>
      </c>
      <c r="M18" s="124" t="s">
        <v>9</v>
      </c>
    </row>
    <row r="19" spans="1:46" s="74" customFormat="1" ht="12" customHeight="1">
      <c r="A19" s="7" t="s">
        <v>10</v>
      </c>
      <c r="B19" s="71">
        <v>532</v>
      </c>
      <c r="C19" s="72">
        <f>((B19*100)/$B$18)</f>
        <v>99.62546816479401</v>
      </c>
      <c r="D19" s="96">
        <v>528</v>
      </c>
      <c r="E19" s="72">
        <f>((D19*100)/$D$18)</f>
        <v>100</v>
      </c>
      <c r="F19" s="71">
        <v>2397</v>
      </c>
      <c r="G19" s="72">
        <f>+((F19*100)/$F$18)</f>
        <v>99.91663192997082</v>
      </c>
      <c r="H19" s="71">
        <v>148</v>
      </c>
      <c r="I19" s="72">
        <f>((H19*100)/$H$18)</f>
        <v>100</v>
      </c>
      <c r="J19" s="71">
        <v>670</v>
      </c>
      <c r="K19" s="72">
        <f>((J19*100)/$J$18)</f>
        <v>100</v>
      </c>
      <c r="L19" s="71">
        <v>176</v>
      </c>
      <c r="M19" s="72">
        <f>((L19*100)/$L$18)</f>
        <v>100</v>
      </c>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row>
    <row r="20" spans="1:13" ht="12" customHeight="1">
      <c r="A20" s="104" t="s">
        <v>11</v>
      </c>
      <c r="B20" s="125">
        <v>532</v>
      </c>
      <c r="C20" s="126">
        <f>((B20*100)/$B$18)</f>
        <v>99.62546816479401</v>
      </c>
      <c r="D20" s="133">
        <v>528</v>
      </c>
      <c r="E20" s="126">
        <f>((D20*100)/$D$18)</f>
        <v>100</v>
      </c>
      <c r="F20" s="125">
        <v>2397</v>
      </c>
      <c r="G20" s="126">
        <f>+((F20*100)/$F$18)</f>
        <v>99.91663192997082</v>
      </c>
      <c r="H20" s="125">
        <v>148</v>
      </c>
      <c r="I20" s="126">
        <f>((H20*100)/$H$18)</f>
        <v>100</v>
      </c>
      <c r="J20" s="125">
        <v>669</v>
      </c>
      <c r="K20" s="126">
        <f>((J20*100)/$J$18)</f>
        <v>99.85074626865672</v>
      </c>
      <c r="L20" s="125">
        <v>176</v>
      </c>
      <c r="M20" s="126">
        <f>((L20*100)/$L$18)</f>
        <v>100</v>
      </c>
    </row>
    <row r="21" spans="1:13" s="65" customFormat="1" ht="12" customHeight="1">
      <c r="A21" s="10" t="s">
        <v>12</v>
      </c>
      <c r="B21" s="73">
        <v>532</v>
      </c>
      <c r="C21" s="75">
        <f>((B21*100)/$B$18)</f>
        <v>99.62546816479401</v>
      </c>
      <c r="D21" s="97">
        <v>528</v>
      </c>
      <c r="E21" s="75">
        <f>((D21*100)/$D$18)</f>
        <v>100</v>
      </c>
      <c r="F21" s="73">
        <v>2397</v>
      </c>
      <c r="G21" s="75">
        <f>+((F21*100)/$F$18)</f>
        <v>99.91663192997082</v>
      </c>
      <c r="H21" s="73">
        <v>148</v>
      </c>
      <c r="I21" s="75">
        <f>((H21*100)/$H$18)</f>
        <v>100</v>
      </c>
      <c r="J21" s="73">
        <v>669</v>
      </c>
      <c r="K21" s="75">
        <f>((J21*100)/$J$18)</f>
        <v>99.85074626865672</v>
      </c>
      <c r="L21" s="73">
        <v>176</v>
      </c>
      <c r="M21" s="75">
        <f>((L21*100)/$L$18)</f>
        <v>100</v>
      </c>
    </row>
    <row r="22" spans="1:46" s="74" customFormat="1" ht="12" customHeight="1">
      <c r="A22" s="104" t="s">
        <v>13</v>
      </c>
      <c r="B22" s="125">
        <v>363</v>
      </c>
      <c r="C22" s="127">
        <f>((B22*100)/$B$18)</f>
        <v>67.97752808988764</v>
      </c>
      <c r="D22" s="125">
        <v>419</v>
      </c>
      <c r="E22" s="127">
        <f>((D22*100)/$D$18)</f>
        <v>79.35606060606061</v>
      </c>
      <c r="F22" s="125">
        <v>1369</v>
      </c>
      <c r="G22" s="127">
        <f>+((F22*100)/$F$18)</f>
        <v>57.065443934972905</v>
      </c>
      <c r="H22" s="125">
        <v>147</v>
      </c>
      <c r="I22" s="127">
        <f>((H22*100)/$H$18)</f>
        <v>99.32432432432432</v>
      </c>
      <c r="J22" s="125">
        <v>341</v>
      </c>
      <c r="K22" s="127">
        <f>((J22*100)/$J$18)</f>
        <v>50.8955223880597</v>
      </c>
      <c r="L22" s="125">
        <v>106</v>
      </c>
      <c r="M22" s="127">
        <f>((L22*100)/$L$18)</f>
        <v>60.22727272727273</v>
      </c>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row>
    <row r="23" spans="1:13" s="65" customFormat="1" ht="12" customHeight="1">
      <c r="A23" s="10"/>
      <c r="B23" s="73"/>
      <c r="C23" s="87"/>
      <c r="D23" s="73"/>
      <c r="E23" s="87"/>
      <c r="F23" s="73"/>
      <c r="G23" s="87"/>
      <c r="H23" s="73"/>
      <c r="I23" s="87"/>
      <c r="J23" s="73"/>
      <c r="K23" s="87"/>
      <c r="L23" s="73"/>
      <c r="M23" s="87"/>
    </row>
    <row r="24" spans="1:13" s="65" customFormat="1" ht="12.75">
      <c r="A24" s="178">
        <v>2010</v>
      </c>
      <c r="B24" s="89"/>
      <c r="C24" s="89"/>
      <c r="D24" s="89"/>
      <c r="E24" s="89"/>
      <c r="F24" s="89"/>
      <c r="G24" s="89"/>
      <c r="H24" s="89"/>
      <c r="I24" s="89"/>
      <c r="J24" s="89"/>
      <c r="K24" s="89"/>
      <c r="L24" s="89"/>
      <c r="M24" s="89"/>
    </row>
    <row r="25" spans="1:13" ht="12" customHeight="1">
      <c r="A25" s="101" t="s">
        <v>8</v>
      </c>
      <c r="B25" s="123">
        <v>534</v>
      </c>
      <c r="C25" s="124" t="s">
        <v>9</v>
      </c>
      <c r="D25" s="124">
        <v>528</v>
      </c>
      <c r="E25" s="124" t="s">
        <v>9</v>
      </c>
      <c r="F25" s="123">
        <v>2399</v>
      </c>
      <c r="G25" s="124" t="s">
        <v>9</v>
      </c>
      <c r="H25" s="123">
        <v>148</v>
      </c>
      <c r="I25" s="124" t="s">
        <v>9</v>
      </c>
      <c r="J25" s="123">
        <v>670</v>
      </c>
      <c r="K25" s="124" t="s">
        <v>9</v>
      </c>
      <c r="L25" s="123">
        <v>176</v>
      </c>
      <c r="M25" s="124" t="s">
        <v>9</v>
      </c>
    </row>
    <row r="26" spans="1:46" s="74" customFormat="1" ht="12" customHeight="1">
      <c r="A26" s="7" t="s">
        <v>10</v>
      </c>
      <c r="B26" s="71">
        <v>533</v>
      </c>
      <c r="C26" s="72">
        <f>((B26*100)/$B$25)</f>
        <v>99.812734082397</v>
      </c>
      <c r="D26" s="96">
        <v>528</v>
      </c>
      <c r="E26" s="72">
        <f>((D26*100)/$D$25)</f>
        <v>100</v>
      </c>
      <c r="F26" s="71">
        <v>2397</v>
      </c>
      <c r="G26" s="72">
        <f>+((F26*100)/$F$25)</f>
        <v>99.91663192997082</v>
      </c>
      <c r="H26" s="71">
        <v>148</v>
      </c>
      <c r="I26" s="72">
        <f>((H26*100)/$H$25)</f>
        <v>100</v>
      </c>
      <c r="J26" s="71">
        <v>670</v>
      </c>
      <c r="K26" s="72">
        <f>((J26*100)/$J$25)</f>
        <v>100</v>
      </c>
      <c r="L26" s="71">
        <v>176</v>
      </c>
      <c r="M26" s="72">
        <f>((L26*100)/$L$25)</f>
        <v>100</v>
      </c>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row>
    <row r="27" spans="1:13" ht="12" customHeight="1">
      <c r="A27" s="104" t="s">
        <v>11</v>
      </c>
      <c r="B27" s="125">
        <v>533</v>
      </c>
      <c r="C27" s="126">
        <f>((B27*100)/$B$25)</f>
        <v>99.812734082397</v>
      </c>
      <c r="D27" s="133">
        <v>528</v>
      </c>
      <c r="E27" s="126">
        <f>((D27*100)/$D$25)</f>
        <v>100</v>
      </c>
      <c r="F27" s="125">
        <v>2396</v>
      </c>
      <c r="G27" s="126">
        <f>+((F27*100)/$F$25)</f>
        <v>99.87494789495624</v>
      </c>
      <c r="H27" s="125">
        <v>148</v>
      </c>
      <c r="I27" s="126">
        <f>((H27*100)/$H$25)</f>
        <v>100</v>
      </c>
      <c r="J27" s="125">
        <v>669</v>
      </c>
      <c r="K27" s="126">
        <f>((J27*100)/$J$25)</f>
        <v>99.85074626865672</v>
      </c>
      <c r="L27" s="125">
        <v>176</v>
      </c>
      <c r="M27" s="126">
        <f>((L27*100)/$L$25)</f>
        <v>100</v>
      </c>
    </row>
    <row r="28" spans="1:13" s="65" customFormat="1" ht="12" customHeight="1">
      <c r="A28" s="10" t="s">
        <v>12</v>
      </c>
      <c r="B28" s="73">
        <v>533</v>
      </c>
      <c r="C28" s="72">
        <f>((B28*100)/$B$25)</f>
        <v>99.812734082397</v>
      </c>
      <c r="D28" s="97">
        <v>528</v>
      </c>
      <c r="E28" s="72">
        <f>((D28*100)/$D$25)</f>
        <v>100</v>
      </c>
      <c r="F28" s="73">
        <v>2396</v>
      </c>
      <c r="G28" s="72">
        <f>+((F28*100)/$F$25)</f>
        <v>99.87494789495624</v>
      </c>
      <c r="H28" s="73">
        <v>148</v>
      </c>
      <c r="I28" s="72">
        <f>((H28*100)/$H$25)</f>
        <v>100</v>
      </c>
      <c r="J28" s="73">
        <v>669</v>
      </c>
      <c r="K28" s="72">
        <f>((J28*100)/$J$25)</f>
        <v>99.85074626865672</v>
      </c>
      <c r="L28" s="73">
        <v>176</v>
      </c>
      <c r="M28" s="72">
        <f>((L28*100)/$L$25)</f>
        <v>100</v>
      </c>
    </row>
    <row r="29" spans="1:46" s="74" customFormat="1" ht="12" customHeight="1">
      <c r="A29" s="104" t="s">
        <v>13</v>
      </c>
      <c r="B29" s="125">
        <v>394</v>
      </c>
      <c r="C29" s="126">
        <f>((B29*100)/$B$25)</f>
        <v>73.78277153558052</v>
      </c>
      <c r="D29" s="125">
        <v>439</v>
      </c>
      <c r="E29" s="126">
        <f>((D29*100)/$D$25)</f>
        <v>83.14393939393939</v>
      </c>
      <c r="F29" s="125">
        <v>1500</v>
      </c>
      <c r="G29" s="126">
        <f>+((F29*100)/$F$25)</f>
        <v>62.52605252188412</v>
      </c>
      <c r="H29" s="125">
        <v>148</v>
      </c>
      <c r="I29" s="126">
        <f>((H29*100)/$H$25)</f>
        <v>100</v>
      </c>
      <c r="J29" s="125">
        <v>426</v>
      </c>
      <c r="K29" s="126">
        <f>((J29*100)/$J$25)</f>
        <v>63.582089552238806</v>
      </c>
      <c r="L29" s="125">
        <v>121</v>
      </c>
      <c r="M29" s="126">
        <f>((L29*100)/$L$25)</f>
        <v>68.75</v>
      </c>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row>
    <row r="30" spans="1:13" s="65" customFormat="1" ht="12.75" customHeight="1">
      <c r="A30" s="196" t="s">
        <v>171</v>
      </c>
      <c r="B30" s="196"/>
      <c r="C30" s="196"/>
      <c r="D30" s="196"/>
      <c r="E30" s="196"/>
      <c r="F30" s="196"/>
      <c r="G30" s="196"/>
      <c r="H30" s="196"/>
      <c r="I30" s="196"/>
      <c r="J30" s="196"/>
      <c r="K30" s="196"/>
      <c r="L30" s="196"/>
      <c r="M30" s="196"/>
    </row>
    <row r="31" s="65" customFormat="1" ht="12.75"/>
    <row r="32" spans="1:8" s="65" customFormat="1" ht="26.25" customHeight="1">
      <c r="A32" s="221" t="s">
        <v>176</v>
      </c>
      <c r="B32" s="221"/>
      <c r="C32" s="221"/>
      <c r="D32" s="221"/>
      <c r="E32" s="221"/>
      <c r="F32" s="221"/>
      <c r="G32" s="221"/>
      <c r="H32" s="221"/>
    </row>
    <row r="33" spans="1:13" s="65" customFormat="1" ht="95.25" customHeight="1">
      <c r="A33" s="192" t="s">
        <v>85</v>
      </c>
      <c r="B33" s="192"/>
      <c r="C33" s="192"/>
      <c r="D33" s="192"/>
      <c r="E33" s="192"/>
      <c r="F33" s="192"/>
      <c r="G33" s="192"/>
      <c r="H33" s="192"/>
      <c r="I33" s="160"/>
      <c r="J33" s="160"/>
      <c r="K33" s="160"/>
      <c r="L33" s="160"/>
      <c r="M33" s="160"/>
    </row>
    <row r="34" spans="1:13" s="65" customFormat="1" ht="15" customHeight="1">
      <c r="A34" s="90" t="s">
        <v>14</v>
      </c>
      <c r="B34" s="160"/>
      <c r="C34" s="160"/>
      <c r="D34" s="160"/>
      <c r="E34" s="160"/>
      <c r="F34" s="160"/>
      <c r="G34" s="160"/>
      <c r="H34" s="160"/>
      <c r="I34" s="160"/>
      <c r="J34" s="160"/>
      <c r="K34" s="160"/>
      <c r="L34" s="160"/>
      <c r="M34" s="160"/>
    </row>
    <row r="35" spans="1:13" s="65" customFormat="1" ht="25.5" customHeight="1">
      <c r="A35" s="192" t="s">
        <v>150</v>
      </c>
      <c r="B35" s="192"/>
      <c r="C35" s="192"/>
      <c r="D35" s="192"/>
      <c r="E35" s="192"/>
      <c r="F35" s="192"/>
      <c r="G35" s="192"/>
      <c r="H35" s="192"/>
      <c r="I35" s="160"/>
      <c r="J35" s="160"/>
      <c r="K35" s="160"/>
      <c r="L35" s="160"/>
      <c r="M35" s="160"/>
    </row>
    <row r="36" spans="1:13" s="65" customFormat="1" ht="17.25" customHeight="1">
      <c r="A36" s="213" t="s">
        <v>15</v>
      </c>
      <c r="B36" s="213"/>
      <c r="C36" s="213"/>
      <c r="D36" s="213"/>
      <c r="E36" s="213"/>
      <c r="F36" s="213"/>
      <c r="G36" s="213"/>
      <c r="H36" s="213"/>
      <c r="I36" s="213"/>
      <c r="J36" s="213"/>
      <c r="K36" s="213"/>
      <c r="L36" s="213"/>
      <c r="M36" s="213"/>
    </row>
    <row r="37" s="65" customFormat="1" ht="12.75"/>
    <row r="38" s="65" customFormat="1" ht="12.75"/>
    <row r="39" s="65" customFormat="1" ht="12.75"/>
    <row r="40" s="65" customFormat="1" ht="12.75"/>
    <row r="41" s="65" customFormat="1" ht="12.75"/>
    <row r="42" s="65" customFormat="1" ht="12.75"/>
    <row r="43" s="65" customFormat="1" ht="12.75"/>
    <row r="44" s="65" customFormat="1" ht="12.75"/>
    <row r="45" s="65" customFormat="1" ht="12.75"/>
    <row r="46" s="65" customFormat="1" ht="12.75"/>
    <row r="47" s="65" customFormat="1" ht="12.75"/>
    <row r="48" s="65" customFormat="1" ht="12.75"/>
    <row r="49" s="65" customFormat="1" ht="12.75"/>
    <row r="50" s="65" customFormat="1" ht="12.75"/>
    <row r="51" s="65" customFormat="1" ht="12.75"/>
    <row r="52" s="65" customFormat="1" ht="12.75"/>
    <row r="53" s="65" customFormat="1" ht="12.75"/>
    <row r="54" s="65" customFormat="1" ht="12.75"/>
    <row r="55" s="65" customFormat="1" ht="12.75"/>
    <row r="56" s="65" customFormat="1" ht="12.75"/>
    <row r="57" s="65" customFormat="1" ht="12.75"/>
    <row r="58" s="65" customFormat="1" ht="12.75"/>
    <row r="59" s="65" customFormat="1" ht="12.75"/>
    <row r="60" s="65" customFormat="1" ht="12.75"/>
    <row r="61" s="65" customFormat="1" ht="12.75"/>
    <row r="62" s="65" customFormat="1" ht="12.75"/>
    <row r="63" s="65" customFormat="1" ht="12.75"/>
    <row r="64" s="65" customFormat="1" ht="12.75"/>
    <row r="65" s="65" customFormat="1" ht="12.75"/>
    <row r="66" s="65" customFormat="1" ht="12.75"/>
    <row r="67" s="65" customFormat="1" ht="12.75"/>
    <row r="68" s="65" customFormat="1" ht="12.75"/>
    <row r="69" s="65" customFormat="1" ht="12.75"/>
    <row r="70" s="65" customFormat="1" ht="12.75"/>
    <row r="71" s="65" customFormat="1" ht="12.75"/>
    <row r="72" s="65" customFormat="1" ht="12.75"/>
    <row r="73" s="65" customFormat="1" ht="12.75"/>
    <row r="74" s="65" customFormat="1" ht="12.75"/>
    <row r="75" s="65" customFormat="1" ht="12.75"/>
  </sheetData>
  <sheetProtection/>
  <mergeCells count="15">
    <mergeCell ref="A30:M30"/>
    <mergeCell ref="A32:H32"/>
    <mergeCell ref="A33:H33"/>
    <mergeCell ref="A35:H35"/>
    <mergeCell ref="A36:M36"/>
    <mergeCell ref="A9:M9"/>
    <mergeCell ref="A10:M10"/>
    <mergeCell ref="B14:M14"/>
    <mergeCell ref="A15:A16"/>
    <mergeCell ref="B15:C15"/>
    <mergeCell ref="D15:E15"/>
    <mergeCell ref="F15:G15"/>
    <mergeCell ref="H15:I15"/>
    <mergeCell ref="J15:K15"/>
    <mergeCell ref="L15:M15"/>
  </mergeCells>
  <printOptions/>
  <pageMargins left="0.75" right="0.75" top="1" bottom="1" header="0" footer="0"/>
  <pageSetup orientation="portrait" paperSize="9"/>
  <drawing r:id="rId1"/>
</worksheet>
</file>

<file path=xl/worksheets/sheet27.xml><?xml version="1.0" encoding="utf-8"?>
<worksheet xmlns="http://schemas.openxmlformats.org/spreadsheetml/2006/main" xmlns:r="http://schemas.openxmlformats.org/officeDocument/2006/relationships">
  <sheetPr>
    <tabColor rgb="FF92D050"/>
  </sheetPr>
  <dimension ref="A7:AK32"/>
  <sheetViews>
    <sheetView zoomScalePageLayoutView="0" workbookViewId="0" topLeftCell="A25">
      <selection activeCell="A35" sqref="A35"/>
    </sheetView>
  </sheetViews>
  <sheetFormatPr defaultColWidth="11.421875" defaultRowHeight="12.75"/>
  <cols>
    <col min="1" max="1" width="39.421875" style="68" customWidth="1"/>
    <col min="2" max="2" width="11.421875" style="68" customWidth="1"/>
    <col min="3" max="5" width="12.57421875" style="68" customWidth="1"/>
    <col min="6" max="6" width="15.140625" style="68" customWidth="1"/>
    <col min="7" max="11" width="12.57421875" style="68" customWidth="1"/>
    <col min="12" max="37" width="11.421875" style="65" customWidth="1"/>
    <col min="38" max="234" width="11.421875" style="68" customWidth="1"/>
    <col min="235" max="235" width="39.421875" style="68" customWidth="1"/>
    <col min="236" max="236" width="11.421875" style="68" customWidth="1"/>
    <col min="237" max="239" width="12.57421875" style="68" customWidth="1"/>
    <col min="240" max="240" width="15.140625" style="68" customWidth="1"/>
    <col min="241" max="245" width="12.57421875" style="68" customWidth="1"/>
    <col min="246" max="246" width="11.421875" style="68" customWidth="1"/>
    <col min="247" max="247" width="15.57421875" style="68" customWidth="1"/>
    <col min="248" max="248" width="11.421875" style="68" customWidth="1"/>
    <col min="249" max="16384" width="13.421875" style="68" customWidth="1"/>
  </cols>
  <sheetData>
    <row r="1" s="65" customFormat="1" ht="12.75"/>
    <row r="2" s="65" customFormat="1" ht="12.75"/>
    <row r="3" s="65" customFormat="1" ht="12.75"/>
    <row r="4" s="65" customFormat="1" ht="12.75"/>
    <row r="5" s="65" customFormat="1" ht="12.75"/>
    <row r="6" s="65" customFormat="1" ht="12.75"/>
    <row r="7" s="65" customFormat="1" ht="12.75">
      <c r="A7" s="64" t="s">
        <v>172</v>
      </c>
    </row>
    <row r="8" s="65" customFormat="1" ht="12.75">
      <c r="A8" s="64" t="s">
        <v>77</v>
      </c>
    </row>
    <row r="9" spans="1:11" s="65" customFormat="1" ht="12.75">
      <c r="A9" s="211" t="s">
        <v>2</v>
      </c>
      <c r="B9" s="211"/>
      <c r="C9" s="211"/>
      <c r="D9" s="211"/>
      <c r="E9" s="211"/>
      <c r="F9" s="211"/>
      <c r="G9" s="211"/>
      <c r="H9" s="211"/>
      <c r="I9" s="211"/>
      <c r="J9" s="211"/>
      <c r="K9" s="211"/>
    </row>
    <row r="10" spans="1:11" s="65" customFormat="1" ht="12.75" customHeight="1">
      <c r="A10" s="204" t="s">
        <v>80</v>
      </c>
      <c r="B10" s="204"/>
      <c r="C10" s="204"/>
      <c r="D10" s="204"/>
      <c r="E10" s="204"/>
      <c r="F10" s="204"/>
      <c r="G10" s="204"/>
      <c r="H10" s="204"/>
      <c r="I10" s="204"/>
      <c r="J10" s="204"/>
      <c r="K10" s="204"/>
    </row>
    <row r="11" spans="1:11" s="65" customFormat="1" ht="12.75" customHeight="1">
      <c r="A11" s="157" t="s">
        <v>3</v>
      </c>
      <c r="B11" s="157"/>
      <c r="C11" s="157"/>
      <c r="D11" s="157"/>
      <c r="E11" s="157"/>
      <c r="F11" s="157"/>
      <c r="G11" s="157"/>
      <c r="H11" s="157"/>
      <c r="I11" s="157"/>
      <c r="J11" s="157"/>
      <c r="K11" s="157"/>
    </row>
    <row r="12" spans="1:11" s="65" customFormat="1" ht="12.75">
      <c r="A12" s="154" t="s">
        <v>174</v>
      </c>
      <c r="B12" s="64"/>
      <c r="C12" s="64"/>
      <c r="D12" s="64"/>
      <c r="E12" s="64"/>
      <c r="F12" s="64"/>
      <c r="G12" s="64"/>
      <c r="H12" s="64"/>
      <c r="I12" s="64"/>
      <c r="J12" s="64"/>
      <c r="K12" s="64"/>
    </row>
    <row r="13" s="65" customFormat="1" ht="12.75">
      <c r="A13" s="66"/>
    </row>
    <row r="14" spans="1:13" s="65" customFormat="1" ht="12.75" customHeight="1">
      <c r="A14" s="99"/>
      <c r="B14" s="224" t="s">
        <v>79</v>
      </c>
      <c r="C14" s="224"/>
      <c r="D14" s="224"/>
      <c r="E14" s="224"/>
      <c r="F14" s="224"/>
      <c r="G14" s="224"/>
      <c r="H14" s="224"/>
      <c r="I14" s="224"/>
      <c r="J14" s="224"/>
      <c r="K14" s="224"/>
      <c r="L14" s="224"/>
      <c r="M14" s="224"/>
    </row>
    <row r="15" spans="1:13" ht="46.5" customHeight="1">
      <c r="A15" s="217" t="s">
        <v>17</v>
      </c>
      <c r="B15" s="219" t="s">
        <v>86</v>
      </c>
      <c r="C15" s="219"/>
      <c r="D15" s="219" t="s">
        <v>87</v>
      </c>
      <c r="E15" s="219"/>
      <c r="F15" s="219" t="s">
        <v>131</v>
      </c>
      <c r="G15" s="219"/>
      <c r="H15" s="219" t="s">
        <v>89</v>
      </c>
      <c r="I15" s="219"/>
      <c r="J15" s="219" t="s">
        <v>90</v>
      </c>
      <c r="K15" s="219"/>
      <c r="L15" s="219" t="s">
        <v>91</v>
      </c>
      <c r="M15" s="219"/>
    </row>
    <row r="16" spans="1:13" s="65" customFormat="1" ht="12.75">
      <c r="A16" s="218"/>
      <c r="B16" s="70" t="s">
        <v>18</v>
      </c>
      <c r="C16" s="70" t="s">
        <v>7</v>
      </c>
      <c r="D16" s="70" t="s">
        <v>18</v>
      </c>
      <c r="E16" s="70" t="s">
        <v>7</v>
      </c>
      <c r="F16" s="70" t="s">
        <v>18</v>
      </c>
      <c r="G16" s="70" t="s">
        <v>7</v>
      </c>
      <c r="H16" s="70" t="s">
        <v>18</v>
      </c>
      <c r="I16" s="70" t="s">
        <v>7</v>
      </c>
      <c r="J16" s="70" t="s">
        <v>18</v>
      </c>
      <c r="K16" s="70" t="s">
        <v>7</v>
      </c>
      <c r="L16" s="70" t="s">
        <v>18</v>
      </c>
      <c r="M16" s="70" t="s">
        <v>7</v>
      </c>
    </row>
    <row r="17" spans="1:13" s="65" customFormat="1" ht="12.75">
      <c r="A17" s="178">
        <v>2009</v>
      </c>
      <c r="B17" s="89"/>
      <c r="C17" s="89"/>
      <c r="D17" s="89"/>
      <c r="E17" s="89"/>
      <c r="F17" s="89"/>
      <c r="G17" s="89"/>
      <c r="H17" s="89"/>
      <c r="I17" s="89"/>
      <c r="J17" s="89"/>
      <c r="K17" s="89"/>
      <c r="L17" s="89"/>
      <c r="M17" s="89"/>
    </row>
    <row r="18" spans="1:13" ht="12" customHeight="1">
      <c r="A18" s="128" t="s">
        <v>68</v>
      </c>
      <c r="B18" s="123">
        <v>69041</v>
      </c>
      <c r="C18" s="124" t="s">
        <v>9</v>
      </c>
      <c r="D18" s="123">
        <v>105437</v>
      </c>
      <c r="E18" s="124" t="s">
        <v>9</v>
      </c>
      <c r="F18" s="123">
        <v>455380</v>
      </c>
      <c r="G18" s="124" t="s">
        <v>9</v>
      </c>
      <c r="H18" s="123">
        <v>58968</v>
      </c>
      <c r="I18" s="124" t="s">
        <v>9</v>
      </c>
      <c r="J18" s="123">
        <v>117251</v>
      </c>
      <c r="K18" s="124" t="s">
        <v>9</v>
      </c>
      <c r="L18" s="123">
        <v>19287</v>
      </c>
      <c r="M18" s="124" t="s">
        <v>9</v>
      </c>
    </row>
    <row r="19" spans="1:37" s="74" customFormat="1" ht="12" customHeight="1">
      <c r="A19" s="79" t="s">
        <v>20</v>
      </c>
      <c r="B19" s="71">
        <v>15562.119999999999</v>
      </c>
      <c r="C19" s="72">
        <f>((B19*100)/$B$18)</f>
        <v>22.540403528338235</v>
      </c>
      <c r="D19" s="71">
        <v>65801.27000000009</v>
      </c>
      <c r="E19" s="72">
        <f>((D19*100)/$D$18)</f>
        <v>62.40813945768572</v>
      </c>
      <c r="F19" s="71">
        <v>115264.5100000002</v>
      </c>
      <c r="G19" s="72">
        <f>+((F19*100)/$F$18)</f>
        <v>25.31171988229615</v>
      </c>
      <c r="H19" s="71">
        <v>46984.94</v>
      </c>
      <c r="I19" s="72">
        <f>((H19*100)/$H$18)</f>
        <v>79.67870709537377</v>
      </c>
      <c r="J19" s="71">
        <v>53725.86999999999</v>
      </c>
      <c r="K19" s="72">
        <f>((J19*100)/$J$18)</f>
        <v>45.8212467271068</v>
      </c>
      <c r="L19" s="71">
        <v>8478.76</v>
      </c>
      <c r="M19" s="72">
        <f>((L19*100)/$L$18)</f>
        <v>43.96101000674029</v>
      </c>
      <c r="N19" s="65"/>
      <c r="O19" s="65"/>
      <c r="P19" s="65"/>
      <c r="Q19" s="65"/>
      <c r="R19" s="65"/>
      <c r="S19" s="65"/>
      <c r="T19" s="65"/>
      <c r="U19" s="65"/>
      <c r="V19" s="65"/>
      <c r="W19" s="65"/>
      <c r="X19" s="65"/>
      <c r="Y19" s="65"/>
      <c r="Z19" s="65"/>
      <c r="AA19" s="65"/>
      <c r="AB19" s="65"/>
      <c r="AC19" s="65"/>
      <c r="AD19" s="65"/>
      <c r="AE19" s="65"/>
      <c r="AF19" s="65"/>
      <c r="AG19" s="65"/>
      <c r="AH19" s="65"/>
      <c r="AI19" s="65"/>
      <c r="AJ19" s="65"/>
      <c r="AK19" s="65"/>
    </row>
    <row r="20" spans="1:13" ht="12" customHeight="1">
      <c r="A20" s="134" t="s">
        <v>21</v>
      </c>
      <c r="B20" s="125">
        <v>15217.739999999996</v>
      </c>
      <c r="C20" s="126">
        <f>((B20*100)/$B$18)</f>
        <v>22.04159847047406</v>
      </c>
      <c r="D20" s="125">
        <v>64852.810000000034</v>
      </c>
      <c r="E20" s="126">
        <f>((D20*100)/$D$18)</f>
        <v>61.508588066807704</v>
      </c>
      <c r="F20" s="125">
        <v>112521.52000000025</v>
      </c>
      <c r="G20" s="126">
        <f>+((F20*100)/$F$18)</f>
        <v>24.70936800035141</v>
      </c>
      <c r="H20" s="125">
        <v>46123.24</v>
      </c>
      <c r="I20" s="126">
        <f>((H20*100)/$H$18)</f>
        <v>78.21740605073938</v>
      </c>
      <c r="J20" s="125">
        <v>53223.62999999999</v>
      </c>
      <c r="K20" s="126">
        <f>((J20*100)/$J$18)</f>
        <v>45.39290070020724</v>
      </c>
      <c r="L20" s="125">
        <v>8415.979999999998</v>
      </c>
      <c r="M20" s="127">
        <f>((L20*100)/$L$18)</f>
        <v>43.635505781096064</v>
      </c>
    </row>
    <row r="21" spans="1:13" s="65" customFormat="1" ht="12" customHeight="1">
      <c r="A21" s="179"/>
      <c r="B21" s="73"/>
      <c r="C21" s="75"/>
      <c r="D21" s="73"/>
      <c r="E21" s="75"/>
      <c r="F21" s="73"/>
      <c r="G21" s="75"/>
      <c r="H21" s="73"/>
      <c r="I21" s="75"/>
      <c r="J21" s="73"/>
      <c r="K21" s="75"/>
      <c r="L21" s="73"/>
      <c r="M21" s="87"/>
    </row>
    <row r="22" spans="1:13" s="65" customFormat="1" ht="12.75">
      <c r="A22" s="178">
        <v>2010</v>
      </c>
      <c r="B22" s="89"/>
      <c r="C22" s="89"/>
      <c r="D22" s="89"/>
      <c r="E22" s="89"/>
      <c r="F22" s="89"/>
      <c r="G22" s="89"/>
      <c r="H22" s="89"/>
      <c r="I22" s="89"/>
      <c r="J22" s="89"/>
      <c r="K22" s="89"/>
      <c r="L22" s="89"/>
      <c r="M22" s="89"/>
    </row>
    <row r="23" spans="1:13" ht="12" customHeight="1">
      <c r="A23" s="128" t="s">
        <v>68</v>
      </c>
      <c r="B23" s="123">
        <v>73220</v>
      </c>
      <c r="C23" s="124" t="s">
        <v>9</v>
      </c>
      <c r="D23" s="123">
        <v>107597</v>
      </c>
      <c r="E23" s="124" t="s">
        <v>9</v>
      </c>
      <c r="F23" s="123">
        <v>483500</v>
      </c>
      <c r="G23" s="124" t="s">
        <v>9</v>
      </c>
      <c r="H23" s="123">
        <v>62270</v>
      </c>
      <c r="I23" s="124" t="s">
        <v>9</v>
      </c>
      <c r="J23" s="123">
        <v>127909</v>
      </c>
      <c r="K23" s="124" t="s">
        <v>9</v>
      </c>
      <c r="L23" s="123">
        <v>21448</v>
      </c>
      <c r="M23" s="124" t="s">
        <v>9</v>
      </c>
    </row>
    <row r="24" spans="1:37" s="74" customFormat="1" ht="12" customHeight="1">
      <c r="A24" s="79" t="s">
        <v>20</v>
      </c>
      <c r="B24" s="71">
        <v>16700.219999999983</v>
      </c>
      <c r="C24" s="72">
        <f>((B24*100)/B$23)</f>
        <v>22.80827642720566</v>
      </c>
      <c r="D24" s="71">
        <v>67768.62999999999</v>
      </c>
      <c r="E24" s="72">
        <f>((D24*100)/D$23)</f>
        <v>62.98375419389016</v>
      </c>
      <c r="F24" s="71">
        <v>124066.15999999993</v>
      </c>
      <c r="G24" s="72">
        <f>((F24*100)/F$23)</f>
        <v>25.660012409513946</v>
      </c>
      <c r="H24" s="71">
        <v>49104.17999999999</v>
      </c>
      <c r="I24" s="72">
        <f>((H24*100)/H$23)</f>
        <v>78.85688132326962</v>
      </c>
      <c r="J24" s="71">
        <v>62635.130000000034</v>
      </c>
      <c r="K24" s="72">
        <f>((J24*100)/J$23)</f>
        <v>48.968508861768946</v>
      </c>
      <c r="L24" s="71">
        <v>9558.42</v>
      </c>
      <c r="M24" s="72">
        <f>((L24*100)/L$23)</f>
        <v>44.565553897799326</v>
      </c>
      <c r="N24" s="65"/>
      <c r="O24" s="65"/>
      <c r="P24" s="65"/>
      <c r="Q24" s="65"/>
      <c r="R24" s="65"/>
      <c r="S24" s="65"/>
      <c r="T24" s="65"/>
      <c r="U24" s="65"/>
      <c r="V24" s="65"/>
      <c r="W24" s="65"/>
      <c r="X24" s="65"/>
      <c r="Y24" s="65"/>
      <c r="Z24" s="65"/>
      <c r="AA24" s="65"/>
      <c r="AB24" s="65"/>
      <c r="AC24" s="65"/>
      <c r="AD24" s="65"/>
      <c r="AE24" s="65"/>
      <c r="AF24" s="65"/>
      <c r="AG24" s="65"/>
      <c r="AH24" s="65"/>
      <c r="AI24" s="65"/>
      <c r="AJ24" s="65"/>
      <c r="AK24" s="65"/>
    </row>
    <row r="25" spans="1:13" ht="12" customHeight="1">
      <c r="A25" s="134" t="s">
        <v>21</v>
      </c>
      <c r="B25" s="125">
        <v>16297.389999999996</v>
      </c>
      <c r="C25" s="126">
        <f>((B25*100)/B$23)</f>
        <v>22.258112537558038</v>
      </c>
      <c r="D25" s="125">
        <v>66778.70999999998</v>
      </c>
      <c r="E25" s="126">
        <f>((D25*100)/D$23)</f>
        <v>62.06372854261734</v>
      </c>
      <c r="F25" s="125">
        <v>121632.97999999991</v>
      </c>
      <c r="G25" s="126">
        <f>((F25*100)/F$23)</f>
        <v>25.156769389865545</v>
      </c>
      <c r="H25" s="125">
        <v>48403.33999999999</v>
      </c>
      <c r="I25" s="126">
        <f>((H25*100)/H$23)</f>
        <v>77.73139553557088</v>
      </c>
      <c r="J25" s="125">
        <v>62274.77000000004</v>
      </c>
      <c r="K25" s="126">
        <f>((J25*100)/J$23)</f>
        <v>48.686777318249725</v>
      </c>
      <c r="L25" s="130">
        <v>9497.699999999999</v>
      </c>
      <c r="M25" s="126">
        <f>((L25*100)/L$23)</f>
        <v>44.28245057814248</v>
      </c>
    </row>
    <row r="26" spans="1:13" s="65" customFormat="1" ht="12.75" customHeight="1">
      <c r="A26" s="196" t="s">
        <v>171</v>
      </c>
      <c r="B26" s="196"/>
      <c r="C26" s="196"/>
      <c r="D26" s="196"/>
      <c r="E26" s="196"/>
      <c r="F26" s="196"/>
      <c r="G26" s="196"/>
      <c r="H26" s="196"/>
      <c r="I26" s="196"/>
      <c r="J26" s="196"/>
      <c r="K26" s="196"/>
      <c r="L26" s="196"/>
      <c r="M26" s="196"/>
    </row>
    <row r="27" s="65" customFormat="1" ht="12.75"/>
    <row r="28" spans="1:8" s="65" customFormat="1" ht="26.25" customHeight="1">
      <c r="A28" s="221" t="s">
        <v>176</v>
      </c>
      <c r="B28" s="221"/>
      <c r="C28" s="221"/>
      <c r="D28" s="221"/>
      <c r="E28" s="221"/>
      <c r="F28" s="221"/>
      <c r="G28" s="221"/>
      <c r="H28" s="221"/>
    </row>
    <row r="29" spans="1:11" s="65" customFormat="1" ht="96.75" customHeight="1">
      <c r="A29" s="192" t="s">
        <v>85</v>
      </c>
      <c r="B29" s="192"/>
      <c r="C29" s="192"/>
      <c r="D29" s="192"/>
      <c r="E29" s="192"/>
      <c r="F29" s="192"/>
      <c r="G29" s="192"/>
      <c r="H29" s="192"/>
      <c r="I29" s="156"/>
      <c r="J29" s="156"/>
      <c r="K29" s="156"/>
    </row>
    <row r="30" spans="1:11" s="65" customFormat="1" ht="27.75" customHeight="1">
      <c r="A30" s="192" t="s">
        <v>22</v>
      </c>
      <c r="B30" s="192"/>
      <c r="C30" s="192"/>
      <c r="D30" s="192"/>
      <c r="E30" s="192"/>
      <c r="F30" s="192"/>
      <c r="G30" s="192"/>
      <c r="H30" s="192"/>
      <c r="I30" s="156"/>
      <c r="J30" s="156"/>
      <c r="K30" s="156"/>
    </row>
    <row r="31" spans="1:11" s="65" customFormat="1" ht="27.75" customHeight="1">
      <c r="A31" s="192" t="s">
        <v>150</v>
      </c>
      <c r="B31" s="192"/>
      <c r="C31" s="192"/>
      <c r="D31" s="192"/>
      <c r="E31" s="192"/>
      <c r="F31" s="192"/>
      <c r="G31" s="192"/>
      <c r="H31" s="192"/>
      <c r="I31" s="156"/>
      <c r="J31" s="156"/>
      <c r="K31" s="156"/>
    </row>
    <row r="32" spans="1:11" s="65" customFormat="1" ht="27" customHeight="1">
      <c r="A32" s="192" t="s">
        <v>92</v>
      </c>
      <c r="B32" s="192"/>
      <c r="C32" s="192"/>
      <c r="D32" s="192"/>
      <c r="E32" s="192"/>
      <c r="F32" s="192"/>
      <c r="G32" s="192"/>
      <c r="H32" s="192"/>
      <c r="I32" s="156"/>
      <c r="J32" s="156"/>
      <c r="K32" s="156"/>
    </row>
    <row r="33" s="65" customFormat="1" ht="23.25" customHeight="1"/>
    <row r="34" s="65" customFormat="1" ht="12.75"/>
    <row r="35" s="65" customFormat="1" ht="12.75"/>
    <row r="36" s="65" customFormat="1" ht="12.75"/>
    <row r="37" s="65" customFormat="1" ht="12.75"/>
    <row r="38" s="65" customFormat="1" ht="12.75"/>
    <row r="39" s="65" customFormat="1" ht="12.75"/>
    <row r="40" s="65" customFormat="1" ht="12.75"/>
    <row r="41" s="65" customFormat="1" ht="12.75"/>
    <row r="42" s="65" customFormat="1" ht="12.75"/>
    <row r="43" s="65" customFormat="1" ht="12.75"/>
    <row r="44" s="65" customFormat="1" ht="12.75"/>
    <row r="45" s="65" customFormat="1" ht="12.75"/>
    <row r="46" s="65" customFormat="1" ht="12.75"/>
    <row r="47" s="65" customFormat="1" ht="12.75"/>
    <row r="48" s="65" customFormat="1" ht="12.75"/>
    <row r="49" s="65" customFormat="1" ht="12.75"/>
    <row r="50" s="65" customFormat="1" ht="12.75"/>
    <row r="51" s="65" customFormat="1" ht="12.75"/>
    <row r="52" s="65" customFormat="1" ht="12.75"/>
    <row r="53" s="65" customFormat="1" ht="12.75"/>
    <row r="54" s="65" customFormat="1" ht="12.75"/>
    <row r="55" s="65" customFormat="1" ht="12.75"/>
    <row r="56" s="65" customFormat="1" ht="12.75"/>
    <row r="57" s="65" customFormat="1" ht="12.75"/>
    <row r="58" s="65" customFormat="1" ht="12.75"/>
  </sheetData>
  <sheetProtection/>
  <mergeCells count="16">
    <mergeCell ref="A32:H32"/>
    <mergeCell ref="A9:K9"/>
    <mergeCell ref="A10:K10"/>
    <mergeCell ref="B14:M14"/>
    <mergeCell ref="A15:A16"/>
    <mergeCell ref="B15:C15"/>
    <mergeCell ref="D15:E15"/>
    <mergeCell ref="F15:G15"/>
    <mergeCell ref="H15:I15"/>
    <mergeCell ref="J15:K15"/>
    <mergeCell ref="L15:M15"/>
    <mergeCell ref="A26:M26"/>
    <mergeCell ref="A28:H28"/>
    <mergeCell ref="A29:H29"/>
    <mergeCell ref="A30:H30"/>
    <mergeCell ref="A31:H31"/>
  </mergeCells>
  <printOptions/>
  <pageMargins left="0.75" right="0.75" top="1" bottom="1" header="0" footer="0"/>
  <pageSetup orientation="portrait" paperSize="9"/>
  <drawing r:id="rId1"/>
</worksheet>
</file>

<file path=xl/worksheets/sheet28.xml><?xml version="1.0" encoding="utf-8"?>
<worksheet xmlns="http://schemas.openxmlformats.org/spreadsheetml/2006/main" xmlns:r="http://schemas.openxmlformats.org/officeDocument/2006/relationships">
  <sheetPr>
    <tabColor rgb="FF92D050"/>
  </sheetPr>
  <dimension ref="A7:AG44"/>
  <sheetViews>
    <sheetView zoomScalePageLayoutView="0" workbookViewId="0" topLeftCell="A31">
      <selection activeCell="E40" sqref="E40"/>
    </sheetView>
  </sheetViews>
  <sheetFormatPr defaultColWidth="11.421875" defaultRowHeight="12.75"/>
  <cols>
    <col min="1" max="1" width="40.28125" style="68" customWidth="1"/>
    <col min="2" max="2" width="11.421875" style="68" customWidth="1"/>
    <col min="3" max="5" width="12.57421875" style="68" customWidth="1"/>
    <col min="6" max="6" width="15.140625" style="68" customWidth="1"/>
    <col min="7" max="11" width="12.57421875" style="68" customWidth="1"/>
    <col min="12" max="12" width="11.421875" style="68" customWidth="1"/>
    <col min="13" max="13" width="15.57421875" style="68" customWidth="1"/>
    <col min="14" max="33" width="11.421875" style="65" customWidth="1"/>
    <col min="34" max="236" width="11.421875" style="68" customWidth="1"/>
    <col min="237" max="237" width="40.28125" style="68" customWidth="1"/>
    <col min="238" max="238" width="11.421875" style="68" customWidth="1"/>
    <col min="239" max="241" width="12.57421875" style="68" customWidth="1"/>
    <col min="242" max="242" width="15.140625" style="68" customWidth="1"/>
    <col min="243" max="247" width="12.57421875" style="68" customWidth="1"/>
    <col min="248" max="248" width="11.421875" style="68" customWidth="1"/>
    <col min="249" max="249" width="15.57421875" style="68" customWidth="1"/>
    <col min="250" max="250" width="11.421875" style="68" customWidth="1"/>
    <col min="251" max="16384" width="13.421875" style="68" customWidth="1"/>
  </cols>
  <sheetData>
    <row r="1" s="65" customFormat="1" ht="12.75"/>
    <row r="2" s="65" customFormat="1" ht="12.75"/>
    <row r="3" s="65" customFormat="1" ht="12.75"/>
    <row r="4" s="65" customFormat="1" ht="12.75"/>
    <row r="5" s="65" customFormat="1" ht="12.75"/>
    <row r="6" s="65" customFormat="1" ht="12.75"/>
    <row r="7" s="65" customFormat="1" ht="12.75">
      <c r="A7" s="64" t="s">
        <v>173</v>
      </c>
    </row>
    <row r="8" s="65" customFormat="1" ht="12.75">
      <c r="A8" s="64" t="s">
        <v>77</v>
      </c>
    </row>
    <row r="9" spans="1:13" s="65" customFormat="1" ht="12.75">
      <c r="A9" s="211" t="s">
        <v>2</v>
      </c>
      <c r="B9" s="211"/>
      <c r="C9" s="211"/>
      <c r="D9" s="211"/>
      <c r="E9" s="211"/>
      <c r="F9" s="211"/>
      <c r="G9" s="211"/>
      <c r="H9" s="211"/>
      <c r="I9" s="211"/>
      <c r="J9" s="211"/>
      <c r="K9" s="211"/>
      <c r="L9" s="211"/>
      <c r="M9" s="211"/>
    </row>
    <row r="10" spans="1:13" s="65" customFormat="1" ht="12.75" customHeight="1">
      <c r="A10" s="204" t="s">
        <v>83</v>
      </c>
      <c r="B10" s="204"/>
      <c r="C10" s="204"/>
      <c r="D10" s="204"/>
      <c r="E10" s="204"/>
      <c r="F10" s="204"/>
      <c r="G10" s="204"/>
      <c r="H10" s="204"/>
      <c r="I10" s="204"/>
      <c r="J10" s="204"/>
      <c r="K10" s="204"/>
      <c r="L10" s="204"/>
      <c r="M10" s="204"/>
    </row>
    <row r="11" spans="1:13" s="65" customFormat="1" ht="12.75" customHeight="1">
      <c r="A11" s="157" t="s">
        <v>3</v>
      </c>
      <c r="B11" s="157"/>
      <c r="C11" s="157"/>
      <c r="D11" s="157"/>
      <c r="E11" s="157"/>
      <c r="F11" s="157"/>
      <c r="G11" s="157"/>
      <c r="H11" s="157"/>
      <c r="I11" s="157"/>
      <c r="J11" s="157"/>
      <c r="K11" s="157"/>
      <c r="L11" s="157"/>
      <c r="M11" s="157"/>
    </row>
    <row r="12" spans="1:13" s="65" customFormat="1" ht="12.75">
      <c r="A12" s="154" t="s">
        <v>174</v>
      </c>
      <c r="B12" s="64"/>
      <c r="C12" s="64"/>
      <c r="D12" s="64"/>
      <c r="E12" s="64"/>
      <c r="F12" s="64"/>
      <c r="G12" s="64"/>
      <c r="H12" s="64"/>
      <c r="I12" s="64"/>
      <c r="J12" s="64"/>
      <c r="K12" s="64"/>
      <c r="L12" s="64"/>
      <c r="M12" s="64"/>
    </row>
    <row r="13" s="65" customFormat="1" ht="12.75">
      <c r="A13" s="66"/>
    </row>
    <row r="14" spans="1:13" s="65" customFormat="1" ht="12.75">
      <c r="A14" s="99"/>
      <c r="B14" s="224" t="s">
        <v>79</v>
      </c>
      <c r="C14" s="224"/>
      <c r="D14" s="224"/>
      <c r="E14" s="224"/>
      <c r="F14" s="224"/>
      <c r="G14" s="224"/>
      <c r="H14" s="224"/>
      <c r="I14" s="224"/>
      <c r="J14" s="224"/>
      <c r="K14" s="224"/>
      <c r="L14" s="224"/>
      <c r="M14" s="224"/>
    </row>
    <row r="15" spans="1:13" ht="46.5" customHeight="1">
      <c r="A15" s="217" t="s">
        <v>71</v>
      </c>
      <c r="B15" s="219" t="s">
        <v>86</v>
      </c>
      <c r="C15" s="219"/>
      <c r="D15" s="219" t="s">
        <v>87</v>
      </c>
      <c r="E15" s="219"/>
      <c r="F15" s="219" t="s">
        <v>88</v>
      </c>
      <c r="G15" s="219"/>
      <c r="H15" s="219" t="s">
        <v>89</v>
      </c>
      <c r="I15" s="219"/>
      <c r="J15" s="219" t="s">
        <v>90</v>
      </c>
      <c r="K15" s="219"/>
      <c r="L15" s="219" t="s">
        <v>91</v>
      </c>
      <c r="M15" s="219"/>
    </row>
    <row r="16" spans="1:13" s="65" customFormat="1" ht="12.75">
      <c r="A16" s="218"/>
      <c r="B16" s="70" t="s">
        <v>6</v>
      </c>
      <c r="C16" s="70" t="s">
        <v>7</v>
      </c>
      <c r="D16" s="70" t="s">
        <v>6</v>
      </c>
      <c r="E16" s="70" t="s">
        <v>7</v>
      </c>
      <c r="F16" s="70" t="s">
        <v>6</v>
      </c>
      <c r="G16" s="70" t="s">
        <v>7</v>
      </c>
      <c r="H16" s="70" t="s">
        <v>6</v>
      </c>
      <c r="I16" s="70" t="s">
        <v>7</v>
      </c>
      <c r="J16" s="70" t="s">
        <v>6</v>
      </c>
      <c r="K16" s="70" t="s">
        <v>7</v>
      </c>
      <c r="L16" s="70" t="s">
        <v>6</v>
      </c>
      <c r="M16" s="70" t="s">
        <v>7</v>
      </c>
    </row>
    <row r="17" spans="1:13" s="65" customFormat="1" ht="12.75">
      <c r="A17" s="178">
        <v>2009</v>
      </c>
      <c r="B17" s="89"/>
      <c r="C17" s="89"/>
      <c r="D17" s="89"/>
      <c r="E17" s="89"/>
      <c r="F17" s="89"/>
      <c r="G17" s="89"/>
      <c r="H17" s="89"/>
      <c r="I17" s="89"/>
      <c r="J17" s="89"/>
      <c r="K17" s="89"/>
      <c r="L17" s="89"/>
      <c r="M17" s="89"/>
    </row>
    <row r="18" spans="1:13" ht="12" customHeight="1">
      <c r="A18" s="101" t="s">
        <v>32</v>
      </c>
      <c r="B18" s="123">
        <v>532</v>
      </c>
      <c r="C18" s="124" t="s">
        <v>25</v>
      </c>
      <c r="D18" s="124">
        <v>528</v>
      </c>
      <c r="E18" s="124" t="s">
        <v>25</v>
      </c>
      <c r="F18" s="123">
        <v>2397</v>
      </c>
      <c r="G18" s="124" t="s">
        <v>25</v>
      </c>
      <c r="H18" s="123">
        <v>148</v>
      </c>
      <c r="I18" s="124" t="s">
        <v>25</v>
      </c>
      <c r="J18" s="123">
        <v>669</v>
      </c>
      <c r="K18" s="124" t="s">
        <v>25</v>
      </c>
      <c r="L18" s="123">
        <v>176</v>
      </c>
      <c r="M18" s="124" t="s">
        <v>25</v>
      </c>
    </row>
    <row r="19" spans="1:33" s="74" customFormat="1" ht="12" customHeight="1">
      <c r="A19" s="34" t="s">
        <v>40</v>
      </c>
      <c r="B19" s="71">
        <v>62</v>
      </c>
      <c r="C19" s="72">
        <f>((B19*100)/$B$18)</f>
        <v>11.654135338345865</v>
      </c>
      <c r="D19" s="71">
        <v>22</v>
      </c>
      <c r="E19" s="72">
        <f>((D19*100)/$D$18)</f>
        <v>4.166666666666667</v>
      </c>
      <c r="F19" s="71">
        <v>181</v>
      </c>
      <c r="G19" s="72">
        <f>+((F19*100)/$F$18)</f>
        <v>7.55110554860242</v>
      </c>
      <c r="H19" s="71">
        <v>2</v>
      </c>
      <c r="I19" s="72">
        <f>((H19*100)/$H$18)</f>
        <v>1.3513513513513513</v>
      </c>
      <c r="J19" s="71">
        <v>63</v>
      </c>
      <c r="K19" s="72">
        <f>((J19*100)/$J$18)</f>
        <v>9.417040358744394</v>
      </c>
      <c r="L19" s="71">
        <v>7</v>
      </c>
      <c r="M19" s="72">
        <f>((L19*100)/$L$18)</f>
        <v>3.977272727272727</v>
      </c>
      <c r="N19" s="65"/>
      <c r="O19" s="65"/>
      <c r="P19" s="65"/>
      <c r="Q19" s="65"/>
      <c r="R19" s="65"/>
      <c r="S19" s="65"/>
      <c r="T19" s="65"/>
      <c r="U19" s="65"/>
      <c r="V19" s="65"/>
      <c r="W19" s="65"/>
      <c r="X19" s="65"/>
      <c r="Y19" s="65"/>
      <c r="Z19" s="65"/>
      <c r="AA19" s="65"/>
      <c r="AB19" s="65"/>
      <c r="AC19" s="65"/>
      <c r="AD19" s="65"/>
      <c r="AE19" s="65"/>
      <c r="AF19" s="65"/>
      <c r="AG19" s="65"/>
    </row>
    <row r="20" spans="1:13" ht="12" customHeight="1">
      <c r="A20" s="115" t="s">
        <v>41</v>
      </c>
      <c r="B20" s="125">
        <v>114</v>
      </c>
      <c r="C20" s="126">
        <f>((B20*100)/$B$18)</f>
        <v>21.428571428571427</v>
      </c>
      <c r="D20" s="125">
        <v>92</v>
      </c>
      <c r="E20" s="126">
        <f>((D20*100)/$D$18)</f>
        <v>17.424242424242426</v>
      </c>
      <c r="F20" s="125">
        <v>618</v>
      </c>
      <c r="G20" s="126">
        <f>+((F20*100)/$F$18)</f>
        <v>25.782227784730914</v>
      </c>
      <c r="H20" s="125">
        <v>6</v>
      </c>
      <c r="I20" s="126">
        <f>((H20*100)/$H$18)</f>
        <v>4.054054054054054</v>
      </c>
      <c r="J20" s="125">
        <v>158</v>
      </c>
      <c r="K20" s="126">
        <f>((J20*100)/$J$18)</f>
        <v>23.61733931240658</v>
      </c>
      <c r="L20" s="125">
        <v>43</v>
      </c>
      <c r="M20" s="126">
        <f>((L20*100)/$L$18)</f>
        <v>24.431818181818183</v>
      </c>
    </row>
    <row r="21" spans="1:13" s="65" customFormat="1" ht="12" customHeight="1">
      <c r="A21" s="34" t="s">
        <v>42</v>
      </c>
      <c r="B21" s="73">
        <v>153</v>
      </c>
      <c r="C21" s="75">
        <f>((B21*100)/$B$18)</f>
        <v>28.7593984962406</v>
      </c>
      <c r="D21" s="73">
        <v>89</v>
      </c>
      <c r="E21" s="75">
        <f>((D21*100)/$D$18)</f>
        <v>16.856060606060606</v>
      </c>
      <c r="F21" s="73">
        <v>468</v>
      </c>
      <c r="G21" s="75">
        <f>+((F21*100)/$F$18)</f>
        <v>19.524405506883603</v>
      </c>
      <c r="H21" s="73">
        <v>13</v>
      </c>
      <c r="I21" s="75">
        <f>((H21*100)/$H$18)</f>
        <v>8.783783783783784</v>
      </c>
      <c r="J21" s="73">
        <v>152</v>
      </c>
      <c r="K21" s="75">
        <f>((J21*100)/$J$18)</f>
        <v>22.720478325859492</v>
      </c>
      <c r="L21" s="73">
        <v>34</v>
      </c>
      <c r="M21" s="75">
        <f>((L21*100)/$L$18)</f>
        <v>19.318181818181817</v>
      </c>
    </row>
    <row r="22" spans="1:33" s="74" customFormat="1" ht="12" customHeight="1">
      <c r="A22" s="115" t="s">
        <v>43</v>
      </c>
      <c r="B22" s="125">
        <v>203</v>
      </c>
      <c r="C22" s="127">
        <f>((B22*100)/$B$18)</f>
        <v>38.1578947368421</v>
      </c>
      <c r="D22" s="125">
        <v>325</v>
      </c>
      <c r="E22" s="127">
        <f>((D22*100)/$D$18)</f>
        <v>61.553030303030305</v>
      </c>
      <c r="F22" s="125">
        <v>1130</v>
      </c>
      <c r="G22" s="127">
        <f>+((F22*100)/$F$18)</f>
        <v>47.14226115978306</v>
      </c>
      <c r="H22" s="125">
        <v>127</v>
      </c>
      <c r="I22" s="127">
        <f>((H22*100)/$H$18)</f>
        <v>85.8108108108108</v>
      </c>
      <c r="J22" s="125">
        <v>296</v>
      </c>
      <c r="K22" s="127">
        <f>((J22*100)/$J$18)</f>
        <v>44.24514200298954</v>
      </c>
      <c r="L22" s="125">
        <v>92</v>
      </c>
      <c r="M22" s="127">
        <f>((L22*100)/$L$18)</f>
        <v>52.27272727272727</v>
      </c>
      <c r="N22" s="65"/>
      <c r="O22" s="65"/>
      <c r="P22" s="65"/>
      <c r="Q22" s="65"/>
      <c r="R22" s="65"/>
      <c r="S22" s="65"/>
      <c r="T22" s="65"/>
      <c r="U22" s="65"/>
      <c r="V22" s="65"/>
      <c r="W22" s="65"/>
      <c r="X22" s="65"/>
      <c r="Y22" s="65"/>
      <c r="Z22" s="65"/>
      <c r="AA22" s="65"/>
      <c r="AB22" s="65"/>
      <c r="AC22" s="65"/>
      <c r="AD22" s="65"/>
      <c r="AE22" s="65"/>
      <c r="AF22" s="65"/>
      <c r="AG22" s="65"/>
    </row>
    <row r="23" spans="1:13" s="65" customFormat="1" ht="12" customHeight="1">
      <c r="A23" s="36"/>
      <c r="B23" s="73"/>
      <c r="C23" s="87"/>
      <c r="D23" s="73"/>
      <c r="E23" s="87"/>
      <c r="F23" s="73"/>
      <c r="G23" s="87"/>
      <c r="H23" s="73"/>
      <c r="I23" s="87"/>
      <c r="J23" s="73"/>
      <c r="K23" s="87"/>
      <c r="L23" s="73"/>
      <c r="M23" s="87"/>
    </row>
    <row r="24" spans="1:13" s="65" customFormat="1" ht="12.75">
      <c r="A24" s="178">
        <v>2010</v>
      </c>
      <c r="B24" s="89"/>
      <c r="C24" s="89"/>
      <c r="D24" s="89"/>
      <c r="E24" s="89"/>
      <c r="F24" s="89"/>
      <c r="G24" s="89"/>
      <c r="H24" s="89"/>
      <c r="I24" s="89"/>
      <c r="J24" s="89"/>
      <c r="K24" s="89"/>
      <c r="L24" s="89"/>
      <c r="M24" s="89"/>
    </row>
    <row r="25" spans="1:13" ht="12" customHeight="1">
      <c r="A25" s="101" t="s">
        <v>32</v>
      </c>
      <c r="B25" s="123">
        <v>533</v>
      </c>
      <c r="C25" s="124" t="s">
        <v>25</v>
      </c>
      <c r="D25" s="124">
        <v>528</v>
      </c>
      <c r="E25" s="124" t="s">
        <v>25</v>
      </c>
      <c r="F25" s="123">
        <v>2396</v>
      </c>
      <c r="G25" s="124" t="s">
        <v>25</v>
      </c>
      <c r="H25" s="123">
        <v>148</v>
      </c>
      <c r="I25" s="124" t="s">
        <v>25</v>
      </c>
      <c r="J25" s="123">
        <v>669</v>
      </c>
      <c r="K25" s="124" t="s">
        <v>25</v>
      </c>
      <c r="L25" s="123">
        <v>176</v>
      </c>
      <c r="M25" s="124" t="s">
        <v>25</v>
      </c>
    </row>
    <row r="26" spans="1:33" s="74" customFormat="1" ht="12" customHeight="1">
      <c r="A26" s="34" t="s">
        <v>40</v>
      </c>
      <c r="B26" s="71">
        <v>53</v>
      </c>
      <c r="C26" s="72">
        <f>((B26*100)/B$25)</f>
        <v>9.943714821763603</v>
      </c>
      <c r="D26" s="71">
        <v>22</v>
      </c>
      <c r="E26" s="72">
        <f>((D26*100)/D$25)</f>
        <v>4.166666666666667</v>
      </c>
      <c r="F26" s="71">
        <v>162</v>
      </c>
      <c r="G26" s="72">
        <f>((F26*100)/F$25)</f>
        <v>6.76126878130217</v>
      </c>
      <c r="H26" s="71">
        <v>2</v>
      </c>
      <c r="I26" s="72">
        <f>((H26*100)/H$25)</f>
        <v>1.3513513513513513</v>
      </c>
      <c r="J26" s="71">
        <v>49</v>
      </c>
      <c r="K26" s="72">
        <f>((J26*100)/J$25)</f>
        <v>7.324364723467863</v>
      </c>
      <c r="L26" s="71">
        <v>5</v>
      </c>
      <c r="M26" s="72">
        <f>((L26*100)/L$25)</f>
        <v>2.840909090909091</v>
      </c>
      <c r="N26" s="65"/>
      <c r="O26" s="65"/>
      <c r="P26" s="65"/>
      <c r="Q26" s="65"/>
      <c r="R26" s="65"/>
      <c r="S26" s="65"/>
      <c r="T26" s="65"/>
      <c r="U26" s="65"/>
      <c r="V26" s="65"/>
      <c r="W26" s="65"/>
      <c r="X26" s="65"/>
      <c r="Y26" s="65"/>
      <c r="Z26" s="65"/>
      <c r="AA26" s="65"/>
      <c r="AB26" s="65"/>
      <c r="AC26" s="65"/>
      <c r="AD26" s="65"/>
      <c r="AE26" s="65"/>
      <c r="AF26" s="65"/>
      <c r="AG26" s="65"/>
    </row>
    <row r="27" spans="1:13" ht="12" customHeight="1">
      <c r="A27" s="115" t="s">
        <v>41</v>
      </c>
      <c r="B27" s="125">
        <v>99</v>
      </c>
      <c r="C27" s="126">
        <f aca="true" t="shared" si="0" ref="C27:E29">((B27*100)/B$25)</f>
        <v>18.574108818011258</v>
      </c>
      <c r="D27" s="125">
        <v>45</v>
      </c>
      <c r="E27" s="126">
        <f t="shared" si="0"/>
        <v>8.522727272727273</v>
      </c>
      <c r="F27" s="125">
        <v>351</v>
      </c>
      <c r="G27" s="126">
        <f>((F27*100)/F$25)</f>
        <v>14.64941569282137</v>
      </c>
      <c r="H27" s="125">
        <v>0</v>
      </c>
      <c r="I27" s="126">
        <f>((H27*100)/H$25)</f>
        <v>0</v>
      </c>
      <c r="J27" s="125">
        <v>74</v>
      </c>
      <c r="K27" s="126">
        <f>((J27*100)/J$25)</f>
        <v>11.061285500747385</v>
      </c>
      <c r="L27" s="125">
        <v>12</v>
      </c>
      <c r="M27" s="126">
        <f>((L27*100)/L$25)</f>
        <v>6.818181818181818</v>
      </c>
    </row>
    <row r="28" spans="1:13" s="65" customFormat="1" ht="12" customHeight="1">
      <c r="A28" s="34" t="s">
        <v>42</v>
      </c>
      <c r="B28" s="73">
        <v>170</v>
      </c>
      <c r="C28" s="72">
        <f t="shared" si="0"/>
        <v>31.894934333958723</v>
      </c>
      <c r="D28" s="73">
        <v>149</v>
      </c>
      <c r="E28" s="72">
        <f t="shared" si="0"/>
        <v>28.21969696969697</v>
      </c>
      <c r="F28" s="73">
        <v>741</v>
      </c>
      <c r="G28" s="72">
        <f>((F28*100)/F$25)</f>
        <v>30.926544240400666</v>
      </c>
      <c r="H28" s="73">
        <v>19</v>
      </c>
      <c r="I28" s="72">
        <f>((H28*100)/H$25)</f>
        <v>12.837837837837839</v>
      </c>
      <c r="J28" s="73">
        <v>240</v>
      </c>
      <c r="K28" s="72">
        <f>((J28*100)/J$25)</f>
        <v>35.874439461883405</v>
      </c>
      <c r="L28" s="73">
        <v>53</v>
      </c>
      <c r="M28" s="72">
        <f>((L28*100)/L$25)</f>
        <v>30.113636363636363</v>
      </c>
    </row>
    <row r="29" spans="1:33" s="74" customFormat="1" ht="12" customHeight="1">
      <c r="A29" s="115" t="s">
        <v>43</v>
      </c>
      <c r="B29" s="125">
        <v>211</v>
      </c>
      <c r="C29" s="126">
        <f t="shared" si="0"/>
        <v>39.587242026266416</v>
      </c>
      <c r="D29" s="125">
        <v>312</v>
      </c>
      <c r="E29" s="126">
        <f t="shared" si="0"/>
        <v>59.09090909090909</v>
      </c>
      <c r="F29" s="125">
        <v>1142</v>
      </c>
      <c r="G29" s="126">
        <f>((F29*100)/F$25)</f>
        <v>47.66277128547579</v>
      </c>
      <c r="H29" s="125">
        <v>127</v>
      </c>
      <c r="I29" s="126">
        <f>((H29*100)/H$25)</f>
        <v>85.8108108108108</v>
      </c>
      <c r="J29" s="125">
        <v>306</v>
      </c>
      <c r="K29" s="126">
        <f>((J29*100)/J$25)</f>
        <v>45.73991031390135</v>
      </c>
      <c r="L29" s="125">
        <v>106</v>
      </c>
      <c r="M29" s="126">
        <f>((L29*100)/L$25)</f>
        <v>60.22727272727273</v>
      </c>
      <c r="N29" s="65"/>
      <c r="O29" s="65"/>
      <c r="P29" s="65"/>
      <c r="Q29" s="65"/>
      <c r="R29" s="65"/>
      <c r="S29" s="65"/>
      <c r="T29" s="65"/>
      <c r="U29" s="65"/>
      <c r="V29" s="65"/>
      <c r="W29" s="65"/>
      <c r="X29" s="65"/>
      <c r="Y29" s="65"/>
      <c r="Z29" s="65"/>
      <c r="AA29" s="65"/>
      <c r="AB29" s="65"/>
      <c r="AC29" s="65"/>
      <c r="AD29" s="65"/>
      <c r="AE29" s="65"/>
      <c r="AF29" s="65"/>
      <c r="AG29" s="65"/>
    </row>
    <row r="30" spans="1:13" s="65" customFormat="1" ht="12.75" customHeight="1">
      <c r="A30" s="196" t="s">
        <v>171</v>
      </c>
      <c r="B30" s="196"/>
      <c r="C30" s="196"/>
      <c r="D30" s="196"/>
      <c r="E30" s="196"/>
      <c r="F30" s="196"/>
      <c r="G30" s="196"/>
      <c r="H30" s="196"/>
      <c r="I30" s="196"/>
      <c r="J30" s="196"/>
      <c r="K30" s="196"/>
      <c r="L30" s="196"/>
      <c r="M30" s="196"/>
    </row>
    <row r="31" s="65" customFormat="1" ht="12.75"/>
    <row r="32" spans="1:8" s="65" customFormat="1" ht="26.25" customHeight="1">
      <c r="A32" s="221" t="s">
        <v>176</v>
      </c>
      <c r="B32" s="221"/>
      <c r="C32" s="221"/>
      <c r="D32" s="221"/>
      <c r="E32" s="221"/>
      <c r="F32" s="221"/>
      <c r="G32" s="221"/>
      <c r="H32" s="221"/>
    </row>
    <row r="33" spans="1:13" s="65" customFormat="1" ht="97.5" customHeight="1">
      <c r="A33" s="192" t="s">
        <v>85</v>
      </c>
      <c r="B33" s="192"/>
      <c r="C33" s="192"/>
      <c r="D33" s="192"/>
      <c r="E33" s="192"/>
      <c r="F33" s="192"/>
      <c r="G33" s="192"/>
      <c r="H33" s="192"/>
      <c r="I33" s="160"/>
      <c r="J33" s="160"/>
      <c r="K33" s="160"/>
      <c r="L33" s="160"/>
      <c r="M33" s="160"/>
    </row>
    <row r="34" spans="1:13" s="65" customFormat="1" ht="15.75" customHeight="1">
      <c r="A34" s="192" t="s">
        <v>63</v>
      </c>
      <c r="B34" s="192"/>
      <c r="C34" s="192"/>
      <c r="D34" s="192"/>
      <c r="E34" s="192"/>
      <c r="F34" s="192"/>
      <c r="G34" s="192"/>
      <c r="H34" s="192"/>
      <c r="I34" s="160"/>
      <c r="J34" s="160"/>
      <c r="K34" s="160"/>
      <c r="L34" s="160"/>
      <c r="M34" s="160"/>
    </row>
    <row r="35" spans="1:13" s="65" customFormat="1" ht="15.75" customHeight="1">
      <c r="A35" s="213" t="s">
        <v>15</v>
      </c>
      <c r="B35" s="213"/>
      <c r="C35" s="213"/>
      <c r="D35" s="213"/>
      <c r="E35" s="213"/>
      <c r="F35" s="213"/>
      <c r="G35" s="213"/>
      <c r="H35" s="213"/>
      <c r="I35" s="213"/>
      <c r="J35" s="213"/>
      <c r="K35" s="213"/>
      <c r="L35" s="213"/>
      <c r="M35" s="213"/>
    </row>
    <row r="36" s="65" customFormat="1" ht="12.75"/>
    <row r="37" s="65" customFormat="1" ht="23.25" customHeight="1"/>
    <row r="38" s="65" customFormat="1" ht="12.75"/>
    <row r="39" spans="10:13" s="65" customFormat="1" ht="12.75">
      <c r="J39" s="73"/>
      <c r="K39" s="73"/>
      <c r="L39" s="73"/>
      <c r="M39" s="73"/>
    </row>
    <row r="40" spans="10:13" s="65" customFormat="1" ht="12.75">
      <c r="J40" s="73"/>
      <c r="K40" s="73"/>
      <c r="L40" s="73"/>
      <c r="M40" s="73"/>
    </row>
    <row r="41" spans="10:13" s="65" customFormat="1" ht="12.75">
      <c r="J41" s="73"/>
      <c r="K41" s="73"/>
      <c r="L41" s="73"/>
      <c r="M41" s="73"/>
    </row>
    <row r="42" spans="10:13" s="65" customFormat="1" ht="12.75">
      <c r="J42" s="73"/>
      <c r="K42" s="73"/>
      <c r="L42" s="73"/>
      <c r="M42" s="73"/>
    </row>
    <row r="43" s="65" customFormat="1" ht="12.75"/>
    <row r="44" spans="10:13" s="65" customFormat="1" ht="12.75">
      <c r="J44" s="81"/>
      <c r="K44" s="81"/>
      <c r="L44" s="81"/>
      <c r="M44" s="81"/>
    </row>
    <row r="45" s="65" customFormat="1" ht="12.75"/>
    <row r="46" s="65" customFormat="1" ht="12.75"/>
    <row r="47" s="65" customFormat="1" ht="12.75"/>
    <row r="48" s="65" customFormat="1" ht="12.75"/>
    <row r="49" s="65" customFormat="1" ht="12.75"/>
    <row r="50" s="65" customFormat="1" ht="12.75"/>
    <row r="51" s="65" customFormat="1" ht="12.75"/>
    <row r="52" s="65" customFormat="1" ht="12.75"/>
    <row r="53" s="65" customFormat="1" ht="12.75"/>
    <row r="54" s="65" customFormat="1" ht="12.75"/>
    <row r="55" s="65" customFormat="1" ht="12.75"/>
    <row r="56" s="65" customFormat="1" ht="12.75"/>
    <row r="57" s="65" customFormat="1" ht="12.75"/>
    <row r="58" s="65" customFormat="1" ht="12.75"/>
  </sheetData>
  <sheetProtection/>
  <mergeCells count="15">
    <mergeCell ref="A30:M30"/>
    <mergeCell ref="A32:H32"/>
    <mergeCell ref="A33:H33"/>
    <mergeCell ref="A34:H34"/>
    <mergeCell ref="A35:M35"/>
    <mergeCell ref="A9:M9"/>
    <mergeCell ref="A10:M10"/>
    <mergeCell ref="B14:M14"/>
    <mergeCell ref="A15:A16"/>
    <mergeCell ref="B15:C15"/>
    <mergeCell ref="D15:E15"/>
    <mergeCell ref="F15:G15"/>
    <mergeCell ref="H15:I15"/>
    <mergeCell ref="J15:K15"/>
    <mergeCell ref="L15:M15"/>
  </mergeCells>
  <printOptions/>
  <pageMargins left="0.75" right="0.75" top="1" bottom="1" header="0" footer="0"/>
  <pageSetup orientation="portrait" paperSize="9"/>
  <drawing r:id="rId1"/>
</worksheet>
</file>

<file path=xl/worksheets/sheet3.xml><?xml version="1.0" encoding="utf-8"?>
<worksheet xmlns="http://schemas.openxmlformats.org/spreadsheetml/2006/main" xmlns:r="http://schemas.openxmlformats.org/officeDocument/2006/relationships">
  <sheetPr>
    <tabColor theme="3" tint="0.39998000860214233"/>
  </sheetPr>
  <dimension ref="A7:M22"/>
  <sheetViews>
    <sheetView zoomScalePageLayoutView="0" workbookViewId="0" topLeftCell="A1">
      <selection activeCell="A31" sqref="A31"/>
    </sheetView>
  </sheetViews>
  <sheetFormatPr defaultColWidth="11.421875" defaultRowHeight="12.75"/>
  <cols>
    <col min="1" max="1" width="44.00390625" style="0" customWidth="1"/>
    <col min="3" max="3" width="12.421875" style="0" customWidth="1"/>
    <col min="5" max="5" width="12.57421875" style="0" customWidth="1"/>
    <col min="7" max="7" width="12.8515625" style="0" customWidth="1"/>
    <col min="9" max="9" width="12.421875" style="0" customWidth="1"/>
    <col min="11" max="11" width="13.7109375" style="0" customWidth="1"/>
    <col min="12" max="12" width="11.421875" style="3" customWidth="1"/>
    <col min="13" max="13" width="12.8515625" style="3" bestFit="1" customWidth="1"/>
    <col min="14" max="23" width="11.421875" style="3" customWidth="1"/>
  </cols>
  <sheetData>
    <row r="1" s="3" customFormat="1" ht="12.75"/>
    <row r="2" s="3" customFormat="1" ht="12.75"/>
    <row r="3" s="3" customFormat="1" ht="12.75"/>
    <row r="4" s="3" customFormat="1" ht="12.75"/>
    <row r="5" s="3" customFormat="1" ht="12.75"/>
    <row r="6" s="3" customFormat="1" ht="12.75"/>
    <row r="7" spans="1:11" ht="12.75">
      <c r="A7" s="1" t="s">
        <v>16</v>
      </c>
      <c r="B7" s="2"/>
      <c r="C7" s="2"/>
      <c r="D7" s="2"/>
      <c r="E7" s="2"/>
      <c r="F7" s="2"/>
      <c r="G7" s="2"/>
      <c r="H7" s="2"/>
      <c r="I7" s="2"/>
      <c r="J7" s="2"/>
      <c r="K7" s="2"/>
    </row>
    <row r="8" spans="1:11" ht="12.75">
      <c r="A8" s="1" t="s">
        <v>1</v>
      </c>
      <c r="B8" s="2"/>
      <c r="C8" s="2"/>
      <c r="D8" s="2"/>
      <c r="E8" s="2"/>
      <c r="F8" s="2"/>
      <c r="G8" s="2"/>
      <c r="H8" s="2"/>
      <c r="I8" s="2"/>
      <c r="J8" s="2"/>
      <c r="K8" s="2"/>
    </row>
    <row r="9" spans="1:11" ht="12.75">
      <c r="A9" s="200" t="s">
        <v>2</v>
      </c>
      <c r="B9" s="200"/>
      <c r="C9" s="200"/>
      <c r="D9" s="200"/>
      <c r="E9" s="200"/>
      <c r="F9" s="200"/>
      <c r="G9" s="200"/>
      <c r="H9" s="2"/>
      <c r="I9" s="2"/>
      <c r="J9" s="2"/>
      <c r="K9" s="2"/>
    </row>
    <row r="10" spans="1:11" ht="12.75">
      <c r="A10" s="193" t="s">
        <v>59</v>
      </c>
      <c r="B10" s="193"/>
      <c r="C10" s="193"/>
      <c r="D10" s="193"/>
      <c r="E10" s="193"/>
      <c r="F10" s="193"/>
      <c r="G10" s="193"/>
      <c r="H10" s="201"/>
      <c r="I10" s="201"/>
      <c r="J10" s="2"/>
      <c r="K10" s="2"/>
    </row>
    <row r="11" spans="1:11" ht="12.75">
      <c r="A11" s="149">
        <v>2010</v>
      </c>
      <c r="B11" s="1"/>
      <c r="C11" s="1"/>
      <c r="D11" s="1"/>
      <c r="E11" s="1"/>
      <c r="F11" s="1"/>
      <c r="G11" s="1"/>
      <c r="H11" s="2"/>
      <c r="I11" s="2"/>
      <c r="J11" s="2"/>
      <c r="K11" s="2"/>
    </row>
    <row r="12" spans="1:11" ht="12.75">
      <c r="A12" s="2"/>
      <c r="B12" s="6"/>
      <c r="C12" s="6"/>
      <c r="D12" s="14"/>
      <c r="E12" s="14"/>
      <c r="F12" s="14"/>
      <c r="G12" s="14"/>
      <c r="H12" s="14"/>
      <c r="I12" s="14"/>
      <c r="J12" s="14"/>
      <c r="K12" s="14"/>
    </row>
    <row r="13" spans="1:11" ht="28.5" customHeight="1">
      <c r="A13" s="61" t="s">
        <v>17</v>
      </c>
      <c r="B13" s="19" t="s">
        <v>18</v>
      </c>
      <c r="C13" s="19" t="s">
        <v>7</v>
      </c>
      <c r="D13" s="202"/>
      <c r="E13" s="202"/>
      <c r="F13" s="202"/>
      <c r="G13" s="202"/>
      <c r="H13" s="202"/>
      <c r="I13" s="202"/>
      <c r="J13" s="14"/>
      <c r="K13" s="14"/>
    </row>
    <row r="14" spans="1:13" ht="12" customHeight="1">
      <c r="A14" s="107" t="s">
        <v>19</v>
      </c>
      <c r="B14" s="108">
        <v>664141</v>
      </c>
      <c r="C14" s="109" t="s">
        <v>9</v>
      </c>
      <c r="D14" s="12"/>
      <c r="E14" s="54"/>
      <c r="F14" s="12"/>
      <c r="G14" s="54"/>
      <c r="H14" s="12"/>
      <c r="I14" s="54"/>
      <c r="J14" s="14"/>
      <c r="K14" s="14"/>
      <c r="M14" s="22"/>
    </row>
    <row r="15" spans="1:13" ht="12" customHeight="1">
      <c r="A15" s="23" t="s">
        <v>20</v>
      </c>
      <c r="B15" s="145">
        <v>255854.37000000008</v>
      </c>
      <c r="C15" s="147">
        <f>((B15*100)/B$14)</f>
        <v>38.52410406826262</v>
      </c>
      <c r="D15" s="11"/>
      <c r="E15" s="18"/>
      <c r="F15" s="11"/>
      <c r="G15" s="18"/>
      <c r="H15" s="11"/>
      <c r="I15" s="18"/>
      <c r="J15" s="14"/>
      <c r="K15" s="14"/>
      <c r="M15" s="22"/>
    </row>
    <row r="16" spans="1:13" ht="12" customHeight="1">
      <c r="A16" s="110" t="s">
        <v>21</v>
      </c>
      <c r="B16" s="146">
        <v>209205.08000000013</v>
      </c>
      <c r="C16" s="148">
        <f>((B16*100)/B$14)</f>
        <v>31.500100129340026</v>
      </c>
      <c r="D16" s="11"/>
      <c r="E16" s="18"/>
      <c r="F16" s="11"/>
      <c r="G16" s="18"/>
      <c r="H16" s="11"/>
      <c r="I16" s="18"/>
      <c r="J16" s="14"/>
      <c r="K16" s="14"/>
      <c r="L16" s="14"/>
      <c r="M16" s="22"/>
    </row>
    <row r="17" spans="1:13" s="3" customFormat="1" ht="12.75">
      <c r="A17" s="196" t="s">
        <v>144</v>
      </c>
      <c r="B17" s="196"/>
      <c r="C17" s="196"/>
      <c r="D17" s="197"/>
      <c r="E17" s="197"/>
      <c r="F17" s="21"/>
      <c r="G17" s="21"/>
      <c r="H17" s="21"/>
      <c r="I17" s="21"/>
      <c r="J17" s="21"/>
      <c r="K17" s="21"/>
      <c r="L17" s="21"/>
      <c r="M17" s="22"/>
    </row>
    <row r="18" spans="1:11" s="3" customFormat="1" ht="12.75">
      <c r="A18" s="24"/>
      <c r="B18" s="24"/>
      <c r="C18" s="24"/>
      <c r="D18" s="24"/>
      <c r="E18" s="24"/>
      <c r="F18" s="24"/>
      <c r="G18" s="24"/>
      <c r="H18" s="24"/>
      <c r="I18" s="24"/>
      <c r="J18" s="24"/>
      <c r="K18" s="24"/>
    </row>
    <row r="19" spans="1:11" s="3" customFormat="1" ht="12.75" customHeight="1">
      <c r="A19" s="194" t="s">
        <v>147</v>
      </c>
      <c r="B19" s="194"/>
      <c r="C19" s="194"/>
      <c r="D19" s="194"/>
      <c r="E19" s="194"/>
      <c r="F19" s="194"/>
      <c r="G19" s="194"/>
      <c r="H19" s="140"/>
      <c r="I19" s="140"/>
      <c r="J19" s="140"/>
      <c r="K19" s="140"/>
    </row>
    <row r="20" spans="1:10" s="3" customFormat="1" ht="25.5" customHeight="1">
      <c r="A20" s="198" t="s">
        <v>22</v>
      </c>
      <c r="B20" s="198"/>
      <c r="C20" s="198"/>
      <c r="D20" s="198"/>
      <c r="E20" s="198"/>
      <c r="F20" s="198"/>
      <c r="G20" s="198"/>
      <c r="H20" s="16"/>
      <c r="I20" s="16"/>
      <c r="J20" s="16"/>
    </row>
    <row r="21" spans="1:10" s="3" customFormat="1" ht="25.5" customHeight="1">
      <c r="A21" s="198" t="s">
        <v>150</v>
      </c>
      <c r="B21" s="198"/>
      <c r="C21" s="198"/>
      <c r="D21" s="198"/>
      <c r="E21" s="198"/>
      <c r="F21" s="198"/>
      <c r="G21" s="198"/>
      <c r="H21" s="16"/>
      <c r="I21" s="16"/>
      <c r="J21" s="16"/>
    </row>
    <row r="22" spans="1:11" s="3" customFormat="1" ht="14.25" customHeight="1">
      <c r="A22" s="199" t="s">
        <v>15</v>
      </c>
      <c r="B22" s="199"/>
      <c r="C22" s="199"/>
      <c r="D22" s="199"/>
      <c r="E22" s="199"/>
      <c r="F22" s="17"/>
      <c r="G22" s="17"/>
      <c r="H22" s="17"/>
      <c r="I22" s="17"/>
      <c r="J22" s="17"/>
      <c r="K22" s="17"/>
    </row>
    <row r="23" s="3" customFormat="1" ht="12.75"/>
    <row r="24" s="3" customFormat="1" ht="12.75"/>
    <row r="25" s="3" customFormat="1" ht="12.75"/>
    <row r="26" s="3" customFormat="1" ht="12.75"/>
    <row r="27" s="3" customFormat="1" ht="12.75"/>
    <row r="28" s="3" customFormat="1" ht="12.75"/>
    <row r="29" s="3" customFormat="1" ht="12.75"/>
    <row r="30" s="3" customFormat="1" ht="12.75"/>
    <row r="31" s="3" customFormat="1" ht="12.75"/>
    <row r="32" s="3" customFormat="1" ht="12.75"/>
    <row r="33" s="3" customFormat="1" ht="12.75"/>
    <row r="34" s="3" customFormat="1" ht="12.75"/>
    <row r="35" s="3" customFormat="1" ht="12.75"/>
    <row r="36" s="3" customFormat="1" ht="12.75"/>
    <row r="37" s="3" customFormat="1" ht="12.75"/>
    <row r="38" s="3" customFormat="1" ht="12.75"/>
    <row r="39" s="3" customFormat="1" ht="12.75"/>
    <row r="40" s="3" customFormat="1" ht="12.75"/>
    <row r="41" s="3" customFormat="1" ht="12.75"/>
  </sheetData>
  <sheetProtection/>
  <mergeCells count="10">
    <mergeCell ref="A9:G9"/>
    <mergeCell ref="A10:I10"/>
    <mergeCell ref="D13:E13"/>
    <mergeCell ref="F13:G13"/>
    <mergeCell ref="H13:I13"/>
    <mergeCell ref="A17:E17"/>
    <mergeCell ref="A20:G20"/>
    <mergeCell ref="A21:G21"/>
    <mergeCell ref="A22:E22"/>
    <mergeCell ref="A19:G19"/>
  </mergeCells>
  <printOptions/>
  <pageMargins left="0.75" right="0.75" top="1" bottom="1" header="0" footer="0"/>
  <pageSetup orientation="portrait" paperSize="9"/>
  <drawing r:id="rId1"/>
</worksheet>
</file>

<file path=xl/worksheets/sheet4.xml><?xml version="1.0" encoding="utf-8"?>
<worksheet xmlns="http://schemas.openxmlformats.org/spreadsheetml/2006/main" xmlns:r="http://schemas.openxmlformats.org/officeDocument/2006/relationships">
  <sheetPr>
    <tabColor theme="3" tint="0.39998000860214233"/>
  </sheetPr>
  <dimension ref="A7:L22"/>
  <sheetViews>
    <sheetView zoomScalePageLayoutView="0" workbookViewId="0" topLeftCell="A1">
      <selection activeCell="G17" sqref="G17"/>
    </sheetView>
  </sheetViews>
  <sheetFormatPr defaultColWidth="11.421875" defaultRowHeight="12.75"/>
  <cols>
    <col min="1" max="1" width="23.8515625" style="0" customWidth="1"/>
    <col min="3" max="3" width="13.57421875" style="0" bestFit="1" customWidth="1"/>
    <col min="5" max="5" width="13.57421875" style="0" bestFit="1" customWidth="1"/>
    <col min="7" max="7" width="13.57421875" style="0" bestFit="1" customWidth="1"/>
    <col min="9" max="9" width="13.57421875" style="0" bestFit="1" customWidth="1"/>
    <col min="11" max="11" width="13.57421875" style="0" bestFit="1" customWidth="1"/>
    <col min="13" max="28" width="11.421875" style="3" customWidth="1"/>
  </cols>
  <sheetData>
    <row r="1" s="3" customFormat="1" ht="12.75"/>
    <row r="2" s="3" customFormat="1" ht="12.75"/>
    <row r="3" s="3" customFormat="1" ht="12.75"/>
    <row r="4" s="3" customFormat="1" ht="12.75"/>
    <row r="5" s="3" customFormat="1" ht="12.75"/>
    <row r="6" s="3" customFormat="1" ht="12.75"/>
    <row r="7" spans="1:12" ht="12.75">
      <c r="A7" s="1" t="s">
        <v>23</v>
      </c>
      <c r="B7" s="2"/>
      <c r="C7" s="2"/>
      <c r="D7" s="2"/>
      <c r="E7" s="2"/>
      <c r="F7" s="2"/>
      <c r="G7" s="2"/>
      <c r="H7" s="2"/>
      <c r="I7" s="2"/>
      <c r="J7" s="2"/>
      <c r="K7" s="2"/>
      <c r="L7" s="2"/>
    </row>
    <row r="8" spans="1:12" ht="12.75">
      <c r="A8" s="1" t="s">
        <v>1</v>
      </c>
      <c r="B8" s="2"/>
      <c r="C8" s="2"/>
      <c r="D8" s="2"/>
      <c r="E8" s="2"/>
      <c r="F8" s="2"/>
      <c r="G8" s="2"/>
      <c r="H8" s="2"/>
      <c r="I8" s="2"/>
      <c r="J8" s="2"/>
      <c r="K8" s="2"/>
      <c r="L8" s="2"/>
    </row>
    <row r="9" spans="1:12" ht="12.75">
      <c r="A9" s="200" t="s">
        <v>2</v>
      </c>
      <c r="B9" s="200"/>
      <c r="C9" s="200"/>
      <c r="D9" s="200"/>
      <c r="E9" s="200"/>
      <c r="F9" s="200"/>
      <c r="G9" s="200"/>
      <c r="H9" s="2"/>
      <c r="I9" s="2"/>
      <c r="J9" s="2"/>
      <c r="K9" s="2"/>
      <c r="L9" s="2"/>
    </row>
    <row r="10" spans="1:12" ht="12.75">
      <c r="A10" s="193" t="s">
        <v>60</v>
      </c>
      <c r="B10" s="193"/>
      <c r="C10" s="193"/>
      <c r="D10" s="193"/>
      <c r="E10" s="193"/>
      <c r="F10" s="193"/>
      <c r="G10" s="193"/>
      <c r="H10" s="201"/>
      <c r="I10" s="201"/>
      <c r="J10" s="2"/>
      <c r="K10" s="2"/>
      <c r="L10" s="2"/>
    </row>
    <row r="11" spans="1:12" ht="12.75">
      <c r="A11" s="149">
        <v>2010</v>
      </c>
      <c r="B11" s="2"/>
      <c r="C11" s="2"/>
      <c r="D11" s="2"/>
      <c r="E11" s="2"/>
      <c r="F11" s="2"/>
      <c r="G11" s="2"/>
      <c r="H11" s="2"/>
      <c r="I11" s="2"/>
      <c r="J11" s="2"/>
      <c r="K11" s="2"/>
      <c r="L11" s="2"/>
    </row>
    <row r="12" spans="1:12" ht="12.75">
      <c r="A12" s="1"/>
      <c r="B12" s="6"/>
      <c r="C12" s="6"/>
      <c r="D12" s="2"/>
      <c r="E12" s="2"/>
      <c r="F12" s="2"/>
      <c r="G12" s="2"/>
      <c r="H12" s="2"/>
      <c r="I12" s="2"/>
      <c r="J12" s="2"/>
      <c r="K12" s="2"/>
      <c r="L12" s="2"/>
    </row>
    <row r="13" spans="1:12" ht="25.5" customHeight="1">
      <c r="A13" s="61" t="s">
        <v>24</v>
      </c>
      <c r="B13" s="19" t="s">
        <v>6</v>
      </c>
      <c r="C13" s="19" t="s">
        <v>7</v>
      </c>
      <c r="D13" s="202"/>
      <c r="E13" s="202"/>
      <c r="F13" s="202"/>
      <c r="G13" s="202"/>
      <c r="H13" s="202"/>
      <c r="I13" s="202"/>
      <c r="J13" s="14"/>
      <c r="K13" s="14"/>
      <c r="L13" s="14"/>
    </row>
    <row r="14" spans="1:12" ht="12.75">
      <c r="A14" s="101" t="s">
        <v>8</v>
      </c>
      <c r="B14" s="111">
        <v>9452</v>
      </c>
      <c r="C14" s="103" t="s">
        <v>25</v>
      </c>
      <c r="D14" s="8"/>
      <c r="E14" s="55"/>
      <c r="F14" s="8"/>
      <c r="G14" s="55"/>
      <c r="H14" s="8"/>
      <c r="I14" s="55"/>
      <c r="J14" s="14"/>
      <c r="K14" s="14"/>
      <c r="L14" s="14"/>
    </row>
    <row r="15" spans="1:12" s="3" customFormat="1" ht="13.5" customHeight="1">
      <c r="A15" s="7" t="s">
        <v>26</v>
      </c>
      <c r="B15" s="27">
        <v>8481</v>
      </c>
      <c r="C15" s="26">
        <f>((B15*100)/$B$14)</f>
        <v>89.72704189589506</v>
      </c>
      <c r="D15" s="25"/>
      <c r="E15" s="26"/>
      <c r="F15" s="25"/>
      <c r="G15" s="26"/>
      <c r="H15" s="25"/>
      <c r="I15" s="26"/>
      <c r="J15" s="14"/>
      <c r="K15" s="14"/>
      <c r="L15" s="14"/>
    </row>
    <row r="16" spans="1:12" ht="12.75">
      <c r="A16" s="104" t="s">
        <v>27</v>
      </c>
      <c r="B16" s="112">
        <v>2414</v>
      </c>
      <c r="C16" s="113">
        <f>((B16*100)/$B$14)</f>
        <v>25.53956834532374</v>
      </c>
      <c r="D16" s="25"/>
      <c r="E16" s="26"/>
      <c r="F16" s="25"/>
      <c r="G16" s="26"/>
      <c r="H16" s="25"/>
      <c r="I16" s="26"/>
      <c r="J16" s="14"/>
      <c r="K16" s="14"/>
      <c r="L16" s="14"/>
    </row>
    <row r="17" spans="1:12" s="3" customFormat="1" ht="12.75">
      <c r="A17" s="30" t="s">
        <v>28</v>
      </c>
      <c r="B17" s="32">
        <v>656</v>
      </c>
      <c r="C17" s="31">
        <f>((B17*100)/$B$14)</f>
        <v>6.9403300888700805</v>
      </c>
      <c r="D17" s="25"/>
      <c r="E17" s="26"/>
      <c r="F17" s="25"/>
      <c r="G17" s="26"/>
      <c r="H17" s="25"/>
      <c r="I17" s="26"/>
      <c r="J17" s="14"/>
      <c r="K17" s="14"/>
      <c r="L17" s="14"/>
    </row>
    <row r="18" spans="1:12" s="3" customFormat="1" ht="12.75" customHeight="1">
      <c r="A18" s="194" t="s">
        <v>144</v>
      </c>
      <c r="B18" s="194"/>
      <c r="C18" s="194"/>
      <c r="D18" s="194"/>
      <c r="E18" s="140"/>
      <c r="F18" s="140"/>
      <c r="G18" s="140"/>
      <c r="H18" s="140"/>
      <c r="I18" s="140"/>
      <c r="J18" s="140"/>
      <c r="K18" s="140"/>
      <c r="L18" s="21"/>
    </row>
    <row r="19" s="3" customFormat="1" ht="12.75"/>
    <row r="20" spans="1:11" s="3" customFormat="1" ht="12.75" customHeight="1">
      <c r="A20" s="194" t="s">
        <v>147</v>
      </c>
      <c r="B20" s="194"/>
      <c r="C20" s="194"/>
      <c r="D20" s="194"/>
      <c r="E20" s="194"/>
      <c r="F20" s="194"/>
      <c r="G20" s="194"/>
      <c r="H20" s="194"/>
      <c r="I20" s="194"/>
      <c r="J20" s="194"/>
      <c r="K20" s="194"/>
    </row>
    <row r="21" spans="1:7" s="3" customFormat="1" ht="25.5" customHeight="1">
      <c r="A21" s="198" t="s">
        <v>29</v>
      </c>
      <c r="B21" s="198"/>
      <c r="C21" s="198"/>
      <c r="D21" s="198"/>
      <c r="E21" s="198"/>
      <c r="F21" s="198"/>
      <c r="G21" s="198"/>
    </row>
    <row r="22" spans="1:5" s="3" customFormat="1" ht="15" customHeight="1">
      <c r="A22" s="199" t="s">
        <v>15</v>
      </c>
      <c r="B22" s="199"/>
      <c r="C22" s="199"/>
      <c r="D22" s="199"/>
      <c r="E22" s="199"/>
    </row>
    <row r="23" s="3" customFormat="1" ht="12.75"/>
    <row r="24" s="3" customFormat="1" ht="12.75"/>
    <row r="25" s="3" customFormat="1" ht="12.75"/>
    <row r="26" s="3" customFormat="1" ht="12.75"/>
    <row r="27" s="3" customFormat="1" ht="12.75"/>
    <row r="28" s="3" customFormat="1" ht="12.75"/>
    <row r="29" s="3" customFormat="1" ht="12.75"/>
    <row r="30" s="3" customFormat="1" ht="12.75"/>
    <row r="31" s="3" customFormat="1" ht="12.75"/>
    <row r="32" s="3" customFormat="1" ht="12.75"/>
    <row r="33" s="3" customFormat="1" ht="12.75"/>
    <row r="34" s="3" customFormat="1" ht="12.75"/>
    <row r="35" s="3" customFormat="1" ht="12.75"/>
    <row r="36" s="3" customFormat="1" ht="12.75"/>
    <row r="37" s="3" customFormat="1" ht="12.75"/>
    <row r="38" s="3" customFormat="1" ht="12.75"/>
  </sheetData>
  <sheetProtection/>
  <mergeCells count="9">
    <mergeCell ref="A20:K20"/>
    <mergeCell ref="A21:G21"/>
    <mergeCell ref="A22:E22"/>
    <mergeCell ref="A9:G9"/>
    <mergeCell ref="A10:I10"/>
    <mergeCell ref="D13:E13"/>
    <mergeCell ref="F13:G13"/>
    <mergeCell ref="H13:I13"/>
    <mergeCell ref="A18:D18"/>
  </mergeCells>
  <printOptions/>
  <pageMargins left="0.75" right="0.75" top="1" bottom="1" header="0" footer="0"/>
  <pageSetup orientation="portrait" paperSize="9"/>
  <drawing r:id="rId1"/>
</worksheet>
</file>

<file path=xl/worksheets/sheet5.xml><?xml version="1.0" encoding="utf-8"?>
<worksheet xmlns="http://schemas.openxmlformats.org/spreadsheetml/2006/main" xmlns:r="http://schemas.openxmlformats.org/officeDocument/2006/relationships">
  <sheetPr>
    <tabColor theme="3" tint="0.39998000860214233"/>
  </sheetPr>
  <dimension ref="A7:AC26"/>
  <sheetViews>
    <sheetView zoomScalePageLayoutView="0" workbookViewId="0" topLeftCell="A4">
      <selection activeCell="E22" sqref="E22"/>
    </sheetView>
  </sheetViews>
  <sheetFormatPr defaultColWidth="11.421875" defaultRowHeight="12.75"/>
  <cols>
    <col min="1" max="1" width="41.140625" style="0" customWidth="1"/>
    <col min="3" max="3" width="13.57421875" style="0" bestFit="1" customWidth="1"/>
    <col min="5" max="5" width="13.57421875" style="0" bestFit="1" customWidth="1"/>
    <col min="7" max="7" width="13.57421875" style="0" bestFit="1" customWidth="1"/>
    <col min="9" max="9" width="13.57421875" style="0" bestFit="1" customWidth="1"/>
    <col min="11" max="11" width="13.57421875" style="0" bestFit="1" customWidth="1"/>
    <col min="12" max="29" width="11.421875" style="3" customWidth="1"/>
  </cols>
  <sheetData>
    <row r="1" s="3" customFormat="1" ht="12.75"/>
    <row r="2" s="3" customFormat="1" ht="12.75"/>
    <row r="3" s="3" customFormat="1" ht="12.75"/>
    <row r="4" s="3" customFormat="1" ht="12.75"/>
    <row r="5" s="3" customFormat="1" ht="12.75"/>
    <row r="6" s="3" customFormat="1" ht="12.75"/>
    <row r="7" spans="1:11" ht="12.75">
      <c r="A7" s="1" t="s">
        <v>30</v>
      </c>
      <c r="B7" s="2"/>
      <c r="C7" s="2"/>
      <c r="D7" s="2"/>
      <c r="E7" s="2"/>
      <c r="F7" s="2"/>
      <c r="G7" s="2"/>
      <c r="H7" s="2"/>
      <c r="I7" s="2"/>
      <c r="J7" s="2"/>
      <c r="K7" s="2"/>
    </row>
    <row r="8" spans="1:11" ht="12.75">
      <c r="A8" s="1" t="s">
        <v>1</v>
      </c>
      <c r="B8" s="2"/>
      <c r="C8" s="2"/>
      <c r="D8" s="2"/>
      <c r="E8" s="2"/>
      <c r="F8" s="2"/>
      <c r="G8" s="2"/>
      <c r="H8" s="2"/>
      <c r="I8" s="2"/>
      <c r="J8" s="2"/>
      <c r="K8" s="2"/>
    </row>
    <row r="9" spans="1:11" ht="12.75">
      <c r="A9" s="200" t="s">
        <v>2</v>
      </c>
      <c r="B9" s="200"/>
      <c r="C9" s="200"/>
      <c r="D9" s="200"/>
      <c r="E9" s="200"/>
      <c r="F9" s="200"/>
      <c r="G9" s="200"/>
      <c r="H9" s="2"/>
      <c r="I9" s="2"/>
      <c r="J9" s="2"/>
      <c r="K9" s="2"/>
    </row>
    <row r="10" spans="1:11" ht="12.75" customHeight="1">
      <c r="A10" s="204" t="s">
        <v>61</v>
      </c>
      <c r="B10" s="204"/>
      <c r="C10" s="204"/>
      <c r="D10" s="204"/>
      <c r="E10" s="204"/>
      <c r="F10" s="204"/>
      <c r="G10" s="204"/>
      <c r="H10" s="204"/>
      <c r="I10" s="33"/>
      <c r="J10" s="2"/>
      <c r="K10" s="2"/>
    </row>
    <row r="11" spans="1:11" ht="12.75">
      <c r="A11" s="139">
        <v>2010</v>
      </c>
      <c r="B11" s="1"/>
      <c r="C11" s="1"/>
      <c r="D11" s="1"/>
      <c r="E11" s="1"/>
      <c r="F11" s="1"/>
      <c r="G11" s="1"/>
      <c r="H11" s="2"/>
      <c r="I11" s="2"/>
      <c r="J11" s="2"/>
      <c r="K11" s="2"/>
    </row>
    <row r="12" spans="1:11" ht="12.75">
      <c r="A12" s="6"/>
      <c r="B12" s="6"/>
      <c r="C12" s="6"/>
      <c r="D12" s="2"/>
      <c r="E12" s="2"/>
      <c r="F12" s="2"/>
      <c r="G12" s="2"/>
      <c r="H12" s="2"/>
      <c r="I12" s="2"/>
      <c r="J12" s="2"/>
      <c r="K12" s="2"/>
    </row>
    <row r="13" spans="1:11" ht="27" customHeight="1">
      <c r="A13" s="59" t="s">
        <v>31</v>
      </c>
      <c r="B13" s="60" t="s">
        <v>6</v>
      </c>
      <c r="C13" s="60" t="s">
        <v>7</v>
      </c>
      <c r="D13" s="202"/>
      <c r="E13" s="202"/>
      <c r="F13" s="202"/>
      <c r="G13" s="202"/>
      <c r="H13" s="202"/>
      <c r="I13" s="202"/>
      <c r="J13" s="14"/>
      <c r="K13" s="14"/>
    </row>
    <row r="14" spans="1:11" ht="12.75" customHeight="1">
      <c r="A14" s="101" t="s">
        <v>32</v>
      </c>
      <c r="B14" s="114">
        <v>9263</v>
      </c>
      <c r="C14" s="103" t="s">
        <v>25</v>
      </c>
      <c r="D14" s="56"/>
      <c r="E14" s="55"/>
      <c r="F14" s="56"/>
      <c r="G14" s="55"/>
      <c r="H14" s="56"/>
      <c r="I14" s="55"/>
      <c r="J14" s="14"/>
      <c r="K14" s="14"/>
    </row>
    <row r="15" spans="1:11" ht="12.75" customHeight="1">
      <c r="A15" s="34" t="s">
        <v>33</v>
      </c>
      <c r="B15" s="141">
        <v>248</v>
      </c>
      <c r="C15" s="35">
        <f aca="true" t="shared" si="0" ref="C15:C20">((B15*100)/B$14)</f>
        <v>2.677318363381194</v>
      </c>
      <c r="D15" s="37"/>
      <c r="E15" s="46"/>
      <c r="F15" s="37"/>
      <c r="G15" s="46"/>
      <c r="H15" s="37"/>
      <c r="I15" s="46"/>
      <c r="J15" s="14"/>
      <c r="K15" s="14"/>
    </row>
    <row r="16" spans="1:11" ht="12.75" customHeight="1">
      <c r="A16" s="115" t="s">
        <v>34</v>
      </c>
      <c r="B16" s="142">
        <v>15</v>
      </c>
      <c r="C16" s="116">
        <f t="shared" si="0"/>
        <v>0.16193457843031414</v>
      </c>
      <c r="D16" s="37"/>
      <c r="E16" s="46"/>
      <c r="F16" s="37"/>
      <c r="G16" s="46"/>
      <c r="H16" s="37"/>
      <c r="I16" s="46"/>
      <c r="J16" s="14"/>
      <c r="K16" s="14"/>
    </row>
    <row r="17" spans="1:11" ht="12.75" customHeight="1">
      <c r="A17" s="34" t="s">
        <v>35</v>
      </c>
      <c r="B17" s="141">
        <v>3156</v>
      </c>
      <c r="C17" s="35">
        <f t="shared" si="0"/>
        <v>34.0710353017381</v>
      </c>
      <c r="D17" s="37"/>
      <c r="E17" s="46"/>
      <c r="F17" s="37"/>
      <c r="G17" s="46"/>
      <c r="H17" s="37"/>
      <c r="I17" s="46"/>
      <c r="J17" s="14"/>
      <c r="K17" s="14"/>
    </row>
    <row r="18" spans="1:11" ht="12.75" customHeight="1">
      <c r="A18" s="115" t="s">
        <v>36</v>
      </c>
      <c r="B18" s="142">
        <v>4287</v>
      </c>
      <c r="C18" s="116">
        <f t="shared" si="0"/>
        <v>46.28090251538379</v>
      </c>
      <c r="D18" s="37"/>
      <c r="E18" s="46"/>
      <c r="F18" s="37"/>
      <c r="G18" s="46"/>
      <c r="H18" s="37"/>
      <c r="I18" s="46"/>
      <c r="J18" s="14"/>
      <c r="K18" s="14"/>
    </row>
    <row r="19" spans="1:11" s="3" customFormat="1" ht="12.75" customHeight="1">
      <c r="A19" s="36" t="s">
        <v>37</v>
      </c>
      <c r="B19" s="143">
        <v>1353</v>
      </c>
      <c r="C19" s="38">
        <f t="shared" si="0"/>
        <v>14.606498974414336</v>
      </c>
      <c r="D19" s="37"/>
      <c r="E19" s="46"/>
      <c r="F19" s="37"/>
      <c r="G19" s="46"/>
      <c r="H19" s="37"/>
      <c r="I19" s="46"/>
      <c r="J19" s="14"/>
      <c r="K19" s="14"/>
    </row>
    <row r="20" spans="1:29" s="29" customFormat="1" ht="12.75" customHeight="1">
      <c r="A20" s="117" t="s">
        <v>38</v>
      </c>
      <c r="B20" s="144">
        <v>204</v>
      </c>
      <c r="C20" s="118">
        <f t="shared" si="0"/>
        <v>2.2023102666522725</v>
      </c>
      <c r="D20" s="37"/>
      <c r="E20" s="46"/>
      <c r="F20" s="37"/>
      <c r="G20" s="46"/>
      <c r="H20" s="37"/>
      <c r="I20" s="46"/>
      <c r="J20" s="14"/>
      <c r="K20" s="14"/>
      <c r="L20" s="14"/>
      <c r="M20" s="14"/>
      <c r="N20" s="14"/>
      <c r="O20" s="14"/>
      <c r="P20" s="14"/>
      <c r="Q20" s="14"/>
      <c r="R20" s="14"/>
      <c r="S20" s="14"/>
      <c r="T20" s="14"/>
      <c r="U20" s="14"/>
      <c r="V20" s="14"/>
      <c r="W20" s="14"/>
      <c r="X20" s="14"/>
      <c r="Y20" s="14"/>
      <c r="Z20" s="14"/>
      <c r="AA20" s="14"/>
      <c r="AB20" s="14"/>
      <c r="AC20" s="14"/>
    </row>
    <row r="21" spans="1:12" s="3" customFormat="1" ht="12.75">
      <c r="A21" s="150" t="s">
        <v>144</v>
      </c>
      <c r="B21" s="21"/>
      <c r="C21" s="21"/>
      <c r="D21" s="21"/>
      <c r="E21" s="21"/>
      <c r="F21" s="21"/>
      <c r="G21" s="21"/>
      <c r="H21" s="21"/>
      <c r="I21" s="21"/>
      <c r="J21" s="21"/>
      <c r="K21" s="21"/>
      <c r="L21" s="21"/>
    </row>
    <row r="22" s="3" customFormat="1" ht="12.75"/>
    <row r="23" spans="1:11" s="3" customFormat="1" ht="14.25" customHeight="1">
      <c r="A23" s="195" t="s">
        <v>147</v>
      </c>
      <c r="B23" s="195"/>
      <c r="C23" s="195"/>
      <c r="D23" s="195"/>
      <c r="E23" s="195"/>
      <c r="F23" s="195"/>
      <c r="G23" s="195"/>
      <c r="H23" s="195"/>
      <c r="I23" s="195"/>
      <c r="J23" s="195"/>
      <c r="K23" s="195"/>
    </row>
    <row r="24" spans="1:11" s="3" customFormat="1" ht="15" customHeight="1">
      <c r="A24" s="192" t="s">
        <v>149</v>
      </c>
      <c r="B24" s="192"/>
      <c r="C24" s="192"/>
      <c r="D24" s="192"/>
      <c r="E24" s="192"/>
      <c r="F24" s="192"/>
      <c r="G24" s="192"/>
      <c r="H24" s="57"/>
      <c r="I24" s="57"/>
      <c r="J24" s="57"/>
      <c r="K24" s="57"/>
    </row>
    <row r="25" spans="1:11" s="3" customFormat="1" ht="12.75">
      <c r="A25" s="203" t="s">
        <v>15</v>
      </c>
      <c r="B25" s="203"/>
      <c r="C25" s="53"/>
      <c r="D25" s="53"/>
      <c r="E25" s="53"/>
      <c r="F25" s="53"/>
      <c r="G25" s="53"/>
      <c r="H25" s="53"/>
      <c r="I25" s="53"/>
      <c r="J25" s="53"/>
      <c r="K25" s="53"/>
    </row>
    <row r="26" s="3" customFormat="1" ht="12.75">
      <c r="A26" s="39"/>
    </row>
    <row r="27" s="3" customFormat="1" ht="12.75"/>
    <row r="28" s="3" customFormat="1" ht="12.75"/>
    <row r="29" s="3" customFormat="1" ht="12.75"/>
    <row r="30" s="3" customFormat="1" ht="12.75"/>
    <row r="31" s="3" customFormat="1" ht="12.75"/>
    <row r="32" s="3" customFormat="1" ht="12.75"/>
    <row r="33" s="3" customFormat="1" ht="12.75"/>
    <row r="34" s="3" customFormat="1" ht="12.75"/>
    <row r="35" s="3" customFormat="1" ht="12.75"/>
    <row r="36" s="3" customFormat="1" ht="12.75"/>
    <row r="37" s="3" customFormat="1" ht="12.75"/>
    <row r="38" s="3" customFormat="1" ht="12.75"/>
    <row r="39" s="3" customFormat="1" ht="12.75"/>
    <row r="40" s="3" customFormat="1" ht="12.75"/>
    <row r="41" s="3" customFormat="1" ht="12.75"/>
    <row r="42" s="3" customFormat="1" ht="12.75"/>
    <row r="43" s="3" customFormat="1" ht="12.75"/>
    <row r="44" s="3" customFormat="1" ht="12.75"/>
    <row r="45" s="3" customFormat="1" ht="12.75"/>
    <row r="46" s="3" customFormat="1" ht="12.75"/>
  </sheetData>
  <sheetProtection/>
  <mergeCells count="8">
    <mergeCell ref="A23:K23"/>
    <mergeCell ref="A24:G24"/>
    <mergeCell ref="A25:B25"/>
    <mergeCell ref="A9:G9"/>
    <mergeCell ref="A10:H10"/>
    <mergeCell ref="D13:E13"/>
    <mergeCell ref="F13:G13"/>
    <mergeCell ref="H13:I13"/>
  </mergeCells>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sheetPr>
    <tabColor theme="3" tint="0.39998000860214233"/>
  </sheetPr>
  <dimension ref="A7:L24"/>
  <sheetViews>
    <sheetView zoomScalePageLayoutView="0" workbookViewId="0" topLeftCell="A1">
      <selection activeCell="C29" sqref="C29"/>
    </sheetView>
  </sheetViews>
  <sheetFormatPr defaultColWidth="11.421875" defaultRowHeight="12.75"/>
  <cols>
    <col min="1" max="1" width="41.57421875" style="0" customWidth="1"/>
    <col min="3" max="3" width="13.00390625" style="0" customWidth="1"/>
    <col min="5" max="5" width="13.140625" style="0" customWidth="1"/>
    <col min="7" max="7" width="12.8515625" style="0" customWidth="1"/>
    <col min="9" max="9" width="13.28125" style="0" customWidth="1"/>
    <col min="11" max="11" width="13.7109375" style="0" customWidth="1"/>
    <col min="13" max="31" width="11.421875" style="3" customWidth="1"/>
  </cols>
  <sheetData>
    <row r="1" s="3" customFormat="1" ht="12.75"/>
    <row r="2" s="3" customFormat="1" ht="12.75"/>
    <row r="3" s="3" customFormat="1" ht="12.75"/>
    <row r="4" s="3" customFormat="1" ht="12.75"/>
    <row r="5" s="3" customFormat="1" ht="12.75"/>
    <row r="6" s="3" customFormat="1" ht="12.75"/>
    <row r="7" spans="1:12" ht="12.75">
      <c r="A7" s="40" t="s">
        <v>39</v>
      </c>
      <c r="B7" s="2"/>
      <c r="C7" s="2"/>
      <c r="D7" s="2"/>
      <c r="E7" s="2"/>
      <c r="F7" s="2"/>
      <c r="G7" s="2"/>
      <c r="H7" s="2"/>
      <c r="I7" s="2"/>
      <c r="J7" s="2"/>
      <c r="K7" s="2"/>
      <c r="L7" s="2"/>
    </row>
    <row r="8" spans="1:12" ht="12.75">
      <c r="A8" s="1" t="s">
        <v>1</v>
      </c>
      <c r="B8" s="2"/>
      <c r="C8" s="2"/>
      <c r="D8" s="2"/>
      <c r="E8" s="2"/>
      <c r="F8" s="2"/>
      <c r="G8" s="204"/>
      <c r="H8" s="204"/>
      <c r="I8" s="204"/>
      <c r="J8" s="204"/>
      <c r="K8" s="204"/>
      <c r="L8" s="2"/>
    </row>
    <row r="9" spans="1:12" ht="12.75">
      <c r="A9" s="200" t="s">
        <v>2</v>
      </c>
      <c r="B9" s="200"/>
      <c r="C9" s="200"/>
      <c r="D9" s="200"/>
      <c r="E9" s="200"/>
      <c r="F9" s="200"/>
      <c r="G9" s="200"/>
      <c r="H9" s="2"/>
      <c r="I9" s="2"/>
      <c r="J9" s="2"/>
      <c r="K9" s="2"/>
      <c r="L9" s="2"/>
    </row>
    <row r="10" spans="1:12" ht="12.75">
      <c r="A10" s="193" t="s">
        <v>64</v>
      </c>
      <c r="B10" s="193"/>
      <c r="C10" s="193"/>
      <c r="D10" s="193"/>
      <c r="E10" s="193"/>
      <c r="F10" s="193"/>
      <c r="G10" s="193"/>
      <c r="H10" s="201"/>
      <c r="I10" s="201"/>
      <c r="J10" s="2"/>
      <c r="K10" s="2"/>
      <c r="L10" s="2"/>
    </row>
    <row r="11" spans="1:12" ht="12.75">
      <c r="A11" s="149">
        <v>2010</v>
      </c>
      <c r="B11" s="1"/>
      <c r="C11" s="1"/>
      <c r="D11" s="1"/>
      <c r="E11" s="1"/>
      <c r="F11" s="1"/>
      <c r="G11" s="1"/>
      <c r="H11" s="2"/>
      <c r="I11" s="2"/>
      <c r="J11" s="2"/>
      <c r="K11" s="2"/>
      <c r="L11" s="2"/>
    </row>
    <row r="12" spans="1:12" ht="12.75">
      <c r="A12" s="6"/>
      <c r="B12" s="6"/>
      <c r="C12" s="6"/>
      <c r="D12" s="2"/>
      <c r="E12" s="2"/>
      <c r="F12" s="2"/>
      <c r="G12" s="2"/>
      <c r="H12" s="2"/>
      <c r="I12" s="2"/>
      <c r="J12" s="2"/>
      <c r="K12" s="2"/>
      <c r="L12" s="2"/>
    </row>
    <row r="13" spans="1:12" ht="30.75" customHeight="1">
      <c r="A13" s="61" t="s">
        <v>62</v>
      </c>
      <c r="B13" s="19" t="s">
        <v>6</v>
      </c>
      <c r="C13" s="19" t="s">
        <v>7</v>
      </c>
      <c r="D13" s="202"/>
      <c r="E13" s="202"/>
      <c r="F13" s="202"/>
      <c r="G13" s="202"/>
      <c r="H13" s="202"/>
      <c r="I13" s="202"/>
      <c r="J13" s="14"/>
      <c r="K13" s="14"/>
      <c r="L13" s="2"/>
    </row>
    <row r="14" spans="1:12" ht="12" customHeight="1">
      <c r="A14" s="101" t="s">
        <v>32</v>
      </c>
      <c r="B14" s="114">
        <v>9263</v>
      </c>
      <c r="C14" s="103" t="s">
        <v>25</v>
      </c>
      <c r="D14" s="56"/>
      <c r="E14" s="55"/>
      <c r="F14" s="56"/>
      <c r="G14" s="55"/>
      <c r="H14" s="56"/>
      <c r="I14" s="55"/>
      <c r="J14" s="14"/>
      <c r="K14" s="14"/>
      <c r="L14" s="2"/>
    </row>
    <row r="15" spans="1:12" ht="12" customHeight="1">
      <c r="A15" s="34" t="s">
        <v>40</v>
      </c>
      <c r="B15" s="141">
        <v>263</v>
      </c>
      <c r="C15" s="35">
        <f>((B15*100)/B$14)</f>
        <v>2.839252941811508</v>
      </c>
      <c r="D15" s="41"/>
      <c r="E15" s="46"/>
      <c r="F15" s="41"/>
      <c r="G15" s="46"/>
      <c r="H15" s="41"/>
      <c r="I15" s="46"/>
      <c r="J15" s="14"/>
      <c r="K15" s="14"/>
      <c r="L15" s="2"/>
    </row>
    <row r="16" spans="1:12" ht="12" customHeight="1">
      <c r="A16" s="115" t="s">
        <v>41</v>
      </c>
      <c r="B16" s="142">
        <v>2636</v>
      </c>
      <c r="C16" s="116">
        <f>((B16*100)/B$14)</f>
        <v>28.457303249487207</v>
      </c>
      <c r="D16" s="41"/>
      <c r="E16" s="46"/>
      <c r="F16" s="41"/>
      <c r="G16" s="46"/>
      <c r="H16" s="41"/>
      <c r="I16" s="46"/>
      <c r="J16" s="14"/>
      <c r="K16" s="14"/>
      <c r="L16" s="2"/>
    </row>
    <row r="17" spans="1:12" ht="12" customHeight="1">
      <c r="A17" s="34" t="s">
        <v>42</v>
      </c>
      <c r="B17" s="141">
        <v>3820</v>
      </c>
      <c r="C17" s="35">
        <f>((B17*100)/B$14)</f>
        <v>41.23933930692</v>
      </c>
      <c r="D17" s="41"/>
      <c r="E17" s="46"/>
      <c r="F17" s="41"/>
      <c r="G17" s="46"/>
      <c r="H17" s="41"/>
      <c r="I17" s="46"/>
      <c r="J17" s="14"/>
      <c r="K17" s="14"/>
      <c r="L17" s="2"/>
    </row>
    <row r="18" spans="1:12" ht="12" customHeight="1">
      <c r="A18" s="117" t="s">
        <v>43</v>
      </c>
      <c r="B18" s="144">
        <v>2535</v>
      </c>
      <c r="C18" s="118">
        <f>((B18*100)/B$14)</f>
        <v>27.366943754723092</v>
      </c>
      <c r="D18" s="41"/>
      <c r="E18" s="46"/>
      <c r="F18" s="41"/>
      <c r="G18" s="46"/>
      <c r="H18" s="41"/>
      <c r="I18" s="46"/>
      <c r="J18" s="14"/>
      <c r="K18" s="14"/>
      <c r="L18" s="2"/>
    </row>
    <row r="19" spans="1:12" s="3" customFormat="1" ht="12.75">
      <c r="A19" s="205" t="s">
        <v>144</v>
      </c>
      <c r="B19" s="206"/>
      <c r="C19" s="206"/>
      <c r="D19" s="206"/>
      <c r="E19" s="206"/>
      <c r="F19" s="206"/>
      <c r="G19" s="206"/>
      <c r="H19" s="206"/>
      <c r="I19" s="206"/>
      <c r="J19" s="206"/>
      <c r="K19" s="206"/>
      <c r="L19" s="206"/>
    </row>
    <row r="20" s="3" customFormat="1" ht="12.75"/>
    <row r="21" spans="1:11" s="3" customFormat="1" ht="14.25" customHeight="1">
      <c r="A21" s="195" t="s">
        <v>147</v>
      </c>
      <c r="B21" s="195"/>
      <c r="C21" s="195"/>
      <c r="D21" s="195"/>
      <c r="E21" s="195"/>
      <c r="F21" s="195"/>
      <c r="G21" s="195"/>
      <c r="H21" s="195"/>
      <c r="I21" s="195"/>
      <c r="J21" s="195"/>
      <c r="K21" s="195"/>
    </row>
    <row r="22" spans="1:11" s="3" customFormat="1" ht="24.75" customHeight="1">
      <c r="A22" s="192" t="s">
        <v>178</v>
      </c>
      <c r="B22" s="192"/>
      <c r="C22" s="192"/>
      <c r="D22" s="192"/>
      <c r="E22" s="192"/>
      <c r="F22" s="192"/>
      <c r="G22" s="192"/>
      <c r="H22" s="169"/>
      <c r="I22" s="57"/>
      <c r="J22" s="57"/>
      <c r="K22" s="57"/>
    </row>
    <row r="23" spans="1:11" s="3" customFormat="1" ht="15" customHeight="1">
      <c r="A23" s="203" t="s">
        <v>15</v>
      </c>
      <c r="B23" s="203"/>
      <c r="C23" s="53"/>
      <c r="D23" s="53"/>
      <c r="E23" s="53"/>
      <c r="F23" s="53"/>
      <c r="G23" s="53" t="s">
        <v>44</v>
      </c>
      <c r="H23" s="53"/>
      <c r="I23" s="53"/>
      <c r="J23" s="53"/>
      <c r="K23" s="53"/>
    </row>
    <row r="24" s="3" customFormat="1" ht="12.75">
      <c r="A24" s="39"/>
    </row>
    <row r="25" s="3" customFormat="1" ht="12.75"/>
    <row r="26" s="3" customFormat="1" ht="12.75"/>
    <row r="27" s="3" customFormat="1" ht="12.75"/>
    <row r="28" s="3" customFormat="1" ht="12.75"/>
    <row r="29" s="3" customFormat="1" ht="12.75"/>
    <row r="30" s="3" customFormat="1" ht="12.75"/>
    <row r="31" s="3" customFormat="1" ht="12.75"/>
    <row r="32" s="3" customFormat="1" ht="12.75"/>
    <row r="33" s="3" customFormat="1" ht="12.75"/>
    <row r="34" s="3" customFormat="1" ht="12.75"/>
    <row r="35" s="3" customFormat="1" ht="12.75"/>
    <row r="36" s="3" customFormat="1" ht="12.75"/>
    <row r="37" s="3" customFormat="1" ht="12.75"/>
    <row r="38" s="3" customFormat="1" ht="12.75"/>
    <row r="39" s="3" customFormat="1" ht="12.75"/>
    <row r="40" s="3" customFormat="1" ht="12.75"/>
    <row r="41" s="3" customFormat="1" ht="12.75"/>
    <row r="42" s="3" customFormat="1" ht="12.75"/>
    <row r="43" s="3" customFormat="1" ht="12.75"/>
  </sheetData>
  <sheetProtection/>
  <mergeCells count="10">
    <mergeCell ref="A19:L19"/>
    <mergeCell ref="A21:K21"/>
    <mergeCell ref="A23:B23"/>
    <mergeCell ref="G8:K8"/>
    <mergeCell ref="A9:G9"/>
    <mergeCell ref="A10:I10"/>
    <mergeCell ref="D13:E13"/>
    <mergeCell ref="F13:G13"/>
    <mergeCell ref="H13:I13"/>
    <mergeCell ref="A22:G22"/>
  </mergeCells>
  <printOptions/>
  <pageMargins left="0.7480314960629921" right="0.7480314960629921" top="0.984251968503937" bottom="0.984251968503937" header="0" footer="0"/>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sheetPr>
    <tabColor theme="3" tint="0.39998000860214233"/>
  </sheetPr>
  <dimension ref="A7:Z29"/>
  <sheetViews>
    <sheetView zoomScalePageLayoutView="0" workbookViewId="0" topLeftCell="A4">
      <selection activeCell="D19" sqref="D19"/>
    </sheetView>
  </sheetViews>
  <sheetFormatPr defaultColWidth="11.421875" defaultRowHeight="12.75"/>
  <cols>
    <col min="1" max="1" width="43.57421875" style="0" customWidth="1"/>
    <col min="2" max="11" width="12.421875" style="0" customWidth="1"/>
    <col min="12" max="26" width="11.421875" style="3" customWidth="1"/>
  </cols>
  <sheetData>
    <row r="1" s="3" customFormat="1" ht="12.75"/>
    <row r="2" s="3" customFormat="1" ht="12.75"/>
    <row r="3" s="3" customFormat="1" ht="12.75"/>
    <row r="4" s="3" customFormat="1" ht="12.75"/>
    <row r="5" s="3" customFormat="1" ht="12.75"/>
    <row r="6" s="3" customFormat="1" ht="12.75"/>
    <row r="7" spans="1:11" ht="12.75">
      <c r="A7" s="1" t="s">
        <v>45</v>
      </c>
      <c r="B7" s="2"/>
      <c r="C7" s="2"/>
      <c r="D7" s="2"/>
      <c r="E7" s="2"/>
      <c r="F7" s="2"/>
      <c r="G7" s="2"/>
      <c r="H7" s="2"/>
      <c r="I7" s="2"/>
      <c r="J7" s="2"/>
      <c r="K7" s="2"/>
    </row>
    <row r="8" spans="1:11" ht="12.75">
      <c r="A8" s="1" t="s">
        <v>1</v>
      </c>
      <c r="B8" s="2"/>
      <c r="C8" s="2"/>
      <c r="D8" s="2"/>
      <c r="E8" s="2"/>
      <c r="F8" s="2"/>
      <c r="G8" s="2"/>
      <c r="H8" s="2"/>
      <c r="I8" s="2"/>
      <c r="J8" s="2"/>
      <c r="K8" s="2"/>
    </row>
    <row r="9" spans="1:11" ht="12.75">
      <c r="A9" s="200" t="s">
        <v>2</v>
      </c>
      <c r="B9" s="200"/>
      <c r="C9" s="200"/>
      <c r="D9" s="200"/>
      <c r="E9" s="200"/>
      <c r="F9" s="200"/>
      <c r="G9" s="200"/>
      <c r="H9" s="2"/>
      <c r="I9" s="2"/>
      <c r="J9" s="2"/>
      <c r="K9" s="2"/>
    </row>
    <row r="10" spans="1:11" ht="12.75" customHeight="1">
      <c r="A10" s="204" t="s">
        <v>65</v>
      </c>
      <c r="B10" s="204"/>
      <c r="C10" s="204"/>
      <c r="D10" s="204"/>
      <c r="E10" s="204"/>
      <c r="F10" s="204"/>
      <c r="G10" s="42"/>
      <c r="H10" s="43"/>
      <c r="I10" s="43"/>
      <c r="J10" s="2"/>
      <c r="K10" s="2"/>
    </row>
    <row r="11" spans="1:11" ht="12.75">
      <c r="A11" s="149">
        <v>2010</v>
      </c>
      <c r="B11" s="1"/>
      <c r="C11" s="1"/>
      <c r="D11" s="1"/>
      <c r="E11" s="1"/>
      <c r="F11" s="1"/>
      <c r="G11" s="1"/>
      <c r="H11" s="2"/>
      <c r="I11" s="2"/>
      <c r="J11" s="2"/>
      <c r="K11" s="2"/>
    </row>
    <row r="12" spans="1:11" ht="12.75">
      <c r="A12" s="2"/>
      <c r="B12" s="2"/>
      <c r="C12" s="2"/>
      <c r="D12" s="2"/>
      <c r="E12" s="2"/>
      <c r="F12" s="2"/>
      <c r="G12" s="2"/>
      <c r="H12" s="2"/>
      <c r="I12" s="2"/>
      <c r="J12" s="2"/>
      <c r="K12" s="2"/>
    </row>
    <row r="13" spans="1:12" ht="16.5" customHeight="1">
      <c r="A13" s="207" t="s">
        <v>46</v>
      </c>
      <c r="B13" s="210" t="s">
        <v>5</v>
      </c>
      <c r="C13" s="210"/>
      <c r="D13" s="209"/>
      <c r="E13" s="209"/>
      <c r="F13" s="209"/>
      <c r="G13" s="209"/>
      <c r="H13" s="209"/>
      <c r="I13" s="209"/>
      <c r="J13" s="14"/>
      <c r="K13" s="14"/>
      <c r="L13" s="14"/>
    </row>
    <row r="14" spans="1:12" ht="18" customHeight="1">
      <c r="A14" s="208"/>
      <c r="B14" s="20" t="s">
        <v>6</v>
      </c>
      <c r="C14" s="20" t="s">
        <v>7</v>
      </c>
      <c r="D14" s="63"/>
      <c r="E14" s="63"/>
      <c r="F14" s="63"/>
      <c r="G14" s="63"/>
      <c r="H14" s="63"/>
      <c r="I14" s="63"/>
      <c r="J14" s="14"/>
      <c r="K14" s="14"/>
      <c r="L14" s="14"/>
    </row>
    <row r="15" spans="1:26" s="45" customFormat="1" ht="13.5" customHeight="1">
      <c r="A15" s="119" t="s">
        <v>47</v>
      </c>
      <c r="B15" s="102">
        <v>9263</v>
      </c>
      <c r="C15" s="105" t="s">
        <v>25</v>
      </c>
      <c r="D15" s="8"/>
      <c r="E15" s="9"/>
      <c r="F15" s="8"/>
      <c r="G15" s="9"/>
      <c r="H15" s="8"/>
      <c r="I15" s="9"/>
      <c r="J15" s="62"/>
      <c r="K15" s="62"/>
      <c r="L15" s="62"/>
      <c r="M15" s="44"/>
      <c r="N15" s="44"/>
      <c r="O15" s="44"/>
      <c r="P15" s="44"/>
      <c r="Q15" s="44"/>
      <c r="R15" s="44"/>
      <c r="S15" s="44"/>
      <c r="T15" s="44"/>
      <c r="U15" s="44"/>
      <c r="V15" s="44"/>
      <c r="W15" s="44"/>
      <c r="X15" s="44"/>
      <c r="Y15" s="44"/>
      <c r="Z15" s="44"/>
    </row>
    <row r="16" spans="1:12" s="3" customFormat="1" ht="13.5" customHeight="1">
      <c r="A16" s="15" t="s">
        <v>48</v>
      </c>
      <c r="B16" s="41">
        <v>9194</v>
      </c>
      <c r="C16" s="46">
        <f aca="true" t="shared" si="0" ref="C16:C23">((B16*100)/$B$15)</f>
        <v>99.25510093922055</v>
      </c>
      <c r="D16" s="47"/>
      <c r="E16" s="46"/>
      <c r="F16" s="41"/>
      <c r="G16" s="46"/>
      <c r="H16" s="47"/>
      <c r="I16" s="46"/>
      <c r="J16" s="14"/>
      <c r="K16" s="14"/>
      <c r="L16" s="14"/>
    </row>
    <row r="17" spans="1:26" s="2" customFormat="1" ht="13.5" customHeight="1">
      <c r="A17" s="104" t="s">
        <v>49</v>
      </c>
      <c r="B17" s="120">
        <v>8695</v>
      </c>
      <c r="C17" s="121">
        <f t="shared" si="0"/>
        <v>93.8680772967721</v>
      </c>
      <c r="D17" s="47"/>
      <c r="E17" s="46"/>
      <c r="F17" s="25"/>
      <c r="G17" s="46"/>
      <c r="H17" s="47"/>
      <c r="I17" s="46"/>
      <c r="J17" s="14"/>
      <c r="K17" s="14"/>
      <c r="L17" s="14"/>
      <c r="M17" s="3"/>
      <c r="N17" s="3"/>
      <c r="O17" s="3"/>
      <c r="P17" s="3"/>
      <c r="Q17" s="3"/>
      <c r="R17" s="3"/>
      <c r="S17" s="3"/>
      <c r="T17" s="3"/>
      <c r="U17" s="3"/>
      <c r="V17" s="3"/>
      <c r="W17" s="3"/>
      <c r="X17" s="3"/>
      <c r="Y17" s="3"/>
      <c r="Z17" s="3"/>
    </row>
    <row r="18" spans="1:12" s="3" customFormat="1" ht="13.5" customHeight="1">
      <c r="A18" s="10" t="s">
        <v>50</v>
      </c>
      <c r="B18" s="41">
        <v>8337</v>
      </c>
      <c r="C18" s="46">
        <f t="shared" si="0"/>
        <v>90.00323869156861</v>
      </c>
      <c r="D18" s="47"/>
      <c r="E18" s="46"/>
      <c r="F18" s="25"/>
      <c r="G18" s="46"/>
      <c r="H18" s="47"/>
      <c r="I18" s="46"/>
      <c r="J18" s="14"/>
      <c r="K18" s="14"/>
      <c r="L18" s="14"/>
    </row>
    <row r="19" spans="1:26" s="2" customFormat="1" ht="13.5" customHeight="1">
      <c r="A19" s="104" t="s">
        <v>51</v>
      </c>
      <c r="B19" s="120">
        <v>5935</v>
      </c>
      <c r="C19" s="121">
        <f t="shared" si="0"/>
        <v>64.0721148655943</v>
      </c>
      <c r="D19" s="47"/>
      <c r="E19" s="46"/>
      <c r="F19" s="25"/>
      <c r="G19" s="46"/>
      <c r="H19" s="47"/>
      <c r="I19" s="46"/>
      <c r="J19" s="14"/>
      <c r="K19" s="14"/>
      <c r="L19" s="14"/>
      <c r="M19" s="3"/>
      <c r="N19" s="3"/>
      <c r="O19" s="3"/>
      <c r="P19" s="3"/>
      <c r="Q19" s="3"/>
      <c r="R19" s="3"/>
      <c r="S19" s="3"/>
      <c r="T19" s="3"/>
      <c r="U19" s="3"/>
      <c r="V19" s="3"/>
      <c r="W19" s="3"/>
      <c r="X19" s="3"/>
      <c r="Y19" s="3"/>
      <c r="Z19" s="3"/>
    </row>
    <row r="20" spans="1:12" s="3" customFormat="1" ht="13.5" customHeight="1">
      <c r="A20" s="15" t="s">
        <v>52</v>
      </c>
      <c r="B20" s="41">
        <v>6367</v>
      </c>
      <c r="C20" s="46">
        <f t="shared" si="0"/>
        <v>68.73583072438734</v>
      </c>
      <c r="D20" s="47"/>
      <c r="E20" s="46"/>
      <c r="F20" s="25"/>
      <c r="G20" s="46"/>
      <c r="H20" s="47"/>
      <c r="I20" s="46"/>
      <c r="J20" s="14"/>
      <c r="K20" s="14"/>
      <c r="L20" s="14"/>
    </row>
    <row r="21" spans="1:26" s="2" customFormat="1" ht="13.5" customHeight="1">
      <c r="A21" s="104" t="s">
        <v>53</v>
      </c>
      <c r="B21" s="120">
        <v>1481</v>
      </c>
      <c r="C21" s="121">
        <f t="shared" si="0"/>
        <v>15.988340710353018</v>
      </c>
      <c r="D21" s="47"/>
      <c r="E21" s="46"/>
      <c r="F21" s="25"/>
      <c r="G21" s="46"/>
      <c r="H21" s="47"/>
      <c r="I21" s="46"/>
      <c r="J21" s="14"/>
      <c r="K21" s="14"/>
      <c r="L21" s="14"/>
      <c r="M21" s="3"/>
      <c r="N21" s="3"/>
      <c r="O21" s="3"/>
      <c r="P21" s="3"/>
      <c r="Q21" s="3"/>
      <c r="R21" s="3"/>
      <c r="S21" s="3"/>
      <c r="T21" s="3"/>
      <c r="U21" s="3"/>
      <c r="V21" s="3"/>
      <c r="W21" s="3"/>
      <c r="X21" s="3"/>
      <c r="Y21" s="3"/>
      <c r="Z21" s="3"/>
    </row>
    <row r="22" spans="1:12" s="3" customFormat="1" ht="13.5" customHeight="1">
      <c r="A22" s="10" t="s">
        <v>54</v>
      </c>
      <c r="B22" s="41">
        <v>5885</v>
      </c>
      <c r="C22" s="46">
        <f t="shared" si="0"/>
        <v>63.53233293749325</v>
      </c>
      <c r="D22" s="47"/>
      <c r="E22" s="46"/>
      <c r="F22" s="25"/>
      <c r="G22" s="46"/>
      <c r="H22" s="47"/>
      <c r="I22" s="46"/>
      <c r="J22" s="14"/>
      <c r="K22" s="14"/>
      <c r="L22" s="14"/>
    </row>
    <row r="23" spans="1:26" s="28" customFormat="1" ht="13.5" customHeight="1">
      <c r="A23" s="106" t="s">
        <v>55</v>
      </c>
      <c r="B23" s="122">
        <v>5239</v>
      </c>
      <c r="C23" s="118">
        <f t="shared" si="0"/>
        <v>56.55835042642772</v>
      </c>
      <c r="D23" s="47"/>
      <c r="E23" s="46"/>
      <c r="F23" s="25"/>
      <c r="G23" s="46"/>
      <c r="H23" s="47"/>
      <c r="I23" s="46"/>
      <c r="J23" s="14"/>
      <c r="K23" s="14"/>
      <c r="L23" s="14"/>
      <c r="M23" s="14"/>
      <c r="N23" s="14"/>
      <c r="O23" s="14"/>
      <c r="P23" s="14"/>
      <c r="Q23" s="14"/>
      <c r="R23" s="14"/>
      <c r="S23" s="14"/>
      <c r="T23" s="14"/>
      <c r="U23" s="14"/>
      <c r="V23" s="14"/>
      <c r="W23" s="14"/>
      <c r="X23" s="14"/>
      <c r="Y23" s="14"/>
      <c r="Z23" s="14"/>
    </row>
    <row r="24" spans="1:12" s="3" customFormat="1" ht="12.75">
      <c r="A24" s="205" t="s">
        <v>144</v>
      </c>
      <c r="B24" s="206"/>
      <c r="C24" s="206"/>
      <c r="D24" s="206"/>
      <c r="E24" s="206"/>
      <c r="F24" s="206"/>
      <c r="G24" s="206"/>
      <c r="H24" s="206"/>
      <c r="I24" s="206"/>
      <c r="J24" s="206"/>
      <c r="K24" s="206"/>
      <c r="L24" s="206"/>
    </row>
    <row r="25" s="3" customFormat="1" ht="12.75"/>
    <row r="26" spans="1:11" s="3" customFormat="1" ht="12.75" customHeight="1">
      <c r="A26" s="194" t="s">
        <v>147</v>
      </c>
      <c r="B26" s="194"/>
      <c r="C26" s="194"/>
      <c r="D26" s="194"/>
      <c r="E26" s="194"/>
      <c r="F26" s="194"/>
      <c r="G26" s="194"/>
      <c r="H26" s="194"/>
      <c r="I26" s="194"/>
      <c r="J26" s="194"/>
      <c r="K26" s="194"/>
    </row>
    <row r="27" s="3" customFormat="1" ht="12.75">
      <c r="A27" s="48" t="s">
        <v>56</v>
      </c>
    </row>
    <row r="28" spans="1:5" s="3" customFormat="1" ht="12.75">
      <c r="A28" s="199" t="s">
        <v>15</v>
      </c>
      <c r="B28" s="199"/>
      <c r="C28" s="199"/>
      <c r="D28" s="199"/>
      <c r="E28" s="199"/>
    </row>
    <row r="29" spans="1:9" s="3" customFormat="1" ht="24" customHeight="1">
      <c r="A29" s="198" t="s">
        <v>57</v>
      </c>
      <c r="B29" s="198"/>
      <c r="C29" s="198"/>
      <c r="D29" s="198"/>
      <c r="E29" s="198"/>
      <c r="F29" s="198"/>
      <c r="G29" s="198"/>
      <c r="H29" s="198"/>
      <c r="I29" s="49"/>
    </row>
    <row r="30" s="3" customFormat="1" ht="12.75"/>
    <row r="31" s="3" customFormat="1" ht="12.75"/>
    <row r="32" s="3" customFormat="1" ht="12.75"/>
    <row r="33" s="3" customFormat="1" ht="12.75"/>
    <row r="34" s="3" customFormat="1" ht="12.75"/>
    <row r="35" s="3" customFormat="1" ht="12.75"/>
    <row r="36" s="3" customFormat="1" ht="12.75"/>
    <row r="37" s="3" customFormat="1" ht="12.75"/>
    <row r="38" s="3" customFormat="1" ht="12.75"/>
    <row r="39" s="3" customFormat="1" ht="12.75"/>
    <row r="40" s="3" customFormat="1" ht="12.75"/>
    <row r="41" s="3" customFormat="1" ht="12.75"/>
    <row r="42" s="3" customFormat="1" ht="12.75"/>
    <row r="43" s="3" customFormat="1" ht="12.75"/>
    <row r="44" s="3" customFormat="1" ht="12.75"/>
  </sheetData>
  <sheetProtection/>
  <mergeCells count="11">
    <mergeCell ref="A24:L24"/>
    <mergeCell ref="A26:K26"/>
    <mergeCell ref="A28:E28"/>
    <mergeCell ref="A29:H29"/>
    <mergeCell ref="A9:G9"/>
    <mergeCell ref="A10:F10"/>
    <mergeCell ref="A13:A14"/>
    <mergeCell ref="D13:E13"/>
    <mergeCell ref="F13:G13"/>
    <mergeCell ref="H13:I13"/>
    <mergeCell ref="B13:C13"/>
  </mergeCells>
  <printOptions/>
  <pageMargins left="0.75" right="0.75" top="1" bottom="1" header="0" footer="0"/>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5" tint="-0.24997000396251678"/>
  </sheetPr>
  <dimension ref="A7:R34"/>
  <sheetViews>
    <sheetView zoomScalePageLayoutView="0" workbookViewId="0" topLeftCell="A4">
      <selection activeCell="A23" sqref="A23:G23"/>
    </sheetView>
  </sheetViews>
  <sheetFormatPr defaultColWidth="11.421875" defaultRowHeight="12.75"/>
  <cols>
    <col min="1" max="1" width="37.28125" style="68" customWidth="1"/>
    <col min="2" max="2" width="11.421875" style="68" customWidth="1"/>
    <col min="3" max="5" width="12.57421875" style="68" customWidth="1"/>
    <col min="6" max="7" width="11.421875" style="68" customWidth="1"/>
    <col min="8" max="18" width="11.421875" style="65" customWidth="1"/>
    <col min="19" max="230" width="11.421875" style="68" customWidth="1"/>
    <col min="231" max="231" width="37.28125" style="68" customWidth="1"/>
    <col min="232" max="232" width="11.421875" style="68" customWidth="1"/>
    <col min="233" max="235" width="12.57421875" style="68" customWidth="1"/>
    <col min="236" max="236" width="15.140625" style="68" customWidth="1"/>
    <col min="237" max="241" width="12.57421875" style="68" customWidth="1"/>
    <col min="242" max="242" width="11.421875" style="68" customWidth="1"/>
    <col min="243" max="243" width="15.57421875" style="68" customWidth="1"/>
    <col min="244" max="244" width="11.421875" style="68" customWidth="1"/>
    <col min="245" max="253" width="13.421875" style="68" customWidth="1"/>
    <col min="254" max="254" width="11.421875" style="68" customWidth="1"/>
    <col min="255" max="255" width="13.28125" style="68" customWidth="1"/>
    <col min="256" max="16384" width="12.8515625" style="68" customWidth="1"/>
  </cols>
  <sheetData>
    <row r="1" s="65" customFormat="1" ht="12.75"/>
    <row r="2" s="65" customFormat="1" ht="12.75"/>
    <row r="3" s="65" customFormat="1" ht="12.75"/>
    <row r="4" s="65" customFormat="1" ht="12.75"/>
    <row r="5" s="65" customFormat="1" ht="12.75"/>
    <row r="6" s="65" customFormat="1" ht="12.75"/>
    <row r="7" s="65" customFormat="1" ht="12.75">
      <c r="A7" s="64" t="s">
        <v>132</v>
      </c>
    </row>
    <row r="8" s="65" customFormat="1" ht="12.75">
      <c r="A8" s="64" t="s">
        <v>66</v>
      </c>
    </row>
    <row r="9" spans="1:5" s="65" customFormat="1" ht="12.75">
      <c r="A9" s="211" t="s">
        <v>2</v>
      </c>
      <c r="B9" s="211"/>
      <c r="C9" s="211"/>
      <c r="D9" s="211"/>
      <c r="E9" s="211"/>
    </row>
    <row r="10" spans="1:5" s="65" customFormat="1" ht="12.75" customHeight="1">
      <c r="A10" s="204" t="s">
        <v>73</v>
      </c>
      <c r="B10" s="204"/>
      <c r="C10" s="204"/>
      <c r="D10" s="204"/>
      <c r="E10" s="204"/>
    </row>
    <row r="11" spans="1:5" s="65" customFormat="1" ht="12.75" customHeight="1">
      <c r="A11" s="51" t="s">
        <v>3</v>
      </c>
      <c r="B11" s="51"/>
      <c r="C11" s="51"/>
      <c r="D11" s="51"/>
      <c r="E11" s="51"/>
    </row>
    <row r="12" spans="1:5" s="65" customFormat="1" ht="12.75">
      <c r="A12" s="149">
        <v>2010</v>
      </c>
      <c r="B12" s="64"/>
      <c r="C12" s="64"/>
      <c r="D12" s="64"/>
      <c r="E12" s="64"/>
    </row>
    <row r="13" s="65" customFormat="1" ht="12.75">
      <c r="A13" s="84"/>
    </row>
    <row r="14" spans="1:7" s="65" customFormat="1" ht="19.5" customHeight="1">
      <c r="A14" s="92" t="s">
        <v>4</v>
      </c>
      <c r="B14" s="93" t="s">
        <v>6</v>
      </c>
      <c r="C14" s="93" t="s">
        <v>7</v>
      </c>
      <c r="D14" s="89"/>
      <c r="E14" s="89"/>
      <c r="F14" s="89"/>
      <c r="G14" s="89"/>
    </row>
    <row r="15" spans="1:7" ht="12" customHeight="1">
      <c r="A15" s="101" t="s">
        <v>8</v>
      </c>
      <c r="B15" s="123">
        <v>6061</v>
      </c>
      <c r="C15" s="124" t="s">
        <v>25</v>
      </c>
      <c r="D15" s="85"/>
      <c r="E15" s="86"/>
      <c r="F15" s="85"/>
      <c r="G15" s="86"/>
    </row>
    <row r="16" spans="1:18" s="74" customFormat="1" ht="12" customHeight="1">
      <c r="A16" s="7" t="s">
        <v>10</v>
      </c>
      <c r="B16" s="71">
        <v>6000</v>
      </c>
      <c r="C16" s="72">
        <f>((B16*100)/$B$15)</f>
        <v>98.99356541824781</v>
      </c>
      <c r="D16" s="73"/>
      <c r="E16" s="75"/>
      <c r="F16" s="73"/>
      <c r="G16" s="76"/>
      <c r="H16" s="65"/>
      <c r="I16" s="65"/>
      <c r="J16" s="65"/>
      <c r="K16" s="65"/>
      <c r="L16" s="65"/>
      <c r="M16" s="65"/>
      <c r="N16" s="65"/>
      <c r="O16" s="65"/>
      <c r="P16" s="65"/>
      <c r="Q16" s="65"/>
      <c r="R16" s="65"/>
    </row>
    <row r="17" spans="1:7" ht="12" customHeight="1">
      <c r="A17" s="104" t="s">
        <v>11</v>
      </c>
      <c r="B17" s="125">
        <v>5974</v>
      </c>
      <c r="C17" s="126">
        <f>((B17*100)/$B$15)</f>
        <v>98.56459330143541</v>
      </c>
      <c r="D17" s="73"/>
      <c r="E17" s="75"/>
      <c r="F17" s="73"/>
      <c r="G17" s="76"/>
    </row>
    <row r="18" spans="1:7" s="65" customFormat="1" ht="12" customHeight="1">
      <c r="A18" s="10" t="s">
        <v>12</v>
      </c>
      <c r="B18" s="73">
        <v>5913</v>
      </c>
      <c r="C18" s="75">
        <f>((B18*100)/$B$15)</f>
        <v>97.55815871968322</v>
      </c>
      <c r="D18" s="73"/>
      <c r="E18" s="75"/>
      <c r="F18" s="73"/>
      <c r="G18" s="76"/>
    </row>
    <row r="19" spans="1:18" s="74" customFormat="1" ht="12" customHeight="1">
      <c r="A19" s="104" t="s">
        <v>13</v>
      </c>
      <c r="B19" s="125">
        <v>2737</v>
      </c>
      <c r="C19" s="127">
        <f>((B19*100)/$B$15)</f>
        <v>45.15756475829071</v>
      </c>
      <c r="D19" s="73"/>
      <c r="E19" s="87"/>
      <c r="F19" s="73"/>
      <c r="G19" s="88"/>
      <c r="H19" s="65"/>
      <c r="I19" s="65"/>
      <c r="J19" s="65"/>
      <c r="K19" s="65"/>
      <c r="L19" s="65"/>
      <c r="M19" s="65"/>
      <c r="N19" s="65"/>
      <c r="O19" s="65"/>
      <c r="P19" s="65"/>
      <c r="Q19" s="65"/>
      <c r="R19" s="65"/>
    </row>
    <row r="20" spans="1:7" s="65" customFormat="1" ht="12.75" customHeight="1">
      <c r="A20" s="196" t="s">
        <v>145</v>
      </c>
      <c r="B20" s="196"/>
      <c r="C20" s="196"/>
      <c r="D20" s="197"/>
      <c r="E20" s="197"/>
      <c r="F20" s="82"/>
      <c r="G20" s="82"/>
    </row>
    <row r="21" s="65" customFormat="1" ht="12.75"/>
    <row r="22" spans="1:7" s="65" customFormat="1" ht="26.25" customHeight="1">
      <c r="A22" s="192" t="s">
        <v>148</v>
      </c>
      <c r="B22" s="192"/>
      <c r="C22" s="192"/>
      <c r="D22" s="192"/>
      <c r="E22" s="192"/>
      <c r="F22" s="192"/>
      <c r="G22" s="192"/>
    </row>
    <row r="23" spans="1:7" s="65" customFormat="1" ht="27.75" customHeight="1">
      <c r="A23" s="192" t="s">
        <v>14</v>
      </c>
      <c r="B23" s="192"/>
      <c r="C23" s="192"/>
      <c r="D23" s="192"/>
      <c r="E23" s="192"/>
      <c r="F23" s="192"/>
      <c r="G23" s="192"/>
    </row>
    <row r="24" spans="1:7" s="65" customFormat="1" ht="27.75" customHeight="1">
      <c r="A24" s="192" t="s">
        <v>151</v>
      </c>
      <c r="B24" s="192"/>
      <c r="C24" s="192"/>
      <c r="D24" s="192"/>
      <c r="E24" s="192"/>
      <c r="F24" s="192"/>
      <c r="G24" s="192"/>
    </row>
    <row r="25" spans="1:7" s="65" customFormat="1" ht="17.25" customHeight="1">
      <c r="A25" s="213" t="s">
        <v>15</v>
      </c>
      <c r="B25" s="213"/>
      <c r="C25" s="213"/>
      <c r="D25" s="213"/>
      <c r="E25" s="213"/>
      <c r="F25" s="83"/>
      <c r="G25" s="83"/>
    </row>
    <row r="26" s="65" customFormat="1" ht="17.25" customHeight="1">
      <c r="A26" s="77"/>
    </row>
    <row r="27" spans="1:7" s="65" customFormat="1" ht="39" customHeight="1">
      <c r="A27" s="192"/>
      <c r="B27" s="192"/>
      <c r="C27" s="192"/>
      <c r="D27" s="192"/>
      <c r="E27" s="192"/>
      <c r="F27" s="192"/>
      <c r="G27" s="192"/>
    </row>
    <row r="28" s="65" customFormat="1" ht="12.75"/>
    <row r="29" spans="1:5" s="65" customFormat="1" ht="15">
      <c r="A29" s="214"/>
      <c r="B29" s="214"/>
      <c r="C29" s="78"/>
      <c r="D29" s="78"/>
      <c r="E29" s="78"/>
    </row>
    <row r="30" spans="1:5" s="65" customFormat="1" ht="15">
      <c r="A30" s="78"/>
      <c r="B30" s="78"/>
      <c r="C30" s="78"/>
      <c r="D30" s="78"/>
      <c r="E30" s="78"/>
    </row>
    <row r="31" spans="1:5" s="65" customFormat="1" ht="42" customHeight="1">
      <c r="A31" s="192"/>
      <c r="B31" s="192"/>
      <c r="C31" s="192"/>
      <c r="D31" s="192"/>
      <c r="E31" s="192"/>
    </row>
    <row r="32" spans="2:5" s="65" customFormat="1" ht="15">
      <c r="B32" s="78"/>
      <c r="C32" s="78"/>
      <c r="D32" s="78"/>
      <c r="E32" s="78"/>
    </row>
    <row r="33" s="65" customFormat="1" ht="12.75"/>
    <row r="34" spans="1:5" s="65" customFormat="1" ht="12.75">
      <c r="A34" s="212"/>
      <c r="B34" s="212"/>
      <c r="C34" s="212"/>
      <c r="D34" s="212"/>
      <c r="E34" s="212"/>
    </row>
    <row r="35" s="65" customFormat="1" ht="12.75"/>
    <row r="36" s="65" customFormat="1" ht="12.75"/>
    <row r="37" s="65" customFormat="1" ht="12.75"/>
    <row r="38" s="65" customFormat="1" ht="12.75"/>
    <row r="39" s="65" customFormat="1" ht="12.75"/>
    <row r="40" s="65" customFormat="1" ht="12.75"/>
    <row r="41" s="65" customFormat="1" ht="12.75"/>
    <row r="42" s="65" customFormat="1" ht="12.75"/>
    <row r="43" s="65" customFormat="1" ht="12.75"/>
    <row r="44" s="65" customFormat="1" ht="12.75"/>
    <row r="45" s="65" customFormat="1" ht="12.75"/>
    <row r="46" s="65" customFormat="1" ht="12.75"/>
    <row r="47" s="65" customFormat="1" ht="12.75"/>
    <row r="48" s="65" customFormat="1" ht="12.75"/>
    <row r="49" s="65" customFormat="1" ht="12.75"/>
    <row r="50" s="65" customFormat="1" ht="12.75"/>
    <row r="51" s="65" customFormat="1" ht="12.75"/>
    <row r="52" s="65" customFormat="1" ht="12.75"/>
    <row r="53" s="65" customFormat="1" ht="12.75"/>
    <row r="54" s="65" customFormat="1" ht="12.75"/>
    <row r="55" s="65" customFormat="1" ht="12.75"/>
    <row r="56" s="65" customFormat="1" ht="12.75"/>
    <row r="57" s="65" customFormat="1" ht="12.75"/>
    <row r="58" s="65" customFormat="1" ht="12.75"/>
    <row r="59" s="65" customFormat="1" ht="12.75"/>
    <row r="60" s="65" customFormat="1" ht="12.75"/>
    <row r="61" s="65" customFormat="1" ht="12.75"/>
    <row r="62" s="65" customFormat="1" ht="12.75"/>
  </sheetData>
  <sheetProtection/>
  <mergeCells count="11">
    <mergeCell ref="A9:E9"/>
    <mergeCell ref="A10:E10"/>
    <mergeCell ref="A20:E20"/>
    <mergeCell ref="A31:E31"/>
    <mergeCell ref="A34:E34"/>
    <mergeCell ref="A22:G22"/>
    <mergeCell ref="A23:G23"/>
    <mergeCell ref="A24:G24"/>
    <mergeCell ref="A25:E25"/>
    <mergeCell ref="A27:G27"/>
    <mergeCell ref="A29:B29"/>
  </mergeCells>
  <printOptions/>
  <pageMargins left="0.75" right="0.75" top="1" bottom="1" header="0" footer="0"/>
  <pageSetup orientation="portrait" paperSize="9"/>
  <drawing r:id="rId1"/>
</worksheet>
</file>

<file path=xl/worksheets/sheet9.xml><?xml version="1.0" encoding="utf-8"?>
<worksheet xmlns="http://schemas.openxmlformats.org/spreadsheetml/2006/main" xmlns:r="http://schemas.openxmlformats.org/officeDocument/2006/relationships">
  <sheetPr>
    <tabColor theme="5" tint="-0.24997000396251678"/>
  </sheetPr>
  <dimension ref="A7:AI25"/>
  <sheetViews>
    <sheetView zoomScalePageLayoutView="0" workbookViewId="0" topLeftCell="A4">
      <selection activeCell="A23" sqref="A23:E23"/>
    </sheetView>
  </sheetViews>
  <sheetFormatPr defaultColWidth="11.421875" defaultRowHeight="12.75"/>
  <cols>
    <col min="1" max="1" width="39.421875" style="68" customWidth="1"/>
    <col min="2" max="2" width="11.421875" style="68" customWidth="1"/>
    <col min="3" max="5" width="12.57421875" style="68" customWidth="1"/>
    <col min="6" max="7" width="11.421875" style="68" customWidth="1"/>
    <col min="8" max="35" width="11.421875" style="65" customWidth="1"/>
    <col min="36" max="202" width="11.421875" style="68" customWidth="1"/>
    <col min="203" max="203" width="39.421875" style="68" customWidth="1"/>
    <col min="204" max="204" width="11.421875" style="68" customWidth="1"/>
    <col min="205" max="207" width="12.57421875" style="68" customWidth="1"/>
    <col min="208" max="208" width="15.140625" style="68" customWidth="1"/>
    <col min="209" max="213" width="12.57421875" style="68" customWidth="1"/>
    <col min="214" max="214" width="11.421875" style="68" customWidth="1"/>
    <col min="215" max="215" width="15.57421875" style="68" customWidth="1"/>
    <col min="216" max="216" width="11.421875" style="68" customWidth="1"/>
    <col min="217" max="225" width="13.421875" style="68" customWidth="1"/>
    <col min="226" max="226" width="11.421875" style="68" customWidth="1"/>
    <col min="227" max="227" width="13.28125" style="68" customWidth="1"/>
    <col min="228" max="229" width="12.8515625" style="68" customWidth="1"/>
    <col min="230" max="230" width="11.421875" style="68" customWidth="1"/>
    <col min="231" max="233" width="12.57421875" style="68" customWidth="1"/>
    <col min="234" max="16384" width="11.421875" style="68" customWidth="1"/>
  </cols>
  <sheetData>
    <row r="1" s="65" customFormat="1" ht="12.75"/>
    <row r="2" s="65" customFormat="1" ht="12.75"/>
    <row r="3" s="65" customFormat="1" ht="12.75"/>
    <row r="4" s="65" customFormat="1" ht="12.75"/>
    <row r="5" s="65" customFormat="1" ht="12.75"/>
    <row r="6" s="65" customFormat="1" ht="12.75"/>
    <row r="7" s="65" customFormat="1" ht="12.75">
      <c r="A7" s="64" t="s">
        <v>133</v>
      </c>
    </row>
    <row r="8" s="65" customFormat="1" ht="12.75">
      <c r="A8" s="64" t="s">
        <v>66</v>
      </c>
    </row>
    <row r="9" spans="1:5" s="65" customFormat="1" ht="12.75">
      <c r="A9" s="211" t="s">
        <v>2</v>
      </c>
      <c r="B9" s="211"/>
      <c r="C9" s="211"/>
      <c r="D9" s="211"/>
      <c r="E9" s="211"/>
    </row>
    <row r="10" spans="1:7" s="65" customFormat="1" ht="12.75" customHeight="1">
      <c r="A10" s="204" t="s">
        <v>67</v>
      </c>
      <c r="B10" s="204"/>
      <c r="C10" s="204"/>
      <c r="D10" s="204"/>
      <c r="E10" s="204"/>
      <c r="F10" s="204"/>
      <c r="G10" s="204"/>
    </row>
    <row r="11" spans="1:5" s="65" customFormat="1" ht="12.75" customHeight="1">
      <c r="A11" s="51" t="s">
        <v>3</v>
      </c>
      <c r="B11" s="51"/>
      <c r="C11" s="51"/>
      <c r="D11" s="51"/>
      <c r="E11" s="51"/>
    </row>
    <row r="12" spans="1:5" s="65" customFormat="1" ht="12.75">
      <c r="A12" s="149">
        <v>2010</v>
      </c>
      <c r="B12" s="64"/>
      <c r="C12" s="64"/>
      <c r="D12" s="64"/>
      <c r="E12" s="64"/>
    </row>
    <row r="13" s="65" customFormat="1" ht="12.75">
      <c r="A13" s="84"/>
    </row>
    <row r="14" spans="1:7" s="65" customFormat="1" ht="21.75" customHeight="1">
      <c r="A14" s="92" t="s">
        <v>17</v>
      </c>
      <c r="B14" s="93" t="s">
        <v>18</v>
      </c>
      <c r="C14" s="93" t="s">
        <v>7</v>
      </c>
      <c r="D14" s="89"/>
      <c r="E14" s="89"/>
      <c r="F14" s="89"/>
      <c r="G14" s="89"/>
    </row>
    <row r="15" spans="1:7" ht="12" customHeight="1">
      <c r="A15" s="128" t="s">
        <v>68</v>
      </c>
      <c r="B15" s="123">
        <v>402430</v>
      </c>
      <c r="C15" s="124" t="s">
        <v>25</v>
      </c>
      <c r="D15" s="85"/>
      <c r="E15" s="86"/>
      <c r="F15" s="85"/>
      <c r="G15" s="86"/>
    </row>
    <row r="16" spans="1:35" s="74" customFormat="1" ht="12" customHeight="1">
      <c r="A16" s="79" t="s">
        <v>20</v>
      </c>
      <c r="B16" s="71">
        <v>200441.9699999998</v>
      </c>
      <c r="C16" s="72">
        <f>((B16*100)/$B$15)</f>
        <v>49.807909450090655</v>
      </c>
      <c r="D16" s="73"/>
      <c r="E16" s="75"/>
      <c r="F16" s="73"/>
      <c r="G16" s="76"/>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row>
    <row r="17" spans="1:7" ht="12" customHeight="1">
      <c r="A17" s="129" t="s">
        <v>21</v>
      </c>
      <c r="B17" s="125">
        <v>160875.9400000004</v>
      </c>
      <c r="C17" s="126">
        <f>((B17*100)/$B$15)</f>
        <v>39.97613001018821</v>
      </c>
      <c r="D17" s="73"/>
      <c r="E17" s="75"/>
      <c r="F17" s="73"/>
      <c r="G17" s="76"/>
    </row>
    <row r="18" spans="1:7" s="65" customFormat="1" ht="12.75" customHeight="1">
      <c r="A18" s="196" t="s">
        <v>145</v>
      </c>
      <c r="B18" s="196"/>
      <c r="C18" s="196"/>
      <c r="D18" s="197"/>
      <c r="E18" s="197"/>
      <c r="F18" s="82"/>
      <c r="G18" s="82"/>
    </row>
    <row r="19" s="65" customFormat="1" ht="12.75"/>
    <row r="20" spans="1:7" s="65" customFormat="1" ht="28.5" customHeight="1">
      <c r="A20" s="192" t="s">
        <v>148</v>
      </c>
      <c r="B20" s="192"/>
      <c r="C20" s="192"/>
      <c r="D20" s="192"/>
      <c r="E20" s="192"/>
      <c r="F20" s="192"/>
      <c r="G20" s="192"/>
    </row>
    <row r="21" spans="1:7" s="65" customFormat="1" ht="27.75" customHeight="1">
      <c r="A21" s="192" t="s">
        <v>22</v>
      </c>
      <c r="B21" s="192"/>
      <c r="C21" s="192"/>
      <c r="D21" s="192"/>
      <c r="E21" s="192"/>
      <c r="F21" s="192"/>
      <c r="G21" s="192"/>
    </row>
    <row r="22" spans="1:7" s="65" customFormat="1" ht="28.5" customHeight="1">
      <c r="A22" s="192" t="s">
        <v>150</v>
      </c>
      <c r="B22" s="192"/>
      <c r="C22" s="192"/>
      <c r="D22" s="192"/>
      <c r="E22" s="192"/>
      <c r="F22" s="192"/>
      <c r="G22" s="192"/>
    </row>
    <row r="23" spans="1:7" s="65" customFormat="1" ht="15" customHeight="1">
      <c r="A23" s="213" t="s">
        <v>15</v>
      </c>
      <c r="B23" s="213"/>
      <c r="C23" s="213"/>
      <c r="D23" s="213"/>
      <c r="E23" s="213"/>
      <c r="F23" s="83"/>
      <c r="G23" s="83"/>
    </row>
    <row r="24" s="65" customFormat="1" ht="12.75">
      <c r="A24" s="77"/>
    </row>
    <row r="25" spans="1:7" s="65" customFormat="1" ht="39" customHeight="1">
      <c r="A25" s="215"/>
      <c r="B25" s="215"/>
      <c r="C25" s="215"/>
      <c r="D25" s="215"/>
      <c r="E25" s="215"/>
      <c r="F25" s="215"/>
      <c r="G25" s="215"/>
    </row>
    <row r="26" s="65" customFormat="1" ht="12.75"/>
    <row r="27" s="65" customFormat="1" ht="12.75"/>
    <row r="28" s="65" customFormat="1" ht="12.75"/>
    <row r="29" s="65" customFormat="1" ht="12.75"/>
    <row r="30" s="65" customFormat="1" ht="12.75"/>
    <row r="31" s="65" customFormat="1" ht="12.75"/>
    <row r="32" s="65" customFormat="1" ht="12.75"/>
    <row r="33" s="65" customFormat="1" ht="12.75"/>
    <row r="34" s="65" customFormat="1" ht="12.75"/>
    <row r="35" s="65" customFormat="1" ht="12.75"/>
    <row r="36" s="65" customFormat="1" ht="12.75"/>
    <row r="37" s="65" customFormat="1" ht="12.75"/>
    <row r="38" s="65" customFormat="1" ht="12.75"/>
    <row r="39" s="65" customFormat="1" ht="12.75"/>
    <row r="40" s="65" customFormat="1" ht="12.75"/>
    <row r="41" s="65" customFormat="1" ht="12.75"/>
    <row r="42" s="65" customFormat="1" ht="12.75"/>
    <row r="43" s="65" customFormat="1" ht="12.75"/>
    <row r="44" s="65" customFormat="1" ht="12.75"/>
    <row r="45" s="65" customFormat="1" ht="12.75"/>
    <row r="46" s="65" customFormat="1" ht="12.75"/>
    <row r="47" s="65" customFormat="1" ht="12.75"/>
    <row r="48" s="65" customFormat="1" ht="12.75"/>
  </sheetData>
  <sheetProtection/>
  <mergeCells count="8">
    <mergeCell ref="A22:G22"/>
    <mergeCell ref="A23:E23"/>
    <mergeCell ref="A25:G25"/>
    <mergeCell ref="A9:E9"/>
    <mergeCell ref="A10:G10"/>
    <mergeCell ref="A18:E18"/>
    <mergeCell ref="A20:G20"/>
    <mergeCell ref="A21:G21"/>
  </mergeCell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EAGarzonA</dc:creator>
  <cp:keywords/>
  <dc:description/>
  <cp:lastModifiedBy>Luz Maritza Medina Becerra</cp:lastModifiedBy>
  <cp:lastPrinted>2013-06-24T19:48:39Z</cp:lastPrinted>
  <dcterms:created xsi:type="dcterms:W3CDTF">2013-05-31T16:54:42Z</dcterms:created>
  <dcterms:modified xsi:type="dcterms:W3CDTF">2013-07-03T20:11:23Z</dcterms:modified>
  <cp:category/>
  <cp:version/>
  <cp:contentType/>
  <cp:contentStatus/>
</cp:coreProperties>
</file>