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90" windowWidth="19260" windowHeight="5730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1'!$A$1:$J$42</definedName>
    <definedName name="_xlnm.Print_Area" localSheetId="1">'Anexo 2'!$A$1:$J$99</definedName>
    <definedName name="_xlnm.Print_Area" localSheetId="2">'Anexo 3'!$A$1:$J$37</definedName>
  </definedNames>
  <calcPr fullCalcOnLoad="1"/>
</workbook>
</file>

<file path=xl/sharedStrings.xml><?xml version="1.0" encoding="utf-8"?>
<sst xmlns="http://schemas.openxmlformats.org/spreadsheetml/2006/main" count="203" uniqueCount="66">
  <si>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</si>
  <si>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</si>
  <si>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</si>
  <si>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</si>
  <si>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</si>
  <si>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</si>
  <si>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</si>
  <si>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</si>
  <si>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</si>
  <si>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</si>
  <si>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</si>
  <si>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</si>
  <si>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</si>
  <si>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</si>
  <si>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</si>
  <si>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</si>
  <si>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</si>
  <si>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</si>
  <si>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</si>
  <si>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</si>
  <si>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Áreas Metropolitanas y
Ciudades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</si>
  <si>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</si>
  <si>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</si>
  <si>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</si>
  <si>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</si>
  <si>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</si>
  <si>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</si>
  <si>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</si>
  <si>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</si>
  <si>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</si>
  <si>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</si>
  <si>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</si>
  <si>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</si>
  <si>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Anexo 1. Movimiento del parque urbano automotor y pasajeros transportados, según áreas metropolitanas y ciudades*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</si>
  <si>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</si>
  <si>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</si>
  <si>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</si>
  <si>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Medellín</t>
    </r>
    <r>
      <rPr>
        <b/>
        <vertAlign val="superscript"/>
        <sz val="8"/>
        <rFont val="Arial"/>
        <family val="2"/>
      </rPr>
      <t>3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</si>
  <si>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</si>
  <si>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</si>
  <si>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</si>
  <si>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</si>
  <si>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</si>
  <si>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</si>
  <si>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</si>
  <si>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</si>
  <si>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</si>
  <si>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</si>
  <si>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</si>
  <si>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Se agrega el total de pasajeros debido a que se puede subestimar su número al desagregarlo en los demás buses </t>
    </r>
  </si>
  <si>
    <r>
      <t>1</t>
    </r>
    <r>
      <rPr>
        <sz val="8"/>
        <rFont val="AvantGarde Bk BT"/>
        <family val="0"/>
      </rPr>
      <t xml:space="preserve"> Incluye pasajeros transportados en buses troncales, alimentadores, zonales y complementarios</t>
    </r>
  </si>
  <si>
    <t>SITM Zonal y Complementario</t>
  </si>
  <si>
    <t>SITM Otro</t>
  </si>
  <si>
    <t xml:space="preserve">ANEXO 4. Movimiento de cable, según áreas metropolitanas y ciudades </t>
  </si>
  <si>
    <t>Anexo 2. Movimiento del transporte tradicional, según áreas metropolitanas, ciudades y nivel de servicio</t>
  </si>
  <si>
    <t>ANEXO 3. Movimiento de Sistemas Integrados de Transporte Masivo y Metro, según áreas metropolitanas, ciudades y nivel de servicio</t>
  </si>
  <si>
    <r>
      <t>Bogotá D.C.</t>
    </r>
    <r>
      <rPr>
        <vertAlign val="superscript"/>
        <sz val="8"/>
        <rFont val="Arial"/>
        <family val="2"/>
      </rPr>
      <t>1</t>
    </r>
  </si>
  <si>
    <t>Cundinamarca</t>
  </si>
  <si>
    <t>Bogotá D.C.</t>
  </si>
  <si>
    <t>Cundinamarca**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</si>
  <si>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</si>
  <si>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r>
      <t>**</t>
    </r>
    <r>
      <rPr>
        <sz val="8"/>
        <rFont val="Arial"/>
        <family val="2"/>
      </rPr>
      <t xml:space="preserve"> Los municipios que componen esta área metropolitana son: Cajicá, Cota, Chía, Funza, Gachancipá, Madrid, Mosquera, Sibaté, Soacha, Tabio, Tenjo, Tocancipá y Zipaquirá.</t>
    </r>
  </si>
  <si>
    <r>
      <t>2014</t>
    </r>
    <r>
      <rPr>
        <b/>
        <vertAlign val="superscript"/>
        <sz val="8"/>
        <rFont val="Arial"/>
        <family val="2"/>
      </rPr>
      <t>p</t>
    </r>
  </si>
  <si>
    <r>
      <t>III trimestre (2013 - 2014)</t>
    </r>
    <r>
      <rPr>
        <b/>
        <vertAlign val="superscript"/>
        <sz val="8"/>
        <rFont val="Arial"/>
        <family val="2"/>
      </rPr>
      <t>p</t>
    </r>
  </si>
  <si>
    <t>Fecha publicación: 11 de diciembre de 2014</t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</si>
  <si>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Corresponde a los pasajeros movilizados en alimentador, padrón, troncal y complementarios naranja. En el A.M. de Cali los complementarios naranja fueron retirados de servicio desde junio de 2014.</t>
    </r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</si>
</sst>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right"/>
    </xf>
    <xf numFmtId="189" fontId="1" fillId="33" borderId="0" xfId="56" applyNumberFormat="1" applyFont="1" applyFill="1">
      <alignment/>
      <protection/>
    </xf>
    <xf numFmtId="0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90" fontId="1" fillId="33" borderId="0" xfId="48" applyNumberFormat="1" applyFont="1" applyFill="1" applyBorder="1" applyAlignment="1">
      <alignment/>
    </xf>
    <xf numFmtId="0" fontId="0" fillId="33" borderId="0" xfId="0" applyFill="1" applyAlignment="1">
      <alignment/>
    </xf>
    <xf numFmtId="189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190" fontId="1" fillId="33" borderId="11" xfId="48" applyNumberFormat="1" applyFont="1" applyFill="1" applyBorder="1" applyAlignment="1">
      <alignment/>
    </xf>
    <xf numFmtId="191" fontId="4" fillId="33" borderId="10" xfId="48" applyNumberFormat="1" applyFont="1" applyFill="1" applyBorder="1" applyAlignment="1">
      <alignment/>
    </xf>
    <xf numFmtId="191" fontId="1" fillId="33" borderId="0" xfId="48" applyNumberFormat="1" applyFont="1" applyFill="1" applyBorder="1" applyAlignment="1">
      <alignment/>
    </xf>
    <xf numFmtId="191" fontId="1" fillId="33" borderId="11" xfId="48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97" fontId="1" fillId="33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7" fontId="1" fillId="33" borderId="0" xfId="0" applyNumberFormat="1" applyFont="1" applyFill="1" applyBorder="1" applyAlignment="1">
      <alignment/>
    </xf>
    <xf numFmtId="197" fontId="1" fillId="33" borderId="11" xfId="0" applyNumberFormat="1" applyFont="1" applyFill="1" applyBorder="1" applyAlignment="1">
      <alignment/>
    </xf>
    <xf numFmtId="197" fontId="4" fillId="33" borderId="10" xfId="48" applyNumberFormat="1" applyFont="1" applyFill="1" applyBorder="1" applyAlignment="1">
      <alignment/>
    </xf>
    <xf numFmtId="197" fontId="1" fillId="33" borderId="11" xfId="48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7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56" applyNumberFormat="1" applyFont="1" applyFill="1">
      <alignment/>
      <protection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89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3" fontId="4" fillId="0" borderId="0" xfId="0" applyNumberFormat="1" applyFont="1" applyFill="1" applyAlignment="1">
      <alignment/>
    </xf>
    <xf numFmtId="19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_CUODE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1"/>
  <sheetViews>
    <sheetView showGridLine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30.7109375" style="9" customWidth="1"/>
    <col min="2" max="3" width="15.8515625" style="6" customWidth="1"/>
    <col min="4" max="4" width="15.8515625" style="7" customWidth="1"/>
    <col min="5" max="6" width="15.8515625" style="6" customWidth="1"/>
    <col min="7" max="7" width="15.8515625" style="7" customWidth="1"/>
    <col min="8" max="9" width="15.8515625" style="6" customWidth="1"/>
    <col min="10" max="10" width="15.8515625" style="7" customWidth="1"/>
    <col min="11" max="16384" width="11.421875" style="9" customWidth="1"/>
  </cols>
  <sheetData>
    <row r="1" ht="11.25"/>
    <row r="2" ht="11.25"/>
    <row r="3" ht="11.25">
      <c r="F3" s="10"/>
    </row>
    <row r="4" ht="11.25"/>
    <row r="5" ht="11.25"/>
    <row r="6" ht="11.25">
      <c r="A6" s="11" t="s">
        <v>33</v>
      </c>
    </row>
    <row r="7" spans="1:10" ht="11.25">
      <c r="A7" s="11" t="s">
        <v>63</v>
      </c>
      <c r="D7" s="6"/>
      <c r="G7" s="6"/>
      <c r="J7" s="6"/>
    </row>
    <row r="8" spans="1:10" ht="11.25">
      <c r="A8" s="11"/>
      <c r="D8" s="10"/>
      <c r="G8" s="10"/>
      <c r="J8" s="10"/>
    </row>
    <row r="9" spans="1:10" ht="26.25" customHeight="1">
      <c r="A9" s="68" t="s">
        <v>20</v>
      </c>
      <c r="B9" s="66" t="s">
        <v>0</v>
      </c>
      <c r="C9" s="66"/>
      <c r="D9" s="66"/>
      <c r="E9" s="67" t="s">
        <v>34</v>
      </c>
      <c r="F9" s="67"/>
      <c r="G9" s="67"/>
      <c r="H9" s="66" t="s">
        <v>19</v>
      </c>
      <c r="I9" s="66"/>
      <c r="J9" s="66"/>
    </row>
    <row r="10" spans="1:10" ht="11.25">
      <c r="A10" s="69"/>
      <c r="B10" s="15">
        <v>2013</v>
      </c>
      <c r="C10" s="12" t="s">
        <v>62</v>
      </c>
      <c r="D10" s="13" t="s">
        <v>1</v>
      </c>
      <c r="E10" s="15">
        <v>2013</v>
      </c>
      <c r="F10" s="12" t="s">
        <v>62</v>
      </c>
      <c r="G10" s="13" t="s">
        <v>1</v>
      </c>
      <c r="H10" s="15">
        <v>2013</v>
      </c>
      <c r="I10" s="12" t="s">
        <v>62</v>
      </c>
      <c r="J10" s="13" t="s">
        <v>1</v>
      </c>
    </row>
    <row r="11" spans="1:34" ht="11.25">
      <c r="A11" s="1" t="s">
        <v>2</v>
      </c>
      <c r="B11" s="16">
        <v>41719</v>
      </c>
      <c r="C11" s="16">
        <v>42350.00000000001</v>
      </c>
      <c r="D11" s="39">
        <v>1.512500299623687</v>
      </c>
      <c r="E11" s="16">
        <v>37046.666666666686</v>
      </c>
      <c r="F11" s="16">
        <v>37093.33333333333</v>
      </c>
      <c r="G11" s="39">
        <v>0.12596724851532404</v>
      </c>
      <c r="H11" s="16">
        <v>1003563.8839999997</v>
      </c>
      <c r="I11" s="16">
        <v>1001832.161</v>
      </c>
      <c r="J11" s="39">
        <v>-0.17255732570780058</v>
      </c>
      <c r="T11" s="6"/>
      <c r="AA11" s="6"/>
      <c r="AB11" s="6"/>
      <c r="AC11" s="6"/>
      <c r="AD11" s="6"/>
      <c r="AE11" s="6"/>
      <c r="AF11" s="6"/>
      <c r="AG11" s="6"/>
      <c r="AH11" s="6"/>
    </row>
    <row r="12" spans="1:28" ht="11.25">
      <c r="A12" s="3" t="s">
        <v>22</v>
      </c>
      <c r="B12" s="4">
        <v>3419.6666666666674</v>
      </c>
      <c r="C12" s="4">
        <v>3370.333333333333</v>
      </c>
      <c r="D12" s="35">
        <v>-1.4426357344770713</v>
      </c>
      <c r="E12" s="4">
        <v>2963.000000000001</v>
      </c>
      <c r="F12" s="4">
        <v>2917.333333333333</v>
      </c>
      <c r="G12" s="35">
        <v>-1.5412307346158616</v>
      </c>
      <c r="H12" s="4">
        <v>75175.81</v>
      </c>
      <c r="I12" s="4">
        <v>67400.926</v>
      </c>
      <c r="J12" s="35">
        <v>-10.342268344032469</v>
      </c>
      <c r="AA12" s="6"/>
      <c r="AB12" s="6"/>
    </row>
    <row r="13" spans="1:28" ht="11.25">
      <c r="A13" s="3" t="s">
        <v>23</v>
      </c>
      <c r="B13" s="4">
        <v>1308.0000000000005</v>
      </c>
      <c r="C13" s="4">
        <v>1298.000000000001</v>
      </c>
      <c r="D13" s="35">
        <v>-0.7645259938837579</v>
      </c>
      <c r="E13" s="4">
        <v>1243.3333333333335</v>
      </c>
      <c r="F13" s="4">
        <v>1228.333333333333</v>
      </c>
      <c r="G13" s="35">
        <v>-1.2064343163539215</v>
      </c>
      <c r="H13" s="4">
        <v>29195.891999999996</v>
      </c>
      <c r="I13" s="4">
        <v>28537.029</v>
      </c>
      <c r="J13" s="35">
        <v>-2.2566976203364453</v>
      </c>
      <c r="AA13" s="6"/>
      <c r="AB13" s="6"/>
    </row>
    <row r="14" spans="1:28" ht="11.25">
      <c r="A14" s="3" t="s">
        <v>24</v>
      </c>
      <c r="B14" s="4">
        <v>2280.0000000000005</v>
      </c>
      <c r="C14" s="4">
        <v>2161.6666666666665</v>
      </c>
      <c r="D14" s="35">
        <v>-5.190058479532189</v>
      </c>
      <c r="E14" s="4">
        <v>1796.6666666666667</v>
      </c>
      <c r="F14" s="4">
        <v>1583.0000000000002</v>
      </c>
      <c r="G14" s="35">
        <v>-11.892393320964745</v>
      </c>
      <c r="H14" s="4">
        <v>63125.75200000001</v>
      </c>
      <c r="I14" s="4">
        <v>59432.12000000001</v>
      </c>
      <c r="J14" s="35">
        <v>-5.851228512889628</v>
      </c>
      <c r="AA14" s="6"/>
      <c r="AB14" s="6"/>
    </row>
    <row r="15" spans="1:28" ht="11.25">
      <c r="A15" s="3" t="s">
        <v>25</v>
      </c>
      <c r="B15" s="4">
        <v>1983</v>
      </c>
      <c r="C15" s="4">
        <v>1871.333333333333</v>
      </c>
      <c r="D15" s="35">
        <v>-5.631198520759806</v>
      </c>
      <c r="E15" s="4">
        <v>1609.3333333333333</v>
      </c>
      <c r="F15" s="4">
        <v>1482.3333333333333</v>
      </c>
      <c r="G15" s="35">
        <v>-7.8914664457332195</v>
      </c>
      <c r="H15" s="4">
        <v>19546.47</v>
      </c>
      <c r="I15" s="4">
        <v>16509.631</v>
      </c>
      <c r="J15" s="35">
        <v>-15.536508638132618</v>
      </c>
      <c r="AA15" s="6"/>
      <c r="AB15" s="6"/>
    </row>
    <row r="16" spans="1:28" ht="11.25">
      <c r="A16" s="3" t="s">
        <v>26</v>
      </c>
      <c r="B16" s="4">
        <v>977.3333333333331</v>
      </c>
      <c r="C16" s="4">
        <v>967.6666666666665</v>
      </c>
      <c r="D16" s="35">
        <v>-0.9890859481582526</v>
      </c>
      <c r="E16" s="4">
        <v>821.0000000000002</v>
      </c>
      <c r="F16" s="4">
        <v>844.0000000000001</v>
      </c>
      <c r="G16" s="35">
        <v>2.8014616321558883</v>
      </c>
      <c r="H16" s="4">
        <v>18722.122000000003</v>
      </c>
      <c r="I16" s="4">
        <v>18566.168</v>
      </c>
      <c r="J16" s="35">
        <v>-0.8329931831445259</v>
      </c>
      <c r="AA16" s="6"/>
      <c r="AB16" s="6"/>
    </row>
    <row r="17" spans="1:28" ht="11.25">
      <c r="A17" s="3" t="s">
        <v>27</v>
      </c>
      <c r="B17" s="4">
        <v>5655.333333333334</v>
      </c>
      <c r="C17" s="4">
        <v>5206.000000000005</v>
      </c>
      <c r="D17" s="35">
        <v>-7.945302369444707</v>
      </c>
      <c r="E17" s="4">
        <v>5195.666666666666</v>
      </c>
      <c r="F17" s="4">
        <v>4786.666666666671</v>
      </c>
      <c r="G17" s="35">
        <v>-7.871944569192191</v>
      </c>
      <c r="H17" s="4">
        <v>173485.61299999998</v>
      </c>
      <c r="I17" s="4">
        <v>172000.59399999995</v>
      </c>
      <c r="J17" s="35">
        <v>-0.8559897125302474</v>
      </c>
      <c r="AA17" s="6"/>
      <c r="AB17" s="6"/>
    </row>
    <row r="18" spans="1:28" ht="11.25">
      <c r="A18" s="3" t="s">
        <v>21</v>
      </c>
      <c r="B18" s="4">
        <v>779</v>
      </c>
      <c r="C18" s="4">
        <v>765.0000000000001</v>
      </c>
      <c r="D18" s="35">
        <v>-1.7971758664954929</v>
      </c>
      <c r="E18" s="4">
        <v>729.0000000000001</v>
      </c>
      <c r="F18" s="4">
        <v>696.3333333333334</v>
      </c>
      <c r="G18" s="35">
        <v>-4.481024234110665</v>
      </c>
      <c r="H18" s="4">
        <v>20751.365</v>
      </c>
      <c r="I18" s="4">
        <v>19124.804999999997</v>
      </c>
      <c r="J18" s="35">
        <v>-7.838327743741214</v>
      </c>
      <c r="AA18" s="6"/>
      <c r="AB18" s="6"/>
    </row>
    <row r="19" spans="1:28" ht="11.25">
      <c r="A19" s="3" t="s">
        <v>3</v>
      </c>
      <c r="B19" s="4">
        <v>343.3333333333333</v>
      </c>
      <c r="C19" s="4">
        <v>341.6666666666667</v>
      </c>
      <c r="D19" s="35">
        <v>-0.4854368932038722</v>
      </c>
      <c r="E19" s="4">
        <v>327.6666666666667</v>
      </c>
      <c r="F19" s="4">
        <v>325.3333333333333</v>
      </c>
      <c r="G19" s="35">
        <v>-0.7121057985758017</v>
      </c>
      <c r="H19" s="4">
        <v>5421.099999999999</v>
      </c>
      <c r="I19" s="4">
        <v>5234.348</v>
      </c>
      <c r="J19" s="35">
        <v>-3.444909704672472</v>
      </c>
      <c r="AA19" s="6"/>
      <c r="AB19" s="6"/>
    </row>
    <row r="20" spans="1:28" ht="11.25">
      <c r="A20" s="3" t="s">
        <v>56</v>
      </c>
      <c r="B20" s="4">
        <v>14890.666666666666</v>
      </c>
      <c r="C20" s="4">
        <v>16688.333333333332</v>
      </c>
      <c r="D20" s="35">
        <v>12.072439111747846</v>
      </c>
      <c r="E20" s="4">
        <v>13844.333333333338</v>
      </c>
      <c r="F20" s="4">
        <v>15077</v>
      </c>
      <c r="G20" s="35">
        <v>8.903763272578402</v>
      </c>
      <c r="H20" s="4">
        <v>424670.16</v>
      </c>
      <c r="I20" s="4">
        <v>450204.22199999995</v>
      </c>
      <c r="J20" s="35">
        <v>6.012680994586472</v>
      </c>
      <c r="AA20" s="6"/>
      <c r="AB20" s="6"/>
    </row>
    <row r="21" spans="1:28" ht="11.25">
      <c r="A21" s="3" t="s">
        <v>4</v>
      </c>
      <c r="B21" s="4">
        <v>1662.0000000000002</v>
      </c>
      <c r="C21" s="4">
        <v>1462.666666666667</v>
      </c>
      <c r="D21" s="35">
        <v>-11.993582029683104</v>
      </c>
      <c r="E21" s="4">
        <v>1414.666666666667</v>
      </c>
      <c r="F21" s="4">
        <v>1239.333333333333</v>
      </c>
      <c r="G21" s="35">
        <v>-12.393967954759699</v>
      </c>
      <c r="H21" s="4">
        <v>35737.477</v>
      </c>
      <c r="I21" s="4">
        <v>30825.956</v>
      </c>
      <c r="J21" s="35">
        <v>-13.743334483293268</v>
      </c>
      <c r="AA21" s="6"/>
      <c r="AB21" s="6"/>
    </row>
    <row r="22" spans="1:28" ht="11.25">
      <c r="A22" s="3" t="s">
        <v>59</v>
      </c>
      <c r="B22" s="4">
        <v>2106</v>
      </c>
      <c r="C22" s="4">
        <v>2093.333333333334</v>
      </c>
      <c r="D22" s="35">
        <v>-0.6014561570116816</v>
      </c>
      <c r="E22" s="4">
        <v>1899.3333333333333</v>
      </c>
      <c r="F22" s="4">
        <v>1775.3333333333333</v>
      </c>
      <c r="G22" s="35">
        <v>-6.528606528606529</v>
      </c>
      <c r="H22" s="4">
        <v>33917.371</v>
      </c>
      <c r="I22" s="4">
        <v>28254.77499999999</v>
      </c>
      <c r="J22" s="35">
        <v>-16.695268038315845</v>
      </c>
      <c r="AA22" s="6"/>
      <c r="AB22" s="6"/>
    </row>
    <row r="23" spans="1:28" ht="11.25">
      <c r="A23" s="3" t="s">
        <v>5</v>
      </c>
      <c r="B23" s="4">
        <v>139.66666666666669</v>
      </c>
      <c r="C23" s="4">
        <v>141</v>
      </c>
      <c r="D23" s="35">
        <v>0.9546539379474694</v>
      </c>
      <c r="E23" s="4">
        <v>77.66666666666667</v>
      </c>
      <c r="F23" s="4">
        <v>75.99999999999999</v>
      </c>
      <c r="G23" s="35">
        <v>-2.145922746781137</v>
      </c>
      <c r="H23" s="4">
        <v>890.471</v>
      </c>
      <c r="I23" s="4">
        <v>1072.791</v>
      </c>
      <c r="J23" s="35">
        <v>20.474557846353214</v>
      </c>
      <c r="AA23" s="6"/>
      <c r="AB23" s="6"/>
    </row>
    <row r="24" spans="1:28" ht="11.25">
      <c r="A24" s="3" t="s">
        <v>6</v>
      </c>
      <c r="B24" s="4">
        <v>1141.3333333333335</v>
      </c>
      <c r="C24" s="4">
        <v>1054.6666666666667</v>
      </c>
      <c r="D24" s="35">
        <v>-7.593457943925241</v>
      </c>
      <c r="E24" s="4">
        <v>999.6666666666667</v>
      </c>
      <c r="F24" s="4">
        <v>945</v>
      </c>
      <c r="G24" s="35">
        <v>-5.46848949649884</v>
      </c>
      <c r="H24" s="4">
        <v>17047.019</v>
      </c>
      <c r="I24" s="4">
        <v>17943.892999999996</v>
      </c>
      <c r="J24" s="35">
        <v>5.2611779220753885</v>
      </c>
      <c r="AA24" s="6"/>
      <c r="AB24" s="6"/>
    </row>
    <row r="25" spans="1:28" ht="11.25">
      <c r="A25" s="3" t="s">
        <v>7</v>
      </c>
      <c r="B25" s="4">
        <v>75</v>
      </c>
      <c r="C25" s="4">
        <v>75</v>
      </c>
      <c r="D25" s="35">
        <v>0</v>
      </c>
      <c r="E25" s="4">
        <v>61.33333333333333</v>
      </c>
      <c r="F25" s="4">
        <v>71.66666666666667</v>
      </c>
      <c r="G25" s="35">
        <v>16.84782608695654</v>
      </c>
      <c r="H25" s="4">
        <v>1339.34</v>
      </c>
      <c r="I25" s="4">
        <v>1408.412</v>
      </c>
      <c r="J25" s="35">
        <v>5.157166962832438</v>
      </c>
      <c r="AA25" s="6"/>
      <c r="AB25" s="6"/>
    </row>
    <row r="26" spans="1:28" ht="11.25">
      <c r="A26" s="3" t="s">
        <v>8</v>
      </c>
      <c r="B26" s="4">
        <v>659</v>
      </c>
      <c r="C26" s="4">
        <v>655.3333333333334</v>
      </c>
      <c r="D26" s="35">
        <v>-0.5563985837126917</v>
      </c>
      <c r="E26" s="4">
        <v>547.3333333333334</v>
      </c>
      <c r="F26" s="4">
        <v>537.6666666666666</v>
      </c>
      <c r="G26" s="35">
        <v>-1.7661388550548218</v>
      </c>
      <c r="H26" s="4">
        <v>7149.926000000001</v>
      </c>
      <c r="I26" s="4">
        <v>7769.602000000001</v>
      </c>
      <c r="J26" s="35">
        <v>8.666886902046244</v>
      </c>
      <c r="AA26" s="6"/>
      <c r="AB26" s="6"/>
    </row>
    <row r="27" spans="1:28" ht="11.25">
      <c r="A27" s="3" t="s">
        <v>9</v>
      </c>
      <c r="B27" s="4">
        <v>494.3333333333334</v>
      </c>
      <c r="C27" s="4">
        <v>500.33333333333337</v>
      </c>
      <c r="D27" s="35">
        <v>1.2137559002022735</v>
      </c>
      <c r="E27" s="4">
        <v>469.0000000000001</v>
      </c>
      <c r="F27" s="4">
        <v>493.33333333333326</v>
      </c>
      <c r="G27" s="35">
        <v>5.188343994314093</v>
      </c>
      <c r="H27" s="4">
        <v>9664.819</v>
      </c>
      <c r="I27" s="4">
        <v>10701.127</v>
      </c>
      <c r="J27" s="35">
        <v>10.722477058287394</v>
      </c>
      <c r="AA27" s="6"/>
      <c r="AB27" s="6"/>
    </row>
    <row r="28" spans="1:28" ht="11.25">
      <c r="A28" s="3" t="s">
        <v>10</v>
      </c>
      <c r="B28" s="4">
        <v>645.0000000000001</v>
      </c>
      <c r="C28" s="4">
        <v>648.9999999999999</v>
      </c>
      <c r="D28" s="35">
        <v>0.6201550387596511</v>
      </c>
      <c r="E28" s="4">
        <v>560.3333333333334</v>
      </c>
      <c r="F28" s="4">
        <v>550.3333333333333</v>
      </c>
      <c r="G28" s="35">
        <v>-1.784651992861408</v>
      </c>
      <c r="H28" s="4">
        <v>9405.848</v>
      </c>
      <c r="I28" s="4">
        <v>8198.393</v>
      </c>
      <c r="J28" s="35">
        <v>-12.837279530777025</v>
      </c>
      <c r="AA28" s="6"/>
      <c r="AB28" s="6"/>
    </row>
    <row r="29" spans="1:28" ht="11.25">
      <c r="A29" s="3" t="s">
        <v>11</v>
      </c>
      <c r="B29" s="4">
        <v>204</v>
      </c>
      <c r="C29" s="4">
        <v>206</v>
      </c>
      <c r="D29" s="35">
        <v>0.9803921568627416</v>
      </c>
      <c r="E29" s="4">
        <v>84.33333333333334</v>
      </c>
      <c r="F29" s="4">
        <v>99.66666666666666</v>
      </c>
      <c r="G29" s="35">
        <v>18.181818181818166</v>
      </c>
      <c r="H29" s="4">
        <v>1757.88</v>
      </c>
      <c r="I29" s="4">
        <v>2019.0190000000002</v>
      </c>
      <c r="J29" s="35">
        <v>14.855337110610511</v>
      </c>
      <c r="AA29" s="6"/>
      <c r="AB29" s="6"/>
    </row>
    <row r="30" spans="1:28" ht="11.25">
      <c r="A30" s="3" t="s">
        <v>12</v>
      </c>
      <c r="B30" s="4">
        <v>54</v>
      </c>
      <c r="C30" s="4">
        <v>54</v>
      </c>
      <c r="D30" s="35">
        <v>0</v>
      </c>
      <c r="E30" s="4">
        <v>22.333333333333332</v>
      </c>
      <c r="F30" s="4">
        <v>15.666666666666664</v>
      </c>
      <c r="G30" s="35">
        <v>-29.850746268656724</v>
      </c>
      <c r="H30" s="4">
        <v>319.081</v>
      </c>
      <c r="I30" s="4">
        <v>193.68</v>
      </c>
      <c r="J30" s="35">
        <v>-39.30067913789915</v>
      </c>
      <c r="AA30" s="6"/>
      <c r="AB30" s="6"/>
    </row>
    <row r="31" spans="1:28" ht="11.25">
      <c r="A31" s="3" t="s">
        <v>13</v>
      </c>
      <c r="B31" s="4">
        <v>842.6666666666666</v>
      </c>
      <c r="C31" s="4">
        <v>764.6666666666666</v>
      </c>
      <c r="D31" s="35">
        <v>-9.256329113924055</v>
      </c>
      <c r="E31" s="4">
        <v>768.3333333333334</v>
      </c>
      <c r="F31" s="4">
        <v>739</v>
      </c>
      <c r="G31" s="35">
        <v>-3.8177874186551053</v>
      </c>
      <c r="H31" s="4">
        <v>30616.252</v>
      </c>
      <c r="I31" s="4">
        <v>30638.775</v>
      </c>
      <c r="J31" s="35">
        <v>0.07356550370698489</v>
      </c>
      <c r="AA31" s="6"/>
      <c r="AB31" s="6"/>
    </row>
    <row r="32" spans="1:28" ht="11.25">
      <c r="A32" s="3" t="s">
        <v>14</v>
      </c>
      <c r="B32" s="4">
        <v>176.66666666666666</v>
      </c>
      <c r="C32" s="4">
        <v>176</v>
      </c>
      <c r="D32" s="35">
        <v>-0.37735849056603765</v>
      </c>
      <c r="E32" s="4">
        <v>108</v>
      </c>
      <c r="F32" s="4">
        <v>101.66666666666669</v>
      </c>
      <c r="G32" s="35">
        <v>-5.864197530864179</v>
      </c>
      <c r="H32" s="4">
        <v>1680.3880000000001</v>
      </c>
      <c r="I32" s="4">
        <v>1583.848</v>
      </c>
      <c r="J32" s="35">
        <v>-5.7451017265060305</v>
      </c>
      <c r="AA32" s="6"/>
      <c r="AB32" s="6"/>
    </row>
    <row r="33" spans="1:28" ht="11.25">
      <c r="A33" s="3" t="s">
        <v>15</v>
      </c>
      <c r="B33" s="4">
        <v>530.9999999999999</v>
      </c>
      <c r="C33" s="4">
        <v>531.0000000000001</v>
      </c>
      <c r="D33" s="35">
        <v>4.440892098500626E-14</v>
      </c>
      <c r="E33" s="4">
        <v>418.33333333333337</v>
      </c>
      <c r="F33" s="4">
        <v>417</v>
      </c>
      <c r="G33" s="35">
        <v>-0.3187250996016022</v>
      </c>
      <c r="H33" s="4">
        <v>6936.887</v>
      </c>
      <c r="I33" s="4">
        <v>6596.626</v>
      </c>
      <c r="J33" s="35">
        <v>-4.905096479155557</v>
      </c>
      <c r="AA33" s="6"/>
      <c r="AB33" s="6"/>
    </row>
    <row r="34" spans="1:28" ht="11.25">
      <c r="A34" s="3" t="s">
        <v>16</v>
      </c>
      <c r="B34" s="4">
        <v>348.00000000000006</v>
      </c>
      <c r="C34" s="4">
        <v>314</v>
      </c>
      <c r="D34" s="35">
        <v>-9.770114942528751</v>
      </c>
      <c r="E34" s="4">
        <v>162.66666666666669</v>
      </c>
      <c r="F34" s="4">
        <v>166.33333333333334</v>
      </c>
      <c r="G34" s="35">
        <v>2.254098360655732</v>
      </c>
      <c r="H34" s="4">
        <v>2441.717</v>
      </c>
      <c r="I34" s="4">
        <v>2821.01</v>
      </c>
      <c r="J34" s="35">
        <v>15.533864080071535</v>
      </c>
      <c r="AA34" s="6"/>
      <c r="AB34" s="6"/>
    </row>
    <row r="35" spans="1:28" ht="11.25">
      <c r="A35" s="8" t="s">
        <v>17</v>
      </c>
      <c r="B35" s="5">
        <v>1003.9999999999999</v>
      </c>
      <c r="C35" s="5">
        <v>1002.9999999999999</v>
      </c>
      <c r="D35" s="36">
        <v>-0.09960159362549792</v>
      </c>
      <c r="E35" s="5">
        <v>923.3333333333334</v>
      </c>
      <c r="F35" s="5">
        <v>925</v>
      </c>
      <c r="G35" s="36">
        <v>0.18050541516245744</v>
      </c>
      <c r="H35" s="5">
        <v>14565.124</v>
      </c>
      <c r="I35" s="5">
        <v>14794.411</v>
      </c>
      <c r="J35" s="36">
        <v>1.5742193475318134</v>
      </c>
      <c r="AA35" s="6"/>
      <c r="AB35" s="6"/>
    </row>
    <row r="36" ht="11.25">
      <c r="A36" s="3" t="s">
        <v>18</v>
      </c>
    </row>
    <row r="37" ht="11.25">
      <c r="A37" s="26" t="s">
        <v>50</v>
      </c>
    </row>
    <row r="38" ht="11.25">
      <c r="A38" s="27" t="s">
        <v>30</v>
      </c>
    </row>
    <row r="39" spans="1:6" ht="11.25">
      <c r="A39" s="27" t="s">
        <v>61</v>
      </c>
      <c r="F39" s="7"/>
    </row>
    <row r="40" spans="1:7" ht="11.25">
      <c r="A40" s="3" t="s">
        <v>35</v>
      </c>
      <c r="G40" s="14"/>
    </row>
    <row r="41" ht="11.25">
      <c r="A41" s="3" t="s">
        <v>64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10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1" width="36.421875" style="33" customWidth="1"/>
    <col min="2" max="3" width="11.421875" style="51" customWidth="1"/>
    <col min="4" max="4" width="12.7109375" style="52" customWidth="1"/>
    <col min="5" max="6" width="11.421875" style="51" customWidth="1"/>
    <col min="7" max="7" width="12.421875" style="52" customWidth="1"/>
    <col min="8" max="9" width="11.421875" style="51" customWidth="1"/>
    <col min="10" max="10" width="12.57421875" style="52" customWidth="1"/>
    <col min="11" max="16384" width="11.421875" style="33" customWidth="1"/>
  </cols>
  <sheetData>
    <row r="1" ht="11.25"/>
    <row r="2" ht="11.25"/>
    <row r="3" ht="11.25"/>
    <row r="4" spans="7:8" ht="11.25">
      <c r="G4" s="48"/>
      <c r="H4" s="48"/>
    </row>
    <row r="5" spans="7:9" ht="11.25">
      <c r="G5" s="48"/>
      <c r="H5" s="48"/>
      <c r="I5" s="54"/>
    </row>
    <row r="6" spans="1:8" ht="11.25">
      <c r="A6" s="55" t="s">
        <v>54</v>
      </c>
      <c r="G6" s="48"/>
      <c r="H6" s="48"/>
    </row>
    <row r="7" ht="11.25">
      <c r="A7" s="55" t="s">
        <v>63</v>
      </c>
    </row>
    <row r="8" ht="11.25">
      <c r="A8" s="55"/>
    </row>
    <row r="9" spans="1:10" ht="26.25" customHeight="1">
      <c r="A9" s="72" t="s">
        <v>20</v>
      </c>
      <c r="B9" s="70" t="s">
        <v>0</v>
      </c>
      <c r="C9" s="70"/>
      <c r="D9" s="70"/>
      <c r="E9" s="71" t="s">
        <v>34</v>
      </c>
      <c r="F9" s="71"/>
      <c r="G9" s="71"/>
      <c r="H9" s="70" t="s">
        <v>19</v>
      </c>
      <c r="I9" s="70"/>
      <c r="J9" s="70"/>
    </row>
    <row r="10" spans="1:10" ht="11.25">
      <c r="A10" s="73"/>
      <c r="B10" s="15">
        <v>2013</v>
      </c>
      <c r="C10" s="12" t="s">
        <v>62</v>
      </c>
      <c r="D10" s="45" t="s">
        <v>1</v>
      </c>
      <c r="E10" s="15">
        <v>2013</v>
      </c>
      <c r="F10" s="12" t="s">
        <v>62</v>
      </c>
      <c r="G10" s="45" t="s">
        <v>1</v>
      </c>
      <c r="H10" s="15">
        <v>2013</v>
      </c>
      <c r="I10" s="12" t="s">
        <v>62</v>
      </c>
      <c r="J10" s="45" t="s">
        <v>1</v>
      </c>
    </row>
    <row r="11" spans="1:32" ht="11.25">
      <c r="A11" s="46" t="s">
        <v>31</v>
      </c>
      <c r="B11" s="44">
        <v>34360</v>
      </c>
      <c r="C11" s="44">
        <v>30838.333333333336</v>
      </c>
      <c r="D11" s="47">
        <v>-10.249320915793547</v>
      </c>
      <c r="E11" s="44">
        <v>30581.333333333332</v>
      </c>
      <c r="F11" s="44">
        <v>27273.666666666664</v>
      </c>
      <c r="G11" s="47">
        <v>-10.815966166724806</v>
      </c>
      <c r="H11" s="44">
        <v>626411.773</v>
      </c>
      <c r="I11" s="44">
        <v>552203.1769999999</v>
      </c>
      <c r="J11" s="47">
        <v>-11.846615788301946</v>
      </c>
      <c r="K11" s="51"/>
      <c r="L11" s="51"/>
      <c r="M11" s="54"/>
      <c r="N11" s="51"/>
      <c r="O11" s="51"/>
      <c r="P11" s="54"/>
      <c r="Q11" s="51"/>
      <c r="R11" s="51"/>
      <c r="S11" s="54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28" ht="11.25" customHeight="1">
      <c r="A12" s="34" t="s">
        <v>40</v>
      </c>
      <c r="B12" s="48">
        <v>8650.333333333334</v>
      </c>
      <c r="C12" s="48">
        <v>6998.666666666666</v>
      </c>
      <c r="D12" s="49">
        <v>-19.093676544256496</v>
      </c>
      <c r="E12" s="48">
        <v>7987.666666666666</v>
      </c>
      <c r="F12" s="48">
        <v>6449.999999999999</v>
      </c>
      <c r="G12" s="49">
        <v>-19.25051120477403</v>
      </c>
      <c r="H12" s="48">
        <v>188624.62800000003</v>
      </c>
      <c r="I12" s="48">
        <v>152190.53499999997</v>
      </c>
      <c r="J12" s="49">
        <v>-19.315660625186254</v>
      </c>
      <c r="K12" s="51"/>
      <c r="L12" s="51"/>
      <c r="M12" s="54"/>
      <c r="N12" s="51"/>
      <c r="O12" s="51"/>
      <c r="P12" s="54"/>
      <c r="Q12" s="51"/>
      <c r="R12" s="51"/>
      <c r="S12" s="54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11.25" customHeight="1">
      <c r="A13" s="34" t="s">
        <v>32</v>
      </c>
      <c r="B13" s="48">
        <v>11005.333333333334</v>
      </c>
      <c r="C13" s="48">
        <v>10365.000000000002</v>
      </c>
      <c r="D13" s="49">
        <v>-5.818391083111209</v>
      </c>
      <c r="E13" s="48">
        <v>10040.999999999998</v>
      </c>
      <c r="F13" s="48">
        <v>9513</v>
      </c>
      <c r="G13" s="49">
        <v>-5.258440394383015</v>
      </c>
      <c r="H13" s="48">
        <v>216966.033</v>
      </c>
      <c r="I13" s="48">
        <v>200599.465</v>
      </c>
      <c r="J13" s="49">
        <v>-7.543377999633705</v>
      </c>
      <c r="K13" s="51"/>
      <c r="L13" s="51"/>
      <c r="M13" s="54"/>
      <c r="N13" s="51"/>
      <c r="O13" s="51"/>
      <c r="P13" s="54"/>
      <c r="Q13" s="51"/>
      <c r="R13" s="51"/>
      <c r="S13" s="54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1.25" customHeight="1">
      <c r="A14" s="34" t="s">
        <v>41</v>
      </c>
      <c r="B14" s="48">
        <v>14704.333333333332</v>
      </c>
      <c r="C14" s="48">
        <v>13474.666666666666</v>
      </c>
      <c r="D14" s="49">
        <v>-8.3626141953619</v>
      </c>
      <c r="E14" s="48">
        <v>12552.666666666668</v>
      </c>
      <c r="F14" s="48">
        <v>11310.666666666664</v>
      </c>
      <c r="G14" s="49">
        <v>-9.894311965585032</v>
      </c>
      <c r="H14" s="48">
        <v>220821.112</v>
      </c>
      <c r="I14" s="48">
        <v>199413.17699999997</v>
      </c>
      <c r="J14" s="49">
        <v>-9.694695768038713</v>
      </c>
      <c r="K14" s="51"/>
      <c r="L14" s="51"/>
      <c r="M14" s="54"/>
      <c r="N14" s="51"/>
      <c r="O14" s="51"/>
      <c r="P14" s="54"/>
      <c r="Q14" s="51"/>
      <c r="R14" s="51"/>
      <c r="S14" s="54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1.25">
      <c r="A15" s="34" t="s">
        <v>22</v>
      </c>
      <c r="B15" s="31">
        <v>3137.666666666667</v>
      </c>
      <c r="C15" s="31">
        <v>3080.333333333333</v>
      </c>
      <c r="D15" s="32">
        <v>-1.8272601721024295</v>
      </c>
      <c r="E15" s="31">
        <v>2787.3333333333335</v>
      </c>
      <c r="F15" s="31">
        <v>2743.6666666666665</v>
      </c>
      <c r="G15" s="32">
        <v>-1.5666108586462668</v>
      </c>
      <c r="H15" s="31">
        <v>66697.403</v>
      </c>
      <c r="I15" s="31">
        <v>58568.874</v>
      </c>
      <c r="J15" s="32">
        <v>-12.18717466405701</v>
      </c>
      <c r="W15" s="51"/>
      <c r="X15" s="51"/>
      <c r="Y15" s="51"/>
      <c r="Z15" s="51"/>
      <c r="AA15" s="51"/>
      <c r="AB15" s="51"/>
    </row>
    <row r="16" spans="1:28" ht="11.25" customHeight="1">
      <c r="A16" s="30" t="s">
        <v>40</v>
      </c>
      <c r="B16" s="31">
        <v>1512.9999999999998</v>
      </c>
      <c r="C16" s="31">
        <v>1492.333333333333</v>
      </c>
      <c r="D16" s="32">
        <v>-1.3659396342806884</v>
      </c>
      <c r="E16" s="31">
        <v>1407</v>
      </c>
      <c r="F16" s="31">
        <v>1405.9999999999995</v>
      </c>
      <c r="G16" s="32">
        <v>-0.07107320540159501</v>
      </c>
      <c r="H16" s="31">
        <v>35590.954000000005</v>
      </c>
      <c r="I16" s="31">
        <v>35142.462</v>
      </c>
      <c r="J16" s="32">
        <v>-1.2601291890068644</v>
      </c>
      <c r="W16" s="51"/>
      <c r="X16" s="51"/>
      <c r="Y16" s="51"/>
      <c r="Z16" s="51"/>
      <c r="AA16" s="51"/>
      <c r="AB16" s="51"/>
    </row>
    <row r="17" spans="1:28" ht="11.25" customHeight="1">
      <c r="A17" s="30" t="s">
        <v>32</v>
      </c>
      <c r="B17" s="31">
        <v>865.0000000000001</v>
      </c>
      <c r="C17" s="31">
        <v>903.9999999999999</v>
      </c>
      <c r="D17" s="32">
        <v>4.508670520231184</v>
      </c>
      <c r="E17" s="31">
        <v>818.6666666666667</v>
      </c>
      <c r="F17" s="31">
        <v>861.3333333333333</v>
      </c>
      <c r="G17" s="32">
        <v>5.211726384364801</v>
      </c>
      <c r="H17" s="31">
        <v>20998.174</v>
      </c>
      <c r="I17" s="31">
        <v>15795.381000000001</v>
      </c>
      <c r="J17" s="32">
        <v>-24.77735921228197</v>
      </c>
      <c r="W17" s="51"/>
      <c r="X17" s="51"/>
      <c r="Y17" s="51"/>
      <c r="Z17" s="51"/>
      <c r="AA17" s="51"/>
      <c r="AB17" s="51"/>
    </row>
    <row r="18" spans="1:28" ht="11.25" customHeight="1">
      <c r="A18" s="30" t="s">
        <v>41</v>
      </c>
      <c r="B18" s="31">
        <v>759.6666666666667</v>
      </c>
      <c r="C18" s="31">
        <v>684</v>
      </c>
      <c r="D18" s="32">
        <v>-9.960508995173335</v>
      </c>
      <c r="E18" s="31">
        <v>561.6666666666666</v>
      </c>
      <c r="F18" s="31">
        <v>476.3333333333333</v>
      </c>
      <c r="G18" s="32">
        <v>-15.192878338278925</v>
      </c>
      <c r="H18" s="31">
        <v>10108.275</v>
      </c>
      <c r="I18" s="31">
        <v>7631.031</v>
      </c>
      <c r="J18" s="32">
        <v>-24.507089488562585</v>
      </c>
      <c r="W18" s="51"/>
      <c r="X18" s="51"/>
      <c r="Y18" s="51"/>
      <c r="Z18" s="51"/>
      <c r="AA18" s="51"/>
      <c r="AB18" s="51"/>
    </row>
    <row r="19" spans="1:28" ht="11.25">
      <c r="A19" s="34" t="s">
        <v>23</v>
      </c>
      <c r="B19" s="31">
        <v>1055</v>
      </c>
      <c r="C19" s="31">
        <v>1027.6666666666667</v>
      </c>
      <c r="D19" s="32">
        <v>-2.5908372827804005</v>
      </c>
      <c r="E19" s="31">
        <v>1016.3333333333333</v>
      </c>
      <c r="F19" s="31">
        <v>982</v>
      </c>
      <c r="G19" s="32">
        <v>-3.3781567727123596</v>
      </c>
      <c r="H19" s="31">
        <v>18180.483</v>
      </c>
      <c r="I19" s="31">
        <v>17599</v>
      </c>
      <c r="J19" s="32">
        <v>-3.198391373870546</v>
      </c>
      <c r="W19" s="51"/>
      <c r="X19" s="51"/>
      <c r="Y19" s="51"/>
      <c r="Z19" s="51"/>
      <c r="AA19" s="51"/>
      <c r="AB19" s="51"/>
    </row>
    <row r="20" spans="1:28" ht="11.25" customHeight="1">
      <c r="A20" s="30" t="s">
        <v>40</v>
      </c>
      <c r="B20" s="31">
        <v>64.66666666666666</v>
      </c>
      <c r="C20" s="31">
        <v>69</v>
      </c>
      <c r="D20" s="32">
        <v>6.701030927835072</v>
      </c>
      <c r="E20" s="31">
        <v>61</v>
      </c>
      <c r="F20" s="31">
        <v>59.00000000000001</v>
      </c>
      <c r="G20" s="32">
        <v>-3.2786885245901565</v>
      </c>
      <c r="H20" s="31">
        <v>1366.584</v>
      </c>
      <c r="I20" s="31">
        <v>1105.323</v>
      </c>
      <c r="J20" s="32">
        <v>-19.117814931244613</v>
      </c>
      <c r="W20" s="51"/>
      <c r="X20" s="51"/>
      <c r="Y20" s="51"/>
      <c r="Z20" s="51"/>
      <c r="AA20" s="51"/>
      <c r="AB20" s="51"/>
    </row>
    <row r="21" spans="1:28" ht="11.25" customHeight="1">
      <c r="A21" s="30" t="s">
        <v>32</v>
      </c>
      <c r="B21" s="31">
        <v>725.6666666666667</v>
      </c>
      <c r="C21" s="31">
        <v>707.6666666666666</v>
      </c>
      <c r="D21" s="32">
        <v>-2.480477721635288</v>
      </c>
      <c r="E21" s="31">
        <v>699.6666666666666</v>
      </c>
      <c r="F21" s="31">
        <v>680.3333333333334</v>
      </c>
      <c r="G21" s="32">
        <v>-2.763220581229142</v>
      </c>
      <c r="H21" s="31">
        <v>12112.492</v>
      </c>
      <c r="I21" s="31">
        <v>12036.211000000001</v>
      </c>
      <c r="J21" s="32">
        <v>-0.6297713137808358</v>
      </c>
      <c r="W21" s="51"/>
      <c r="X21" s="51"/>
      <c r="Y21" s="51"/>
      <c r="Z21" s="51"/>
      <c r="AA21" s="51"/>
      <c r="AB21" s="51"/>
    </row>
    <row r="22" spans="1:28" ht="11.25" customHeight="1">
      <c r="A22" s="30" t="s">
        <v>41</v>
      </c>
      <c r="B22" s="31">
        <v>264.66666666666663</v>
      </c>
      <c r="C22" s="31">
        <v>251.00000000000003</v>
      </c>
      <c r="D22" s="32">
        <v>-5.163727959697706</v>
      </c>
      <c r="E22" s="31">
        <v>255.66666666666666</v>
      </c>
      <c r="F22" s="31">
        <v>242.66666666666666</v>
      </c>
      <c r="G22" s="32">
        <v>-5.0847457627118615</v>
      </c>
      <c r="H22" s="31">
        <v>4701.407</v>
      </c>
      <c r="I22" s="31">
        <v>4457.465999999999</v>
      </c>
      <c r="J22" s="32">
        <v>-5.188680750252017</v>
      </c>
      <c r="W22" s="51"/>
      <c r="X22" s="51"/>
      <c r="Y22" s="51"/>
      <c r="Z22" s="51"/>
      <c r="AA22" s="51"/>
      <c r="AB22" s="51"/>
    </row>
    <row r="23" spans="1:28" ht="11.25">
      <c r="A23" s="34" t="s">
        <v>24</v>
      </c>
      <c r="B23" s="31">
        <v>1355</v>
      </c>
      <c r="C23" s="31">
        <v>1258.6666666666665</v>
      </c>
      <c r="D23" s="32">
        <v>-7.109471094710962</v>
      </c>
      <c r="E23" s="31">
        <v>1086</v>
      </c>
      <c r="F23" s="31">
        <v>965.3333333333336</v>
      </c>
      <c r="G23" s="32">
        <v>-11.111111111111082</v>
      </c>
      <c r="H23" s="31">
        <v>24431.761999999995</v>
      </c>
      <c r="I23" s="31">
        <v>22863.289999999997</v>
      </c>
      <c r="J23" s="32">
        <v>-6.419807134663468</v>
      </c>
      <c r="W23" s="51"/>
      <c r="X23" s="51"/>
      <c r="Y23" s="51"/>
      <c r="Z23" s="51"/>
      <c r="AA23" s="51"/>
      <c r="AB23" s="51"/>
    </row>
    <row r="24" spans="1:28" ht="11.25" customHeight="1">
      <c r="A24" s="30" t="s">
        <v>40</v>
      </c>
      <c r="B24" s="31">
        <v>7.666666666666666</v>
      </c>
      <c r="C24" s="31">
        <v>4</v>
      </c>
      <c r="D24" s="32">
        <v>-47.82608695652174</v>
      </c>
      <c r="E24" s="31">
        <v>4.666666666666667</v>
      </c>
      <c r="F24" s="31">
        <v>2</v>
      </c>
      <c r="G24" s="32">
        <v>-57.14285714285714</v>
      </c>
      <c r="H24" s="31">
        <v>77.729</v>
      </c>
      <c r="I24" s="31">
        <v>30.456000000000003</v>
      </c>
      <c r="J24" s="32">
        <v>-60.817712822755986</v>
      </c>
      <c r="W24" s="51"/>
      <c r="X24" s="51"/>
      <c r="Y24" s="51"/>
      <c r="Z24" s="51"/>
      <c r="AA24" s="51"/>
      <c r="AB24" s="51"/>
    </row>
    <row r="25" spans="1:28" ht="11.25" customHeight="1">
      <c r="A25" s="30" t="s">
        <v>32</v>
      </c>
      <c r="B25" s="31">
        <v>318.3333333333333</v>
      </c>
      <c r="C25" s="31">
        <v>264</v>
      </c>
      <c r="D25" s="32">
        <v>-17.068062827225127</v>
      </c>
      <c r="E25" s="31">
        <v>280</v>
      </c>
      <c r="F25" s="31">
        <v>230.33333333333337</v>
      </c>
      <c r="G25" s="32">
        <v>-17.73809523809522</v>
      </c>
      <c r="H25" s="31">
        <v>7107.355</v>
      </c>
      <c r="I25" s="31">
        <v>6079.364</v>
      </c>
      <c r="J25" s="32">
        <v>-14.463763242443918</v>
      </c>
      <c r="W25" s="51"/>
      <c r="X25" s="51"/>
      <c r="Y25" s="51"/>
      <c r="Z25" s="51"/>
      <c r="AA25" s="51"/>
      <c r="AB25" s="51"/>
    </row>
    <row r="26" spans="1:28" ht="11.25" customHeight="1">
      <c r="A26" s="30" t="s">
        <v>41</v>
      </c>
      <c r="B26" s="31">
        <v>1029</v>
      </c>
      <c r="C26" s="31">
        <v>990.6666666666666</v>
      </c>
      <c r="D26" s="32">
        <v>-3.7252996436669905</v>
      </c>
      <c r="E26" s="31">
        <v>801.3333333333334</v>
      </c>
      <c r="F26" s="31">
        <v>733.0000000000002</v>
      </c>
      <c r="G26" s="32">
        <v>-8.527454242928433</v>
      </c>
      <c r="H26" s="31">
        <v>17246.677999999996</v>
      </c>
      <c r="I26" s="31">
        <v>16753.469999999998</v>
      </c>
      <c r="J26" s="32">
        <v>-2.859727537094381</v>
      </c>
      <c r="W26" s="51"/>
      <c r="X26" s="51"/>
      <c r="Y26" s="51"/>
      <c r="Z26" s="51"/>
      <c r="AA26" s="51"/>
      <c r="AB26" s="51"/>
    </row>
    <row r="27" spans="1:28" ht="11.25">
      <c r="A27" s="34" t="s">
        <v>25</v>
      </c>
      <c r="B27" s="31">
        <v>1982.9999999999998</v>
      </c>
      <c r="C27" s="31">
        <v>1871.333333333333</v>
      </c>
      <c r="D27" s="32">
        <v>-5.631198520759795</v>
      </c>
      <c r="E27" s="31">
        <v>1609.3333333333333</v>
      </c>
      <c r="F27" s="31">
        <v>1482.3333333333335</v>
      </c>
      <c r="G27" s="32">
        <v>-7.891466445733208</v>
      </c>
      <c r="H27" s="31">
        <v>19546.47</v>
      </c>
      <c r="I27" s="31">
        <v>16509.631</v>
      </c>
      <c r="J27" s="32">
        <v>-15.536508638132618</v>
      </c>
      <c r="W27" s="51"/>
      <c r="X27" s="51"/>
      <c r="Y27" s="51"/>
      <c r="Z27" s="51"/>
      <c r="AA27" s="51"/>
      <c r="AB27" s="51"/>
    </row>
    <row r="28" spans="1:28" ht="11.25" customHeight="1">
      <c r="A28" s="30" t="s">
        <v>40</v>
      </c>
      <c r="B28" s="31">
        <v>135.66666666666666</v>
      </c>
      <c r="C28" s="31">
        <v>138</v>
      </c>
      <c r="D28" s="32">
        <v>1.7199017199017286</v>
      </c>
      <c r="E28" s="31">
        <v>120</v>
      </c>
      <c r="F28" s="31">
        <v>123.99999999999999</v>
      </c>
      <c r="G28" s="32">
        <v>3.3333333333333215</v>
      </c>
      <c r="H28" s="31">
        <v>1557.822</v>
      </c>
      <c r="I28" s="31">
        <v>1178.79</v>
      </c>
      <c r="J28" s="32">
        <v>-24.330892746411337</v>
      </c>
      <c r="W28" s="51"/>
      <c r="X28" s="51"/>
      <c r="Y28" s="51"/>
      <c r="Z28" s="51"/>
      <c r="AA28" s="51"/>
      <c r="AB28" s="51"/>
    </row>
    <row r="29" spans="1:28" ht="11.25" customHeight="1">
      <c r="A29" s="30" t="s">
        <v>32</v>
      </c>
      <c r="B29" s="31">
        <v>76.66666666666666</v>
      </c>
      <c r="C29" s="31">
        <v>75.33333333333334</v>
      </c>
      <c r="D29" s="32">
        <v>-1.7391304347825876</v>
      </c>
      <c r="E29" s="31">
        <v>56</v>
      </c>
      <c r="F29" s="31">
        <v>53.66666666666667</v>
      </c>
      <c r="G29" s="32">
        <v>-4.1666666666666625</v>
      </c>
      <c r="H29" s="31">
        <v>717.237</v>
      </c>
      <c r="I29" s="31">
        <v>515.049</v>
      </c>
      <c r="J29" s="32">
        <v>-28.189845197612506</v>
      </c>
      <c r="W29" s="51"/>
      <c r="X29" s="51"/>
      <c r="Y29" s="51"/>
      <c r="Z29" s="51"/>
      <c r="AA29" s="51"/>
      <c r="AB29" s="51"/>
    </row>
    <row r="30" spans="1:28" ht="11.25" customHeight="1">
      <c r="A30" s="30" t="s">
        <v>41</v>
      </c>
      <c r="B30" s="31">
        <v>1770.6666666666665</v>
      </c>
      <c r="C30" s="31">
        <v>1657.9999999999998</v>
      </c>
      <c r="D30" s="32">
        <v>-6.362951807228923</v>
      </c>
      <c r="E30" s="31">
        <v>1433.3333333333333</v>
      </c>
      <c r="F30" s="31">
        <v>1304.6666666666667</v>
      </c>
      <c r="G30" s="32">
        <v>-8.976744186046503</v>
      </c>
      <c r="H30" s="31">
        <v>17271.411</v>
      </c>
      <c r="I30" s="31">
        <v>14815.792000000001</v>
      </c>
      <c r="J30" s="32">
        <v>-14.217825052046983</v>
      </c>
      <c r="W30" s="51"/>
      <c r="X30" s="51"/>
      <c r="Y30" s="51"/>
      <c r="Z30" s="51"/>
      <c r="AA30" s="51"/>
      <c r="AB30" s="51"/>
    </row>
    <row r="31" spans="1:28" ht="11.25">
      <c r="A31" s="34" t="s">
        <v>26</v>
      </c>
      <c r="B31" s="31">
        <v>935.3333333333333</v>
      </c>
      <c r="C31" s="31">
        <v>910.6666666666666</v>
      </c>
      <c r="D31" s="32">
        <v>-2.6372059871703435</v>
      </c>
      <c r="E31" s="31">
        <v>790</v>
      </c>
      <c r="F31" s="31">
        <v>791.0000000000001</v>
      </c>
      <c r="G31" s="32">
        <v>0.12658227848103554</v>
      </c>
      <c r="H31" s="31">
        <v>18381.069</v>
      </c>
      <c r="I31" s="31">
        <v>17419.915</v>
      </c>
      <c r="J31" s="32">
        <v>-5.229042989828281</v>
      </c>
      <c r="W31" s="51"/>
      <c r="X31" s="51"/>
      <c r="Y31" s="51"/>
      <c r="Z31" s="51"/>
      <c r="AA31" s="51"/>
      <c r="AB31" s="51"/>
    </row>
    <row r="32" spans="1:28" ht="11.25" customHeight="1">
      <c r="A32" s="30" t="s">
        <v>40</v>
      </c>
      <c r="B32" s="31">
        <v>137</v>
      </c>
      <c r="C32" s="31">
        <v>128.33333333333331</v>
      </c>
      <c r="D32" s="32">
        <v>-6.326034063260355</v>
      </c>
      <c r="E32" s="31">
        <v>122.66666666666669</v>
      </c>
      <c r="F32" s="31">
        <v>114.00000000000001</v>
      </c>
      <c r="G32" s="32">
        <v>-7.065217391304346</v>
      </c>
      <c r="H32" s="31">
        <v>3930.19</v>
      </c>
      <c r="I32" s="31">
        <v>3553.5930000000008</v>
      </c>
      <c r="J32" s="32">
        <v>-9.582157605611929</v>
      </c>
      <c r="W32" s="51"/>
      <c r="X32" s="51"/>
      <c r="Y32" s="51"/>
      <c r="Z32" s="51"/>
      <c r="AA32" s="51"/>
      <c r="AB32" s="51"/>
    </row>
    <row r="33" spans="1:28" ht="11.25" customHeight="1">
      <c r="A33" s="30" t="s">
        <v>32</v>
      </c>
      <c r="B33" s="31">
        <v>664.3333333333333</v>
      </c>
      <c r="C33" s="31">
        <v>624.6666666666667</v>
      </c>
      <c r="D33" s="32">
        <v>-5.970898143502234</v>
      </c>
      <c r="E33" s="31">
        <v>547</v>
      </c>
      <c r="F33" s="31">
        <v>536.6666666666667</v>
      </c>
      <c r="G33" s="32">
        <v>-1.8890920170627545</v>
      </c>
      <c r="H33" s="31">
        <v>11717.423</v>
      </c>
      <c r="I33" s="31">
        <v>10860.629</v>
      </c>
      <c r="J33" s="32">
        <v>-7.3121368068729815</v>
      </c>
      <c r="W33" s="51"/>
      <c r="X33" s="51"/>
      <c r="Y33" s="51"/>
      <c r="Z33" s="51"/>
      <c r="AA33" s="51"/>
      <c r="AB33" s="51"/>
    </row>
    <row r="34" spans="1:28" ht="11.25" customHeight="1">
      <c r="A34" s="30" t="s">
        <v>41</v>
      </c>
      <c r="B34" s="31">
        <v>134</v>
      </c>
      <c r="C34" s="31">
        <v>157.66666666666663</v>
      </c>
      <c r="D34" s="32">
        <v>17.661691542288537</v>
      </c>
      <c r="E34" s="31">
        <v>120.3333333333333</v>
      </c>
      <c r="F34" s="31">
        <v>140.33333333333337</v>
      </c>
      <c r="G34" s="32">
        <v>16.620498614958514</v>
      </c>
      <c r="H34" s="31">
        <v>2733.4559999999997</v>
      </c>
      <c r="I34" s="31">
        <v>3005.6929999999998</v>
      </c>
      <c r="J34" s="32">
        <v>9.95944328352094</v>
      </c>
      <c r="W34" s="51"/>
      <c r="X34" s="51"/>
      <c r="Y34" s="51"/>
      <c r="Z34" s="51"/>
      <c r="AA34" s="51"/>
      <c r="AB34" s="51"/>
    </row>
    <row r="35" spans="1:28" ht="11.25">
      <c r="A35" s="34" t="s">
        <v>27</v>
      </c>
      <c r="B35" s="31">
        <v>4127.000000000001</v>
      </c>
      <c r="C35" s="31">
        <v>3727.666666666669</v>
      </c>
      <c r="D35" s="32">
        <v>-9.67611663032062</v>
      </c>
      <c r="E35" s="31">
        <v>3811.0000000000005</v>
      </c>
      <c r="F35" s="31">
        <v>3413.666666666667</v>
      </c>
      <c r="G35" s="32">
        <v>-10.425959940523056</v>
      </c>
      <c r="H35" s="31">
        <v>90096.59699999998</v>
      </c>
      <c r="I35" s="31">
        <v>87748.24799999999</v>
      </c>
      <c r="J35" s="32">
        <v>-2.606479132613615</v>
      </c>
      <c r="W35" s="51"/>
      <c r="X35" s="51"/>
      <c r="Y35" s="51"/>
      <c r="Z35" s="51"/>
      <c r="AA35" s="51"/>
      <c r="AB35" s="51"/>
    </row>
    <row r="36" spans="1:28" ht="11.25" customHeight="1">
      <c r="A36" s="30" t="s">
        <v>40</v>
      </c>
      <c r="B36" s="31">
        <v>1517.0000000000002</v>
      </c>
      <c r="C36" s="31">
        <v>1341.0000000000002</v>
      </c>
      <c r="D36" s="32">
        <v>-11.601845748187213</v>
      </c>
      <c r="E36" s="31">
        <v>1333</v>
      </c>
      <c r="F36" s="31">
        <v>1150</v>
      </c>
      <c r="G36" s="32">
        <v>-13.728432108027011</v>
      </c>
      <c r="H36" s="31">
        <v>33471.74299999999</v>
      </c>
      <c r="I36" s="31">
        <v>30378.23</v>
      </c>
      <c r="J36" s="32">
        <v>-9.24216285957976</v>
      </c>
      <c r="W36" s="51"/>
      <c r="X36" s="51"/>
      <c r="Y36" s="51"/>
      <c r="Z36" s="51"/>
      <c r="AA36" s="51"/>
      <c r="AB36" s="51"/>
    </row>
    <row r="37" spans="1:28" ht="11.25" customHeight="1">
      <c r="A37" s="30" t="s">
        <v>32</v>
      </c>
      <c r="B37" s="31">
        <v>1355.333333333334</v>
      </c>
      <c r="C37" s="31">
        <v>1278.6666666666674</v>
      </c>
      <c r="D37" s="32">
        <v>-5.656665027053598</v>
      </c>
      <c r="E37" s="31">
        <v>1287.9999999999998</v>
      </c>
      <c r="F37" s="31">
        <v>1220.6666666666667</v>
      </c>
      <c r="G37" s="32">
        <v>-5.227743271221508</v>
      </c>
      <c r="H37" s="31">
        <v>31526.577999999998</v>
      </c>
      <c r="I37" s="31">
        <v>31479.724999999995</v>
      </c>
      <c r="J37" s="32">
        <v>-0.14861428982239078</v>
      </c>
      <c r="W37" s="51"/>
      <c r="X37" s="51"/>
      <c r="Y37" s="51"/>
      <c r="Z37" s="51"/>
      <c r="AA37" s="51"/>
      <c r="AB37" s="51"/>
    </row>
    <row r="38" spans="1:28" ht="11.25" customHeight="1">
      <c r="A38" s="30" t="s">
        <v>41</v>
      </c>
      <c r="B38" s="31">
        <v>1254.6666666666667</v>
      </c>
      <c r="C38" s="31">
        <v>1108.0000000000007</v>
      </c>
      <c r="D38" s="32">
        <v>-11.689691817215675</v>
      </c>
      <c r="E38" s="31">
        <v>1190.0000000000005</v>
      </c>
      <c r="F38" s="31">
        <v>1043.0000000000002</v>
      </c>
      <c r="G38" s="32">
        <v>-12.3529411764706</v>
      </c>
      <c r="H38" s="31">
        <v>25098.27599999999</v>
      </c>
      <c r="I38" s="31">
        <v>25890.292999999998</v>
      </c>
      <c r="J38" s="32">
        <v>3.1556629626672716</v>
      </c>
      <c r="W38" s="51"/>
      <c r="X38" s="51"/>
      <c r="Y38" s="51"/>
      <c r="Z38" s="51"/>
      <c r="AA38" s="51"/>
      <c r="AB38" s="51"/>
    </row>
    <row r="39" spans="1:28" ht="11.25">
      <c r="A39" s="34" t="s">
        <v>21</v>
      </c>
      <c r="B39" s="31">
        <v>632</v>
      </c>
      <c r="C39" s="31">
        <v>631.6666666666666</v>
      </c>
      <c r="D39" s="32">
        <v>-0.05274261603376296</v>
      </c>
      <c r="E39" s="31">
        <v>599.6666666666666</v>
      </c>
      <c r="F39" s="31">
        <v>591</v>
      </c>
      <c r="G39" s="32">
        <v>-1.4452473596442417</v>
      </c>
      <c r="H39" s="31">
        <v>13077.580000000002</v>
      </c>
      <c r="I39" s="31">
        <v>12894.744</v>
      </c>
      <c r="J39" s="32">
        <v>-1.398087413726401</v>
      </c>
      <c r="W39" s="51"/>
      <c r="X39" s="51"/>
      <c r="Y39" s="51"/>
      <c r="Z39" s="51"/>
      <c r="AA39" s="51"/>
      <c r="AB39" s="51"/>
    </row>
    <row r="40" spans="1:28" ht="11.25" customHeight="1">
      <c r="A40" s="30" t="s">
        <v>32</v>
      </c>
      <c r="B40" s="31">
        <v>632</v>
      </c>
      <c r="C40" s="31">
        <v>631.6666666666666</v>
      </c>
      <c r="D40" s="32">
        <v>-0.05274261603376296</v>
      </c>
      <c r="E40" s="31">
        <v>599.6666666666666</v>
      </c>
      <c r="F40" s="31">
        <v>591</v>
      </c>
      <c r="G40" s="32">
        <v>-1.4452473596442417</v>
      </c>
      <c r="H40" s="31">
        <v>13077.580000000002</v>
      </c>
      <c r="I40" s="31">
        <v>12894.744</v>
      </c>
      <c r="J40" s="32">
        <v>-1.398087413726401</v>
      </c>
      <c r="W40" s="51"/>
      <c r="X40" s="51"/>
      <c r="Y40" s="51"/>
      <c r="Z40" s="51"/>
      <c r="AA40" s="51"/>
      <c r="AB40" s="51"/>
    </row>
    <row r="41" spans="1:28" ht="11.25">
      <c r="A41" s="34" t="s">
        <v>3</v>
      </c>
      <c r="B41" s="31">
        <v>343.3333333333333</v>
      </c>
      <c r="C41" s="31">
        <v>341.66666666666663</v>
      </c>
      <c r="D41" s="32">
        <v>-0.4854368932038944</v>
      </c>
      <c r="E41" s="31">
        <v>327.6666666666667</v>
      </c>
      <c r="F41" s="31">
        <v>325.33333333333326</v>
      </c>
      <c r="G41" s="32">
        <v>-0.7121057985758128</v>
      </c>
      <c r="H41" s="31">
        <v>5421.1</v>
      </c>
      <c r="I41" s="31">
        <v>5234.348</v>
      </c>
      <c r="J41" s="32">
        <v>-3.444909704672494</v>
      </c>
      <c r="W41" s="51"/>
      <c r="X41" s="51"/>
      <c r="Y41" s="51"/>
      <c r="Z41" s="51"/>
      <c r="AA41" s="51"/>
      <c r="AB41" s="51"/>
    </row>
    <row r="42" spans="1:28" ht="11.25" customHeight="1">
      <c r="A42" s="30" t="s">
        <v>40</v>
      </c>
      <c r="B42" s="31">
        <v>90</v>
      </c>
      <c r="C42" s="31">
        <v>91.66666666666666</v>
      </c>
      <c r="D42" s="32">
        <v>1.8518518518518379</v>
      </c>
      <c r="E42" s="31">
        <v>87</v>
      </c>
      <c r="F42" s="31">
        <v>88.66666666666666</v>
      </c>
      <c r="G42" s="32">
        <v>1.9157088122605304</v>
      </c>
      <c r="H42" s="31">
        <v>1797.411</v>
      </c>
      <c r="I42" s="31">
        <v>1895.01</v>
      </c>
      <c r="J42" s="32">
        <v>5.42997678327326</v>
      </c>
      <c r="W42" s="51"/>
      <c r="X42" s="51"/>
      <c r="Y42" s="51"/>
      <c r="Z42" s="51"/>
      <c r="AA42" s="51"/>
      <c r="AB42" s="51"/>
    </row>
    <row r="43" spans="1:28" ht="11.25" customHeight="1">
      <c r="A43" s="30" t="s">
        <v>32</v>
      </c>
      <c r="B43" s="31">
        <v>253.33333333333331</v>
      </c>
      <c r="C43" s="31">
        <v>250</v>
      </c>
      <c r="D43" s="32">
        <v>-1.3157894736842035</v>
      </c>
      <c r="E43" s="31">
        <v>240.66666666666669</v>
      </c>
      <c r="F43" s="31">
        <v>236.66666666666663</v>
      </c>
      <c r="G43" s="32">
        <v>-1.6620498614958734</v>
      </c>
      <c r="H43" s="31">
        <v>3623.6890000000003</v>
      </c>
      <c r="I43" s="31">
        <v>3339.3379999999997</v>
      </c>
      <c r="J43" s="32">
        <v>-7.847003426618581</v>
      </c>
      <c r="W43" s="51"/>
      <c r="X43" s="51"/>
      <c r="Y43" s="51"/>
      <c r="Z43" s="51"/>
      <c r="AA43" s="51"/>
      <c r="AB43" s="51"/>
    </row>
    <row r="44" spans="1:28" ht="11.25">
      <c r="A44" s="34" t="s">
        <v>58</v>
      </c>
      <c r="B44" s="31">
        <v>10709</v>
      </c>
      <c r="C44" s="31">
        <v>8308.666666666666</v>
      </c>
      <c r="D44" s="32">
        <v>-22.41416876770318</v>
      </c>
      <c r="E44" s="31">
        <v>10037.333333333334</v>
      </c>
      <c r="F44" s="31">
        <v>7826.333333333334</v>
      </c>
      <c r="G44" s="32">
        <v>-22.027763018065883</v>
      </c>
      <c r="H44" s="31">
        <v>197109.70900000003</v>
      </c>
      <c r="I44" s="31">
        <v>148542.80899999998</v>
      </c>
      <c r="J44" s="32">
        <v>-24.63952701589146</v>
      </c>
      <c r="W44" s="51"/>
      <c r="X44" s="51"/>
      <c r="Y44" s="51"/>
      <c r="Z44" s="51"/>
      <c r="AA44" s="51"/>
      <c r="AB44" s="51"/>
    </row>
    <row r="45" spans="1:28" ht="11.25" customHeight="1">
      <c r="A45" s="30" t="s">
        <v>40</v>
      </c>
      <c r="B45" s="31">
        <v>4451.666666666667</v>
      </c>
      <c r="C45" s="31">
        <v>3173.6666666666665</v>
      </c>
      <c r="D45" s="32">
        <v>-28.708348932983906</v>
      </c>
      <c r="E45" s="31">
        <v>4208.666666666667</v>
      </c>
      <c r="F45" s="31">
        <v>3026</v>
      </c>
      <c r="G45" s="32">
        <v>-28.100744495485507</v>
      </c>
      <c r="H45" s="31">
        <v>94300.039</v>
      </c>
      <c r="I45" s="31">
        <v>65812.287</v>
      </c>
      <c r="J45" s="32">
        <v>-30.20969270224799</v>
      </c>
      <c r="W45" s="51"/>
      <c r="X45" s="51"/>
      <c r="Y45" s="51"/>
      <c r="Z45" s="51"/>
      <c r="AA45" s="51"/>
      <c r="AB45" s="51"/>
    </row>
    <row r="46" spans="1:28" ht="11.25" customHeight="1">
      <c r="A46" s="30" t="s">
        <v>32</v>
      </c>
      <c r="B46" s="31">
        <v>2324.666666666667</v>
      </c>
      <c r="C46" s="31">
        <v>1767.6666666666665</v>
      </c>
      <c r="D46" s="32">
        <v>-23.960424433610573</v>
      </c>
      <c r="E46" s="31">
        <v>2156.6666666666665</v>
      </c>
      <c r="F46" s="31">
        <v>1666.3333333333335</v>
      </c>
      <c r="G46" s="32">
        <v>-22.735703245749605</v>
      </c>
      <c r="H46" s="31">
        <v>47920.416000000005</v>
      </c>
      <c r="I46" s="31">
        <v>34283.502</v>
      </c>
      <c r="J46" s="32">
        <v>-28.457419902197845</v>
      </c>
      <c r="W46" s="51"/>
      <c r="X46" s="51"/>
      <c r="Y46" s="51"/>
      <c r="Z46" s="51"/>
      <c r="AA46" s="51"/>
      <c r="AB46" s="51"/>
    </row>
    <row r="47" spans="1:28" ht="11.25" customHeight="1">
      <c r="A47" s="30" t="s">
        <v>41</v>
      </c>
      <c r="B47" s="31">
        <v>3932.666666666667</v>
      </c>
      <c r="C47" s="31">
        <v>3367.333333333333</v>
      </c>
      <c r="D47" s="32">
        <v>-14.37531785048315</v>
      </c>
      <c r="E47" s="31">
        <v>3672</v>
      </c>
      <c r="F47" s="31">
        <v>3134</v>
      </c>
      <c r="G47" s="32">
        <v>-14.651416122004356</v>
      </c>
      <c r="H47" s="31">
        <v>54889.254</v>
      </c>
      <c r="I47" s="31">
        <v>48447.02</v>
      </c>
      <c r="J47" s="32">
        <v>-11.736785491746716</v>
      </c>
      <c r="W47" s="51"/>
      <c r="X47" s="51"/>
      <c r="Y47" s="51"/>
      <c r="Z47" s="51"/>
      <c r="AA47" s="51"/>
      <c r="AB47" s="51"/>
    </row>
    <row r="48" spans="1:28" ht="11.25">
      <c r="A48" s="34" t="s">
        <v>4</v>
      </c>
      <c r="B48" s="31">
        <v>1662</v>
      </c>
      <c r="C48" s="31">
        <v>1462.666666666667</v>
      </c>
      <c r="D48" s="32">
        <v>-11.993582029683092</v>
      </c>
      <c r="E48" s="31">
        <v>1414.6666666666665</v>
      </c>
      <c r="F48" s="31">
        <v>1239.3333333333333</v>
      </c>
      <c r="G48" s="32">
        <v>-12.393967954759654</v>
      </c>
      <c r="H48" s="31">
        <v>35737.477</v>
      </c>
      <c r="I48" s="31">
        <v>30825.956</v>
      </c>
      <c r="J48" s="32">
        <v>-13.743334483293268</v>
      </c>
      <c r="W48" s="51"/>
      <c r="X48" s="51"/>
      <c r="Y48" s="51"/>
      <c r="Z48" s="51"/>
      <c r="AA48" s="51"/>
      <c r="AB48" s="51"/>
    </row>
    <row r="49" spans="1:28" ht="11.25" customHeight="1">
      <c r="A49" s="30" t="s">
        <v>40</v>
      </c>
      <c r="B49" s="31">
        <v>533.3333333333333</v>
      </c>
      <c r="C49" s="31">
        <v>312.33333333333337</v>
      </c>
      <c r="D49" s="32">
        <v>-41.437499999999986</v>
      </c>
      <c r="E49" s="31">
        <v>473.3333333333333</v>
      </c>
      <c r="F49" s="31">
        <v>252.33333333333334</v>
      </c>
      <c r="G49" s="32">
        <v>-46.69014084507042</v>
      </c>
      <c r="H49" s="31">
        <v>12723.295</v>
      </c>
      <c r="I49" s="31">
        <v>7731.807999999999</v>
      </c>
      <c r="J49" s="32">
        <v>-39.23108754453938</v>
      </c>
      <c r="W49" s="51"/>
      <c r="X49" s="51"/>
      <c r="Y49" s="51"/>
      <c r="Z49" s="51"/>
      <c r="AA49" s="51"/>
      <c r="AB49" s="51"/>
    </row>
    <row r="50" spans="1:28" ht="11.25" customHeight="1">
      <c r="A50" s="30" t="s">
        <v>32</v>
      </c>
      <c r="B50" s="31">
        <v>1048.6666666666667</v>
      </c>
      <c r="C50" s="31">
        <v>1072.3333333333335</v>
      </c>
      <c r="D50" s="32">
        <v>2.25683407501589</v>
      </c>
      <c r="E50" s="31">
        <v>868.3333333333333</v>
      </c>
      <c r="F50" s="31">
        <v>917.6666666666667</v>
      </c>
      <c r="G50" s="32">
        <v>5.681381957773524</v>
      </c>
      <c r="H50" s="31">
        <v>21481.118000000002</v>
      </c>
      <c r="I50" s="31">
        <v>21586.235</v>
      </c>
      <c r="J50" s="32">
        <v>0.4893460386931281</v>
      </c>
      <c r="W50" s="51"/>
      <c r="X50" s="51"/>
      <c r="Y50" s="51"/>
      <c r="Z50" s="51"/>
      <c r="AA50" s="51"/>
      <c r="AB50" s="51"/>
    </row>
    <row r="51" spans="1:28" ht="11.25" customHeight="1">
      <c r="A51" s="30" t="s">
        <v>41</v>
      </c>
      <c r="B51" s="31">
        <v>80</v>
      </c>
      <c r="C51" s="31">
        <v>78</v>
      </c>
      <c r="D51" s="32">
        <v>-2.500000000000002</v>
      </c>
      <c r="E51" s="31">
        <v>73</v>
      </c>
      <c r="F51" s="31">
        <v>69.33333333333333</v>
      </c>
      <c r="G51" s="32">
        <v>-5.022831050228316</v>
      </c>
      <c r="H51" s="31">
        <v>1533.064</v>
      </c>
      <c r="I51" s="31">
        <v>1507.913</v>
      </c>
      <c r="J51" s="32">
        <v>-1.6405707785193568</v>
      </c>
      <c r="W51" s="51"/>
      <c r="X51" s="51"/>
      <c r="Y51" s="51"/>
      <c r="Z51" s="51"/>
      <c r="AA51" s="51"/>
      <c r="AB51" s="51"/>
    </row>
    <row r="52" spans="1:28" ht="11.25" customHeight="1">
      <c r="A52" s="34" t="s">
        <v>57</v>
      </c>
      <c r="B52" s="31">
        <v>2106.0000000000005</v>
      </c>
      <c r="C52" s="31">
        <v>2093.3333333333335</v>
      </c>
      <c r="D52" s="32">
        <v>-0.6014561570117261</v>
      </c>
      <c r="E52" s="31">
        <v>1899.3333333333337</v>
      </c>
      <c r="F52" s="31">
        <v>1775.3333333333333</v>
      </c>
      <c r="G52" s="32">
        <v>-6.52860652860655</v>
      </c>
      <c r="H52" s="31">
        <v>33917.371</v>
      </c>
      <c r="I52" s="31">
        <v>28254.774999999994</v>
      </c>
      <c r="J52" s="32">
        <v>-16.695268038315835</v>
      </c>
      <c r="W52" s="51"/>
      <c r="X52" s="51"/>
      <c r="Y52" s="51"/>
      <c r="Z52" s="51"/>
      <c r="AA52" s="51"/>
      <c r="AB52" s="51"/>
    </row>
    <row r="53" spans="1:28" ht="11.25" customHeight="1">
      <c r="A53" s="30" t="s">
        <v>40</v>
      </c>
      <c r="B53" s="31">
        <v>14.999999999999998</v>
      </c>
      <c r="C53" s="31">
        <v>68</v>
      </c>
      <c r="D53" s="32">
        <v>353.3333333333334</v>
      </c>
      <c r="E53" s="31">
        <v>12.333333333333332</v>
      </c>
      <c r="F53" s="31">
        <v>54.00000000000001</v>
      </c>
      <c r="G53" s="32">
        <v>337.8378378378379</v>
      </c>
      <c r="H53" s="31">
        <v>443.21400000000006</v>
      </c>
      <c r="I53" s="31">
        <v>1453.018</v>
      </c>
      <c r="J53" s="32">
        <v>227.836665809293</v>
      </c>
      <c r="W53" s="51"/>
      <c r="X53" s="51"/>
      <c r="Y53" s="51"/>
      <c r="Z53" s="51"/>
      <c r="AA53" s="51"/>
      <c r="AB53" s="51"/>
    </row>
    <row r="54" spans="1:28" ht="11.25" customHeight="1">
      <c r="A54" s="30" t="s">
        <v>32</v>
      </c>
      <c r="B54" s="31">
        <v>337</v>
      </c>
      <c r="C54" s="31">
        <v>311.99999999999994</v>
      </c>
      <c r="D54" s="32">
        <v>-7.418397626112771</v>
      </c>
      <c r="E54" s="31">
        <v>288.0000000000001</v>
      </c>
      <c r="F54" s="31">
        <v>222</v>
      </c>
      <c r="G54" s="32">
        <v>-22.916666666666696</v>
      </c>
      <c r="H54" s="31">
        <v>7472.933000000001</v>
      </c>
      <c r="I54" s="31">
        <v>4876.589000000001</v>
      </c>
      <c r="J54" s="32">
        <v>-34.743306276130134</v>
      </c>
      <c r="W54" s="51"/>
      <c r="X54" s="51"/>
      <c r="Y54" s="51"/>
      <c r="Z54" s="51"/>
      <c r="AA54" s="51"/>
      <c r="AB54" s="51"/>
    </row>
    <row r="55" spans="1:28" ht="11.25" customHeight="1">
      <c r="A55" s="30" t="s">
        <v>41</v>
      </c>
      <c r="B55" s="31">
        <v>1754.0000000000005</v>
      </c>
      <c r="C55" s="31">
        <v>1713.3333333333335</v>
      </c>
      <c r="D55" s="32">
        <v>-2.318510072215907</v>
      </c>
      <c r="E55" s="31">
        <v>1599.0000000000002</v>
      </c>
      <c r="F55" s="31">
        <v>1499.3333333333333</v>
      </c>
      <c r="G55" s="32">
        <v>-6.233062330623329</v>
      </c>
      <c r="H55" s="31">
        <v>26001.224000000002</v>
      </c>
      <c r="I55" s="31">
        <v>21925.167999999994</v>
      </c>
      <c r="J55" s="32">
        <v>-15.676400464839679</v>
      </c>
      <c r="W55" s="51"/>
      <c r="X55" s="51"/>
      <c r="Y55" s="51"/>
      <c r="Z55" s="51"/>
      <c r="AA55" s="51"/>
      <c r="AB55" s="51"/>
    </row>
    <row r="56" spans="1:28" ht="11.25">
      <c r="A56" s="34" t="s">
        <v>5</v>
      </c>
      <c r="B56" s="31">
        <v>139.66666666666669</v>
      </c>
      <c r="C56" s="31">
        <v>141</v>
      </c>
      <c r="D56" s="32">
        <v>0.9546539379474694</v>
      </c>
      <c r="E56" s="31">
        <v>77.66666666666667</v>
      </c>
      <c r="F56" s="31">
        <v>76</v>
      </c>
      <c r="G56" s="32">
        <v>-2.145922746781126</v>
      </c>
      <c r="H56" s="31">
        <v>890.471</v>
      </c>
      <c r="I56" s="31">
        <v>1072.7910000000002</v>
      </c>
      <c r="J56" s="32">
        <v>20.474557846353235</v>
      </c>
      <c r="W56" s="51"/>
      <c r="X56" s="51"/>
      <c r="Y56" s="51"/>
      <c r="Z56" s="51"/>
      <c r="AA56" s="51"/>
      <c r="AB56" s="51"/>
    </row>
    <row r="57" spans="1:28" ht="11.25" customHeight="1">
      <c r="A57" s="30" t="s">
        <v>32</v>
      </c>
      <c r="B57" s="31">
        <v>86</v>
      </c>
      <c r="C57" s="31">
        <v>86</v>
      </c>
      <c r="D57" s="32">
        <v>0</v>
      </c>
      <c r="E57" s="31">
        <v>53.333333333333336</v>
      </c>
      <c r="F57" s="31">
        <v>50.33333333333333</v>
      </c>
      <c r="G57" s="32">
        <v>-5.625000000000013</v>
      </c>
      <c r="H57" s="31">
        <v>621.692</v>
      </c>
      <c r="I57" s="31">
        <v>726.9190000000001</v>
      </c>
      <c r="J57" s="32">
        <v>16.925905432271946</v>
      </c>
      <c r="W57" s="51"/>
      <c r="X57" s="51"/>
      <c r="Y57" s="51"/>
      <c r="Z57" s="51"/>
      <c r="AA57" s="51"/>
      <c r="AB57" s="51"/>
    </row>
    <row r="58" spans="1:28" ht="11.25" customHeight="1">
      <c r="A58" s="30" t="s">
        <v>41</v>
      </c>
      <c r="B58" s="31">
        <v>53.66666666666667</v>
      </c>
      <c r="C58" s="31">
        <v>55</v>
      </c>
      <c r="D58" s="32">
        <v>2.4844720496894235</v>
      </c>
      <c r="E58" s="31">
        <v>24.333333333333336</v>
      </c>
      <c r="F58" s="31">
        <v>25.666666666666664</v>
      </c>
      <c r="G58" s="32">
        <v>5.479452054794498</v>
      </c>
      <c r="H58" s="31">
        <v>268.779</v>
      </c>
      <c r="I58" s="31">
        <v>345.872</v>
      </c>
      <c r="J58" s="32">
        <v>28.682672381398856</v>
      </c>
      <c r="W58" s="51"/>
      <c r="X58" s="51"/>
      <c r="Y58" s="51"/>
      <c r="Z58" s="51"/>
      <c r="AA58" s="51"/>
      <c r="AB58" s="51"/>
    </row>
    <row r="59" spans="1:28" ht="11.25">
      <c r="A59" s="34" t="s">
        <v>6</v>
      </c>
      <c r="B59" s="31">
        <v>1141.3333333333335</v>
      </c>
      <c r="C59" s="31">
        <v>1054.6666666666667</v>
      </c>
      <c r="D59" s="32">
        <v>-7.593457943925241</v>
      </c>
      <c r="E59" s="31">
        <v>999.6666666666667</v>
      </c>
      <c r="F59" s="31">
        <v>945</v>
      </c>
      <c r="G59" s="32">
        <v>-5.46848949649884</v>
      </c>
      <c r="H59" s="31">
        <v>17047.019</v>
      </c>
      <c r="I59" s="31">
        <v>17943.893</v>
      </c>
      <c r="J59" s="32">
        <v>5.261177922075411</v>
      </c>
      <c r="W59" s="51"/>
      <c r="X59" s="51"/>
      <c r="Y59" s="51"/>
      <c r="Z59" s="51"/>
      <c r="AA59" s="51"/>
      <c r="AB59" s="51"/>
    </row>
    <row r="60" spans="1:28" ht="11.25" customHeight="1">
      <c r="A60" s="30" t="s">
        <v>40</v>
      </c>
      <c r="B60" s="31">
        <v>7</v>
      </c>
      <c r="C60" s="31">
        <v>7</v>
      </c>
      <c r="D60" s="32">
        <v>0</v>
      </c>
      <c r="E60" s="31">
        <v>6</v>
      </c>
      <c r="F60" s="31">
        <v>6</v>
      </c>
      <c r="G60" s="32">
        <v>0</v>
      </c>
      <c r="H60" s="31">
        <v>115.80399999999999</v>
      </c>
      <c r="I60" s="31">
        <v>148.471</v>
      </c>
      <c r="J60" s="32">
        <v>28.208870159925414</v>
      </c>
      <c r="W60" s="51"/>
      <c r="X60" s="51"/>
      <c r="Y60" s="51"/>
      <c r="Z60" s="51"/>
      <c r="AA60" s="51"/>
      <c r="AB60" s="51"/>
    </row>
    <row r="61" spans="1:28" ht="11.25" customHeight="1">
      <c r="A61" s="30" t="s">
        <v>32</v>
      </c>
      <c r="B61" s="31">
        <v>960.6666666666667</v>
      </c>
      <c r="C61" s="31">
        <v>909.0000000000001</v>
      </c>
      <c r="D61" s="32">
        <v>-5.378209576682858</v>
      </c>
      <c r="E61" s="31">
        <v>878.3333333333334</v>
      </c>
      <c r="F61" s="31">
        <v>835</v>
      </c>
      <c r="G61" s="32">
        <v>-4.93358633776092</v>
      </c>
      <c r="H61" s="31">
        <v>14756.09</v>
      </c>
      <c r="I61" s="31">
        <v>15754.576000000001</v>
      </c>
      <c r="J61" s="32">
        <v>6.766602806027899</v>
      </c>
      <c r="W61" s="51"/>
      <c r="X61" s="51"/>
      <c r="Y61" s="51"/>
      <c r="Z61" s="51"/>
      <c r="AA61" s="51"/>
      <c r="AB61" s="51"/>
    </row>
    <row r="62" spans="1:28" ht="11.25" customHeight="1">
      <c r="A62" s="30" t="s">
        <v>41</v>
      </c>
      <c r="B62" s="31">
        <v>173.66666666666666</v>
      </c>
      <c r="C62" s="31">
        <v>138.66666666666669</v>
      </c>
      <c r="D62" s="32">
        <v>-20.15355086372359</v>
      </c>
      <c r="E62" s="31">
        <v>115.33333333333334</v>
      </c>
      <c r="F62" s="31">
        <v>104</v>
      </c>
      <c r="G62" s="32">
        <v>-9.826589595375735</v>
      </c>
      <c r="H62" s="31">
        <v>2175.125</v>
      </c>
      <c r="I62" s="31">
        <v>2040.846</v>
      </c>
      <c r="J62" s="32">
        <v>-6.173392333773919</v>
      </c>
      <c r="W62" s="51"/>
      <c r="X62" s="51"/>
      <c r="Y62" s="51"/>
      <c r="Z62" s="51"/>
      <c r="AA62" s="51"/>
      <c r="AB62" s="51"/>
    </row>
    <row r="63" spans="1:28" ht="11.25">
      <c r="A63" s="34" t="s">
        <v>7</v>
      </c>
      <c r="B63" s="31">
        <v>75</v>
      </c>
      <c r="C63" s="31">
        <v>75</v>
      </c>
      <c r="D63" s="32">
        <v>0</v>
      </c>
      <c r="E63" s="31">
        <v>61.33333333333333</v>
      </c>
      <c r="F63" s="31">
        <v>71.66666666666667</v>
      </c>
      <c r="G63" s="32">
        <v>16.84782608695654</v>
      </c>
      <c r="H63" s="31">
        <v>1339.34</v>
      </c>
      <c r="I63" s="31">
        <v>1408.412</v>
      </c>
      <c r="J63" s="32">
        <v>5.157166962832438</v>
      </c>
      <c r="W63" s="51"/>
      <c r="X63" s="51"/>
      <c r="Y63" s="51"/>
      <c r="Z63" s="51"/>
      <c r="AA63" s="51"/>
      <c r="AB63" s="51"/>
    </row>
    <row r="64" spans="1:28" ht="11.25" customHeight="1">
      <c r="A64" s="30" t="s">
        <v>41</v>
      </c>
      <c r="B64" s="31">
        <v>75</v>
      </c>
      <c r="C64" s="31">
        <v>75</v>
      </c>
      <c r="D64" s="32">
        <v>0</v>
      </c>
      <c r="E64" s="31">
        <v>61.33333333333333</v>
      </c>
      <c r="F64" s="31">
        <v>71.66666666666667</v>
      </c>
      <c r="G64" s="32">
        <v>16.84782608695654</v>
      </c>
      <c r="H64" s="31">
        <v>1339.34</v>
      </c>
      <c r="I64" s="31">
        <v>1408.412</v>
      </c>
      <c r="J64" s="32">
        <v>5.157166962832438</v>
      </c>
      <c r="W64" s="51"/>
      <c r="X64" s="51"/>
      <c r="Y64" s="51"/>
      <c r="Z64" s="51"/>
      <c r="AA64" s="51"/>
      <c r="AB64" s="51"/>
    </row>
    <row r="65" spans="1:28" ht="11.25">
      <c r="A65" s="34" t="s">
        <v>8</v>
      </c>
      <c r="B65" s="31">
        <v>659</v>
      </c>
      <c r="C65" s="31">
        <v>655.3333333333334</v>
      </c>
      <c r="D65" s="32">
        <v>-0.5563985837126917</v>
      </c>
      <c r="E65" s="31">
        <v>547.3333333333333</v>
      </c>
      <c r="F65" s="31">
        <v>537.6666666666666</v>
      </c>
      <c r="G65" s="32">
        <v>-1.7661388550547996</v>
      </c>
      <c r="H65" s="31">
        <v>7149.926</v>
      </c>
      <c r="I65" s="31">
        <v>7769.602000000001</v>
      </c>
      <c r="J65" s="32">
        <v>8.666886902046267</v>
      </c>
      <c r="W65" s="51"/>
      <c r="X65" s="51"/>
      <c r="Y65" s="51"/>
      <c r="Z65" s="51"/>
      <c r="AA65" s="51"/>
      <c r="AB65" s="51"/>
    </row>
    <row r="66" spans="1:28" ht="11.25" customHeight="1">
      <c r="A66" s="30" t="s">
        <v>32</v>
      </c>
      <c r="B66" s="31">
        <v>10</v>
      </c>
      <c r="C66" s="31">
        <v>10</v>
      </c>
      <c r="D66" s="32">
        <v>0</v>
      </c>
      <c r="E66" s="31">
        <v>6.666666666666668</v>
      </c>
      <c r="F66" s="31">
        <v>10</v>
      </c>
      <c r="G66" s="32">
        <v>49.99999999999998</v>
      </c>
      <c r="H66" s="31">
        <v>59.646</v>
      </c>
      <c r="I66" s="31">
        <v>64.572</v>
      </c>
      <c r="J66" s="32">
        <v>8.258726486268998</v>
      </c>
      <c r="W66" s="51"/>
      <c r="X66" s="51"/>
      <c r="Y66" s="51"/>
      <c r="Z66" s="51"/>
      <c r="AA66" s="51"/>
      <c r="AB66" s="51"/>
    </row>
    <row r="67" spans="1:28" ht="11.25" customHeight="1">
      <c r="A67" s="30" t="s">
        <v>41</v>
      </c>
      <c r="B67" s="31">
        <v>649</v>
      </c>
      <c r="C67" s="31">
        <v>645.3333333333334</v>
      </c>
      <c r="D67" s="32">
        <v>-0.5649717514124242</v>
      </c>
      <c r="E67" s="31">
        <v>540.6666666666666</v>
      </c>
      <c r="F67" s="31">
        <v>527.6666666666666</v>
      </c>
      <c r="G67" s="32">
        <v>-2.404438964241673</v>
      </c>
      <c r="H67" s="31">
        <v>7090.280000000001</v>
      </c>
      <c r="I67" s="31">
        <v>7705.030000000001</v>
      </c>
      <c r="J67" s="32">
        <v>8.670320495100325</v>
      </c>
      <c r="W67" s="51"/>
      <c r="X67" s="51"/>
      <c r="Y67" s="51"/>
      <c r="Z67" s="51"/>
      <c r="AA67" s="51"/>
      <c r="AB67" s="51"/>
    </row>
    <row r="68" spans="1:28" ht="11.25">
      <c r="A68" s="34" t="s">
        <v>9</v>
      </c>
      <c r="B68" s="31">
        <v>494.33333333333337</v>
      </c>
      <c r="C68" s="31">
        <v>500.33333333333337</v>
      </c>
      <c r="D68" s="32">
        <v>1.2137559002022957</v>
      </c>
      <c r="E68" s="31">
        <v>469.00000000000006</v>
      </c>
      <c r="F68" s="31">
        <v>493.33333333333326</v>
      </c>
      <c r="G68" s="32">
        <v>5.188343994314115</v>
      </c>
      <c r="H68" s="31">
        <v>9664.819</v>
      </c>
      <c r="I68" s="31">
        <v>10701.127</v>
      </c>
      <c r="J68" s="32">
        <v>10.722477058287394</v>
      </c>
      <c r="W68" s="51"/>
      <c r="X68" s="51"/>
      <c r="Y68" s="51"/>
      <c r="Z68" s="51"/>
      <c r="AA68" s="51"/>
      <c r="AB68" s="51"/>
    </row>
    <row r="69" spans="1:28" ht="11.25" customHeight="1">
      <c r="A69" s="30" t="s">
        <v>40</v>
      </c>
      <c r="B69" s="31">
        <v>171.33333333333334</v>
      </c>
      <c r="C69" s="31">
        <v>170.33333333333334</v>
      </c>
      <c r="D69" s="32">
        <v>-0.5836575875486361</v>
      </c>
      <c r="E69" s="31">
        <v>152</v>
      </c>
      <c r="F69" s="31">
        <v>168</v>
      </c>
      <c r="G69" s="32">
        <v>10.526315789473696</v>
      </c>
      <c r="H69" s="31">
        <v>3249.843</v>
      </c>
      <c r="I69" s="31">
        <v>3761.0869999999995</v>
      </c>
      <c r="J69" s="32">
        <v>15.731344560337224</v>
      </c>
      <c r="W69" s="51"/>
      <c r="X69" s="51"/>
      <c r="Y69" s="51"/>
      <c r="Z69" s="51"/>
      <c r="AA69" s="51"/>
      <c r="AB69" s="51"/>
    </row>
    <row r="70" spans="1:28" ht="11.25" customHeight="1">
      <c r="A70" s="30" t="s">
        <v>32</v>
      </c>
      <c r="B70" s="31">
        <v>323.00000000000006</v>
      </c>
      <c r="C70" s="31">
        <v>330.00000000000006</v>
      </c>
      <c r="D70" s="32">
        <v>2.1671826625387025</v>
      </c>
      <c r="E70" s="31">
        <v>317.00000000000006</v>
      </c>
      <c r="F70" s="31">
        <v>325.33333333333326</v>
      </c>
      <c r="G70" s="32">
        <v>2.6288117770767228</v>
      </c>
      <c r="H70" s="31">
        <v>6414.976</v>
      </c>
      <c r="I70" s="31">
        <v>6940.040000000001</v>
      </c>
      <c r="J70" s="32">
        <v>8.184972165133608</v>
      </c>
      <c r="W70" s="51"/>
      <c r="X70" s="51"/>
      <c r="Y70" s="51"/>
      <c r="Z70" s="51"/>
      <c r="AA70" s="51"/>
      <c r="AB70" s="51"/>
    </row>
    <row r="71" spans="1:28" ht="11.25">
      <c r="A71" s="34" t="s">
        <v>10</v>
      </c>
      <c r="B71" s="31">
        <v>645</v>
      </c>
      <c r="C71" s="31">
        <v>649</v>
      </c>
      <c r="D71" s="32">
        <v>0.6201550387596955</v>
      </c>
      <c r="E71" s="31">
        <v>560.3333333333333</v>
      </c>
      <c r="F71" s="31">
        <v>550.3333333333333</v>
      </c>
      <c r="G71" s="32">
        <v>-1.7846519928613969</v>
      </c>
      <c r="H71" s="31">
        <v>9405.848</v>
      </c>
      <c r="I71" s="31">
        <v>8198.393</v>
      </c>
      <c r="J71" s="32">
        <v>-12.837279530777025</v>
      </c>
      <c r="W71" s="51"/>
      <c r="X71" s="51"/>
      <c r="Y71" s="51"/>
      <c r="Z71" s="51"/>
      <c r="AA71" s="51"/>
      <c r="AB71" s="51"/>
    </row>
    <row r="72" spans="1:28" ht="11.25" customHeight="1">
      <c r="A72" s="30" t="s">
        <v>32</v>
      </c>
      <c r="B72" s="31">
        <v>188</v>
      </c>
      <c r="C72" s="31">
        <v>188</v>
      </c>
      <c r="D72" s="32">
        <v>0</v>
      </c>
      <c r="E72" s="31">
        <v>182.66666666666666</v>
      </c>
      <c r="F72" s="31">
        <v>180.66666666666666</v>
      </c>
      <c r="G72" s="32">
        <v>-1.0948905109489093</v>
      </c>
      <c r="H72" s="31">
        <v>2934.939</v>
      </c>
      <c r="I72" s="31">
        <v>2646.4190000000003</v>
      </c>
      <c r="J72" s="32">
        <v>-9.830527993937842</v>
      </c>
      <c r="W72" s="51"/>
      <c r="X72" s="51"/>
      <c r="Y72" s="51"/>
      <c r="Z72" s="51"/>
      <c r="AA72" s="51"/>
      <c r="AB72" s="51"/>
    </row>
    <row r="73" spans="1:28" ht="11.25" customHeight="1">
      <c r="A73" s="30" t="s">
        <v>41</v>
      </c>
      <c r="B73" s="31">
        <v>457</v>
      </c>
      <c r="C73" s="31">
        <v>461</v>
      </c>
      <c r="D73" s="32">
        <v>0.875273522975939</v>
      </c>
      <c r="E73" s="31">
        <v>377.66666666666663</v>
      </c>
      <c r="F73" s="31">
        <v>369.66666666666663</v>
      </c>
      <c r="G73" s="32">
        <v>-2.118270079435125</v>
      </c>
      <c r="H73" s="31">
        <v>6470.909</v>
      </c>
      <c r="I73" s="31">
        <v>5551.974</v>
      </c>
      <c r="J73" s="32">
        <v>-14.201018744043525</v>
      </c>
      <c r="W73" s="51"/>
      <c r="X73" s="51"/>
      <c r="Y73" s="51"/>
      <c r="Z73" s="51"/>
      <c r="AA73" s="51"/>
      <c r="AB73" s="51"/>
    </row>
    <row r="74" spans="1:28" ht="11.25">
      <c r="A74" s="34" t="s">
        <v>11</v>
      </c>
      <c r="B74" s="31">
        <v>204</v>
      </c>
      <c r="C74" s="31">
        <v>206</v>
      </c>
      <c r="D74" s="32">
        <v>0.9803921568627416</v>
      </c>
      <c r="E74" s="31">
        <v>84.33333333333334</v>
      </c>
      <c r="F74" s="31">
        <v>99.66666666666666</v>
      </c>
      <c r="G74" s="32">
        <v>18.181818181818166</v>
      </c>
      <c r="H74" s="31">
        <v>1757.88</v>
      </c>
      <c r="I74" s="31">
        <v>2019.0190000000002</v>
      </c>
      <c r="J74" s="32">
        <v>14.855337110610511</v>
      </c>
      <c r="W74" s="51"/>
      <c r="X74" s="51"/>
      <c r="Y74" s="51"/>
      <c r="Z74" s="51"/>
      <c r="AA74" s="51"/>
      <c r="AB74" s="51"/>
    </row>
    <row r="75" spans="1:28" ht="11.25" customHeight="1">
      <c r="A75" s="30" t="s">
        <v>32</v>
      </c>
      <c r="B75" s="31">
        <v>1</v>
      </c>
      <c r="C75" s="31">
        <v>1</v>
      </c>
      <c r="D75" s="32">
        <v>0</v>
      </c>
      <c r="E75" s="31">
        <v>1</v>
      </c>
      <c r="F75" s="31">
        <v>1</v>
      </c>
      <c r="G75" s="32">
        <v>0</v>
      </c>
      <c r="H75" s="31">
        <v>17.4</v>
      </c>
      <c r="I75" s="31">
        <v>17.599999999999998</v>
      </c>
      <c r="J75" s="32">
        <v>1.1494252873563093</v>
      </c>
      <c r="W75" s="51"/>
      <c r="X75" s="51"/>
      <c r="Y75" s="51"/>
      <c r="Z75" s="51"/>
      <c r="AA75" s="51"/>
      <c r="AB75" s="51"/>
    </row>
    <row r="76" spans="1:28" ht="11.25" customHeight="1">
      <c r="A76" s="30" t="s">
        <v>41</v>
      </c>
      <c r="B76" s="31">
        <v>203</v>
      </c>
      <c r="C76" s="31">
        <v>205</v>
      </c>
      <c r="D76" s="32">
        <v>0.9852216748768461</v>
      </c>
      <c r="E76" s="31">
        <v>83.33333333333334</v>
      </c>
      <c r="F76" s="31">
        <v>98.66666666666666</v>
      </c>
      <c r="G76" s="32">
        <v>18.39999999999997</v>
      </c>
      <c r="H76" s="31">
        <v>1740.48</v>
      </c>
      <c r="I76" s="31">
        <v>2001.4190000000003</v>
      </c>
      <c r="J76" s="32">
        <v>14.992358429858443</v>
      </c>
      <c r="W76" s="51"/>
      <c r="X76" s="51"/>
      <c r="Y76" s="51"/>
      <c r="Z76" s="51"/>
      <c r="AA76" s="51"/>
      <c r="AB76" s="51"/>
    </row>
    <row r="77" spans="1:28" ht="11.25">
      <c r="A77" s="34" t="s">
        <v>12</v>
      </c>
      <c r="B77" s="31">
        <v>54</v>
      </c>
      <c r="C77" s="31">
        <v>54</v>
      </c>
      <c r="D77" s="32">
        <v>0</v>
      </c>
      <c r="E77" s="31">
        <v>22.333333333333332</v>
      </c>
      <c r="F77" s="31">
        <v>15.666666666666664</v>
      </c>
      <c r="G77" s="32">
        <v>-29.850746268656724</v>
      </c>
      <c r="H77" s="31">
        <v>319.081</v>
      </c>
      <c r="I77" s="31">
        <v>193.68</v>
      </c>
      <c r="J77" s="32">
        <v>-39.30067913789915</v>
      </c>
      <c r="W77" s="51"/>
      <c r="X77" s="51"/>
      <c r="Y77" s="51"/>
      <c r="Z77" s="51"/>
      <c r="AA77" s="51"/>
      <c r="AB77" s="51"/>
    </row>
    <row r="78" spans="1:28" ht="11.25" customHeight="1">
      <c r="A78" s="30" t="s">
        <v>41</v>
      </c>
      <c r="B78" s="31">
        <v>54</v>
      </c>
      <c r="C78" s="31">
        <v>54</v>
      </c>
      <c r="D78" s="32">
        <v>0</v>
      </c>
      <c r="E78" s="31">
        <v>22.333333333333332</v>
      </c>
      <c r="F78" s="31">
        <v>15.666666666666664</v>
      </c>
      <c r="G78" s="32">
        <v>-29.850746268656724</v>
      </c>
      <c r="H78" s="31">
        <v>319.081</v>
      </c>
      <c r="I78" s="31">
        <v>193.68</v>
      </c>
      <c r="J78" s="32">
        <v>-39.30067913789915</v>
      </c>
      <c r="W78" s="51"/>
      <c r="X78" s="51"/>
      <c r="Y78" s="51"/>
      <c r="Z78" s="51"/>
      <c r="AA78" s="51"/>
      <c r="AB78" s="51"/>
    </row>
    <row r="79" spans="1:28" ht="11.25">
      <c r="A79" s="34" t="s">
        <v>13</v>
      </c>
      <c r="B79" s="31">
        <v>842.6666666666665</v>
      </c>
      <c r="C79" s="31">
        <v>764.6666666666666</v>
      </c>
      <c r="D79" s="32">
        <v>-9.256329113924034</v>
      </c>
      <c r="E79" s="31">
        <v>768.3333333333334</v>
      </c>
      <c r="F79" s="31">
        <v>739</v>
      </c>
      <c r="G79" s="32">
        <v>-3.8177874186551053</v>
      </c>
      <c r="H79" s="31">
        <v>30616.252</v>
      </c>
      <c r="I79" s="31">
        <v>30638.775</v>
      </c>
      <c r="J79" s="32">
        <v>0.07356550370698489</v>
      </c>
      <c r="W79" s="51"/>
      <c r="X79" s="51"/>
      <c r="Y79" s="51"/>
      <c r="Z79" s="51"/>
      <c r="AA79" s="51"/>
      <c r="AB79" s="51"/>
    </row>
    <row r="80" spans="1:28" ht="11.25" customHeight="1">
      <c r="A80" s="30" t="s">
        <v>32</v>
      </c>
      <c r="B80" s="31">
        <v>146.33333333333331</v>
      </c>
      <c r="C80" s="31">
        <v>239</v>
      </c>
      <c r="D80" s="32">
        <v>63.32574031890663</v>
      </c>
      <c r="E80" s="31">
        <v>138.66666666666666</v>
      </c>
      <c r="F80" s="31">
        <v>237.33333333333331</v>
      </c>
      <c r="G80" s="32">
        <v>71.15384615384615</v>
      </c>
      <c r="H80" s="31">
        <v>3741.8759999999997</v>
      </c>
      <c r="I80" s="31">
        <v>9622.101</v>
      </c>
      <c r="J80" s="32">
        <v>157.14644205206162</v>
      </c>
      <c r="W80" s="51"/>
      <c r="X80" s="51"/>
      <c r="Y80" s="51"/>
      <c r="Z80" s="51"/>
      <c r="AA80" s="51"/>
      <c r="AB80" s="51"/>
    </row>
    <row r="81" spans="1:28" ht="11.25" customHeight="1">
      <c r="A81" s="30" t="s">
        <v>41</v>
      </c>
      <c r="B81" s="31">
        <v>696.3333333333333</v>
      </c>
      <c r="C81" s="31">
        <v>525.6666666666666</v>
      </c>
      <c r="D81" s="32">
        <v>-24.509334609861178</v>
      </c>
      <c r="E81" s="31">
        <v>629.6666666666667</v>
      </c>
      <c r="F81" s="31">
        <v>501.66666666666663</v>
      </c>
      <c r="G81" s="32">
        <v>-20.328215987294882</v>
      </c>
      <c r="H81" s="31">
        <v>26874.376</v>
      </c>
      <c r="I81" s="31">
        <v>21016.674</v>
      </c>
      <c r="J81" s="32">
        <v>-21.79660655190655</v>
      </c>
      <c r="W81" s="51"/>
      <c r="X81" s="51"/>
      <c r="Y81" s="51"/>
      <c r="Z81" s="51"/>
      <c r="AA81" s="51"/>
      <c r="AB81" s="51"/>
    </row>
    <row r="82" spans="1:28" ht="11.25">
      <c r="A82" s="34" t="s">
        <v>14</v>
      </c>
      <c r="B82" s="31">
        <v>176.66666666666666</v>
      </c>
      <c r="C82" s="31">
        <v>176</v>
      </c>
      <c r="D82" s="32">
        <v>-0.37735849056603765</v>
      </c>
      <c r="E82" s="31">
        <v>108</v>
      </c>
      <c r="F82" s="31">
        <v>101.66666666666669</v>
      </c>
      <c r="G82" s="32">
        <v>-5.864197530864179</v>
      </c>
      <c r="H82" s="31">
        <v>1680.3880000000001</v>
      </c>
      <c r="I82" s="31">
        <v>1583.848</v>
      </c>
      <c r="J82" s="32">
        <v>-5.7451017265060305</v>
      </c>
      <c r="W82" s="51"/>
      <c r="X82" s="51"/>
      <c r="Y82" s="51"/>
      <c r="Z82" s="51"/>
      <c r="AA82" s="51"/>
      <c r="AB82" s="51"/>
    </row>
    <row r="83" spans="1:28" ht="11.25" customHeight="1">
      <c r="A83" s="30" t="s">
        <v>41</v>
      </c>
      <c r="B83" s="31">
        <v>176.66666666666666</v>
      </c>
      <c r="C83" s="31">
        <v>176</v>
      </c>
      <c r="D83" s="32">
        <v>-0.37735849056603765</v>
      </c>
      <c r="E83" s="31">
        <v>108</v>
      </c>
      <c r="F83" s="31">
        <v>101.66666666666669</v>
      </c>
      <c r="G83" s="32">
        <v>-5.864197530864179</v>
      </c>
      <c r="H83" s="31">
        <v>1680.3880000000001</v>
      </c>
      <c r="I83" s="31">
        <v>1583.848</v>
      </c>
      <c r="J83" s="32">
        <v>-5.7451017265060305</v>
      </c>
      <c r="W83" s="51"/>
      <c r="X83" s="51"/>
      <c r="Y83" s="51"/>
      <c r="Z83" s="51"/>
      <c r="AA83" s="51"/>
      <c r="AB83" s="51"/>
    </row>
    <row r="84" spans="1:28" ht="11.25">
      <c r="A84" s="34" t="s">
        <v>15</v>
      </c>
      <c r="B84" s="31">
        <v>531</v>
      </c>
      <c r="C84" s="31">
        <v>531</v>
      </c>
      <c r="D84" s="32">
        <v>0</v>
      </c>
      <c r="E84" s="31">
        <v>418.33333333333337</v>
      </c>
      <c r="F84" s="31">
        <v>417</v>
      </c>
      <c r="G84" s="32">
        <v>-0.3187250996016022</v>
      </c>
      <c r="H84" s="31">
        <v>6936.887</v>
      </c>
      <c r="I84" s="31">
        <v>6596.626</v>
      </c>
      <c r="J84" s="32">
        <v>-4.905096479155557</v>
      </c>
      <c r="W84" s="51"/>
      <c r="X84" s="51"/>
      <c r="Y84" s="51"/>
      <c r="Z84" s="51"/>
      <c r="AA84" s="51"/>
      <c r="AB84" s="51"/>
    </row>
    <row r="85" spans="1:28" ht="11.25" customHeight="1">
      <c r="A85" s="30" t="s">
        <v>40</v>
      </c>
      <c r="B85" s="31">
        <v>2</v>
      </c>
      <c r="C85" s="31">
        <v>2</v>
      </c>
      <c r="D85" s="32">
        <v>0</v>
      </c>
      <c r="E85" s="31">
        <v>0</v>
      </c>
      <c r="F85" s="31">
        <v>0</v>
      </c>
      <c r="G85" s="32"/>
      <c r="H85" s="31">
        <v>0</v>
      </c>
      <c r="I85" s="31">
        <v>0</v>
      </c>
      <c r="J85" s="32"/>
      <c r="W85" s="51"/>
      <c r="X85" s="51"/>
      <c r="Y85" s="51"/>
      <c r="Z85" s="51"/>
      <c r="AA85" s="51"/>
      <c r="AB85" s="51"/>
    </row>
    <row r="86" spans="1:28" ht="11.25" customHeight="1">
      <c r="A86" s="30" t="s">
        <v>32</v>
      </c>
      <c r="B86" s="31">
        <v>122</v>
      </c>
      <c r="C86" s="31">
        <v>120</v>
      </c>
      <c r="D86" s="32">
        <v>-1.6393442622950838</v>
      </c>
      <c r="E86" s="31">
        <v>90.66666666666667</v>
      </c>
      <c r="F86" s="31">
        <v>90</v>
      </c>
      <c r="G86" s="32">
        <v>-0.7352941176470673</v>
      </c>
      <c r="H86" s="31">
        <v>1520.1549999999997</v>
      </c>
      <c r="I86" s="31">
        <v>1469.3049999999998</v>
      </c>
      <c r="J86" s="32">
        <v>-3.3450536293996302</v>
      </c>
      <c r="W86" s="51"/>
      <c r="X86" s="51"/>
      <c r="Y86" s="51"/>
      <c r="Z86" s="51"/>
      <c r="AA86" s="51"/>
      <c r="AB86" s="51"/>
    </row>
    <row r="87" spans="1:28" ht="11.25" customHeight="1">
      <c r="A87" s="30" t="s">
        <v>41</v>
      </c>
      <c r="B87" s="31">
        <v>407</v>
      </c>
      <c r="C87" s="31">
        <v>409</v>
      </c>
      <c r="D87" s="32">
        <v>0.49140049140048436</v>
      </c>
      <c r="E87" s="31">
        <v>327.6666666666667</v>
      </c>
      <c r="F87" s="31">
        <v>327</v>
      </c>
      <c r="G87" s="32">
        <v>-0.20345879959309254</v>
      </c>
      <c r="H87" s="31">
        <v>5416.732</v>
      </c>
      <c r="I87" s="31">
        <v>5127.321</v>
      </c>
      <c r="J87" s="32">
        <v>-5.34290786400361</v>
      </c>
      <c r="W87" s="51"/>
      <c r="X87" s="51"/>
      <c r="Y87" s="51"/>
      <c r="Z87" s="51"/>
      <c r="AA87" s="51"/>
      <c r="AB87" s="51"/>
    </row>
    <row r="88" spans="1:28" ht="11.25">
      <c r="A88" s="34" t="s">
        <v>16</v>
      </c>
      <c r="B88" s="31">
        <v>348</v>
      </c>
      <c r="C88" s="31">
        <v>314</v>
      </c>
      <c r="D88" s="32">
        <v>-9.77011494252874</v>
      </c>
      <c r="E88" s="31">
        <v>162.66666666666669</v>
      </c>
      <c r="F88" s="31">
        <v>166.33333333333334</v>
      </c>
      <c r="G88" s="32">
        <v>2.254098360655732</v>
      </c>
      <c r="H88" s="31">
        <v>2441.717</v>
      </c>
      <c r="I88" s="31">
        <v>2821.01</v>
      </c>
      <c r="J88" s="32">
        <v>15.533864080071535</v>
      </c>
      <c r="W88" s="51"/>
      <c r="X88" s="51"/>
      <c r="Y88" s="51"/>
      <c r="Z88" s="51"/>
      <c r="AA88" s="51"/>
      <c r="AB88" s="51"/>
    </row>
    <row r="89" spans="1:28" ht="11.25" customHeight="1">
      <c r="A89" s="30" t="s">
        <v>40</v>
      </c>
      <c r="B89" s="31">
        <v>5</v>
      </c>
      <c r="C89" s="31">
        <v>1</v>
      </c>
      <c r="D89" s="32">
        <v>-80</v>
      </c>
      <c r="E89" s="31">
        <v>0</v>
      </c>
      <c r="F89" s="31">
        <v>0</v>
      </c>
      <c r="G89" s="32"/>
      <c r="H89" s="31">
        <v>0</v>
      </c>
      <c r="I89" s="31">
        <v>0</v>
      </c>
      <c r="J89" s="32"/>
      <c r="W89" s="51"/>
      <c r="X89" s="51"/>
      <c r="Y89" s="51"/>
      <c r="Z89" s="51"/>
      <c r="AA89" s="51"/>
      <c r="AB89" s="51"/>
    </row>
    <row r="90" spans="1:28" ht="11.25" customHeight="1">
      <c r="A90" s="30" t="s">
        <v>32</v>
      </c>
      <c r="B90" s="31">
        <v>25</v>
      </c>
      <c r="C90" s="31">
        <v>52</v>
      </c>
      <c r="D90" s="32">
        <v>108</v>
      </c>
      <c r="E90" s="31">
        <v>4</v>
      </c>
      <c r="F90" s="31">
        <v>45</v>
      </c>
      <c r="G90" s="32">
        <v>1025</v>
      </c>
      <c r="H90" s="31">
        <v>56.893</v>
      </c>
      <c r="I90" s="31">
        <v>800.48</v>
      </c>
      <c r="J90" s="32">
        <v>1306.9920728384864</v>
      </c>
      <c r="W90" s="51"/>
      <c r="X90" s="51"/>
      <c r="Y90" s="51"/>
      <c r="Z90" s="51"/>
      <c r="AA90" s="51"/>
      <c r="AB90" s="51"/>
    </row>
    <row r="91" spans="1:28" ht="11.25" customHeight="1">
      <c r="A91" s="30" t="s">
        <v>41</v>
      </c>
      <c r="B91" s="31">
        <v>318</v>
      </c>
      <c r="C91" s="31">
        <v>261</v>
      </c>
      <c r="D91" s="32">
        <v>-17.924528301886788</v>
      </c>
      <c r="E91" s="31">
        <v>158.66666666666669</v>
      </c>
      <c r="F91" s="31">
        <v>121.33333333333334</v>
      </c>
      <c r="G91" s="32">
        <v>-23.529411764705888</v>
      </c>
      <c r="H91" s="31">
        <v>2384.824</v>
      </c>
      <c r="I91" s="31">
        <v>2020.5300000000002</v>
      </c>
      <c r="J91" s="32">
        <v>-15.27550880064943</v>
      </c>
      <c r="W91" s="51"/>
      <c r="X91" s="51"/>
      <c r="Y91" s="51"/>
      <c r="Z91" s="51"/>
      <c r="AA91" s="51"/>
      <c r="AB91" s="51"/>
    </row>
    <row r="92" spans="1:28" ht="11.25">
      <c r="A92" s="34" t="s">
        <v>17</v>
      </c>
      <c r="B92" s="31">
        <v>1003.9999999999999</v>
      </c>
      <c r="C92" s="31">
        <v>1003</v>
      </c>
      <c r="D92" s="32">
        <v>-0.09960159362548682</v>
      </c>
      <c r="E92" s="31">
        <v>923.3333333333334</v>
      </c>
      <c r="F92" s="31">
        <v>925</v>
      </c>
      <c r="G92" s="32">
        <v>0.18050541516245744</v>
      </c>
      <c r="H92" s="31">
        <v>14565.124</v>
      </c>
      <c r="I92" s="31">
        <v>14794.411</v>
      </c>
      <c r="J92" s="32">
        <v>1.5742193475318134</v>
      </c>
      <c r="W92" s="51"/>
      <c r="X92" s="51"/>
      <c r="Y92" s="51"/>
      <c r="Z92" s="51"/>
      <c r="AA92" s="51"/>
      <c r="AB92" s="51"/>
    </row>
    <row r="93" spans="1:28" ht="11.25" customHeight="1">
      <c r="A93" s="30" t="s">
        <v>32</v>
      </c>
      <c r="B93" s="40">
        <v>542.3333333333333</v>
      </c>
      <c r="C93" s="40">
        <v>542</v>
      </c>
      <c r="D93" s="32">
        <v>-0.061462814996915416</v>
      </c>
      <c r="E93" s="40">
        <v>526</v>
      </c>
      <c r="F93" s="40">
        <v>521.6666666666666</v>
      </c>
      <c r="G93" s="32">
        <v>-0.823827629911289</v>
      </c>
      <c r="H93" s="40">
        <v>9087.371</v>
      </c>
      <c r="I93" s="40">
        <v>8810.686</v>
      </c>
      <c r="J93" s="32">
        <v>-3.0447199745669007</v>
      </c>
      <c r="W93" s="51"/>
      <c r="X93" s="51"/>
      <c r="Y93" s="51"/>
      <c r="Z93" s="51"/>
      <c r="AA93" s="51"/>
      <c r="AB93" s="51"/>
    </row>
    <row r="94" spans="1:28" ht="11.25" customHeight="1">
      <c r="A94" s="41" t="s">
        <v>41</v>
      </c>
      <c r="B94" s="42">
        <v>461.66666666666663</v>
      </c>
      <c r="C94" s="42">
        <v>461</v>
      </c>
      <c r="D94" s="43">
        <v>-0.14440433212995485</v>
      </c>
      <c r="E94" s="42">
        <v>397.33333333333337</v>
      </c>
      <c r="F94" s="42">
        <v>403.33333333333337</v>
      </c>
      <c r="G94" s="43">
        <v>1.5100671140939603</v>
      </c>
      <c r="H94" s="42">
        <v>5477.753000000001</v>
      </c>
      <c r="I94" s="42">
        <v>5983.724999999999</v>
      </c>
      <c r="J94" s="43">
        <v>9.236853140329604</v>
      </c>
      <c r="W94" s="51"/>
      <c r="X94" s="51"/>
      <c r="Y94" s="51"/>
      <c r="Z94" s="51"/>
      <c r="AA94" s="51"/>
      <c r="AB94" s="51"/>
    </row>
    <row r="95" spans="1:28" ht="11.25" customHeight="1">
      <c r="A95" s="30" t="s">
        <v>18</v>
      </c>
      <c r="B95" s="40"/>
      <c r="C95" s="40"/>
      <c r="D95" s="50"/>
      <c r="E95" s="40"/>
      <c r="F95" s="40"/>
      <c r="G95" s="50"/>
      <c r="H95" s="40"/>
      <c r="I95" s="40"/>
      <c r="J95" s="50"/>
      <c r="W95" s="51"/>
      <c r="X95" s="51"/>
      <c r="Y95" s="51"/>
      <c r="Z95" s="51"/>
      <c r="AA95" s="51"/>
      <c r="AB95" s="51"/>
    </row>
    <row r="96" spans="1:28" ht="11.25" customHeight="1">
      <c r="A96" s="30" t="s">
        <v>29</v>
      </c>
      <c r="G96" s="53"/>
      <c r="W96" s="51"/>
      <c r="X96" s="51"/>
      <c r="Y96" s="51"/>
      <c r="Z96" s="51"/>
      <c r="AA96" s="51"/>
      <c r="AB96" s="51"/>
    </row>
    <row r="97" spans="1:28" ht="11.25" customHeight="1">
      <c r="A97" s="27" t="s">
        <v>61</v>
      </c>
      <c r="G97" s="53"/>
      <c r="W97" s="51"/>
      <c r="X97" s="51"/>
      <c r="Y97" s="51"/>
      <c r="Z97" s="51"/>
      <c r="AA97" s="51"/>
      <c r="AB97" s="51"/>
    </row>
    <row r="98" spans="1:28" ht="11.25" customHeight="1">
      <c r="A98" s="30" t="s">
        <v>35</v>
      </c>
      <c r="W98" s="51"/>
      <c r="X98" s="51"/>
      <c r="Y98" s="51"/>
      <c r="Z98" s="51"/>
      <c r="AA98" s="51"/>
      <c r="AB98" s="51"/>
    </row>
    <row r="99" spans="1:28" ht="11.25" customHeight="1">
      <c r="A99" s="30" t="str">
        <f>'Anexo 1'!A41</f>
        <v>Fecha publicación: 11 de diciembre de 2014</v>
      </c>
      <c r="D99" s="51"/>
      <c r="G99" s="51"/>
      <c r="J99" s="51"/>
      <c r="W99" s="51"/>
      <c r="X99" s="51"/>
      <c r="Y99" s="51"/>
      <c r="Z99" s="51"/>
      <c r="AA99" s="51"/>
      <c r="AB99" s="51"/>
    </row>
    <row r="100" spans="4:10" ht="11.25" customHeight="1">
      <c r="D100" s="51"/>
      <c r="G100" s="51"/>
      <c r="J100" s="51"/>
    </row>
    <row r="101" spans="4:11" ht="11.25" customHeight="1">
      <c r="D101" s="51"/>
      <c r="G101" s="51"/>
      <c r="J101" s="51"/>
      <c r="K101" s="51"/>
    </row>
    <row r="102" spans="4:11" ht="11.25" customHeight="1">
      <c r="D102" s="54"/>
      <c r="G102" s="54"/>
      <c r="J102" s="54"/>
      <c r="K102" s="51"/>
    </row>
    <row r="103" spans="4:11" ht="11.25">
      <c r="D103" s="51"/>
      <c r="G103" s="51"/>
      <c r="J103" s="51"/>
      <c r="K103" s="51"/>
    </row>
    <row r="104" spans="4:11" ht="11.25">
      <c r="D104" s="51"/>
      <c r="G104" s="51"/>
      <c r="J104" s="51"/>
      <c r="K104" s="51"/>
    </row>
    <row r="105" spans="4:10" ht="11.25">
      <c r="D105" s="51"/>
      <c r="G105" s="51"/>
      <c r="J105" s="51"/>
    </row>
    <row r="106" spans="4:10" ht="11.25">
      <c r="D106" s="51"/>
      <c r="G106" s="51"/>
      <c r="J106" s="51"/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B48"/>
  <sheetViews>
    <sheetView showGridLines="0" workbookViewId="0" topLeftCell="A1">
      <selection activeCell="A18" sqref="A18"/>
    </sheetView>
  </sheetViews>
  <sheetFormatPr defaultColWidth="11.421875" defaultRowHeight="12.75"/>
  <cols>
    <col min="1" max="1" width="44.28125" style="33" customWidth="1"/>
    <col min="2" max="3" width="12.57421875" style="51" customWidth="1"/>
    <col min="4" max="4" width="10.00390625" style="52" bestFit="1" customWidth="1"/>
    <col min="5" max="6" width="12.57421875" style="51" customWidth="1"/>
    <col min="7" max="7" width="12.57421875" style="52" customWidth="1"/>
    <col min="8" max="9" width="12.57421875" style="51" customWidth="1"/>
    <col min="10" max="10" width="12.7109375" style="52" bestFit="1" customWidth="1"/>
    <col min="11" max="16384" width="11.421875" style="33" customWidth="1"/>
  </cols>
  <sheetData>
    <row r="1" ht="11.25"/>
    <row r="2" ht="11.25"/>
    <row r="3" ht="11.25"/>
    <row r="4" ht="11.25"/>
    <row r="5" ht="11.25"/>
    <row r="6" ht="11.25">
      <c r="A6" s="55" t="s">
        <v>55</v>
      </c>
    </row>
    <row r="7" ht="11.25">
      <c r="A7" s="55" t="s">
        <v>63</v>
      </c>
    </row>
    <row r="8" ht="11.25">
      <c r="A8" s="55"/>
    </row>
    <row r="9" spans="1:10" ht="26.25" customHeight="1">
      <c r="A9" s="72" t="s">
        <v>20</v>
      </c>
      <c r="B9" s="71" t="s">
        <v>0</v>
      </c>
      <c r="C9" s="71"/>
      <c r="D9" s="71"/>
      <c r="E9" s="71" t="s">
        <v>34</v>
      </c>
      <c r="F9" s="71"/>
      <c r="G9" s="71"/>
      <c r="H9" s="71" t="s">
        <v>19</v>
      </c>
      <c r="I9" s="71"/>
      <c r="J9" s="71"/>
    </row>
    <row r="10" spans="1:10" ht="11.25">
      <c r="A10" s="73"/>
      <c r="B10" s="56">
        <v>2013</v>
      </c>
      <c r="C10" s="57" t="s">
        <v>62</v>
      </c>
      <c r="D10" s="58" t="s">
        <v>1</v>
      </c>
      <c r="E10" s="56">
        <v>2013</v>
      </c>
      <c r="F10" s="57" t="s">
        <v>62</v>
      </c>
      <c r="G10" s="58" t="s">
        <v>1</v>
      </c>
      <c r="H10" s="56">
        <v>2013</v>
      </c>
      <c r="I10" s="57" t="s">
        <v>62</v>
      </c>
      <c r="J10" s="58" t="s">
        <v>1</v>
      </c>
    </row>
    <row r="11" spans="1:28" ht="11.25">
      <c r="A11" s="34" t="s">
        <v>47</v>
      </c>
      <c r="B11" s="59">
        <v>7048</v>
      </c>
      <c r="C11" s="59">
        <v>11185.66666666667</v>
      </c>
      <c r="D11" s="60">
        <v>58.70696178584947</v>
      </c>
      <c r="E11" s="59">
        <v>6211.333333333332</v>
      </c>
      <c r="F11" s="59">
        <v>9541.333333333332</v>
      </c>
      <c r="G11" s="60">
        <v>53.61167757861972</v>
      </c>
      <c r="H11" s="74">
        <v>373853.484</v>
      </c>
      <c r="I11" s="74">
        <v>445350.4</v>
      </c>
      <c r="J11" s="60">
        <v>19.124314486795058</v>
      </c>
      <c r="K11" s="59"/>
      <c r="L11" s="59"/>
      <c r="M11" s="60"/>
      <c r="N11" s="59"/>
      <c r="O11" s="59"/>
      <c r="P11" s="60"/>
      <c r="Q11" s="59"/>
      <c r="R11" s="59"/>
      <c r="S11" s="60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11.25">
      <c r="A12" s="34" t="s">
        <v>38</v>
      </c>
      <c r="B12" s="40">
        <v>282</v>
      </c>
      <c r="C12" s="40">
        <v>290</v>
      </c>
      <c r="D12" s="61">
        <v>2.8368794326241176</v>
      </c>
      <c r="E12" s="40">
        <v>175.66666666666666</v>
      </c>
      <c r="F12" s="40">
        <v>173.66666666666666</v>
      </c>
      <c r="G12" s="61">
        <v>-1.1385199240986688</v>
      </c>
      <c r="H12" s="51">
        <v>8478.407</v>
      </c>
      <c r="I12" s="40">
        <v>8832.052</v>
      </c>
      <c r="J12" s="61">
        <v>4.171125542805387</v>
      </c>
      <c r="K12" s="40"/>
      <c r="L12" s="40"/>
      <c r="M12" s="61"/>
      <c r="N12" s="40"/>
      <c r="O12" s="40"/>
      <c r="P12" s="61"/>
      <c r="Q12" s="51"/>
      <c r="R12" s="40"/>
      <c r="S12" s="6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11.25">
      <c r="A13" s="30" t="s">
        <v>42</v>
      </c>
      <c r="B13" s="40">
        <v>104</v>
      </c>
      <c r="C13" s="40">
        <v>112</v>
      </c>
      <c r="D13" s="61">
        <v>7.692307692307687</v>
      </c>
      <c r="E13" s="40">
        <v>53</v>
      </c>
      <c r="F13" s="40">
        <v>65</v>
      </c>
      <c r="G13" s="61">
        <v>22.64150943396226</v>
      </c>
      <c r="H13" s="51">
        <v>1664.96</v>
      </c>
      <c r="I13" s="51">
        <v>1816.603</v>
      </c>
      <c r="J13" s="61">
        <v>9.107906496252172</v>
      </c>
      <c r="K13" s="40"/>
      <c r="L13" s="40"/>
      <c r="M13" s="61"/>
      <c r="N13" s="40"/>
      <c r="O13" s="40"/>
      <c r="P13" s="61"/>
      <c r="Q13" s="51"/>
      <c r="R13" s="51"/>
      <c r="S13" s="6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1.25">
      <c r="A14" s="33" t="s">
        <v>44</v>
      </c>
      <c r="B14" s="40">
        <v>87</v>
      </c>
      <c r="C14" s="40">
        <v>87</v>
      </c>
      <c r="D14" s="61">
        <v>0</v>
      </c>
      <c r="E14" s="40">
        <v>64</v>
      </c>
      <c r="F14" s="40">
        <v>57</v>
      </c>
      <c r="G14" s="61">
        <v>-10.9375</v>
      </c>
      <c r="H14" s="40">
        <v>1664.958</v>
      </c>
      <c r="I14" s="40">
        <v>1816.6040000000003</v>
      </c>
      <c r="J14" s="61">
        <v>9.108097621681765</v>
      </c>
      <c r="K14" s="40"/>
      <c r="L14" s="40"/>
      <c r="M14" s="61"/>
      <c r="N14" s="40"/>
      <c r="O14" s="40"/>
      <c r="P14" s="61"/>
      <c r="Q14" s="40"/>
      <c r="R14" s="40"/>
      <c r="S14" s="6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1.25">
      <c r="A15" s="30" t="s">
        <v>43</v>
      </c>
      <c r="B15" s="40">
        <v>91</v>
      </c>
      <c r="C15" s="40">
        <v>91</v>
      </c>
      <c r="D15" s="61">
        <v>0</v>
      </c>
      <c r="E15" s="40">
        <v>58.666666666666664</v>
      </c>
      <c r="F15" s="40">
        <v>51.66666666666666</v>
      </c>
      <c r="G15" s="61">
        <v>-11.9318181818182</v>
      </c>
      <c r="H15" s="40">
        <v>5148.489</v>
      </c>
      <c r="I15" s="40">
        <v>5198.845</v>
      </c>
      <c r="J15" s="61">
        <v>0.978073372595345</v>
      </c>
      <c r="K15" s="40"/>
      <c r="L15" s="40"/>
      <c r="M15" s="61"/>
      <c r="N15" s="40"/>
      <c r="O15" s="40"/>
      <c r="P15" s="61"/>
      <c r="Q15" s="40"/>
      <c r="R15" s="40"/>
      <c r="S15" s="6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ht="11.25">
      <c r="A16" s="34" t="s">
        <v>36</v>
      </c>
      <c r="B16" s="40">
        <v>4181.666666666666</v>
      </c>
      <c r="C16" s="40">
        <v>8379.666666666668</v>
      </c>
      <c r="D16" s="61">
        <v>100.3905938620965</v>
      </c>
      <c r="E16" s="40">
        <v>3807</v>
      </c>
      <c r="F16" s="40">
        <v>7250.666666666666</v>
      </c>
      <c r="G16" s="61">
        <v>90.4561772174065</v>
      </c>
      <c r="H16" s="40">
        <v>227560.451</v>
      </c>
      <c r="I16" s="40">
        <v>301661.413</v>
      </c>
      <c r="J16" s="61">
        <v>32.563198778332534</v>
      </c>
      <c r="K16" s="40"/>
      <c r="L16" s="40"/>
      <c r="M16" s="61"/>
      <c r="N16" s="40"/>
      <c r="O16" s="40"/>
      <c r="P16" s="61"/>
      <c r="Q16" s="40"/>
      <c r="R16" s="40"/>
      <c r="S16" s="6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1.25">
      <c r="A17" s="30" t="s">
        <v>42</v>
      </c>
      <c r="B17" s="40">
        <v>706</v>
      </c>
      <c r="C17" s="40">
        <v>827.6666666666667</v>
      </c>
      <c r="D17" s="61">
        <v>17.233238904627022</v>
      </c>
      <c r="E17" s="40">
        <v>634.6666666666667</v>
      </c>
      <c r="F17" s="40">
        <v>755.6666666666667</v>
      </c>
      <c r="G17" s="61">
        <v>19.06512605042017</v>
      </c>
      <c r="H17" s="40">
        <v>70152.227</v>
      </c>
      <c r="I17" s="40">
        <v>72821.614</v>
      </c>
      <c r="J17" s="61">
        <v>3.805135081456501</v>
      </c>
      <c r="K17" s="40"/>
      <c r="L17" s="40"/>
      <c r="M17" s="61"/>
      <c r="N17" s="40"/>
      <c r="O17" s="40"/>
      <c r="P17" s="61"/>
      <c r="Q17" s="40"/>
      <c r="R17" s="40"/>
      <c r="S17" s="6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1.25">
      <c r="A18" s="30" t="s">
        <v>43</v>
      </c>
      <c r="B18" s="40">
        <v>1549</v>
      </c>
      <c r="C18" s="40">
        <v>1808</v>
      </c>
      <c r="D18" s="61">
        <v>16.720464816010328</v>
      </c>
      <c r="E18" s="40">
        <v>1455.3333333333333</v>
      </c>
      <c r="F18" s="40">
        <v>1644.333333333333</v>
      </c>
      <c r="G18" s="61">
        <v>12.98671552908839</v>
      </c>
      <c r="H18" s="40">
        <v>143629.598</v>
      </c>
      <c r="I18" s="40">
        <v>164367.346</v>
      </c>
      <c r="J18" s="61">
        <v>14.438352741194738</v>
      </c>
      <c r="K18" s="40"/>
      <c r="L18" s="40"/>
      <c r="M18" s="61"/>
      <c r="N18" s="40"/>
      <c r="O18" s="40"/>
      <c r="P18" s="61"/>
      <c r="Q18" s="40"/>
      <c r="R18" s="40"/>
      <c r="S18" s="6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1.25">
      <c r="A19" s="30" t="s">
        <v>51</v>
      </c>
      <c r="B19" s="40">
        <v>1926.6666666666665</v>
      </c>
      <c r="C19" s="40">
        <v>5744</v>
      </c>
      <c r="D19" s="61">
        <v>198.1314878892734</v>
      </c>
      <c r="E19" s="40">
        <v>1717</v>
      </c>
      <c r="F19" s="40">
        <v>4850.666666666666</v>
      </c>
      <c r="G19" s="61">
        <v>182.50825082508246</v>
      </c>
      <c r="H19" s="40">
        <v>13778.626</v>
      </c>
      <c r="I19" s="40">
        <v>64472.453</v>
      </c>
      <c r="J19" s="61">
        <v>367.916416339336</v>
      </c>
      <c r="K19" s="40"/>
      <c r="L19" s="40"/>
      <c r="M19" s="61"/>
      <c r="N19" s="40"/>
      <c r="O19" s="40"/>
      <c r="P19" s="61"/>
      <c r="Q19" s="40"/>
      <c r="R19" s="40"/>
      <c r="S19" s="6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1.25">
      <c r="A20" s="34" t="s">
        <v>23</v>
      </c>
      <c r="B20" s="40">
        <v>253</v>
      </c>
      <c r="C20" s="40">
        <v>270.3333333333333</v>
      </c>
      <c r="D20" s="61">
        <v>6.8511198945981455</v>
      </c>
      <c r="E20" s="40">
        <v>227</v>
      </c>
      <c r="F20" s="40">
        <v>246.33333333333334</v>
      </c>
      <c r="G20" s="61">
        <v>8.516886930983848</v>
      </c>
      <c r="H20" s="40">
        <v>11015.409000000001</v>
      </c>
      <c r="I20" s="40">
        <v>10938.028999999999</v>
      </c>
      <c r="J20" s="61">
        <v>-0.7024705119891839</v>
      </c>
      <c r="K20" s="40"/>
      <c r="L20" s="40"/>
      <c r="M20" s="61"/>
      <c r="N20" s="40"/>
      <c r="O20" s="40"/>
      <c r="P20" s="61"/>
      <c r="Q20" s="40"/>
      <c r="R20" s="40"/>
      <c r="S20" s="6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1.25">
      <c r="A21" s="30" t="s">
        <v>42</v>
      </c>
      <c r="B21" s="40">
        <v>122</v>
      </c>
      <c r="C21" s="40">
        <v>140.33333333333331</v>
      </c>
      <c r="D21" s="61">
        <v>15.027322404371567</v>
      </c>
      <c r="E21" s="40">
        <v>106.66666666666666</v>
      </c>
      <c r="F21" s="40">
        <v>126</v>
      </c>
      <c r="G21" s="61">
        <v>18.125000000000014</v>
      </c>
      <c r="H21" s="40">
        <v>2544.069</v>
      </c>
      <c r="I21" s="40">
        <v>3235.554</v>
      </c>
      <c r="J21" s="61">
        <v>27.180276950035555</v>
      </c>
      <c r="K21" s="40"/>
      <c r="L21" s="40"/>
      <c r="M21" s="61"/>
      <c r="N21" s="40"/>
      <c r="O21" s="40"/>
      <c r="P21" s="61"/>
      <c r="Q21" s="40"/>
      <c r="R21" s="40"/>
      <c r="S21" s="6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11.25">
      <c r="A22" s="30" t="s">
        <v>44</v>
      </c>
      <c r="B22" s="40">
        <v>102</v>
      </c>
      <c r="C22" s="40">
        <v>101</v>
      </c>
      <c r="D22" s="61">
        <v>-0.9803921568627416</v>
      </c>
      <c r="E22" s="40">
        <v>95</v>
      </c>
      <c r="F22" s="40">
        <v>95.33333333333334</v>
      </c>
      <c r="G22" s="61">
        <v>0.35087719298245723</v>
      </c>
      <c r="H22" s="40">
        <v>4398.5070000000005</v>
      </c>
      <c r="I22" s="40">
        <v>4083.2789999999995</v>
      </c>
      <c r="J22" s="61">
        <v>-7.166704520420241</v>
      </c>
      <c r="K22" s="40"/>
      <c r="L22" s="40"/>
      <c r="M22" s="61"/>
      <c r="N22" s="40"/>
      <c r="O22" s="40"/>
      <c r="P22" s="61"/>
      <c r="Q22" s="40"/>
      <c r="R22" s="40"/>
      <c r="S22" s="6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1.25">
      <c r="A23" s="30" t="s">
        <v>43</v>
      </c>
      <c r="B23" s="40">
        <v>29</v>
      </c>
      <c r="C23" s="40">
        <v>29</v>
      </c>
      <c r="D23" s="61">
        <v>0</v>
      </c>
      <c r="E23" s="40">
        <v>25.333333333333336</v>
      </c>
      <c r="F23" s="40">
        <v>25</v>
      </c>
      <c r="G23" s="61">
        <v>-1.3157894736842146</v>
      </c>
      <c r="H23" s="40">
        <v>4072.833</v>
      </c>
      <c r="I23" s="40">
        <v>3619.196</v>
      </c>
      <c r="J23" s="61">
        <v>-11.138119338553787</v>
      </c>
      <c r="K23" s="40"/>
      <c r="L23" s="40"/>
      <c r="M23" s="61"/>
      <c r="N23" s="40"/>
      <c r="O23" s="40"/>
      <c r="P23" s="61"/>
      <c r="Q23" s="40"/>
      <c r="R23" s="40"/>
      <c r="S23" s="6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ht="11.25">
      <c r="A24" s="34" t="s">
        <v>60</v>
      </c>
      <c r="B24" s="40">
        <v>925</v>
      </c>
      <c r="C24" s="40">
        <v>903</v>
      </c>
      <c r="D24" s="61">
        <v>-2.3783783783783763</v>
      </c>
      <c r="E24" s="40">
        <v>710.6666666666666</v>
      </c>
      <c r="F24" s="40">
        <v>617.6666666666667</v>
      </c>
      <c r="G24" s="61">
        <v>-13.086303939962463</v>
      </c>
      <c r="H24" s="40">
        <v>38693.990000000005</v>
      </c>
      <c r="I24" s="40">
        <v>36568.83</v>
      </c>
      <c r="J24" s="61">
        <v>-5.49222243557721</v>
      </c>
      <c r="K24" s="40"/>
      <c r="L24" s="40"/>
      <c r="M24" s="61"/>
      <c r="N24" s="40"/>
      <c r="O24" s="40"/>
      <c r="P24" s="61"/>
      <c r="Q24" s="40"/>
      <c r="R24" s="40"/>
      <c r="S24" s="6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11.25">
      <c r="A25" s="30" t="s">
        <v>42</v>
      </c>
      <c r="B25" s="40">
        <v>175</v>
      </c>
      <c r="C25" s="40">
        <v>181</v>
      </c>
      <c r="D25" s="61">
        <v>3.4285714285714253</v>
      </c>
      <c r="E25" s="40">
        <v>132.66666666666669</v>
      </c>
      <c r="F25" s="40">
        <v>121</v>
      </c>
      <c r="G25" s="61">
        <v>-8.793969849246242</v>
      </c>
      <c r="H25" s="40">
        <v>6926.933000000001</v>
      </c>
      <c r="I25" s="40">
        <v>6673.098</v>
      </c>
      <c r="J25" s="61">
        <v>-3.664464489551156</v>
      </c>
      <c r="K25" s="40"/>
      <c r="L25" s="40"/>
      <c r="M25" s="61"/>
      <c r="N25" s="40"/>
      <c r="O25" s="40"/>
      <c r="P25" s="61"/>
      <c r="Q25" s="40"/>
      <c r="R25" s="40"/>
      <c r="S25" s="6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11.25">
      <c r="A26" s="30" t="s">
        <v>44</v>
      </c>
      <c r="B26" s="40">
        <v>523</v>
      </c>
      <c r="C26" s="40">
        <v>523</v>
      </c>
      <c r="D26" s="61">
        <v>0</v>
      </c>
      <c r="E26" s="40">
        <v>404.66666666666663</v>
      </c>
      <c r="F26" s="40">
        <v>364.6666666666667</v>
      </c>
      <c r="G26" s="61">
        <v>-9.88467874794068</v>
      </c>
      <c r="H26" s="40">
        <v>5006.289</v>
      </c>
      <c r="I26" s="40">
        <v>9059.873</v>
      </c>
      <c r="J26" s="61">
        <v>80.96983614010298</v>
      </c>
      <c r="K26" s="40"/>
      <c r="L26" s="40"/>
      <c r="M26" s="61"/>
      <c r="N26" s="40"/>
      <c r="O26" s="40"/>
      <c r="P26" s="61"/>
      <c r="Q26" s="40"/>
      <c r="R26" s="40"/>
      <c r="S26" s="6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11.25">
      <c r="A27" s="30" t="s">
        <v>43</v>
      </c>
      <c r="B27" s="40">
        <v>199</v>
      </c>
      <c r="C27" s="40">
        <v>199</v>
      </c>
      <c r="D27" s="61">
        <v>0</v>
      </c>
      <c r="E27" s="40">
        <v>159.66666666666666</v>
      </c>
      <c r="F27" s="40">
        <v>132</v>
      </c>
      <c r="G27" s="61">
        <v>-17.327766179540703</v>
      </c>
      <c r="H27" s="40">
        <v>21754.479</v>
      </c>
      <c r="I27" s="40">
        <v>20835.859</v>
      </c>
      <c r="J27" s="61">
        <v>-4.222670650949622</v>
      </c>
      <c r="K27" s="40"/>
      <c r="L27" s="40"/>
      <c r="M27" s="61"/>
      <c r="N27" s="40"/>
      <c r="O27" s="40"/>
      <c r="P27" s="61"/>
      <c r="Q27" s="40"/>
      <c r="R27" s="40"/>
      <c r="S27" s="6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11.25">
      <c r="A28" s="30" t="s">
        <v>52</v>
      </c>
      <c r="B28" s="40">
        <v>28</v>
      </c>
      <c r="C28" s="40"/>
      <c r="D28" s="61"/>
      <c r="E28" s="40">
        <v>13.666666666666666</v>
      </c>
      <c r="F28" s="40"/>
      <c r="G28" s="61"/>
      <c r="H28" s="40">
        <v>5006.289</v>
      </c>
      <c r="I28" s="40"/>
      <c r="J28" s="61"/>
      <c r="K28" s="40"/>
      <c r="L28" s="40"/>
      <c r="M28" s="61"/>
      <c r="N28" s="40"/>
      <c r="O28" s="40"/>
      <c r="P28" s="61"/>
      <c r="Q28" s="40"/>
      <c r="R28" s="40"/>
      <c r="S28" s="6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11.25">
      <c r="A29" s="34" t="s">
        <v>21</v>
      </c>
      <c r="B29" s="40">
        <v>147</v>
      </c>
      <c r="C29" s="40">
        <v>133.33333333333331</v>
      </c>
      <c r="D29" s="61">
        <v>-9.297052154195029</v>
      </c>
      <c r="E29" s="51">
        <v>129.33333333333334</v>
      </c>
      <c r="F29" s="51">
        <v>105.33333333333331</v>
      </c>
      <c r="G29" s="54">
        <v>-18.556701030927858</v>
      </c>
      <c r="H29" s="51">
        <v>7673.785</v>
      </c>
      <c r="I29" s="51">
        <v>6230.061</v>
      </c>
      <c r="J29" s="54">
        <v>-18.813714483791244</v>
      </c>
      <c r="K29" s="40"/>
      <c r="L29" s="40"/>
      <c r="M29" s="61"/>
      <c r="N29" s="51"/>
      <c r="O29" s="51"/>
      <c r="P29" s="54"/>
      <c r="Q29" s="51"/>
      <c r="R29" s="51"/>
      <c r="S29" s="54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ht="11.25">
      <c r="A30" s="30" t="s">
        <v>42</v>
      </c>
      <c r="B30" s="40">
        <v>94</v>
      </c>
      <c r="C30" s="40">
        <v>93</v>
      </c>
      <c r="D30" s="61">
        <v>-1.0638297872340385</v>
      </c>
      <c r="E30" s="51">
        <v>91</v>
      </c>
      <c r="F30" s="51">
        <v>72.66666666666666</v>
      </c>
      <c r="G30" s="54">
        <v>-20.146520146520153</v>
      </c>
      <c r="H30" s="51">
        <v>3354.655</v>
      </c>
      <c r="I30" s="51">
        <v>2187.154</v>
      </c>
      <c r="J30" s="54">
        <v>-34.80241634385652</v>
      </c>
      <c r="K30" s="40"/>
      <c r="L30" s="40"/>
      <c r="M30" s="61"/>
      <c r="N30" s="51"/>
      <c r="O30" s="51"/>
      <c r="P30" s="54"/>
      <c r="Q30" s="51"/>
      <c r="R30" s="51"/>
      <c r="S30" s="54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ht="11.25">
      <c r="A31" s="30" t="s">
        <v>43</v>
      </c>
      <c r="B31" s="40">
        <v>53</v>
      </c>
      <c r="C31" s="40">
        <v>40.33333333333333</v>
      </c>
      <c r="D31" s="61">
        <v>-23.899371069182397</v>
      </c>
      <c r="E31" s="51">
        <v>38.333333333333336</v>
      </c>
      <c r="F31" s="51">
        <v>32.666666666666664</v>
      </c>
      <c r="G31" s="54">
        <v>-14.782608695652188</v>
      </c>
      <c r="H31" s="51">
        <v>4319.129999999999</v>
      </c>
      <c r="I31" s="51">
        <v>4042.907</v>
      </c>
      <c r="J31" s="54">
        <v>-6.39533887611623</v>
      </c>
      <c r="K31" s="40"/>
      <c r="L31" s="40"/>
      <c r="M31" s="61"/>
      <c r="N31" s="51"/>
      <c r="O31" s="51"/>
      <c r="P31" s="54"/>
      <c r="Q31" s="51"/>
      <c r="R31" s="51"/>
      <c r="S31" s="54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ht="11.25">
      <c r="A32" s="34" t="s">
        <v>37</v>
      </c>
      <c r="B32" s="40">
        <v>1259.3333333333335</v>
      </c>
      <c r="C32" s="40">
        <v>1209.3333333333333</v>
      </c>
      <c r="D32" s="61">
        <v>-3.970354685018549</v>
      </c>
      <c r="E32" s="51">
        <v>1161.6666666666665</v>
      </c>
      <c r="F32" s="51">
        <v>1147.6666666666665</v>
      </c>
      <c r="G32" s="54">
        <v>-1.205164992826397</v>
      </c>
      <c r="H32" s="51">
        <v>80431.44199999998</v>
      </c>
      <c r="I32" s="51">
        <v>81120.015</v>
      </c>
      <c r="J32" s="54">
        <v>0.8560992851527089</v>
      </c>
      <c r="K32" s="40"/>
      <c r="L32" s="40"/>
      <c r="M32" s="61"/>
      <c r="N32" s="40"/>
      <c r="O32" s="40"/>
      <c r="P32" s="61"/>
      <c r="Q32" s="40"/>
      <c r="R32" s="40"/>
      <c r="S32" s="6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ht="11.25">
      <c r="A33" s="30" t="s">
        <v>28</v>
      </c>
      <c r="B33" s="40">
        <v>165</v>
      </c>
      <c r="C33" s="40">
        <v>165</v>
      </c>
      <c r="D33" s="61">
        <v>0</v>
      </c>
      <c r="E33" s="51">
        <v>135</v>
      </c>
      <c r="F33" s="51">
        <v>148</v>
      </c>
      <c r="G33" s="54">
        <v>9.629629629629633</v>
      </c>
      <c r="H33" s="51">
        <v>45621.380999999994</v>
      </c>
      <c r="I33" s="51">
        <v>48156.741</v>
      </c>
      <c r="J33" s="54">
        <v>5.557394240213842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51"/>
      <c r="Z33" s="51"/>
      <c r="AA33" s="51"/>
      <c r="AB33" s="51"/>
    </row>
    <row r="34" spans="1:28" ht="11.25">
      <c r="A34" s="41" t="s">
        <v>45</v>
      </c>
      <c r="B34" s="42">
        <v>1094.3333333333335</v>
      </c>
      <c r="C34" s="42">
        <v>1044.3333333333333</v>
      </c>
      <c r="D34" s="62">
        <v>-4.568991775814823</v>
      </c>
      <c r="E34" s="42">
        <v>1026.6666666666665</v>
      </c>
      <c r="F34" s="42">
        <v>999.6666666666664</v>
      </c>
      <c r="G34" s="62">
        <v>-2.6298701298701417</v>
      </c>
      <c r="H34" s="42">
        <v>34810.060999999994</v>
      </c>
      <c r="I34" s="42">
        <v>32963.274</v>
      </c>
      <c r="J34" s="62">
        <v>-5.30532537705119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51"/>
      <c r="Z34" s="51"/>
      <c r="AA34" s="51"/>
      <c r="AB34" s="51"/>
    </row>
    <row r="35" spans="1:24" ht="11.25">
      <c r="A35" s="30" t="s">
        <v>18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1.25">
      <c r="A36" s="63" t="s">
        <v>49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ht="12.75">
      <c r="A37" s="63" t="s">
        <v>39</v>
      </c>
      <c r="G37" s="64"/>
      <c r="H37" s="64"/>
      <c r="I37" s="64"/>
      <c r="J37" s="64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2.75">
      <c r="A38" s="27" t="s">
        <v>65</v>
      </c>
      <c r="G38" s="64"/>
      <c r="H38" s="64"/>
      <c r="I38" s="65"/>
      <c r="J38" s="64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10" ht="11.25">
      <c r="A39" s="30" t="s">
        <v>35</v>
      </c>
      <c r="G39" s="51"/>
      <c r="J39" s="51"/>
    </row>
    <row r="40" spans="1:10" ht="11.25">
      <c r="A40" s="30" t="str">
        <f>'Anexo 1'!A41</f>
        <v>Fecha publicación: 11 de diciembre de 2014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11.25">
      <c r="B41" s="40"/>
      <c r="C41" s="40"/>
      <c r="D41" s="61"/>
      <c r="E41" s="40"/>
      <c r="F41" s="40"/>
      <c r="G41" s="51"/>
      <c r="J41" s="51"/>
    </row>
    <row r="42" spans="2:10" ht="11.25">
      <c r="B42" s="40"/>
      <c r="C42" s="40"/>
      <c r="D42" s="61"/>
      <c r="E42" s="40"/>
      <c r="F42" s="40"/>
      <c r="G42" s="51"/>
      <c r="J42" s="51"/>
    </row>
    <row r="43" spans="2:10" ht="11.25">
      <c r="B43" s="40"/>
      <c r="C43" s="40"/>
      <c r="D43" s="61"/>
      <c r="E43" s="40"/>
      <c r="F43" s="40"/>
      <c r="G43" s="51"/>
      <c r="J43" s="51"/>
    </row>
    <row r="44" spans="2:10" ht="11.25">
      <c r="B44" s="40"/>
      <c r="C44" s="40"/>
      <c r="D44" s="61"/>
      <c r="E44" s="40"/>
      <c r="F44" s="40"/>
      <c r="G44" s="51"/>
      <c r="J44" s="51"/>
    </row>
    <row r="45" spans="2:10" ht="11.25">
      <c r="B45" s="40"/>
      <c r="C45" s="40"/>
      <c r="D45" s="61"/>
      <c r="E45" s="40"/>
      <c r="F45" s="40"/>
      <c r="G45" s="61"/>
      <c r="H45" s="40"/>
      <c r="I45" s="40"/>
      <c r="J45" s="61"/>
    </row>
    <row r="46" spans="2:10" ht="11.25">
      <c r="B46" s="40"/>
      <c r="C46" s="40"/>
      <c r="D46" s="61"/>
      <c r="E46" s="40"/>
      <c r="F46" s="40"/>
      <c r="G46" s="61"/>
      <c r="H46" s="40"/>
      <c r="I46" s="40"/>
      <c r="J46" s="61"/>
    </row>
    <row r="47" spans="2:10" ht="11.25">
      <c r="B47" s="40"/>
      <c r="C47" s="40"/>
      <c r="D47" s="61"/>
      <c r="E47" s="40"/>
      <c r="F47" s="40"/>
      <c r="G47" s="61"/>
      <c r="H47" s="40"/>
      <c r="I47" s="40"/>
      <c r="J47" s="61"/>
    </row>
    <row r="48" spans="2:10" ht="11.25">
      <c r="B48" s="40"/>
      <c r="C48" s="40"/>
      <c r="D48" s="61"/>
      <c r="E48" s="40"/>
      <c r="F48" s="40"/>
      <c r="G48" s="61"/>
      <c r="H48" s="40"/>
      <c r="I48" s="40"/>
      <c r="J48" s="61"/>
    </row>
  </sheetData>
  <sheetProtection/>
  <mergeCells count="4">
    <mergeCell ref="A9:A10"/>
    <mergeCell ref="B9:D9"/>
    <mergeCell ref="E9:G9"/>
    <mergeCell ref="H9:J9"/>
  </mergeCells>
  <printOptions/>
  <pageMargins left="0.75" right="0.75" top="1" bottom="1" header="0" footer="0"/>
  <pageSetup fitToHeight="1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7.7109375" style="18" customWidth="1"/>
    <col min="2" max="3" width="8.421875" style="18" customWidth="1"/>
    <col min="4" max="4" width="10.00390625" style="18" customWidth="1"/>
    <col min="5" max="6" width="8.8515625" style="18" customWidth="1"/>
    <col min="7" max="7" width="10.00390625" style="18" customWidth="1"/>
    <col min="8" max="9" width="9.8515625" style="18" customWidth="1"/>
    <col min="10" max="10" width="9.57421875" style="18" customWidth="1"/>
    <col min="11" max="16384" width="11.421875" style="18" customWidth="1"/>
  </cols>
  <sheetData>
    <row r="1" ht="12.75"/>
    <row r="2" ht="12.75"/>
    <row r="3" ht="12.75"/>
    <row r="4" ht="12.75"/>
    <row r="5" ht="12.75"/>
    <row r="6" ht="12.75">
      <c r="A6" s="11" t="s">
        <v>53</v>
      </c>
    </row>
    <row r="7" ht="12.75">
      <c r="A7" s="11" t="s">
        <v>63</v>
      </c>
    </row>
    <row r="9" spans="1:10" ht="24.75" customHeight="1">
      <c r="A9" s="68" t="s">
        <v>20</v>
      </c>
      <c r="B9" s="67" t="s">
        <v>0</v>
      </c>
      <c r="C9" s="67"/>
      <c r="D9" s="67"/>
      <c r="E9" s="67" t="s">
        <v>34</v>
      </c>
      <c r="F9" s="67"/>
      <c r="G9" s="67"/>
      <c r="H9" s="67" t="s">
        <v>19</v>
      </c>
      <c r="I9" s="67"/>
      <c r="J9" s="67"/>
    </row>
    <row r="10" spans="1:10" ht="12.75">
      <c r="A10" s="69"/>
      <c r="B10" s="15">
        <v>2013</v>
      </c>
      <c r="C10" s="12" t="s">
        <v>62</v>
      </c>
      <c r="D10" s="19" t="s">
        <v>1</v>
      </c>
      <c r="E10" s="15">
        <v>2013</v>
      </c>
      <c r="F10" s="12" t="s">
        <v>62</v>
      </c>
      <c r="G10" s="19" t="s">
        <v>1</v>
      </c>
      <c r="H10" s="15">
        <v>2013</v>
      </c>
      <c r="I10" s="12" t="s">
        <v>62</v>
      </c>
      <c r="J10" s="19" t="s">
        <v>1</v>
      </c>
    </row>
    <row r="11" spans="1:10" ht="12.75">
      <c r="A11" s="2" t="s">
        <v>48</v>
      </c>
      <c r="B11" s="23">
        <v>311</v>
      </c>
      <c r="C11" s="23">
        <v>326</v>
      </c>
      <c r="D11" s="37">
        <v>4.823151125401921</v>
      </c>
      <c r="E11" s="23">
        <v>254</v>
      </c>
      <c r="F11" s="23">
        <v>278.3333333333333</v>
      </c>
      <c r="G11" s="37">
        <v>9.580052493438316</v>
      </c>
      <c r="H11" s="23">
        <v>3298.627</v>
      </c>
      <c r="I11" s="23">
        <v>4278.584000000001</v>
      </c>
      <c r="J11" s="37">
        <v>29.70802700638785</v>
      </c>
    </row>
    <row r="12" spans="1:10" ht="12.75">
      <c r="A12" s="28" t="s">
        <v>26</v>
      </c>
      <c r="B12" s="24">
        <v>42</v>
      </c>
      <c r="C12" s="24">
        <v>57</v>
      </c>
      <c r="D12" s="29">
        <v>35.71428571428572</v>
      </c>
      <c r="E12" s="24">
        <v>31</v>
      </c>
      <c r="F12" s="24">
        <v>53</v>
      </c>
      <c r="G12" s="29">
        <v>70.96774193548387</v>
      </c>
      <c r="H12" s="24">
        <v>341.053</v>
      </c>
      <c r="I12" s="24">
        <v>1146.253</v>
      </c>
      <c r="J12" s="29">
        <v>236.0923375545736</v>
      </c>
    </row>
    <row r="13" spans="1:10" ht="12.75">
      <c r="A13" s="20" t="s">
        <v>46</v>
      </c>
      <c r="B13" s="24">
        <v>42</v>
      </c>
      <c r="C13" s="24">
        <v>57</v>
      </c>
      <c r="D13" s="29">
        <v>35.71428571428572</v>
      </c>
      <c r="E13" s="24">
        <v>31</v>
      </c>
      <c r="F13" s="24">
        <v>53</v>
      </c>
      <c r="G13" s="29">
        <v>70.96774193548387</v>
      </c>
      <c r="H13" s="24">
        <v>341.053</v>
      </c>
      <c r="I13" s="24">
        <v>1146.253</v>
      </c>
      <c r="J13" s="29">
        <v>236.0923375545736</v>
      </c>
    </row>
    <row r="14" spans="1:10" ht="12.75">
      <c r="A14" s="28" t="s">
        <v>27</v>
      </c>
      <c r="B14" s="24">
        <v>269</v>
      </c>
      <c r="C14" s="24">
        <v>269</v>
      </c>
      <c r="D14" s="29">
        <v>0</v>
      </c>
      <c r="E14" s="24">
        <v>223</v>
      </c>
      <c r="F14" s="24">
        <v>225.33333333333331</v>
      </c>
      <c r="G14" s="17">
        <v>1.0463378176382543</v>
      </c>
      <c r="H14" s="24">
        <v>2957.574</v>
      </c>
      <c r="I14" s="24">
        <v>3132.3310000000006</v>
      </c>
      <c r="J14" s="17">
        <v>5.908795519571131</v>
      </c>
    </row>
    <row r="15" spans="1:10" ht="12.75">
      <c r="A15" s="21" t="s">
        <v>46</v>
      </c>
      <c r="B15" s="25">
        <v>269</v>
      </c>
      <c r="C15" s="25">
        <v>269</v>
      </c>
      <c r="D15" s="38">
        <v>0</v>
      </c>
      <c r="E15" s="25">
        <v>223</v>
      </c>
      <c r="F15" s="25">
        <v>225.33333333333331</v>
      </c>
      <c r="G15" s="22">
        <v>1.0463378176382543</v>
      </c>
      <c r="H15" s="25">
        <v>2957.574</v>
      </c>
      <c r="I15" s="25">
        <v>3132.3310000000006</v>
      </c>
      <c r="J15" s="22">
        <v>5.908795519571131</v>
      </c>
    </row>
    <row r="16" ht="12.75">
      <c r="A16" s="3" t="s">
        <v>18</v>
      </c>
    </row>
    <row r="17" ht="12.75">
      <c r="A17" s="3" t="s">
        <v>35</v>
      </c>
    </row>
    <row r="18" ht="12.75">
      <c r="A18" s="3" t="str">
        <f>'Anexo 1'!A41</f>
        <v>Fecha publicación: 11 de diciembre de 2014</v>
      </c>
    </row>
    <row r="20" spans="2:10" ht="12.75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2.75"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4">
    <mergeCell ref="A9:A10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Angelica Giraldo Duran</cp:lastModifiedBy>
  <cp:lastPrinted>2013-09-18T14:39:45Z</cp:lastPrinted>
  <dcterms:created xsi:type="dcterms:W3CDTF">2005-07-11T15:12:43Z</dcterms:created>
  <dcterms:modified xsi:type="dcterms:W3CDTF">2014-12-09T22:59:35Z</dcterms:modified>
  <cp:category/>
  <cp:version/>
  <cp:contentType/>
  <cp:contentStatus/>
</cp:coreProperties>
</file>