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28830" windowHeight="6180" activeTab="0"/>
  </bookViews>
  <sheets>
    <sheet name="Contenido" sheetId="1" r:id="rId1"/>
    <sheet name="Anexo 1" sheetId="2" r:id="rId2"/>
    <sheet name="Anexo 2" sheetId="3" r:id="rId3"/>
    <sheet name="Anexo 3" sheetId="4" r:id="rId4"/>
  </sheets>
  <externalReferences>
    <externalReference r:id="rId7"/>
  </externalReferences>
  <definedNames>
    <definedName name="_xlnm.Print_Area" localSheetId="1">'Anexo 1'!$A$2:$J$41</definedName>
    <definedName name="_xlnm.Print_Area" localSheetId="2">'Anexo 2'!$A$2:$G$99</definedName>
    <definedName name="_xlnm.Print_Area" localSheetId="3">'Anexo 3'!$A$2:$J$47</definedName>
  </definedNames>
  <calcPr fullCalcOnLoad="1"/>
</workbook>
</file>

<file path=xl/sharedStrings.xml><?xml version="1.0" encoding="utf-8"?>
<sst xmlns="http://schemas.openxmlformats.org/spreadsheetml/2006/main" count="628" uniqueCount="79">
  <si>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</si>
  <si>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</si>
  <si>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</si>
  <si>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</si>
  <si>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</si>
  <si>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</si>
  <si>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</si>
  <si>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</si>
  <si>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</si>
  <si>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</si>
  <si>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</si>
  <si>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</si>
  <si>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</si>
  <si>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</si>
  <si>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</si>
  <si>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</si>
  <si>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</si>
  <si>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</si>
  <si>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Total pasajeros transportados Miles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</si>
  <si>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</si>
  <si>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</si>
  <si>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</si>
  <si>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</si>
  <si>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</si>
  <si>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</si>
  <si>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</si>
  <si>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</si>
  <si>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</si>
  <si>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</si>
  <si>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</si>
  <si>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</si>
  <si>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Promedio mensual  de vehículos en servicio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</si>
  <si>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</si>
  <si>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</si>
  <si>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</si>
  <si>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</si>
  <si>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</si>
  <si>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</si>
  <si>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</si>
  <si>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</si>
  <si>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</si>
  <si>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</si>
  <si>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</si>
  <si>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</si>
  <si>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</si>
  <si>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</si>
  <si>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</si>
  <si>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</si>
  <si>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</si>
  <si>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t>Áreas Metropolitanas y Ciudades</t>
  </si>
  <si>
    <t>* Los buses registraron la mayor reducción en el número de usuarios movilizados (-100%) debido a que este tipo de servicio no se presta en la cidad de Cali desde enero de 2015.</t>
  </si>
  <si>
    <t>Variación anual</t>
  </si>
  <si>
    <t>Variación doce meses</t>
  </si>
  <si>
    <t>Anexo 1.1 Movimiento del parque urbano automotor y pasajeros transportados, según áreas metropolitanas y ciudades*</t>
  </si>
  <si>
    <t>Anexo 2.1 Movimiento del transporte tradicional, según áreas metropolitanas, ciudades y nivel de servicio</t>
  </si>
  <si>
    <t>ANEXO 3.2 Movimiento de Sistemas Integrados de Transporte Masivo y Metro, según áreas metropolitanas, ciudades y nivel de servicio</t>
  </si>
  <si>
    <t>Tranvía de Ayacucho</t>
  </si>
  <si>
    <t>Área Metropolitana de Bogotá**</t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</si>
  <si>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</si>
  <si>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t xml:space="preserve">Busetas </t>
  </si>
  <si>
    <t>Total SITM, Metro y Cable</t>
  </si>
  <si>
    <t>ANEXO 3.1 Movimiento de Sistemas Integrados de Transporte Masivo, Metro y Cable, según áreas metropolitanas, ciudades y nivel de servicio</t>
  </si>
  <si>
    <t>Anexo 3. Movimiento de Sistemas Integrados de Transporte Masivo, Metro y Cable, según áreas metropolitanas, ciudades y nivel de servicio</t>
  </si>
  <si>
    <t>Padrón</t>
  </si>
  <si>
    <t>Anexo 1.2  Movimiento del parque urbano automotor y pasajeros transportados, según áreas metropolitanas y ciudades*</t>
  </si>
  <si>
    <t>Anexo 2.2 Movimiento del transporte tradicional, según áreas metropolitanas, ciudades y nivel de servicio</t>
  </si>
  <si>
    <r>
      <t>2017</t>
    </r>
    <r>
      <rPr>
        <b/>
        <vertAlign val="superscript"/>
        <sz val="8"/>
        <rFont val="Arial"/>
        <family val="2"/>
      </rPr>
      <t>p</t>
    </r>
  </si>
  <si>
    <t>Variación año corrido</t>
  </si>
  <si>
    <t>Anexo 1.3  Movimiento del parque urbano automotor y pasajeros transportados, según áreas metropolitanas y ciudades*</t>
  </si>
  <si>
    <t>Anexo 2.3 Movimiento del transporte tradicional, según áreas metropolitanas, ciudades y nivel de servicio</t>
  </si>
  <si>
    <t>ANEXO 3.3 Movimiento de Sistemas Integrados de Transporte Masivo y Metro, según áreas metropolitanas, ciudades y nivel de servicio</t>
  </si>
  <si>
    <t>ENCUESTA DE TRANSPORTE URBANO DE PASAJEROS ETUP -  III TRIMESTRE DE 2017</t>
  </si>
  <si>
    <r>
      <t>III trimestre (2016 - 2017)</t>
    </r>
    <r>
      <rPr>
        <b/>
        <vertAlign val="superscript"/>
        <sz val="8"/>
        <rFont val="Arial"/>
        <family val="2"/>
      </rPr>
      <t>p</t>
    </r>
  </si>
  <si>
    <t>.</t>
  </si>
  <si>
    <t>Temática de construcción y transporte</t>
  </si>
  <si>
    <t>Actualizado el 12 de diciembre de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</si>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</sst>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189" fontId="1" fillId="33" borderId="0" xfId="66" applyNumberFormat="1" applyFont="1" applyFill="1">
      <alignment/>
      <protection/>
    </xf>
    <xf numFmtId="0" fontId="8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2" fontId="1" fillId="33" borderId="0" xfId="0" applyNumberFormat="1" applyFont="1" applyFill="1" applyAlignment="1">
      <alignment/>
    </xf>
    <xf numFmtId="189" fontId="1" fillId="0" borderId="0" xfId="66" applyNumberFormat="1" applyFont="1" applyFill="1">
      <alignment/>
      <protection/>
    </xf>
    <xf numFmtId="0" fontId="8" fillId="0" borderId="0" xfId="0" applyFont="1" applyFill="1" applyAlignment="1">
      <alignment/>
    </xf>
    <xf numFmtId="189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18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4" borderId="0" xfId="45" applyFill="1" applyBorder="1" applyAlignment="1" applyProtection="1">
      <alignment/>
      <protection/>
    </xf>
    <xf numFmtId="3" fontId="1" fillId="33" borderId="15" xfId="0" applyNumberFormat="1" applyFont="1" applyFill="1" applyBorder="1" applyAlignment="1">
      <alignment/>
    </xf>
    <xf numFmtId="0" fontId="2" fillId="33" borderId="0" xfId="45" applyFill="1" applyBorder="1" applyAlignment="1" applyProtection="1">
      <alignment horizontal="left"/>
      <protection/>
    </xf>
    <xf numFmtId="0" fontId="1" fillId="33" borderId="16" xfId="0" applyFont="1" applyFill="1" applyBorder="1" applyAlignment="1">
      <alignment/>
    </xf>
    <xf numFmtId="0" fontId="2" fillId="33" borderId="11" xfId="45" applyFill="1" applyBorder="1" applyAlignment="1" applyProtection="1">
      <alignment horizontal="left"/>
      <protection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5" borderId="18" xfId="0" applyNumberFormat="1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9" fontId="4" fillId="35" borderId="1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97" fontId="1" fillId="0" borderId="11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189" fontId="4" fillId="35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197" fontId="1" fillId="33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 vertical="center"/>
    </xf>
    <xf numFmtId="197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 horizontal="center" vertical="center"/>
    </xf>
    <xf numFmtId="197" fontId="1" fillId="35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center" vertical="center"/>
    </xf>
    <xf numFmtId="197" fontId="4" fillId="35" borderId="0" xfId="0" applyNumberFormat="1" applyFont="1" applyFill="1" applyBorder="1" applyAlignment="1">
      <alignment horizontal="center" vertical="center"/>
    </xf>
    <xf numFmtId="189" fontId="4" fillId="33" borderId="0" xfId="0" applyNumberFormat="1" applyFont="1" applyFill="1" applyAlignment="1">
      <alignment/>
    </xf>
    <xf numFmtId="3" fontId="1" fillId="35" borderId="0" xfId="0" applyNumberFormat="1" applyFont="1" applyFill="1" applyBorder="1" applyAlignment="1">
      <alignment horizontal="center"/>
    </xf>
    <xf numFmtId="197" fontId="1" fillId="35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3 2" xfId="53"/>
    <cellStyle name="Millares 3 3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5 2" xfId="62"/>
    <cellStyle name="Normal 6" xfId="63"/>
    <cellStyle name="Normal 6 2" xfId="64"/>
    <cellStyle name="Normal 6 3" xfId="65"/>
    <cellStyle name="Normal_CUODE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28575</xdr:rowOff>
    </xdr:from>
    <xdr:to>
      <xdr:col>8</xdr:col>
      <xdr:colOff>476250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7848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5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190500</xdr:colOff>
      <xdr:row>5</xdr:row>
      <xdr:rowOff>114300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334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ugoq\AppData\Local\Microsoft\Windows\Temporary%20Internet%20Files\Content.Outlook\QH75X3ZH\PARA%20PUBLICACI&#211;N%20WEB\ANEXOS%20I_TRIM_%2016_ETUP%20PARA%20WEB%20Versi&#243;n%20anteri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nexo 1"/>
      <sheetName val="Anexo 2"/>
      <sheetName val="Anexo 3"/>
      <sheetName val="Anexo 4"/>
    </sheetNames>
    <sheetDataSet>
      <sheetData sheetId="1">
        <row r="7">
          <cell r="A7" t="str">
            <v>Anexo 1. Movimiento del parque urbano automotor y pasajeros transportados, según áreas metropolitanas y ciudades*</v>
          </cell>
        </row>
      </sheetData>
      <sheetData sheetId="2">
        <row r="7">
          <cell r="A7" t="str">
            <v>Anexo 2. Movimiento del transporte tradicional, según áreas metropolitanas, ciudades y nivel de servicio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1.57421875" style="5" customWidth="1"/>
    <col min="2" max="2" width="2.140625" style="5" customWidth="1"/>
    <col min="3" max="3" width="31.00390625" style="5" customWidth="1"/>
    <col min="4" max="5" width="15.8515625" style="3" customWidth="1"/>
    <col min="6" max="6" width="15.8515625" style="4" customWidth="1"/>
    <col min="7" max="8" width="15.8515625" style="3" customWidth="1"/>
    <col min="9" max="9" width="15.8515625" style="4" customWidth="1"/>
    <col min="10" max="16384" width="11.421875" style="5" customWidth="1"/>
  </cols>
  <sheetData>
    <row r="2" spans="2:9" ht="11.25">
      <c r="B2" s="32"/>
      <c r="C2" s="33"/>
      <c r="D2" s="34"/>
      <c r="E2" s="34"/>
      <c r="F2" s="35"/>
      <c r="G2" s="34"/>
      <c r="H2" s="34"/>
      <c r="I2" s="36"/>
    </row>
    <row r="3" spans="2:9" ht="11.25">
      <c r="B3" s="37"/>
      <c r="C3" s="2"/>
      <c r="D3" s="38"/>
      <c r="E3" s="38"/>
      <c r="F3" s="39"/>
      <c r="G3" s="38"/>
      <c r="H3" s="38"/>
      <c r="I3" s="40"/>
    </row>
    <row r="4" spans="2:9" ht="11.25">
      <c r="B4" s="37"/>
      <c r="C4" s="2"/>
      <c r="D4" s="38"/>
      <c r="E4" s="38"/>
      <c r="F4" s="39"/>
      <c r="G4" s="38"/>
      <c r="H4" s="38"/>
      <c r="I4" s="40"/>
    </row>
    <row r="5" spans="2:9" ht="18.75" customHeight="1">
      <c r="B5" s="37"/>
      <c r="C5" s="2"/>
      <c r="D5" s="38"/>
      <c r="E5" s="38"/>
      <c r="F5" s="39"/>
      <c r="G5" s="38"/>
      <c r="H5" s="38"/>
      <c r="I5" s="40"/>
    </row>
    <row r="6" spans="2:9" ht="18.75" customHeight="1">
      <c r="B6" s="37"/>
      <c r="C6" s="2"/>
      <c r="D6" s="38"/>
      <c r="E6" s="38"/>
      <c r="F6" s="39"/>
      <c r="G6" s="38"/>
      <c r="H6" s="38"/>
      <c r="I6" s="40"/>
    </row>
    <row r="7" spans="2:9" ht="18.75" customHeight="1">
      <c r="B7" s="69" t="s">
        <v>71</v>
      </c>
      <c r="C7" s="70"/>
      <c r="D7" s="70"/>
      <c r="E7" s="70"/>
      <c r="F7" s="70"/>
      <c r="G7" s="70"/>
      <c r="H7" s="70"/>
      <c r="I7" s="71"/>
    </row>
    <row r="8" spans="2:9" ht="18.75" customHeight="1">
      <c r="B8" s="72"/>
      <c r="C8" s="73"/>
      <c r="D8" s="73"/>
      <c r="E8" s="73"/>
      <c r="F8" s="73"/>
      <c r="G8" s="73"/>
      <c r="H8" s="73"/>
      <c r="I8" s="74"/>
    </row>
    <row r="9" spans="2:9" ht="12" customHeight="1">
      <c r="B9" s="75" t="s">
        <v>74</v>
      </c>
      <c r="C9" s="76"/>
      <c r="D9" s="76"/>
      <c r="E9" s="76"/>
      <c r="F9" s="76"/>
      <c r="G9" s="76"/>
      <c r="H9" s="76"/>
      <c r="I9" s="77"/>
    </row>
    <row r="10" spans="2:9" ht="8.25" customHeight="1">
      <c r="B10" s="78"/>
      <c r="C10" s="79"/>
      <c r="D10" s="79"/>
      <c r="E10" s="79"/>
      <c r="F10" s="79"/>
      <c r="G10" s="79"/>
      <c r="H10" s="79"/>
      <c r="I10" s="80"/>
    </row>
    <row r="11" spans="2:9" ht="11.25" customHeight="1">
      <c r="B11" s="78"/>
      <c r="C11" s="79"/>
      <c r="D11" s="79"/>
      <c r="E11" s="79"/>
      <c r="F11" s="79"/>
      <c r="G11" s="79"/>
      <c r="H11" s="79"/>
      <c r="I11" s="80"/>
    </row>
    <row r="12" spans="2:9" ht="11.25">
      <c r="B12" s="37"/>
      <c r="C12" s="41"/>
      <c r="D12" s="38"/>
      <c r="E12" s="38"/>
      <c r="F12" s="39"/>
      <c r="G12" s="38"/>
      <c r="H12" s="38"/>
      <c r="I12" s="40"/>
    </row>
    <row r="13" spans="2:9" ht="18" customHeight="1">
      <c r="B13" s="37"/>
      <c r="C13" s="42" t="str">
        <f>'[1]Anexo 1'!A7</f>
        <v>Anexo 1. Movimiento del parque urbano automotor y pasajeros transportados, según áreas metropolitanas y ciudades*</v>
      </c>
      <c r="D13" s="38"/>
      <c r="E13" s="38"/>
      <c r="F13" s="38"/>
      <c r="G13" s="38"/>
      <c r="H13" s="38"/>
      <c r="I13" s="43"/>
    </row>
    <row r="14" spans="2:9" ht="18" customHeight="1">
      <c r="B14" s="37"/>
      <c r="C14" s="44" t="str">
        <f>'[1]Anexo 2'!A7</f>
        <v>Anexo 2. Movimiento del transporte tradicional, según áreas metropolitanas, ciudades y nivel de servicio</v>
      </c>
      <c r="D14" s="38"/>
      <c r="E14" s="38"/>
      <c r="F14" s="38"/>
      <c r="G14" s="38"/>
      <c r="H14" s="38"/>
      <c r="I14" s="43"/>
    </row>
    <row r="15" spans="2:9" ht="18" customHeight="1">
      <c r="B15" s="37"/>
      <c r="C15" s="44" t="s">
        <v>62</v>
      </c>
      <c r="D15" s="38"/>
      <c r="E15" s="38"/>
      <c r="F15" s="38"/>
      <c r="G15" s="38"/>
      <c r="H15" s="38"/>
      <c r="I15" s="43"/>
    </row>
    <row r="16" spans="2:9" ht="18" customHeight="1">
      <c r="B16" s="45"/>
      <c r="C16" s="46"/>
      <c r="D16" s="47"/>
      <c r="E16" s="47"/>
      <c r="F16" s="47"/>
      <c r="G16" s="47"/>
      <c r="H16" s="47"/>
      <c r="I16" s="48"/>
    </row>
    <row r="17" spans="3:9" ht="11.25">
      <c r="C17" s="3"/>
      <c r="F17" s="3"/>
      <c r="I17" s="3"/>
    </row>
    <row r="18" spans="3:9" ht="11.25">
      <c r="C18" s="3"/>
      <c r="F18" s="3"/>
      <c r="I18" s="3"/>
    </row>
    <row r="19" spans="3:9" ht="11.25">
      <c r="C19" s="3"/>
      <c r="F19" s="3"/>
      <c r="I19" s="3"/>
    </row>
    <row r="20" spans="3:9" ht="11.25">
      <c r="C20" s="3"/>
      <c r="F20" s="3"/>
      <c r="I20" s="3"/>
    </row>
    <row r="21" spans="3:9" ht="11.25">
      <c r="C21" s="3"/>
      <c r="F21" s="3"/>
      <c r="I21" s="3"/>
    </row>
    <row r="22" spans="3:9" ht="11.25">
      <c r="C22" s="3"/>
      <c r="F22" s="3"/>
      <c r="I22" s="3"/>
    </row>
    <row r="23" spans="3:9" ht="11.25">
      <c r="C23" s="3"/>
      <c r="F23" s="3"/>
      <c r="I23" s="3"/>
    </row>
    <row r="24" spans="3:9" ht="11.25">
      <c r="C24" s="3"/>
      <c r="F24" s="3"/>
      <c r="I24" s="3"/>
    </row>
    <row r="25" spans="3:9" ht="11.25">
      <c r="C25" s="3"/>
      <c r="F25" s="3"/>
      <c r="I25" s="3"/>
    </row>
    <row r="26" spans="3:9" ht="11.25">
      <c r="C26" s="3"/>
      <c r="F26" s="3"/>
      <c r="I26" s="3"/>
    </row>
    <row r="27" spans="3:9" ht="11.25">
      <c r="C27" s="3"/>
      <c r="F27" s="3"/>
      <c r="I27" s="3"/>
    </row>
    <row r="28" spans="3:9" ht="12.75" customHeight="1">
      <c r="C28" s="68"/>
      <c r="D28" s="68"/>
      <c r="E28" s="68"/>
      <c r="F28" s="68"/>
      <c r="G28" s="68"/>
      <c r="I28" s="3"/>
    </row>
    <row r="29" ht="11.25">
      <c r="I29" s="3"/>
    </row>
    <row r="30" spans="3:9" ht="11.25">
      <c r="C30" s="3"/>
      <c r="F30" s="3"/>
      <c r="I30" s="3"/>
    </row>
    <row r="31" spans="3:9" ht="11.25">
      <c r="C31" s="3"/>
      <c r="F31" s="3"/>
      <c r="I31" s="3"/>
    </row>
    <row r="32" spans="3:9" ht="11.25">
      <c r="C32" s="3"/>
      <c r="F32" s="3"/>
      <c r="I32" s="3"/>
    </row>
    <row r="33" spans="3:9" ht="11.25">
      <c r="C33" s="3"/>
      <c r="F33" s="3"/>
      <c r="I33" s="3"/>
    </row>
    <row r="34" spans="3:9" ht="11.25">
      <c r="C34" s="3"/>
      <c r="F34" s="3"/>
      <c r="I34" s="3"/>
    </row>
    <row r="35" spans="3:9" ht="11.25">
      <c r="C35" s="3"/>
      <c r="F35" s="3"/>
      <c r="I35" s="3"/>
    </row>
    <row r="36" spans="3:9" ht="11.25">
      <c r="C36" s="3"/>
      <c r="F36" s="3"/>
      <c r="I36" s="3"/>
    </row>
    <row r="37" spans="3:9" ht="11.25">
      <c r="C37" s="3"/>
      <c r="F37" s="3"/>
      <c r="I37" s="3"/>
    </row>
    <row r="38" spans="3:9" ht="11.25">
      <c r="C38" s="3"/>
      <c r="F38" s="3"/>
      <c r="I38" s="3"/>
    </row>
    <row r="39" spans="3:9" ht="11.25">
      <c r="C39" s="3"/>
      <c r="F39" s="3"/>
      <c r="I39" s="3"/>
    </row>
    <row r="40" spans="3:9" ht="11.25">
      <c r="C40" s="3"/>
      <c r="F40" s="3"/>
      <c r="I40" s="3"/>
    </row>
    <row r="41" spans="3:9" ht="11.25">
      <c r="C41" s="3"/>
      <c r="F41" s="3"/>
      <c r="I41" s="3"/>
    </row>
    <row r="42" spans="3:9" ht="11.25">
      <c r="C42" s="3"/>
      <c r="F42" s="3"/>
      <c r="I42" s="3"/>
    </row>
    <row r="43" spans="3:9" ht="11.25">
      <c r="C43" s="3"/>
      <c r="F43" s="3"/>
      <c r="I43" s="3"/>
    </row>
    <row r="44" spans="3:9" ht="12.75">
      <c r="C44" s="3"/>
      <c r="E44"/>
      <c r="F44" s="3"/>
      <c r="I44" s="3"/>
    </row>
    <row r="45" spans="3:9" ht="11.25">
      <c r="C45" s="3"/>
      <c r="F45" s="3"/>
      <c r="I45" s="3"/>
    </row>
  </sheetData>
  <sheetProtection/>
  <mergeCells count="3">
    <mergeCell ref="C28:G28"/>
    <mergeCell ref="B7:I8"/>
    <mergeCell ref="B9:I11"/>
  </mergeCells>
  <hyperlinks>
    <hyperlink ref="C13" location="'Anexo 1'!A1" display="'Anexo 1'!A1"/>
    <hyperlink ref="C14" location="'Anexo 2'!A1" display="'Anexo 2'!A1"/>
    <hyperlink ref="C15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3" width="15.8515625" style="3" customWidth="1"/>
    <col min="4" max="4" width="15.8515625" style="4" customWidth="1"/>
    <col min="5" max="6" width="15.8515625" style="3" customWidth="1"/>
    <col min="7" max="7" width="15.8515625" style="4" customWidth="1"/>
    <col min="8" max="9" width="15.8515625" style="3" customWidth="1"/>
    <col min="10" max="10" width="15.8515625" style="4" customWidth="1"/>
    <col min="11" max="11" width="11.421875" style="5" customWidth="1"/>
    <col min="12" max="12" width="30.7109375" style="13" customWidth="1"/>
    <col min="13" max="21" width="15.8515625" style="13" customWidth="1"/>
    <col min="22" max="22" width="11.421875" style="5" customWidth="1"/>
    <col min="23" max="23" width="30.7109375" style="13" customWidth="1"/>
    <col min="24" max="32" width="15.8515625" style="13" customWidth="1"/>
    <col min="33" max="33" width="11.421875" style="5" customWidth="1"/>
    <col min="34" max="34" width="30.57421875" style="5" customWidth="1"/>
    <col min="35" max="16384" width="11.421875" style="5" customWidth="1"/>
  </cols>
  <sheetData>
    <row r="1" ht="11.25"/>
    <row r="2" ht="12.75">
      <c r="A2"/>
    </row>
    <row r="3" ht="11.25"/>
    <row r="4" ht="11.25">
      <c r="F4" s="6"/>
    </row>
    <row r="5" ht="11.25"/>
    <row r="6" ht="11.25"/>
    <row r="7" spans="1:32" ht="11.25">
      <c r="A7" s="7" t="s">
        <v>53</v>
      </c>
      <c r="L7" s="23" t="s">
        <v>64</v>
      </c>
      <c r="M7" s="20"/>
      <c r="N7" s="20"/>
      <c r="O7" s="21"/>
      <c r="P7" s="20"/>
      <c r="Q7" s="20"/>
      <c r="R7" s="21"/>
      <c r="S7" s="20"/>
      <c r="T7" s="20"/>
      <c r="U7" s="21"/>
      <c r="W7" s="23" t="s">
        <v>68</v>
      </c>
      <c r="X7" s="20"/>
      <c r="Y7" s="20"/>
      <c r="Z7" s="21"/>
      <c r="AA7" s="20"/>
      <c r="AB7" s="20"/>
      <c r="AC7" s="21"/>
      <c r="AD7" s="20"/>
      <c r="AE7" s="20"/>
      <c r="AF7" s="21"/>
    </row>
    <row r="8" spans="1:32" ht="11.25">
      <c r="A8" s="7" t="s">
        <v>72</v>
      </c>
      <c r="D8" s="3"/>
      <c r="G8" s="3"/>
      <c r="J8" s="3"/>
      <c r="K8" s="3"/>
      <c r="L8" s="7" t="s">
        <v>72</v>
      </c>
      <c r="M8" s="3"/>
      <c r="N8" s="3"/>
      <c r="O8" s="3"/>
      <c r="P8" s="3"/>
      <c r="Q8" s="3"/>
      <c r="R8" s="3"/>
      <c r="S8" s="3"/>
      <c r="T8" s="3"/>
      <c r="U8" s="3"/>
      <c r="V8" s="3"/>
      <c r="W8" s="7" t="s">
        <v>72</v>
      </c>
      <c r="X8" s="3"/>
      <c r="Y8" s="3"/>
      <c r="Z8" s="3"/>
      <c r="AA8" s="3"/>
      <c r="AB8" s="3"/>
      <c r="AC8" s="3"/>
      <c r="AD8" s="3"/>
      <c r="AE8" s="3"/>
      <c r="AF8" s="3"/>
    </row>
    <row r="9" spans="1:32" ht="11.25">
      <c r="A9" s="7" t="s">
        <v>51</v>
      </c>
      <c r="D9" s="3"/>
      <c r="G9" s="3"/>
      <c r="I9" s="6"/>
      <c r="J9" s="3"/>
      <c r="K9" s="3"/>
      <c r="L9" s="7" t="s">
        <v>67</v>
      </c>
      <c r="M9" s="3"/>
      <c r="N9" s="3"/>
      <c r="O9" s="3"/>
      <c r="P9" s="3"/>
      <c r="Q9" s="3"/>
      <c r="R9" s="3"/>
      <c r="S9" s="3"/>
      <c r="T9" s="3"/>
      <c r="U9" s="3"/>
      <c r="V9" s="3"/>
      <c r="W9" s="7" t="s">
        <v>52</v>
      </c>
      <c r="X9" s="3"/>
      <c r="Y9" s="3"/>
      <c r="Z9" s="3"/>
      <c r="AA9" s="3"/>
      <c r="AB9" s="3"/>
      <c r="AC9" s="3"/>
      <c r="AD9" s="3"/>
      <c r="AE9" s="3"/>
      <c r="AF9" s="3"/>
    </row>
    <row r="10" spans="1:32" ht="21.75" customHeight="1">
      <c r="A10" s="81" t="s">
        <v>49</v>
      </c>
      <c r="B10" s="84" t="s">
        <v>0</v>
      </c>
      <c r="C10" s="84"/>
      <c r="D10" s="84"/>
      <c r="E10" s="83" t="s">
        <v>31</v>
      </c>
      <c r="F10" s="83"/>
      <c r="G10" s="83"/>
      <c r="H10" s="84" t="s">
        <v>18</v>
      </c>
      <c r="I10" s="84"/>
      <c r="J10" s="84"/>
      <c r="L10" s="81" t="s">
        <v>49</v>
      </c>
      <c r="M10" s="83" t="s">
        <v>0</v>
      </c>
      <c r="N10" s="83"/>
      <c r="O10" s="83"/>
      <c r="P10" s="83" t="s">
        <v>31</v>
      </c>
      <c r="Q10" s="83"/>
      <c r="R10" s="83"/>
      <c r="S10" s="83" t="s">
        <v>18</v>
      </c>
      <c r="T10" s="83"/>
      <c r="U10" s="83"/>
      <c r="W10" s="81" t="s">
        <v>49</v>
      </c>
      <c r="X10" s="83" t="s">
        <v>0</v>
      </c>
      <c r="Y10" s="83"/>
      <c r="Z10" s="83"/>
      <c r="AA10" s="83" t="s">
        <v>31</v>
      </c>
      <c r="AB10" s="83"/>
      <c r="AC10" s="83"/>
      <c r="AD10" s="83" t="s">
        <v>18</v>
      </c>
      <c r="AE10" s="83"/>
      <c r="AF10" s="83"/>
    </row>
    <row r="11" spans="1:32" ht="11.25">
      <c r="A11" s="82"/>
      <c r="B11" s="59">
        <v>2016</v>
      </c>
      <c r="C11" s="60" t="s">
        <v>66</v>
      </c>
      <c r="D11" s="61" t="s">
        <v>1</v>
      </c>
      <c r="E11" s="59">
        <v>2016</v>
      </c>
      <c r="F11" s="60" t="s">
        <v>66</v>
      </c>
      <c r="G11" s="61" t="s">
        <v>1</v>
      </c>
      <c r="H11" s="59">
        <v>2016</v>
      </c>
      <c r="I11" s="60" t="s">
        <v>66</v>
      </c>
      <c r="J11" s="61" t="s">
        <v>1</v>
      </c>
      <c r="L11" s="82"/>
      <c r="M11" s="59">
        <v>2016</v>
      </c>
      <c r="N11" s="60" t="s">
        <v>66</v>
      </c>
      <c r="O11" s="61" t="s">
        <v>1</v>
      </c>
      <c r="P11" s="59">
        <v>2016</v>
      </c>
      <c r="Q11" s="60" t="s">
        <v>66</v>
      </c>
      <c r="R11" s="61" t="s">
        <v>1</v>
      </c>
      <c r="S11" s="59">
        <v>2016</v>
      </c>
      <c r="T11" s="60" t="s">
        <v>66</v>
      </c>
      <c r="U11" s="61" t="s">
        <v>1</v>
      </c>
      <c r="W11" s="82"/>
      <c r="X11" s="59">
        <v>2016</v>
      </c>
      <c r="Y11" s="60" t="s">
        <v>66</v>
      </c>
      <c r="Z11" s="61" t="s">
        <v>1</v>
      </c>
      <c r="AA11" s="59">
        <v>2016</v>
      </c>
      <c r="AB11" s="60" t="s">
        <v>66</v>
      </c>
      <c r="AC11" s="61" t="s">
        <v>1</v>
      </c>
      <c r="AD11" s="59">
        <v>2016</v>
      </c>
      <c r="AE11" s="60" t="s">
        <v>66</v>
      </c>
      <c r="AF11" s="61" t="s">
        <v>1</v>
      </c>
    </row>
    <row r="12" spans="1:33" ht="11.25">
      <c r="A12" s="1" t="s">
        <v>2</v>
      </c>
      <c r="B12" s="62">
        <v>40183.33</v>
      </c>
      <c r="C12" s="62">
        <v>39867</v>
      </c>
      <c r="D12" s="63">
        <v>-0.79</v>
      </c>
      <c r="E12" s="62">
        <v>34501</v>
      </c>
      <c r="F12" s="62">
        <v>34513.33</v>
      </c>
      <c r="G12" s="63">
        <v>0.04</v>
      </c>
      <c r="H12" s="62">
        <v>999260.6</v>
      </c>
      <c r="I12" s="62">
        <v>990835.41</v>
      </c>
      <c r="J12" s="63">
        <v>-0.84</v>
      </c>
      <c r="K12" s="86"/>
      <c r="L12" s="17" t="s">
        <v>2</v>
      </c>
      <c r="M12" s="62">
        <v>40159.33</v>
      </c>
      <c r="N12" s="62">
        <v>39979.67</v>
      </c>
      <c r="O12" s="63">
        <v>-0.45</v>
      </c>
      <c r="P12" s="62">
        <v>34455.89</v>
      </c>
      <c r="Q12" s="62">
        <v>34458.56</v>
      </c>
      <c r="R12" s="63">
        <v>0.01</v>
      </c>
      <c r="S12" s="62">
        <v>2899271.56</v>
      </c>
      <c r="T12" s="62">
        <v>2901561.96</v>
      </c>
      <c r="U12" s="63">
        <v>0.08</v>
      </c>
      <c r="V12" s="86"/>
      <c r="W12" s="17" t="s">
        <v>2</v>
      </c>
      <c r="X12" s="62">
        <v>40278.5</v>
      </c>
      <c r="Y12" s="62">
        <v>40003.33</v>
      </c>
      <c r="Z12" s="63">
        <v>-0.68</v>
      </c>
      <c r="AA12" s="62">
        <v>34581.25</v>
      </c>
      <c r="AB12" s="62">
        <v>34467.67</v>
      </c>
      <c r="AC12" s="63">
        <v>-0.33</v>
      </c>
      <c r="AD12" s="62">
        <v>3920721.61</v>
      </c>
      <c r="AE12" s="62">
        <v>3883740.28</v>
      </c>
      <c r="AF12" s="63">
        <v>-0.94</v>
      </c>
      <c r="AG12" s="28"/>
    </row>
    <row r="13" spans="1:33" ht="11.25">
      <c r="A13" s="87" t="s">
        <v>20</v>
      </c>
      <c r="B13" s="88">
        <v>3402.67</v>
      </c>
      <c r="C13" s="88">
        <v>3431.33</v>
      </c>
      <c r="D13" s="89">
        <v>0.84</v>
      </c>
      <c r="E13" s="88">
        <v>3047</v>
      </c>
      <c r="F13" s="88">
        <v>3093</v>
      </c>
      <c r="G13" s="89">
        <v>1.51</v>
      </c>
      <c r="H13" s="88">
        <v>69084.77</v>
      </c>
      <c r="I13" s="88">
        <v>70260.73</v>
      </c>
      <c r="J13" s="89">
        <v>1.7</v>
      </c>
      <c r="K13" s="86"/>
      <c r="L13" s="87" t="s">
        <v>20</v>
      </c>
      <c r="M13" s="88">
        <v>3388.89</v>
      </c>
      <c r="N13" s="88">
        <v>3419.67</v>
      </c>
      <c r="O13" s="89">
        <v>0.91</v>
      </c>
      <c r="P13" s="88">
        <v>3027.67</v>
      </c>
      <c r="Q13" s="88">
        <v>3063.44</v>
      </c>
      <c r="R13" s="89">
        <v>1.18</v>
      </c>
      <c r="S13" s="88">
        <v>201126.08</v>
      </c>
      <c r="T13" s="88">
        <v>203611.4</v>
      </c>
      <c r="U13" s="89">
        <v>1.24</v>
      </c>
      <c r="V13" s="86"/>
      <c r="W13" s="87" t="s">
        <v>20</v>
      </c>
      <c r="X13" s="88">
        <v>3383.33</v>
      </c>
      <c r="Y13" s="88">
        <v>3413.5</v>
      </c>
      <c r="Z13" s="89">
        <v>0.89</v>
      </c>
      <c r="AA13" s="88">
        <v>3023.33</v>
      </c>
      <c r="AB13" s="88">
        <v>3061.75</v>
      </c>
      <c r="AC13" s="89">
        <v>1.27</v>
      </c>
      <c r="AD13" s="88">
        <v>268889.04</v>
      </c>
      <c r="AE13" s="88">
        <v>271716.48</v>
      </c>
      <c r="AF13" s="89">
        <v>1.05</v>
      </c>
      <c r="AG13" s="28"/>
    </row>
    <row r="14" spans="1:33" ht="11.25">
      <c r="A14" s="2" t="s">
        <v>57</v>
      </c>
      <c r="B14" s="64">
        <v>16572.33</v>
      </c>
      <c r="C14" s="64">
        <v>16054.67</v>
      </c>
      <c r="D14" s="65">
        <v>-3.12</v>
      </c>
      <c r="E14" s="64">
        <v>14710.33</v>
      </c>
      <c r="F14" s="64">
        <v>14399.33</v>
      </c>
      <c r="G14" s="65">
        <v>-2.11</v>
      </c>
      <c r="H14" s="64">
        <v>496771.53</v>
      </c>
      <c r="I14" s="64">
        <v>486077.75</v>
      </c>
      <c r="J14" s="65">
        <v>-2.15</v>
      </c>
      <c r="K14" s="86"/>
      <c r="L14" s="2" t="s">
        <v>57</v>
      </c>
      <c r="M14" s="64">
        <v>16638.67</v>
      </c>
      <c r="N14" s="64">
        <v>16171.22</v>
      </c>
      <c r="O14" s="65">
        <v>-2.81</v>
      </c>
      <c r="P14" s="64">
        <v>14704.78</v>
      </c>
      <c r="Q14" s="64">
        <v>14422.11</v>
      </c>
      <c r="R14" s="65">
        <v>-1.92</v>
      </c>
      <c r="S14" s="64">
        <v>1432867.26</v>
      </c>
      <c r="T14" s="64">
        <v>1428746.29</v>
      </c>
      <c r="U14" s="65">
        <v>-0.29</v>
      </c>
      <c r="V14" s="86"/>
      <c r="W14" s="2" t="s">
        <v>57</v>
      </c>
      <c r="X14" s="64">
        <v>16747.83</v>
      </c>
      <c r="Y14" s="64">
        <v>16232.5</v>
      </c>
      <c r="Z14" s="65">
        <v>-3.08</v>
      </c>
      <c r="AA14" s="64">
        <v>14769.75</v>
      </c>
      <c r="AB14" s="64">
        <v>14474.92</v>
      </c>
      <c r="AC14" s="65">
        <v>-2</v>
      </c>
      <c r="AD14" s="64">
        <v>1949633.67</v>
      </c>
      <c r="AE14" s="64">
        <v>1909737.19</v>
      </c>
      <c r="AF14" s="65">
        <v>-2.05</v>
      </c>
      <c r="AG14" s="28"/>
    </row>
    <row r="15" spans="1:33" ht="11.25">
      <c r="A15" s="87" t="s">
        <v>21</v>
      </c>
      <c r="B15" s="88">
        <v>1317.33</v>
      </c>
      <c r="C15" s="88">
        <v>1319.33</v>
      </c>
      <c r="D15" s="89">
        <v>0.15</v>
      </c>
      <c r="E15" s="88">
        <v>1237</v>
      </c>
      <c r="F15" s="88">
        <v>1234.33</v>
      </c>
      <c r="G15" s="89">
        <v>-0.22</v>
      </c>
      <c r="H15" s="88">
        <v>23875.64</v>
      </c>
      <c r="I15" s="88">
        <v>22445.03</v>
      </c>
      <c r="J15" s="89">
        <v>-5.99</v>
      </c>
      <c r="K15" s="86"/>
      <c r="L15" s="87" t="s">
        <v>21</v>
      </c>
      <c r="M15" s="88">
        <v>1314.89</v>
      </c>
      <c r="N15" s="88">
        <v>1318.33</v>
      </c>
      <c r="O15" s="89">
        <v>0.26</v>
      </c>
      <c r="P15" s="88">
        <v>1243.22</v>
      </c>
      <c r="Q15" s="88">
        <v>1230</v>
      </c>
      <c r="R15" s="89">
        <v>-1.06</v>
      </c>
      <c r="S15" s="88">
        <v>70930.02</v>
      </c>
      <c r="T15" s="88">
        <v>65282.67</v>
      </c>
      <c r="U15" s="89">
        <v>-7.96</v>
      </c>
      <c r="V15" s="86"/>
      <c r="W15" s="87" t="s">
        <v>21</v>
      </c>
      <c r="X15" s="88">
        <v>1316.58</v>
      </c>
      <c r="Y15" s="88">
        <v>1318.42</v>
      </c>
      <c r="Z15" s="89">
        <v>0.14</v>
      </c>
      <c r="AA15" s="88">
        <v>1242.92</v>
      </c>
      <c r="AB15" s="88">
        <v>1228.42</v>
      </c>
      <c r="AC15" s="89">
        <v>-1.17</v>
      </c>
      <c r="AD15" s="88">
        <v>96586.52</v>
      </c>
      <c r="AE15" s="88">
        <v>88184.61</v>
      </c>
      <c r="AF15" s="89">
        <v>-8.7</v>
      </c>
      <c r="AG15" s="28"/>
    </row>
    <row r="16" spans="1:33" ht="11.25">
      <c r="A16" s="2" t="s">
        <v>22</v>
      </c>
      <c r="B16" s="64">
        <v>1914.33</v>
      </c>
      <c r="C16" s="64">
        <v>1968.67</v>
      </c>
      <c r="D16" s="65">
        <v>2.84</v>
      </c>
      <c r="E16" s="64">
        <v>1314.33</v>
      </c>
      <c r="F16" s="64">
        <v>1402.67</v>
      </c>
      <c r="G16" s="65">
        <v>6.72</v>
      </c>
      <c r="H16" s="64">
        <v>48732.86</v>
      </c>
      <c r="I16" s="64">
        <v>49869</v>
      </c>
      <c r="J16" s="65">
        <v>2.33</v>
      </c>
      <c r="K16" s="86"/>
      <c r="L16" s="10" t="s">
        <v>22</v>
      </c>
      <c r="M16" s="64">
        <v>1893.33</v>
      </c>
      <c r="N16" s="64">
        <v>1966.56</v>
      </c>
      <c r="O16" s="65">
        <v>3.87</v>
      </c>
      <c r="P16" s="64">
        <v>1322.11</v>
      </c>
      <c r="Q16" s="64">
        <v>1404.67</v>
      </c>
      <c r="R16" s="65">
        <v>6.24</v>
      </c>
      <c r="S16" s="64">
        <v>147401.09</v>
      </c>
      <c r="T16" s="64">
        <v>146512.2</v>
      </c>
      <c r="U16" s="65">
        <v>-0.6</v>
      </c>
      <c r="V16" s="86"/>
      <c r="W16" s="10" t="s">
        <v>22</v>
      </c>
      <c r="X16" s="64">
        <v>1896.25</v>
      </c>
      <c r="Y16" s="64">
        <v>1955.67</v>
      </c>
      <c r="Z16" s="65">
        <v>3.13</v>
      </c>
      <c r="AA16" s="64">
        <v>1338.75</v>
      </c>
      <c r="AB16" s="64">
        <v>1394.33</v>
      </c>
      <c r="AC16" s="65">
        <v>4.15</v>
      </c>
      <c r="AD16" s="64">
        <v>199764.48</v>
      </c>
      <c r="AE16" s="64">
        <v>195753.93</v>
      </c>
      <c r="AF16" s="65">
        <v>-2.01</v>
      </c>
      <c r="AG16" s="28"/>
    </row>
    <row r="17" spans="1:33" ht="11.25">
      <c r="A17" s="87" t="s">
        <v>23</v>
      </c>
      <c r="B17" s="88">
        <v>1795.67</v>
      </c>
      <c r="C17" s="88">
        <v>1830.67</v>
      </c>
      <c r="D17" s="89">
        <v>1.95</v>
      </c>
      <c r="E17" s="88">
        <v>1305</v>
      </c>
      <c r="F17" s="88">
        <v>1418.33</v>
      </c>
      <c r="G17" s="89">
        <v>8.68</v>
      </c>
      <c r="H17" s="88">
        <v>16378.9</v>
      </c>
      <c r="I17" s="88">
        <v>18852.4</v>
      </c>
      <c r="J17" s="89">
        <v>15.1</v>
      </c>
      <c r="K17" s="86"/>
      <c r="L17" s="87" t="s">
        <v>23</v>
      </c>
      <c r="M17" s="88">
        <v>1803.22</v>
      </c>
      <c r="N17" s="88">
        <v>1827.44</v>
      </c>
      <c r="O17" s="89">
        <v>1.34</v>
      </c>
      <c r="P17" s="88">
        <v>1286.44</v>
      </c>
      <c r="Q17" s="88">
        <v>1417.11</v>
      </c>
      <c r="R17" s="89">
        <v>10.16</v>
      </c>
      <c r="S17" s="88">
        <v>46776.99</v>
      </c>
      <c r="T17" s="88">
        <v>54862.48</v>
      </c>
      <c r="U17" s="89">
        <v>17.29</v>
      </c>
      <c r="V17" s="86"/>
      <c r="W17" s="87" t="s">
        <v>23</v>
      </c>
      <c r="X17" s="88">
        <v>1809.17</v>
      </c>
      <c r="Y17" s="88">
        <v>1824.17</v>
      </c>
      <c r="Z17" s="89">
        <v>0.83</v>
      </c>
      <c r="AA17" s="88">
        <v>1280.5</v>
      </c>
      <c r="AB17" s="88">
        <v>1407.5</v>
      </c>
      <c r="AC17" s="89">
        <v>9.92</v>
      </c>
      <c r="AD17" s="88">
        <v>62286.22</v>
      </c>
      <c r="AE17" s="88">
        <v>72278.15</v>
      </c>
      <c r="AF17" s="89">
        <v>16.04</v>
      </c>
      <c r="AG17" s="28"/>
    </row>
    <row r="18" spans="1:33" ht="11.25">
      <c r="A18" s="2" t="s">
        <v>24</v>
      </c>
      <c r="B18" s="64">
        <v>995</v>
      </c>
      <c r="C18" s="64">
        <v>1018.33</v>
      </c>
      <c r="D18" s="65">
        <v>2.35</v>
      </c>
      <c r="E18" s="64">
        <v>858</v>
      </c>
      <c r="F18" s="64">
        <v>887.33</v>
      </c>
      <c r="G18" s="65">
        <v>3.42</v>
      </c>
      <c r="H18" s="64">
        <v>17173.74</v>
      </c>
      <c r="I18" s="64">
        <v>16397.21</v>
      </c>
      <c r="J18" s="65">
        <v>-4.52</v>
      </c>
      <c r="K18" s="86"/>
      <c r="L18" s="10" t="s">
        <v>24</v>
      </c>
      <c r="M18" s="64">
        <v>990.89</v>
      </c>
      <c r="N18" s="64">
        <v>1013.89</v>
      </c>
      <c r="O18" s="65">
        <v>2.32</v>
      </c>
      <c r="P18" s="64">
        <v>850.33</v>
      </c>
      <c r="Q18" s="64">
        <v>877.56</v>
      </c>
      <c r="R18" s="65">
        <v>3.2</v>
      </c>
      <c r="S18" s="64">
        <v>51265.86</v>
      </c>
      <c r="T18" s="64">
        <v>49786</v>
      </c>
      <c r="U18" s="65">
        <v>-2.89</v>
      </c>
      <c r="V18" s="86"/>
      <c r="W18" s="10" t="s">
        <v>24</v>
      </c>
      <c r="X18" s="64">
        <v>988.08</v>
      </c>
      <c r="Y18" s="64">
        <v>1010.83</v>
      </c>
      <c r="Z18" s="65">
        <v>2.3</v>
      </c>
      <c r="AA18" s="64">
        <v>844.42</v>
      </c>
      <c r="AB18" s="64">
        <v>873.42</v>
      </c>
      <c r="AC18" s="65">
        <v>3.43</v>
      </c>
      <c r="AD18" s="64">
        <v>68695.46</v>
      </c>
      <c r="AE18" s="64">
        <v>67103.64</v>
      </c>
      <c r="AF18" s="65">
        <v>-2.32</v>
      </c>
      <c r="AG18" s="28"/>
    </row>
    <row r="19" spans="1:33" ht="11.25">
      <c r="A19" s="87" t="s">
        <v>25</v>
      </c>
      <c r="B19" s="88">
        <v>5418</v>
      </c>
      <c r="C19" s="88">
        <v>5580.67</v>
      </c>
      <c r="D19" s="89">
        <v>3</v>
      </c>
      <c r="E19" s="88">
        <v>4912</v>
      </c>
      <c r="F19" s="88">
        <v>5048.33</v>
      </c>
      <c r="G19" s="89">
        <v>2.78</v>
      </c>
      <c r="H19" s="88">
        <v>169011.6</v>
      </c>
      <c r="I19" s="88">
        <v>171059.31</v>
      </c>
      <c r="J19" s="89">
        <v>1.21</v>
      </c>
      <c r="K19" s="86"/>
      <c r="L19" s="87" t="s">
        <v>25</v>
      </c>
      <c r="M19" s="88">
        <v>5362.56</v>
      </c>
      <c r="N19" s="88">
        <v>5548.33</v>
      </c>
      <c r="O19" s="89">
        <v>3.46</v>
      </c>
      <c r="P19" s="88">
        <v>4878.11</v>
      </c>
      <c r="Q19" s="88">
        <v>5006.11</v>
      </c>
      <c r="R19" s="89">
        <v>2.62</v>
      </c>
      <c r="S19" s="88">
        <v>485610.12</v>
      </c>
      <c r="T19" s="88">
        <v>495372.68</v>
      </c>
      <c r="U19" s="89">
        <v>2.01</v>
      </c>
      <c r="V19" s="86"/>
      <c r="W19" s="87" t="s">
        <v>25</v>
      </c>
      <c r="X19" s="88">
        <v>5357.92</v>
      </c>
      <c r="Y19" s="88">
        <v>5527.33</v>
      </c>
      <c r="Z19" s="89">
        <v>3.16</v>
      </c>
      <c r="AA19" s="88">
        <v>4884.25</v>
      </c>
      <c r="AB19" s="88">
        <v>4991.67</v>
      </c>
      <c r="AC19" s="89">
        <v>2.2</v>
      </c>
      <c r="AD19" s="88">
        <v>652016.35</v>
      </c>
      <c r="AE19" s="88">
        <v>665576.92</v>
      </c>
      <c r="AF19" s="89">
        <v>2.08</v>
      </c>
      <c r="AG19" s="28"/>
    </row>
    <row r="20" spans="1:33" ht="11.25">
      <c r="A20" s="2" t="s">
        <v>19</v>
      </c>
      <c r="B20" s="64">
        <v>816.33</v>
      </c>
      <c r="C20" s="64">
        <v>814.67</v>
      </c>
      <c r="D20" s="65">
        <v>-0.2</v>
      </c>
      <c r="E20" s="64">
        <v>705</v>
      </c>
      <c r="F20" s="64">
        <v>699.33</v>
      </c>
      <c r="G20" s="65">
        <v>-0.8</v>
      </c>
      <c r="H20" s="64">
        <v>19487.08</v>
      </c>
      <c r="I20" s="64">
        <v>20139.95</v>
      </c>
      <c r="J20" s="65">
        <v>3.35</v>
      </c>
      <c r="K20" s="86"/>
      <c r="L20" s="10" t="s">
        <v>19</v>
      </c>
      <c r="M20" s="64">
        <v>810.67</v>
      </c>
      <c r="N20" s="64">
        <v>815.67</v>
      </c>
      <c r="O20" s="65">
        <v>0.62</v>
      </c>
      <c r="P20" s="64">
        <v>700.22</v>
      </c>
      <c r="Q20" s="64">
        <v>695.11</v>
      </c>
      <c r="R20" s="65">
        <v>-0.73</v>
      </c>
      <c r="S20" s="64">
        <v>57123</v>
      </c>
      <c r="T20" s="64">
        <v>58439.85</v>
      </c>
      <c r="U20" s="65">
        <v>2.31</v>
      </c>
      <c r="V20" s="86"/>
      <c r="W20" s="10" t="s">
        <v>19</v>
      </c>
      <c r="X20" s="64">
        <v>808.92</v>
      </c>
      <c r="Y20" s="64">
        <v>817.17</v>
      </c>
      <c r="Z20" s="65">
        <v>1.02</v>
      </c>
      <c r="AA20" s="64">
        <v>700.75</v>
      </c>
      <c r="AB20" s="64">
        <v>698.08</v>
      </c>
      <c r="AC20" s="65">
        <v>-0.38</v>
      </c>
      <c r="AD20" s="64">
        <v>77202.43</v>
      </c>
      <c r="AE20" s="64">
        <v>78175.44</v>
      </c>
      <c r="AF20" s="65">
        <v>1.26</v>
      </c>
      <c r="AG20" s="28"/>
    </row>
    <row r="21" spans="1:33" ht="11.25">
      <c r="A21" s="87" t="s">
        <v>3</v>
      </c>
      <c r="B21" s="88">
        <v>342.67</v>
      </c>
      <c r="C21" s="88">
        <v>342.67</v>
      </c>
      <c r="D21" s="89">
        <v>0</v>
      </c>
      <c r="E21" s="88">
        <v>293.67</v>
      </c>
      <c r="F21" s="88">
        <v>296</v>
      </c>
      <c r="G21" s="89">
        <v>0.79</v>
      </c>
      <c r="H21" s="88">
        <v>5484.67</v>
      </c>
      <c r="I21" s="88">
        <v>5387.83</v>
      </c>
      <c r="J21" s="89">
        <v>-1.77</v>
      </c>
      <c r="K21" s="86"/>
      <c r="L21" s="87" t="s">
        <v>3</v>
      </c>
      <c r="M21" s="88">
        <v>344</v>
      </c>
      <c r="N21" s="88">
        <v>344.22</v>
      </c>
      <c r="O21" s="89">
        <v>0.06</v>
      </c>
      <c r="P21" s="88">
        <v>292.22</v>
      </c>
      <c r="Q21" s="88">
        <v>297</v>
      </c>
      <c r="R21" s="89">
        <v>1.63</v>
      </c>
      <c r="S21" s="88">
        <v>15642.41</v>
      </c>
      <c r="T21" s="88">
        <v>15525.01</v>
      </c>
      <c r="U21" s="89">
        <v>-0.75</v>
      </c>
      <c r="V21" s="86"/>
      <c r="W21" s="87" t="s">
        <v>3</v>
      </c>
      <c r="X21" s="88">
        <v>344.5</v>
      </c>
      <c r="Y21" s="88">
        <v>344.58</v>
      </c>
      <c r="Z21" s="89">
        <v>0.02</v>
      </c>
      <c r="AA21" s="88">
        <v>296.5</v>
      </c>
      <c r="AB21" s="88">
        <v>297.67</v>
      </c>
      <c r="AC21" s="89">
        <v>0.39</v>
      </c>
      <c r="AD21" s="88">
        <v>20679.9</v>
      </c>
      <c r="AE21" s="88">
        <v>20892.82</v>
      </c>
      <c r="AF21" s="89">
        <v>1.03</v>
      </c>
      <c r="AG21" s="28"/>
    </row>
    <row r="22" spans="1:33" ht="11.25">
      <c r="A22" s="2" t="s">
        <v>4</v>
      </c>
      <c r="B22" s="64">
        <v>1331</v>
      </c>
      <c r="C22" s="64">
        <v>1251.33</v>
      </c>
      <c r="D22" s="65">
        <v>-5.99</v>
      </c>
      <c r="E22" s="64">
        <v>1112.33</v>
      </c>
      <c r="F22" s="64">
        <v>1030</v>
      </c>
      <c r="G22" s="65">
        <v>-7.4</v>
      </c>
      <c r="H22" s="64">
        <v>30299.21</v>
      </c>
      <c r="I22" s="64">
        <v>28450.42</v>
      </c>
      <c r="J22" s="65">
        <v>-6.1</v>
      </c>
      <c r="K22" s="86"/>
      <c r="L22" s="10" t="s">
        <v>4</v>
      </c>
      <c r="M22" s="64">
        <v>1372.78</v>
      </c>
      <c r="N22" s="64">
        <v>1262.89</v>
      </c>
      <c r="O22" s="65">
        <v>-8</v>
      </c>
      <c r="P22" s="64">
        <v>1141.11</v>
      </c>
      <c r="Q22" s="64">
        <v>1041.33</v>
      </c>
      <c r="R22" s="65">
        <v>-8.74</v>
      </c>
      <c r="S22" s="64">
        <v>86779.58</v>
      </c>
      <c r="T22" s="64">
        <v>84702.86</v>
      </c>
      <c r="U22" s="65">
        <v>-2.39</v>
      </c>
      <c r="V22" s="86"/>
      <c r="W22" s="10" t="s">
        <v>4</v>
      </c>
      <c r="X22" s="64">
        <v>1388.42</v>
      </c>
      <c r="Y22" s="64">
        <v>1262.42</v>
      </c>
      <c r="Z22" s="65">
        <v>-9.08</v>
      </c>
      <c r="AA22" s="64">
        <v>1160.92</v>
      </c>
      <c r="AB22" s="64">
        <v>1037.33</v>
      </c>
      <c r="AC22" s="65">
        <v>-10.65</v>
      </c>
      <c r="AD22" s="64">
        <v>115854.88</v>
      </c>
      <c r="AE22" s="64">
        <v>113939.54</v>
      </c>
      <c r="AF22" s="65">
        <v>-1.65</v>
      </c>
      <c r="AG22" s="28"/>
    </row>
    <row r="23" spans="1:33" ht="11.25">
      <c r="A23" s="87" t="s">
        <v>5</v>
      </c>
      <c r="B23" s="88">
        <v>141</v>
      </c>
      <c r="C23" s="88">
        <v>70.67</v>
      </c>
      <c r="D23" s="89">
        <v>-49.88</v>
      </c>
      <c r="E23" s="88">
        <v>64</v>
      </c>
      <c r="F23" s="88">
        <v>37.67</v>
      </c>
      <c r="G23" s="89">
        <v>-41.15</v>
      </c>
      <c r="H23" s="88">
        <v>1037.04</v>
      </c>
      <c r="I23" s="88">
        <v>554.81</v>
      </c>
      <c r="J23" s="89">
        <v>-46.5</v>
      </c>
      <c r="K23" s="86"/>
      <c r="L23" s="87" t="s">
        <v>5</v>
      </c>
      <c r="M23" s="88">
        <v>141</v>
      </c>
      <c r="N23" s="88">
        <v>109.22</v>
      </c>
      <c r="O23" s="89">
        <v>-22.54</v>
      </c>
      <c r="P23" s="88">
        <v>67.56</v>
      </c>
      <c r="Q23" s="88">
        <v>50</v>
      </c>
      <c r="R23" s="89">
        <v>-25.99</v>
      </c>
      <c r="S23" s="88">
        <v>3181.57</v>
      </c>
      <c r="T23" s="88">
        <v>2183.09</v>
      </c>
      <c r="U23" s="89">
        <v>-31.38</v>
      </c>
      <c r="V23" s="86"/>
      <c r="W23" s="87" t="s">
        <v>5</v>
      </c>
      <c r="X23" s="88">
        <v>141</v>
      </c>
      <c r="Y23" s="88">
        <v>117.17</v>
      </c>
      <c r="Z23" s="89">
        <v>-16.9</v>
      </c>
      <c r="AA23" s="88">
        <v>68.5</v>
      </c>
      <c r="AB23" s="88">
        <v>53.75</v>
      </c>
      <c r="AC23" s="89">
        <v>-21.53</v>
      </c>
      <c r="AD23" s="88">
        <v>4240.26</v>
      </c>
      <c r="AE23" s="88">
        <v>3234.13</v>
      </c>
      <c r="AF23" s="89">
        <v>-23.73</v>
      </c>
      <c r="AG23" s="28"/>
    </row>
    <row r="24" spans="1:33" ht="11.25">
      <c r="A24" s="2" t="s">
        <v>6</v>
      </c>
      <c r="B24" s="64">
        <v>1010</v>
      </c>
      <c r="C24" s="64">
        <v>1010</v>
      </c>
      <c r="D24" s="65">
        <v>0</v>
      </c>
      <c r="E24" s="64">
        <v>824</v>
      </c>
      <c r="F24" s="64">
        <v>840</v>
      </c>
      <c r="G24" s="65">
        <v>1.94</v>
      </c>
      <c r="H24" s="64">
        <v>18212.56</v>
      </c>
      <c r="I24" s="64">
        <v>18943.54</v>
      </c>
      <c r="J24" s="65">
        <v>4.01</v>
      </c>
      <c r="K24" s="86"/>
      <c r="L24" s="10" t="s">
        <v>6</v>
      </c>
      <c r="M24" s="64">
        <v>1001.22</v>
      </c>
      <c r="N24" s="64">
        <v>1010</v>
      </c>
      <c r="O24" s="65">
        <v>0.88</v>
      </c>
      <c r="P24" s="64">
        <v>866.33</v>
      </c>
      <c r="Q24" s="64">
        <v>838.22</v>
      </c>
      <c r="R24" s="65">
        <v>-3.24</v>
      </c>
      <c r="S24" s="64">
        <v>53596.02</v>
      </c>
      <c r="T24" s="64">
        <v>55871.64</v>
      </c>
      <c r="U24" s="65">
        <v>4.25</v>
      </c>
      <c r="V24" s="86"/>
      <c r="W24" s="10" t="s">
        <v>6</v>
      </c>
      <c r="X24" s="64">
        <v>1001.92</v>
      </c>
      <c r="Y24" s="64">
        <v>1010</v>
      </c>
      <c r="Z24" s="65">
        <v>0.81</v>
      </c>
      <c r="AA24" s="64">
        <v>887.33</v>
      </c>
      <c r="AB24" s="64">
        <v>834.67</v>
      </c>
      <c r="AC24" s="65">
        <v>-5.94</v>
      </c>
      <c r="AD24" s="64">
        <v>71563.3</v>
      </c>
      <c r="AE24" s="64">
        <v>74406.71</v>
      </c>
      <c r="AF24" s="65">
        <v>3.97</v>
      </c>
      <c r="AG24" s="28"/>
    </row>
    <row r="25" spans="1:33" ht="11.25">
      <c r="A25" s="87" t="s">
        <v>7</v>
      </c>
      <c r="B25" s="88">
        <v>259</v>
      </c>
      <c r="C25" s="88">
        <v>259</v>
      </c>
      <c r="D25" s="89">
        <v>0</v>
      </c>
      <c r="E25" s="88">
        <v>198.33</v>
      </c>
      <c r="F25" s="88">
        <v>198.33</v>
      </c>
      <c r="G25" s="89">
        <v>0</v>
      </c>
      <c r="H25" s="88">
        <v>4596.45</v>
      </c>
      <c r="I25" s="88">
        <v>4080.13</v>
      </c>
      <c r="J25" s="89">
        <v>-11.23</v>
      </c>
      <c r="K25" s="86"/>
      <c r="L25" s="87" t="s">
        <v>7</v>
      </c>
      <c r="M25" s="88">
        <v>259</v>
      </c>
      <c r="N25" s="88">
        <v>259</v>
      </c>
      <c r="O25" s="89">
        <v>0</v>
      </c>
      <c r="P25" s="88">
        <v>198.33</v>
      </c>
      <c r="Q25" s="88">
        <v>198.22</v>
      </c>
      <c r="R25" s="89">
        <v>-0.06</v>
      </c>
      <c r="S25" s="88">
        <v>13306.29</v>
      </c>
      <c r="T25" s="88">
        <v>12005.53</v>
      </c>
      <c r="U25" s="89">
        <v>-9.78</v>
      </c>
      <c r="V25" s="86"/>
      <c r="W25" s="87" t="s">
        <v>7</v>
      </c>
      <c r="X25" s="88">
        <v>259</v>
      </c>
      <c r="Y25" s="88">
        <v>259</v>
      </c>
      <c r="Z25" s="89">
        <v>0</v>
      </c>
      <c r="AA25" s="88">
        <v>198.75</v>
      </c>
      <c r="AB25" s="88">
        <v>197.42</v>
      </c>
      <c r="AC25" s="89">
        <v>-0.67</v>
      </c>
      <c r="AD25" s="88">
        <v>17826.72</v>
      </c>
      <c r="AE25" s="88">
        <v>16237.93</v>
      </c>
      <c r="AF25" s="89">
        <v>-8.91</v>
      </c>
      <c r="AG25" s="28"/>
    </row>
    <row r="26" spans="1:33" ht="11.25">
      <c r="A26" s="2" t="s">
        <v>8</v>
      </c>
      <c r="B26" s="64">
        <v>655</v>
      </c>
      <c r="C26" s="64">
        <v>662.67</v>
      </c>
      <c r="D26" s="65">
        <v>1.17</v>
      </c>
      <c r="E26" s="64">
        <v>456.67</v>
      </c>
      <c r="F26" s="64">
        <v>428.67</v>
      </c>
      <c r="G26" s="65">
        <v>-6.13</v>
      </c>
      <c r="H26" s="64">
        <v>6080.11</v>
      </c>
      <c r="I26" s="64">
        <v>5985.18</v>
      </c>
      <c r="J26" s="65">
        <v>-1.56</v>
      </c>
      <c r="K26" s="86"/>
      <c r="L26" s="10" t="s">
        <v>8</v>
      </c>
      <c r="M26" s="64">
        <v>659</v>
      </c>
      <c r="N26" s="64">
        <v>658.89</v>
      </c>
      <c r="O26" s="65">
        <v>-0.02</v>
      </c>
      <c r="P26" s="64">
        <v>473.11</v>
      </c>
      <c r="Q26" s="64">
        <v>433.22</v>
      </c>
      <c r="R26" s="65">
        <v>-8.43</v>
      </c>
      <c r="S26" s="64">
        <v>20018.99</v>
      </c>
      <c r="T26" s="64">
        <v>17544.56</v>
      </c>
      <c r="U26" s="65">
        <v>-12.36</v>
      </c>
      <c r="V26" s="86"/>
      <c r="W26" s="10" t="s">
        <v>8</v>
      </c>
      <c r="X26" s="64">
        <v>658.75</v>
      </c>
      <c r="Y26" s="64">
        <v>658.17</v>
      </c>
      <c r="Z26" s="65">
        <v>-0.09</v>
      </c>
      <c r="AA26" s="64">
        <v>483.83</v>
      </c>
      <c r="AB26" s="64">
        <v>436.67</v>
      </c>
      <c r="AC26" s="65">
        <v>-9.75</v>
      </c>
      <c r="AD26" s="64">
        <v>28715.88</v>
      </c>
      <c r="AE26" s="64">
        <v>23524.32</v>
      </c>
      <c r="AF26" s="65">
        <v>-18.08</v>
      </c>
      <c r="AG26" s="28"/>
    </row>
    <row r="27" spans="1:33" ht="11.25">
      <c r="A27" s="87" t="s">
        <v>9</v>
      </c>
      <c r="B27" s="88">
        <v>502</v>
      </c>
      <c r="C27" s="88">
        <v>502</v>
      </c>
      <c r="D27" s="89">
        <v>0</v>
      </c>
      <c r="E27" s="88">
        <v>495</v>
      </c>
      <c r="F27" s="88">
        <v>492.67</v>
      </c>
      <c r="G27" s="89">
        <v>-0.47</v>
      </c>
      <c r="H27" s="88">
        <v>8635.65</v>
      </c>
      <c r="I27" s="88">
        <v>8384.26</v>
      </c>
      <c r="J27" s="89">
        <v>-2.91</v>
      </c>
      <c r="K27" s="86"/>
      <c r="L27" s="87" t="s">
        <v>9</v>
      </c>
      <c r="M27" s="88">
        <v>502</v>
      </c>
      <c r="N27" s="88">
        <v>502</v>
      </c>
      <c r="O27" s="89">
        <v>0</v>
      </c>
      <c r="P27" s="88">
        <v>492.56</v>
      </c>
      <c r="Q27" s="88">
        <v>491.89</v>
      </c>
      <c r="R27" s="89">
        <v>-0.14</v>
      </c>
      <c r="S27" s="88">
        <v>25702.66</v>
      </c>
      <c r="T27" s="88">
        <v>24559.21</v>
      </c>
      <c r="U27" s="89">
        <v>-4.45</v>
      </c>
      <c r="V27" s="86"/>
      <c r="W27" s="87" t="s">
        <v>9</v>
      </c>
      <c r="X27" s="88">
        <v>502</v>
      </c>
      <c r="Y27" s="88">
        <v>502</v>
      </c>
      <c r="Z27" s="89">
        <v>0</v>
      </c>
      <c r="AA27" s="88">
        <v>492.33</v>
      </c>
      <c r="AB27" s="88">
        <v>491.83</v>
      </c>
      <c r="AC27" s="89">
        <v>-0.1</v>
      </c>
      <c r="AD27" s="88">
        <v>35459.01</v>
      </c>
      <c r="AE27" s="88">
        <v>33618.19</v>
      </c>
      <c r="AF27" s="89">
        <v>-5.19</v>
      </c>
      <c r="AG27" s="28"/>
    </row>
    <row r="28" spans="1:33" ht="11.25">
      <c r="A28" s="2" t="s">
        <v>10</v>
      </c>
      <c r="B28" s="64">
        <v>648</v>
      </c>
      <c r="C28" s="64">
        <v>648</v>
      </c>
      <c r="D28" s="65">
        <v>0</v>
      </c>
      <c r="E28" s="64">
        <v>523.33</v>
      </c>
      <c r="F28" s="64">
        <v>522</v>
      </c>
      <c r="G28" s="65">
        <v>-0.25</v>
      </c>
      <c r="H28" s="64">
        <v>8228.93</v>
      </c>
      <c r="I28" s="64">
        <v>8131.68</v>
      </c>
      <c r="J28" s="65">
        <v>-1.18</v>
      </c>
      <c r="K28" s="86"/>
      <c r="L28" s="10" t="s">
        <v>10</v>
      </c>
      <c r="M28" s="64">
        <v>648</v>
      </c>
      <c r="N28" s="64">
        <v>648</v>
      </c>
      <c r="O28" s="65">
        <v>0</v>
      </c>
      <c r="P28" s="64">
        <v>523.11</v>
      </c>
      <c r="Q28" s="64">
        <v>518.89</v>
      </c>
      <c r="R28" s="65">
        <v>-0.81</v>
      </c>
      <c r="S28" s="64">
        <v>24084.81</v>
      </c>
      <c r="T28" s="64">
        <v>24143.99</v>
      </c>
      <c r="U28" s="65">
        <v>0.25</v>
      </c>
      <c r="V28" s="86"/>
      <c r="W28" s="10" t="s">
        <v>10</v>
      </c>
      <c r="X28" s="64">
        <v>648.17</v>
      </c>
      <c r="Y28" s="64">
        <v>648</v>
      </c>
      <c r="Z28" s="65">
        <v>-0.03</v>
      </c>
      <c r="AA28" s="64">
        <v>526</v>
      </c>
      <c r="AB28" s="64">
        <v>519.58</v>
      </c>
      <c r="AC28" s="65">
        <v>-1.22</v>
      </c>
      <c r="AD28" s="64">
        <v>32268.7</v>
      </c>
      <c r="AE28" s="64">
        <v>32498.33</v>
      </c>
      <c r="AF28" s="65">
        <v>0.71</v>
      </c>
      <c r="AG28" s="28"/>
    </row>
    <row r="29" spans="1:33" ht="11.25">
      <c r="A29" s="87" t="s">
        <v>11</v>
      </c>
      <c r="B29" s="88">
        <v>222</v>
      </c>
      <c r="C29" s="88">
        <v>227</v>
      </c>
      <c r="D29" s="89">
        <v>2.25</v>
      </c>
      <c r="E29" s="88">
        <v>95.33</v>
      </c>
      <c r="F29" s="88">
        <v>136.67</v>
      </c>
      <c r="G29" s="89">
        <v>43.36</v>
      </c>
      <c r="H29" s="88">
        <v>2454.54</v>
      </c>
      <c r="I29" s="88">
        <v>2984.5</v>
      </c>
      <c r="J29" s="89">
        <v>21.59</v>
      </c>
      <c r="K29" s="86"/>
      <c r="L29" s="87" t="s">
        <v>11</v>
      </c>
      <c r="M29" s="88">
        <v>219.44</v>
      </c>
      <c r="N29" s="88">
        <v>226.56</v>
      </c>
      <c r="O29" s="89">
        <v>3.24</v>
      </c>
      <c r="P29" s="88">
        <v>88.67</v>
      </c>
      <c r="Q29" s="88">
        <v>118.78</v>
      </c>
      <c r="R29" s="89">
        <v>33.96</v>
      </c>
      <c r="S29" s="88">
        <v>6549.23</v>
      </c>
      <c r="T29" s="88">
        <v>7964.72</v>
      </c>
      <c r="U29" s="89">
        <v>21.61</v>
      </c>
      <c r="V29" s="86"/>
      <c r="W29" s="87" t="s">
        <v>11</v>
      </c>
      <c r="X29" s="88">
        <v>216.58</v>
      </c>
      <c r="Y29" s="88">
        <v>225.92</v>
      </c>
      <c r="Z29" s="89">
        <v>4.31</v>
      </c>
      <c r="AA29" s="88">
        <v>91.58</v>
      </c>
      <c r="AB29" s="88">
        <v>113.42</v>
      </c>
      <c r="AC29" s="89">
        <v>23.84</v>
      </c>
      <c r="AD29" s="88">
        <v>8556.18</v>
      </c>
      <c r="AE29" s="88">
        <v>10387.14</v>
      </c>
      <c r="AF29" s="89">
        <v>21.4</v>
      </c>
      <c r="AG29" s="28"/>
    </row>
    <row r="30" spans="1:33" ht="11.25">
      <c r="A30" s="2" t="s">
        <v>12</v>
      </c>
      <c r="B30" s="64">
        <v>26</v>
      </c>
      <c r="C30" s="64">
        <v>25.67</v>
      </c>
      <c r="D30" s="65">
        <v>-1.28</v>
      </c>
      <c r="E30" s="64">
        <v>14</v>
      </c>
      <c r="F30" s="64">
        <v>13.33</v>
      </c>
      <c r="G30" s="65">
        <v>-4.76</v>
      </c>
      <c r="H30" s="64">
        <v>158.93</v>
      </c>
      <c r="I30" s="64">
        <v>163.68</v>
      </c>
      <c r="J30" s="65">
        <v>2.99</v>
      </c>
      <c r="K30" s="86"/>
      <c r="L30" s="10" t="s">
        <v>12</v>
      </c>
      <c r="M30" s="64">
        <v>26</v>
      </c>
      <c r="N30" s="64">
        <v>25.89</v>
      </c>
      <c r="O30" s="65">
        <v>-0.43</v>
      </c>
      <c r="P30" s="64">
        <v>13.33</v>
      </c>
      <c r="Q30" s="64">
        <v>13.22</v>
      </c>
      <c r="R30" s="65">
        <v>-0.83</v>
      </c>
      <c r="S30" s="64">
        <v>469.26</v>
      </c>
      <c r="T30" s="64">
        <v>471.37</v>
      </c>
      <c r="U30" s="65">
        <v>0.45</v>
      </c>
      <c r="V30" s="86"/>
      <c r="W30" s="10" t="s">
        <v>12</v>
      </c>
      <c r="X30" s="64">
        <v>32.75</v>
      </c>
      <c r="Y30" s="64">
        <v>25.92</v>
      </c>
      <c r="Z30" s="65">
        <v>-20.87</v>
      </c>
      <c r="AA30" s="64">
        <v>14</v>
      </c>
      <c r="AB30" s="64">
        <v>13.67</v>
      </c>
      <c r="AC30" s="65">
        <v>-2.38</v>
      </c>
      <c r="AD30" s="64">
        <v>661.06</v>
      </c>
      <c r="AE30" s="64">
        <v>649.57</v>
      </c>
      <c r="AF30" s="65">
        <v>-1.74</v>
      </c>
      <c r="AG30" s="28"/>
    </row>
    <row r="31" spans="1:33" ht="11.25">
      <c r="A31" s="87" t="s">
        <v>13</v>
      </c>
      <c r="B31" s="88">
        <v>749</v>
      </c>
      <c r="C31" s="88">
        <v>748.67</v>
      </c>
      <c r="D31" s="89">
        <v>-0.04</v>
      </c>
      <c r="E31" s="88">
        <v>728.67</v>
      </c>
      <c r="F31" s="88">
        <v>728</v>
      </c>
      <c r="G31" s="89">
        <v>-0.09</v>
      </c>
      <c r="H31" s="88">
        <v>30540.63</v>
      </c>
      <c r="I31" s="88">
        <v>29538.75</v>
      </c>
      <c r="J31" s="89">
        <v>-3.28</v>
      </c>
      <c r="K31" s="86"/>
      <c r="L31" s="87" t="s">
        <v>13</v>
      </c>
      <c r="M31" s="88">
        <v>750.33</v>
      </c>
      <c r="N31" s="88">
        <v>751.44</v>
      </c>
      <c r="O31" s="89">
        <v>0.15</v>
      </c>
      <c r="P31" s="88">
        <v>728.22</v>
      </c>
      <c r="Q31" s="88">
        <v>732.67</v>
      </c>
      <c r="R31" s="89">
        <v>0.61</v>
      </c>
      <c r="S31" s="88">
        <v>90814</v>
      </c>
      <c r="T31" s="88">
        <v>86716.13</v>
      </c>
      <c r="U31" s="89">
        <v>-4.51</v>
      </c>
      <c r="V31" s="86"/>
      <c r="W31" s="87" t="s">
        <v>13</v>
      </c>
      <c r="X31" s="88">
        <v>750.42</v>
      </c>
      <c r="Y31" s="88">
        <v>751.17</v>
      </c>
      <c r="Z31" s="89">
        <v>0.1</v>
      </c>
      <c r="AA31" s="88">
        <v>727.25</v>
      </c>
      <c r="AB31" s="88">
        <v>732.08</v>
      </c>
      <c r="AC31" s="89">
        <v>0.66</v>
      </c>
      <c r="AD31" s="88">
        <v>121126.13</v>
      </c>
      <c r="AE31" s="88">
        <v>115801.41</v>
      </c>
      <c r="AF31" s="89">
        <v>-4.4</v>
      </c>
      <c r="AG31" s="28"/>
    </row>
    <row r="32" spans="1:33" ht="11.25">
      <c r="A32" s="2" t="s">
        <v>14</v>
      </c>
      <c r="B32" s="64">
        <v>56.67</v>
      </c>
      <c r="C32" s="64">
        <v>85</v>
      </c>
      <c r="D32" s="65">
        <v>50</v>
      </c>
      <c r="E32" s="64">
        <v>53.67</v>
      </c>
      <c r="F32" s="64">
        <v>81.33</v>
      </c>
      <c r="G32" s="65">
        <v>51.55</v>
      </c>
      <c r="H32" s="64">
        <v>1127.68</v>
      </c>
      <c r="I32" s="64">
        <v>1370.21</v>
      </c>
      <c r="J32" s="65">
        <v>21.51</v>
      </c>
      <c r="K32" s="86"/>
      <c r="L32" s="10" t="s">
        <v>14</v>
      </c>
      <c r="M32" s="64">
        <v>30.78</v>
      </c>
      <c r="N32" s="64">
        <v>85</v>
      </c>
      <c r="O32" s="65">
        <v>176.17</v>
      </c>
      <c r="P32" s="64">
        <v>19.78</v>
      </c>
      <c r="Q32" s="64">
        <v>77.56</v>
      </c>
      <c r="R32" s="65">
        <v>292.13</v>
      </c>
      <c r="S32" s="64">
        <v>1255.6</v>
      </c>
      <c r="T32" s="64">
        <v>3724.24</v>
      </c>
      <c r="U32" s="65">
        <v>196.61</v>
      </c>
      <c r="V32" s="86"/>
      <c r="W32" s="10" t="s">
        <v>14</v>
      </c>
      <c r="X32" s="64">
        <v>27.58</v>
      </c>
      <c r="Y32" s="64">
        <v>85</v>
      </c>
      <c r="Z32" s="65">
        <v>208.16</v>
      </c>
      <c r="AA32" s="64">
        <v>15.58</v>
      </c>
      <c r="AB32" s="64">
        <v>77.08</v>
      </c>
      <c r="AC32" s="65">
        <v>394.65</v>
      </c>
      <c r="AD32" s="64">
        <v>1332.16</v>
      </c>
      <c r="AE32" s="64">
        <v>4966.53</v>
      </c>
      <c r="AF32" s="65">
        <v>272.82</v>
      </c>
      <c r="AG32" s="28"/>
    </row>
    <row r="33" spans="1:33" ht="11.25">
      <c r="A33" s="87" t="s">
        <v>15</v>
      </c>
      <c r="B33" s="88">
        <v>532</v>
      </c>
      <c r="C33" s="88">
        <v>532</v>
      </c>
      <c r="D33" s="89">
        <v>0</v>
      </c>
      <c r="E33" s="88">
        <v>431.33</v>
      </c>
      <c r="F33" s="88">
        <v>433.33</v>
      </c>
      <c r="G33" s="89">
        <v>0.46</v>
      </c>
      <c r="H33" s="88">
        <v>4380.28</v>
      </c>
      <c r="I33" s="88">
        <v>5313.88</v>
      </c>
      <c r="J33" s="89">
        <v>21.31</v>
      </c>
      <c r="K33" s="86"/>
      <c r="L33" s="87" t="s">
        <v>15</v>
      </c>
      <c r="M33" s="88">
        <v>532</v>
      </c>
      <c r="N33" s="88">
        <v>532</v>
      </c>
      <c r="O33" s="89">
        <v>0</v>
      </c>
      <c r="P33" s="88">
        <v>432</v>
      </c>
      <c r="Q33" s="88">
        <v>436</v>
      </c>
      <c r="R33" s="89">
        <v>0.93</v>
      </c>
      <c r="S33" s="88">
        <v>12604.31</v>
      </c>
      <c r="T33" s="88">
        <v>14245.64</v>
      </c>
      <c r="U33" s="89">
        <v>13.02</v>
      </c>
      <c r="V33" s="86"/>
      <c r="W33" s="87" t="s">
        <v>15</v>
      </c>
      <c r="X33" s="88">
        <v>531.75</v>
      </c>
      <c r="Y33" s="88">
        <v>532</v>
      </c>
      <c r="Z33" s="89">
        <v>0.05</v>
      </c>
      <c r="AA33" s="88">
        <v>428.92</v>
      </c>
      <c r="AB33" s="88">
        <v>434.25</v>
      </c>
      <c r="AC33" s="89">
        <v>1.24</v>
      </c>
      <c r="AD33" s="88">
        <v>17632.31</v>
      </c>
      <c r="AE33" s="88">
        <v>18444.12</v>
      </c>
      <c r="AF33" s="89">
        <v>4.6</v>
      </c>
      <c r="AG33" s="28"/>
    </row>
    <row r="34" spans="1:33" ht="11.25">
      <c r="A34" s="2" t="s">
        <v>16</v>
      </c>
      <c r="B34" s="64">
        <v>472.33</v>
      </c>
      <c r="C34" s="64">
        <v>480</v>
      </c>
      <c r="D34" s="65">
        <v>1.62</v>
      </c>
      <c r="E34" s="64">
        <v>178</v>
      </c>
      <c r="F34" s="64">
        <v>153</v>
      </c>
      <c r="G34" s="65">
        <v>-14.04</v>
      </c>
      <c r="H34" s="64">
        <v>3098.35</v>
      </c>
      <c r="I34" s="64">
        <v>2215.5</v>
      </c>
      <c r="J34" s="65">
        <v>-28.49</v>
      </c>
      <c r="K34" s="86"/>
      <c r="L34" s="10" t="s">
        <v>16</v>
      </c>
      <c r="M34" s="64">
        <v>466</v>
      </c>
      <c r="N34" s="64">
        <v>479.33</v>
      </c>
      <c r="O34" s="65">
        <v>2.86</v>
      </c>
      <c r="P34" s="64">
        <v>166.56</v>
      </c>
      <c r="Q34" s="64">
        <v>157.56</v>
      </c>
      <c r="R34" s="65">
        <v>-5.4</v>
      </c>
      <c r="S34" s="64">
        <v>8470.14</v>
      </c>
      <c r="T34" s="64">
        <v>6967.36</v>
      </c>
      <c r="U34" s="65">
        <v>-17.74</v>
      </c>
      <c r="V34" s="86"/>
      <c r="W34" s="10" t="s">
        <v>16</v>
      </c>
      <c r="X34" s="64">
        <v>463.08</v>
      </c>
      <c r="Y34" s="64">
        <v>478.25</v>
      </c>
      <c r="Z34" s="65">
        <v>3.28</v>
      </c>
      <c r="AA34" s="64">
        <v>165.5</v>
      </c>
      <c r="AB34" s="64">
        <v>162.42</v>
      </c>
      <c r="AC34" s="65">
        <v>-1.86</v>
      </c>
      <c r="AD34" s="64">
        <v>11283.64</v>
      </c>
      <c r="AE34" s="64">
        <v>10134.17</v>
      </c>
      <c r="AF34" s="65">
        <v>-10.19</v>
      </c>
      <c r="AG34" s="28"/>
    </row>
    <row r="35" spans="1:33" ht="11.25">
      <c r="A35" s="91" t="s">
        <v>17</v>
      </c>
      <c r="B35" s="92">
        <v>1005</v>
      </c>
      <c r="C35" s="92">
        <v>1004</v>
      </c>
      <c r="D35" s="93">
        <v>-0.1</v>
      </c>
      <c r="E35" s="92">
        <v>944</v>
      </c>
      <c r="F35" s="92">
        <v>939.67</v>
      </c>
      <c r="G35" s="93">
        <v>-0.46</v>
      </c>
      <c r="H35" s="92">
        <v>14409.44</v>
      </c>
      <c r="I35" s="92">
        <v>14229.67</v>
      </c>
      <c r="J35" s="93">
        <v>-1.25</v>
      </c>
      <c r="K35" s="86"/>
      <c r="L35" s="91" t="s">
        <v>17</v>
      </c>
      <c r="M35" s="92">
        <v>1004.67</v>
      </c>
      <c r="N35" s="92">
        <v>1004.11</v>
      </c>
      <c r="O35" s="93">
        <v>-0.06</v>
      </c>
      <c r="P35" s="92">
        <v>940.11</v>
      </c>
      <c r="Q35" s="92">
        <v>937.89</v>
      </c>
      <c r="R35" s="93">
        <v>-0.24</v>
      </c>
      <c r="S35" s="92">
        <v>43696.27</v>
      </c>
      <c r="T35" s="92">
        <v>42323.06</v>
      </c>
      <c r="U35" s="93">
        <v>-3.14</v>
      </c>
      <c r="V35" s="86"/>
      <c r="W35" s="91" t="s">
        <v>17</v>
      </c>
      <c r="X35" s="92">
        <v>1004.5</v>
      </c>
      <c r="Y35" s="92">
        <v>1004.17</v>
      </c>
      <c r="Z35" s="93">
        <v>-0.03</v>
      </c>
      <c r="AA35" s="92">
        <v>939.58</v>
      </c>
      <c r="AB35" s="92">
        <v>935.75</v>
      </c>
      <c r="AC35" s="93">
        <v>-0.41</v>
      </c>
      <c r="AD35" s="92">
        <v>58447.33</v>
      </c>
      <c r="AE35" s="92">
        <v>56479.03</v>
      </c>
      <c r="AF35" s="93">
        <v>-3.37</v>
      </c>
      <c r="AG35" s="28"/>
    </row>
    <row r="36" spans="1:32" ht="11.25">
      <c r="A36" s="2" t="s">
        <v>76</v>
      </c>
      <c r="L36" s="2" t="s">
        <v>76</v>
      </c>
      <c r="M36" s="20"/>
      <c r="N36" s="20"/>
      <c r="O36" s="21"/>
      <c r="P36" s="20"/>
      <c r="Q36" s="20"/>
      <c r="R36" s="21"/>
      <c r="S36" s="20"/>
      <c r="T36" s="20"/>
      <c r="U36" s="21"/>
      <c r="W36" s="2" t="s">
        <v>76</v>
      </c>
      <c r="X36" s="20"/>
      <c r="Y36" s="20"/>
      <c r="Z36" s="21"/>
      <c r="AA36" s="20"/>
      <c r="AB36" s="20"/>
      <c r="AC36" s="21"/>
      <c r="AD36" s="20"/>
      <c r="AE36" s="20"/>
      <c r="AF36" s="21"/>
    </row>
    <row r="37" spans="1:32" ht="11.25">
      <c r="A37" s="9" t="s">
        <v>28</v>
      </c>
      <c r="L37" s="9" t="s">
        <v>28</v>
      </c>
      <c r="M37" s="20"/>
      <c r="N37" s="20"/>
      <c r="O37" s="21"/>
      <c r="P37" s="20"/>
      <c r="Q37" s="20"/>
      <c r="R37" s="21"/>
      <c r="S37" s="20"/>
      <c r="T37" s="20"/>
      <c r="U37" s="21"/>
      <c r="W37" s="9" t="s">
        <v>28</v>
      </c>
      <c r="X37" s="20"/>
      <c r="Y37" s="20"/>
      <c r="Z37" s="21"/>
      <c r="AA37" s="20"/>
      <c r="AB37" s="20"/>
      <c r="AC37" s="21"/>
      <c r="AD37" s="20"/>
      <c r="AE37" s="20"/>
      <c r="AF37" s="21"/>
    </row>
    <row r="38" spans="1:32" ht="11.25">
      <c r="A38" s="9" t="s">
        <v>58</v>
      </c>
      <c r="I38" s="6"/>
      <c r="L38" s="9" t="s">
        <v>58</v>
      </c>
      <c r="M38" s="20"/>
      <c r="N38" s="20"/>
      <c r="O38" s="21"/>
      <c r="P38" s="20"/>
      <c r="Q38" s="20"/>
      <c r="R38" s="21"/>
      <c r="S38" s="20"/>
      <c r="T38" s="20"/>
      <c r="U38" s="21"/>
      <c r="W38" s="9" t="s">
        <v>58</v>
      </c>
      <c r="X38" s="20"/>
      <c r="Y38" s="20"/>
      <c r="Z38" s="21"/>
      <c r="AA38" s="20"/>
      <c r="AB38" s="20"/>
      <c r="AC38" s="21"/>
      <c r="AD38" s="20"/>
      <c r="AE38" s="20"/>
      <c r="AF38" s="21"/>
    </row>
    <row r="39" spans="1:32" ht="11.25">
      <c r="A39" s="2" t="s">
        <v>77</v>
      </c>
      <c r="F39" s="4"/>
      <c r="L39" s="2" t="s">
        <v>77</v>
      </c>
      <c r="M39" s="20"/>
      <c r="N39" s="20"/>
      <c r="O39" s="21"/>
      <c r="P39" s="20"/>
      <c r="Q39" s="21"/>
      <c r="R39" s="21"/>
      <c r="S39" s="20"/>
      <c r="T39" s="20"/>
      <c r="U39" s="21"/>
      <c r="W39" s="2" t="s">
        <v>77</v>
      </c>
      <c r="X39" s="20"/>
      <c r="Y39" s="20"/>
      <c r="Z39" s="21"/>
      <c r="AA39" s="20"/>
      <c r="AB39" s="21"/>
      <c r="AC39" s="21"/>
      <c r="AD39" s="20"/>
      <c r="AE39" s="20"/>
      <c r="AF39" s="21"/>
    </row>
    <row r="40" spans="1:32" ht="11.25">
      <c r="A40" s="49" t="s">
        <v>75</v>
      </c>
      <c r="G40" s="8"/>
      <c r="L40" s="14" t="str">
        <f>+A40</f>
        <v>Actualizado el 12 de diciembre de 2017</v>
      </c>
      <c r="M40" s="20"/>
      <c r="N40" s="20"/>
      <c r="O40" s="21"/>
      <c r="P40" s="20"/>
      <c r="Q40" s="20"/>
      <c r="R40" s="29"/>
      <c r="S40" s="20"/>
      <c r="T40" s="20"/>
      <c r="U40" s="21"/>
      <c r="W40" s="14" t="str">
        <f>+L40</f>
        <v>Actualizado el 12 de diciembre de 2017</v>
      </c>
      <c r="X40" s="20"/>
      <c r="Y40" s="20"/>
      <c r="Z40" s="21"/>
      <c r="AA40" s="20"/>
      <c r="AB40" s="20"/>
      <c r="AC40" s="29"/>
      <c r="AD40" s="20"/>
      <c r="AE40" s="20"/>
      <c r="AF40" s="21"/>
    </row>
    <row r="41" spans="4:32" ht="11.25">
      <c r="D41" s="6"/>
      <c r="J41" s="6"/>
      <c r="L41" s="5"/>
      <c r="M41" s="20"/>
      <c r="N41" s="20"/>
      <c r="O41" s="21"/>
      <c r="P41" s="20"/>
      <c r="Q41" s="20"/>
      <c r="R41" s="21"/>
      <c r="S41" s="20"/>
      <c r="T41" s="20"/>
      <c r="U41" s="21"/>
      <c r="W41" s="5"/>
      <c r="X41" s="20"/>
      <c r="Y41" s="20"/>
      <c r="Z41" s="21"/>
      <c r="AA41" s="20"/>
      <c r="AB41" s="20"/>
      <c r="AC41" s="21"/>
      <c r="AD41" s="20"/>
      <c r="AE41" s="20"/>
      <c r="AF41" s="21"/>
    </row>
    <row r="42" spans="4:10" ht="11.25">
      <c r="D42" s="3"/>
      <c r="G42" s="3"/>
      <c r="J42" s="3"/>
    </row>
    <row r="45" spans="4:22" ht="11.25">
      <c r="D45" s="6"/>
      <c r="G45" s="6"/>
      <c r="J45" s="6"/>
      <c r="K45" s="3"/>
      <c r="V45" s="3"/>
    </row>
  </sheetData>
  <sheetProtection/>
  <mergeCells count="12">
    <mergeCell ref="A10:A11"/>
    <mergeCell ref="B10:D10"/>
    <mergeCell ref="E10:G10"/>
    <mergeCell ref="H10:J10"/>
    <mergeCell ref="W10:W11"/>
    <mergeCell ref="X10:Z10"/>
    <mergeCell ref="L10:L11"/>
    <mergeCell ref="M10:O10"/>
    <mergeCell ref="P10:R10"/>
    <mergeCell ref="S10:U10"/>
    <mergeCell ref="AA10:AC10"/>
    <mergeCell ref="AD10:AF10"/>
  </mergeCells>
  <printOptions/>
  <pageMargins left="0.7480314960629921" right="0.7480314960629921" top="0.984251968503937" bottom="0.984251968503937" header="0" footer="0"/>
  <pageSetup fitToHeight="1" fitToWidth="1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6.57421875" style="13" customWidth="1"/>
    <col min="2" max="9" width="11.8515625" style="20" customWidth="1"/>
    <col min="10" max="10" width="11.8515625" style="13" customWidth="1"/>
    <col min="11" max="11" width="16.421875" style="5" customWidth="1"/>
    <col min="12" max="12" width="36.57421875" style="13" customWidth="1"/>
    <col min="13" max="21" width="11.8515625" style="13" customWidth="1"/>
    <col min="22" max="22" width="16.421875" style="5" customWidth="1"/>
    <col min="23" max="23" width="36.57421875" style="13" customWidth="1"/>
    <col min="24" max="32" width="11.8515625" style="13" customWidth="1"/>
    <col min="33" max="16384" width="11.421875" style="5" customWidth="1"/>
  </cols>
  <sheetData>
    <row r="1" spans="1:10" ht="12.75">
      <c r="A1"/>
      <c r="B1" s="11"/>
      <c r="C1" s="11"/>
      <c r="D1" s="12"/>
      <c r="E1" s="11"/>
      <c r="F1" s="11"/>
      <c r="G1" s="12"/>
      <c r="H1" s="11"/>
      <c r="I1" s="11"/>
      <c r="J1" s="12"/>
    </row>
    <row r="2" spans="2:10" ht="11.25">
      <c r="B2" s="11"/>
      <c r="C2" s="11"/>
      <c r="D2" s="12"/>
      <c r="E2" s="11"/>
      <c r="F2" s="11"/>
      <c r="G2" s="12"/>
      <c r="H2" s="11"/>
      <c r="I2" s="11"/>
      <c r="J2" s="12"/>
    </row>
    <row r="3" ht="11.25"/>
    <row r="4" spans="13:32" ht="11.25">
      <c r="M4" s="20"/>
      <c r="N4" s="20"/>
      <c r="O4" s="20"/>
      <c r="P4" s="20"/>
      <c r="Q4" s="20"/>
      <c r="R4" s="20"/>
      <c r="S4" s="20"/>
      <c r="T4" s="20"/>
      <c r="U4" s="20"/>
      <c r="X4" s="20"/>
      <c r="Y4" s="20"/>
      <c r="Z4" s="20"/>
      <c r="AA4" s="20"/>
      <c r="AB4" s="20"/>
      <c r="AC4" s="20"/>
      <c r="AD4" s="20"/>
      <c r="AE4" s="20"/>
      <c r="AF4" s="20"/>
    </row>
    <row r="5" ht="11.25">
      <c r="F5" s="18"/>
    </row>
    <row r="6" spans="6:9" ht="11.25">
      <c r="F6" s="18"/>
      <c r="G6" s="22"/>
      <c r="H6" s="22"/>
      <c r="I6" s="22"/>
    </row>
    <row r="7" spans="1:32" ht="11.25">
      <c r="A7" s="23" t="s">
        <v>54</v>
      </c>
      <c r="F7" s="18"/>
      <c r="H7" s="22"/>
      <c r="I7" s="22"/>
      <c r="L7" s="23" t="s">
        <v>65</v>
      </c>
      <c r="M7" s="20"/>
      <c r="N7" s="20"/>
      <c r="O7" s="21"/>
      <c r="P7" s="20"/>
      <c r="Q7" s="20"/>
      <c r="R7" s="18"/>
      <c r="S7" s="18"/>
      <c r="T7" s="20"/>
      <c r="U7" s="21"/>
      <c r="W7" s="23" t="s">
        <v>69</v>
      </c>
      <c r="X7" s="20"/>
      <c r="Y7" s="20"/>
      <c r="Z7" s="21"/>
      <c r="AA7" s="20"/>
      <c r="AB7" s="20"/>
      <c r="AC7" s="18"/>
      <c r="AD7" s="18"/>
      <c r="AE7" s="20"/>
      <c r="AF7" s="21"/>
    </row>
    <row r="8" spans="1:32" ht="11.25">
      <c r="A8" s="7" t="s">
        <v>72</v>
      </c>
      <c r="J8" s="20"/>
      <c r="L8" s="7" t="s">
        <v>72</v>
      </c>
      <c r="M8" s="20"/>
      <c r="N8" s="20"/>
      <c r="O8" s="20"/>
      <c r="P8" s="20"/>
      <c r="Q8" s="20"/>
      <c r="R8" s="20"/>
      <c r="S8" s="20"/>
      <c r="T8" s="20"/>
      <c r="U8" s="20"/>
      <c r="W8" s="7" t="s">
        <v>72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2" ht="11.25">
      <c r="A9" s="23" t="s">
        <v>51</v>
      </c>
      <c r="J9" s="20"/>
      <c r="L9" s="23" t="s">
        <v>67</v>
      </c>
      <c r="M9" s="20"/>
      <c r="N9" s="20"/>
      <c r="O9" s="20"/>
      <c r="P9" s="20"/>
      <c r="Q9" s="20"/>
      <c r="R9" s="20"/>
      <c r="S9" s="20"/>
      <c r="T9" s="20"/>
      <c r="U9" s="20"/>
      <c r="W9" s="23" t="s">
        <v>52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32" ht="21.75" customHeight="1">
      <c r="A10" s="81" t="s">
        <v>49</v>
      </c>
      <c r="B10" s="83" t="s">
        <v>0</v>
      </c>
      <c r="C10" s="83"/>
      <c r="D10" s="83"/>
      <c r="E10" s="83" t="s">
        <v>31</v>
      </c>
      <c r="F10" s="83"/>
      <c r="G10" s="83"/>
      <c r="H10" s="83" t="s">
        <v>18</v>
      </c>
      <c r="I10" s="83"/>
      <c r="J10" s="83"/>
      <c r="L10" s="81" t="s">
        <v>49</v>
      </c>
      <c r="M10" s="83" t="s">
        <v>0</v>
      </c>
      <c r="N10" s="83"/>
      <c r="O10" s="83"/>
      <c r="P10" s="83" t="s">
        <v>31</v>
      </c>
      <c r="Q10" s="83"/>
      <c r="R10" s="83"/>
      <c r="S10" s="83" t="s">
        <v>18</v>
      </c>
      <c r="T10" s="83"/>
      <c r="U10" s="83"/>
      <c r="W10" s="81" t="s">
        <v>49</v>
      </c>
      <c r="X10" s="83" t="s">
        <v>0</v>
      </c>
      <c r="Y10" s="83"/>
      <c r="Z10" s="83"/>
      <c r="AA10" s="83" t="s">
        <v>31</v>
      </c>
      <c r="AB10" s="83"/>
      <c r="AC10" s="83"/>
      <c r="AD10" s="83" t="s">
        <v>18</v>
      </c>
      <c r="AE10" s="83"/>
      <c r="AF10" s="83"/>
    </row>
    <row r="11" spans="1:32" ht="11.25">
      <c r="A11" s="82"/>
      <c r="B11" s="59">
        <v>2016</v>
      </c>
      <c r="C11" s="60" t="s">
        <v>66</v>
      </c>
      <c r="D11" s="61" t="s">
        <v>1</v>
      </c>
      <c r="E11" s="59">
        <v>2016</v>
      </c>
      <c r="F11" s="60" t="s">
        <v>66</v>
      </c>
      <c r="G11" s="61" t="s">
        <v>1</v>
      </c>
      <c r="H11" s="59">
        <v>2016</v>
      </c>
      <c r="I11" s="60" t="s">
        <v>66</v>
      </c>
      <c r="J11" s="61" t="s">
        <v>1</v>
      </c>
      <c r="L11" s="82"/>
      <c r="M11" s="59">
        <v>2016</v>
      </c>
      <c r="N11" s="60" t="s">
        <v>66</v>
      </c>
      <c r="O11" s="61" t="s">
        <v>1</v>
      </c>
      <c r="P11" s="59">
        <v>2016</v>
      </c>
      <c r="Q11" s="60" t="s">
        <v>66</v>
      </c>
      <c r="R11" s="61" t="s">
        <v>1</v>
      </c>
      <c r="S11" s="59">
        <v>2016</v>
      </c>
      <c r="T11" s="60" t="s">
        <v>66</v>
      </c>
      <c r="U11" s="61" t="s">
        <v>1</v>
      </c>
      <c r="W11" s="82"/>
      <c r="X11" s="59">
        <v>2016</v>
      </c>
      <c r="Y11" s="60" t="s">
        <v>66</v>
      </c>
      <c r="Z11" s="61" t="s">
        <v>1</v>
      </c>
      <c r="AA11" s="59">
        <v>2016</v>
      </c>
      <c r="AB11" s="60" t="s">
        <v>66</v>
      </c>
      <c r="AC11" s="61" t="s">
        <v>1</v>
      </c>
      <c r="AD11" s="59">
        <v>2016</v>
      </c>
      <c r="AE11" s="60" t="s">
        <v>66</v>
      </c>
      <c r="AF11" s="61" t="s">
        <v>1</v>
      </c>
    </row>
    <row r="12" spans="1:32" ht="11.25">
      <c r="A12" s="17" t="s">
        <v>29</v>
      </c>
      <c r="B12" s="62">
        <v>26839.67</v>
      </c>
      <c r="C12" s="62">
        <v>26719</v>
      </c>
      <c r="D12" s="63">
        <v>-0.45</v>
      </c>
      <c r="E12" s="62">
        <v>22494.67</v>
      </c>
      <c r="F12" s="62">
        <v>22540.67</v>
      </c>
      <c r="G12" s="63">
        <v>0.2</v>
      </c>
      <c r="H12" s="62">
        <v>431183.27</v>
      </c>
      <c r="I12" s="62">
        <v>432662.28</v>
      </c>
      <c r="J12" s="63">
        <v>0.34</v>
      </c>
      <c r="K12" s="94"/>
      <c r="L12" s="17" t="s">
        <v>29</v>
      </c>
      <c r="M12" s="62">
        <v>26856</v>
      </c>
      <c r="N12" s="62">
        <v>26757.56</v>
      </c>
      <c r="O12" s="63">
        <v>-0.37</v>
      </c>
      <c r="P12" s="62">
        <v>22479.78</v>
      </c>
      <c r="Q12" s="62">
        <v>22476.56</v>
      </c>
      <c r="R12" s="63">
        <v>-0.01</v>
      </c>
      <c r="S12" s="62">
        <v>1275909.52</v>
      </c>
      <c r="T12" s="62">
        <v>1268672.94</v>
      </c>
      <c r="U12" s="63">
        <v>-0.57</v>
      </c>
      <c r="V12" s="94"/>
      <c r="W12" s="17" t="s">
        <v>29</v>
      </c>
      <c r="X12" s="62">
        <v>27034.08</v>
      </c>
      <c r="Y12" s="62">
        <v>26772.42</v>
      </c>
      <c r="Z12" s="63">
        <v>-0.97</v>
      </c>
      <c r="AA12" s="62">
        <v>22620.58</v>
      </c>
      <c r="AB12" s="62">
        <v>22476.25</v>
      </c>
      <c r="AC12" s="63">
        <v>-0.64</v>
      </c>
      <c r="AD12" s="62">
        <v>1719498.08</v>
      </c>
      <c r="AE12" s="62">
        <v>1696352.43</v>
      </c>
      <c r="AF12" s="63">
        <v>-1.35</v>
      </c>
    </row>
    <row r="13" spans="1:32" ht="11.25" customHeight="1">
      <c r="A13" s="95" t="s">
        <v>34</v>
      </c>
      <c r="B13" s="96">
        <v>5921.67</v>
      </c>
      <c r="C13" s="96">
        <v>5991</v>
      </c>
      <c r="D13" s="97">
        <v>1.17</v>
      </c>
      <c r="E13" s="96">
        <v>5132.67</v>
      </c>
      <c r="F13" s="96">
        <v>5251.33</v>
      </c>
      <c r="G13" s="97">
        <v>2.31</v>
      </c>
      <c r="H13" s="96">
        <v>114666.19</v>
      </c>
      <c r="I13" s="96">
        <v>117669.6</v>
      </c>
      <c r="J13" s="97">
        <v>2.62</v>
      </c>
      <c r="K13" s="94"/>
      <c r="L13" s="95" t="s">
        <v>34</v>
      </c>
      <c r="M13" s="96">
        <v>5888.11</v>
      </c>
      <c r="N13" s="96">
        <v>5976.11</v>
      </c>
      <c r="O13" s="97">
        <v>1.49</v>
      </c>
      <c r="P13" s="96">
        <v>5087.89</v>
      </c>
      <c r="Q13" s="96">
        <v>5196.56</v>
      </c>
      <c r="R13" s="97">
        <v>2.14</v>
      </c>
      <c r="S13" s="96">
        <v>335844.46</v>
      </c>
      <c r="T13" s="96">
        <v>343434.29</v>
      </c>
      <c r="U13" s="97">
        <v>2.26</v>
      </c>
      <c r="V13" s="94"/>
      <c r="W13" s="95" t="s">
        <v>34</v>
      </c>
      <c r="X13" s="96">
        <v>5918.08</v>
      </c>
      <c r="Y13" s="96">
        <v>5971.25</v>
      </c>
      <c r="Z13" s="97">
        <v>0.9</v>
      </c>
      <c r="AA13" s="96">
        <v>5091.33</v>
      </c>
      <c r="AB13" s="96">
        <v>5190.58</v>
      </c>
      <c r="AC13" s="97">
        <v>1.95</v>
      </c>
      <c r="AD13" s="96">
        <v>449457.89</v>
      </c>
      <c r="AE13" s="96">
        <v>457804.97</v>
      </c>
      <c r="AF13" s="97">
        <v>1.86</v>
      </c>
    </row>
    <row r="14" spans="1:32" ht="11.25" customHeight="1">
      <c r="A14" s="14" t="s">
        <v>30</v>
      </c>
      <c r="B14" s="62">
        <v>9595.67</v>
      </c>
      <c r="C14" s="62">
        <v>9563.33</v>
      </c>
      <c r="D14" s="63">
        <v>-0.34</v>
      </c>
      <c r="E14" s="62">
        <v>8365.67</v>
      </c>
      <c r="F14" s="62">
        <v>8364</v>
      </c>
      <c r="G14" s="63">
        <v>-0.02</v>
      </c>
      <c r="H14" s="62">
        <v>170247.95</v>
      </c>
      <c r="I14" s="62">
        <v>167938.56</v>
      </c>
      <c r="J14" s="63">
        <v>-1.36</v>
      </c>
      <c r="K14" s="94"/>
      <c r="L14" s="14" t="s">
        <v>30</v>
      </c>
      <c r="M14" s="62">
        <v>9616.89</v>
      </c>
      <c r="N14" s="62">
        <v>9552.33</v>
      </c>
      <c r="O14" s="63">
        <v>-0.67</v>
      </c>
      <c r="P14" s="62">
        <v>8407.89</v>
      </c>
      <c r="Q14" s="62">
        <v>8323.33</v>
      </c>
      <c r="R14" s="63">
        <v>-1.01</v>
      </c>
      <c r="S14" s="62">
        <v>504609.09</v>
      </c>
      <c r="T14" s="62">
        <v>492988.9</v>
      </c>
      <c r="U14" s="63">
        <v>-2.3</v>
      </c>
      <c r="V14" s="94"/>
      <c r="W14" s="14" t="s">
        <v>30</v>
      </c>
      <c r="X14" s="62">
        <v>9665.33</v>
      </c>
      <c r="Y14" s="62">
        <v>9556.25</v>
      </c>
      <c r="Z14" s="63">
        <v>-1.13</v>
      </c>
      <c r="AA14" s="62">
        <v>8466.17</v>
      </c>
      <c r="AB14" s="62">
        <v>8325.33</v>
      </c>
      <c r="AC14" s="63">
        <v>-1.66</v>
      </c>
      <c r="AD14" s="62">
        <v>680200.4</v>
      </c>
      <c r="AE14" s="62">
        <v>660751.82</v>
      </c>
      <c r="AF14" s="63">
        <v>-2.86</v>
      </c>
    </row>
    <row r="15" spans="1:32" ht="11.25" customHeight="1">
      <c r="A15" s="95" t="s">
        <v>35</v>
      </c>
      <c r="B15" s="96">
        <v>11308</v>
      </c>
      <c r="C15" s="96">
        <v>11123</v>
      </c>
      <c r="D15" s="97">
        <v>-1.64</v>
      </c>
      <c r="E15" s="96">
        <v>8983.33</v>
      </c>
      <c r="F15" s="96">
        <v>8885.33</v>
      </c>
      <c r="G15" s="97">
        <v>-1.09</v>
      </c>
      <c r="H15" s="96">
        <v>146110.73</v>
      </c>
      <c r="I15" s="96">
        <v>146480.89</v>
      </c>
      <c r="J15" s="97">
        <v>0.25</v>
      </c>
      <c r="K15" s="94"/>
      <c r="L15" s="95" t="s">
        <v>35</v>
      </c>
      <c r="M15" s="96">
        <v>11346.22</v>
      </c>
      <c r="N15" s="96">
        <v>11192.67</v>
      </c>
      <c r="O15" s="97">
        <v>-1.35</v>
      </c>
      <c r="P15" s="96">
        <v>8979.67</v>
      </c>
      <c r="Q15" s="96">
        <v>8921.78</v>
      </c>
      <c r="R15" s="97">
        <v>-0.64</v>
      </c>
      <c r="S15" s="96">
        <v>435297.58</v>
      </c>
      <c r="T15" s="96">
        <v>430792.67</v>
      </c>
      <c r="U15" s="97">
        <v>-1.03</v>
      </c>
      <c r="V15" s="94"/>
      <c r="W15" s="95" t="s">
        <v>35</v>
      </c>
      <c r="X15" s="96">
        <v>11447.08</v>
      </c>
      <c r="Y15" s="96">
        <v>11211.5</v>
      </c>
      <c r="Z15" s="97">
        <v>-2.06</v>
      </c>
      <c r="AA15" s="96">
        <v>9059.83</v>
      </c>
      <c r="AB15" s="96">
        <v>8928.33</v>
      </c>
      <c r="AC15" s="97">
        <v>-1.45</v>
      </c>
      <c r="AD15" s="96">
        <v>589681.39</v>
      </c>
      <c r="AE15" s="96">
        <v>576065.12</v>
      </c>
      <c r="AF15" s="97">
        <v>-2.31</v>
      </c>
    </row>
    <row r="16" spans="1:32" ht="11.25" customHeight="1">
      <c r="A16" s="14" t="s">
        <v>63</v>
      </c>
      <c r="B16" s="62">
        <v>14.33</v>
      </c>
      <c r="C16" s="62">
        <v>41.67</v>
      </c>
      <c r="D16" s="63">
        <v>190.8</v>
      </c>
      <c r="E16" s="62">
        <v>13</v>
      </c>
      <c r="F16" s="62">
        <v>40</v>
      </c>
      <c r="G16" s="63">
        <v>207.69</v>
      </c>
      <c r="H16" s="62">
        <v>158.4</v>
      </c>
      <c r="I16" s="62">
        <v>573.24</v>
      </c>
      <c r="J16" s="63">
        <v>261.9</v>
      </c>
      <c r="K16" s="98"/>
      <c r="L16" s="14" t="s">
        <v>63</v>
      </c>
      <c r="M16" s="62">
        <v>4.78</v>
      </c>
      <c r="N16" s="62">
        <v>36.44</v>
      </c>
      <c r="O16" s="63">
        <v>662.79</v>
      </c>
      <c r="P16" s="62">
        <v>4.33</v>
      </c>
      <c r="Q16" s="62">
        <v>34.89</v>
      </c>
      <c r="R16" s="63">
        <v>705.13</v>
      </c>
      <c r="S16" s="62">
        <v>158.4</v>
      </c>
      <c r="T16" s="62">
        <v>1457.08</v>
      </c>
      <c r="U16" s="63">
        <v>819.91</v>
      </c>
      <c r="V16" s="94"/>
      <c r="W16" s="14" t="s">
        <v>63</v>
      </c>
      <c r="X16" s="62">
        <v>3.58</v>
      </c>
      <c r="Y16" s="62">
        <v>33.42</v>
      </c>
      <c r="Z16" s="63">
        <v>832.56</v>
      </c>
      <c r="AA16" s="62">
        <v>3.25</v>
      </c>
      <c r="AB16" s="62">
        <v>32</v>
      </c>
      <c r="AC16" s="63">
        <v>884.62</v>
      </c>
      <c r="AD16" s="62">
        <v>158.4</v>
      </c>
      <c r="AE16" s="62">
        <v>1730.52</v>
      </c>
      <c r="AF16" s="63">
        <v>992.54</v>
      </c>
    </row>
    <row r="17" spans="1:32" ht="11.25">
      <c r="A17" s="95" t="s">
        <v>20</v>
      </c>
      <c r="B17" s="88">
        <v>3118.67</v>
      </c>
      <c r="C17" s="88">
        <v>3147.33</v>
      </c>
      <c r="D17" s="89">
        <v>0.92</v>
      </c>
      <c r="E17" s="88">
        <v>2822</v>
      </c>
      <c r="F17" s="88">
        <v>2859</v>
      </c>
      <c r="G17" s="89">
        <v>1.31</v>
      </c>
      <c r="H17" s="88">
        <v>59251.01</v>
      </c>
      <c r="I17" s="88">
        <v>60169.28</v>
      </c>
      <c r="J17" s="89">
        <v>1.55</v>
      </c>
      <c r="L17" s="95" t="s">
        <v>20</v>
      </c>
      <c r="M17" s="88">
        <v>3104.89</v>
      </c>
      <c r="N17" s="88">
        <v>3135.67</v>
      </c>
      <c r="O17" s="89">
        <v>0.99</v>
      </c>
      <c r="P17" s="88">
        <v>2804.33</v>
      </c>
      <c r="Q17" s="88">
        <v>2829.22</v>
      </c>
      <c r="R17" s="89">
        <v>0.89</v>
      </c>
      <c r="S17" s="88">
        <v>173074.04</v>
      </c>
      <c r="T17" s="88">
        <v>174674.18</v>
      </c>
      <c r="U17" s="89">
        <v>0.92</v>
      </c>
      <c r="W17" s="95" t="s">
        <v>20</v>
      </c>
      <c r="X17" s="88">
        <v>3099.33</v>
      </c>
      <c r="Y17" s="88">
        <v>3129.5</v>
      </c>
      <c r="Z17" s="89">
        <v>0.97</v>
      </c>
      <c r="AA17" s="88">
        <v>2800.92</v>
      </c>
      <c r="AB17" s="88">
        <v>2829.58</v>
      </c>
      <c r="AC17" s="89">
        <v>1.02</v>
      </c>
      <c r="AD17" s="88">
        <v>231601</v>
      </c>
      <c r="AE17" s="88">
        <v>233193.93</v>
      </c>
      <c r="AF17" s="89">
        <v>0.69</v>
      </c>
    </row>
    <row r="18" spans="1:32" ht="11.25" customHeight="1">
      <c r="A18" s="10" t="s">
        <v>34</v>
      </c>
      <c r="B18" s="64">
        <v>1589.67</v>
      </c>
      <c r="C18" s="64">
        <v>1637</v>
      </c>
      <c r="D18" s="65">
        <v>2.98</v>
      </c>
      <c r="E18" s="64">
        <v>1512.67</v>
      </c>
      <c r="F18" s="64">
        <v>1566</v>
      </c>
      <c r="G18" s="65">
        <v>3.53</v>
      </c>
      <c r="H18" s="64">
        <v>36664.96</v>
      </c>
      <c r="I18" s="64">
        <v>37834.28</v>
      </c>
      <c r="J18" s="65">
        <v>3.19</v>
      </c>
      <c r="L18" s="10" t="s">
        <v>34</v>
      </c>
      <c r="M18" s="64">
        <v>1582.67</v>
      </c>
      <c r="N18" s="64">
        <v>1626.44</v>
      </c>
      <c r="O18" s="65">
        <v>2.77</v>
      </c>
      <c r="P18" s="64">
        <v>1503.56</v>
      </c>
      <c r="Q18" s="64">
        <v>1540.78</v>
      </c>
      <c r="R18" s="65">
        <v>2.48</v>
      </c>
      <c r="S18" s="64">
        <v>106608.95</v>
      </c>
      <c r="T18" s="64">
        <v>109916.68</v>
      </c>
      <c r="U18" s="65">
        <v>3.1</v>
      </c>
      <c r="W18" s="10" t="s">
        <v>34</v>
      </c>
      <c r="X18" s="64">
        <v>1578.92</v>
      </c>
      <c r="Y18" s="64">
        <v>1622.25</v>
      </c>
      <c r="Z18" s="65">
        <v>2.74</v>
      </c>
      <c r="AA18" s="64">
        <v>1499.5</v>
      </c>
      <c r="AB18" s="64">
        <v>1538.83</v>
      </c>
      <c r="AC18" s="65">
        <v>2.62</v>
      </c>
      <c r="AD18" s="64">
        <v>142309.64</v>
      </c>
      <c r="AE18" s="64">
        <v>146729.41</v>
      </c>
      <c r="AF18" s="65">
        <v>3.11</v>
      </c>
    </row>
    <row r="19" spans="1:32" ht="11.25" customHeight="1">
      <c r="A19" s="87" t="s">
        <v>30</v>
      </c>
      <c r="B19" s="88">
        <v>925.67</v>
      </c>
      <c r="C19" s="88">
        <v>939</v>
      </c>
      <c r="D19" s="89">
        <v>1.44</v>
      </c>
      <c r="E19" s="88">
        <v>890.67</v>
      </c>
      <c r="F19" s="88">
        <v>888.33</v>
      </c>
      <c r="G19" s="89">
        <v>-0.26</v>
      </c>
      <c r="H19" s="88">
        <v>16160.07</v>
      </c>
      <c r="I19" s="88">
        <v>16277.68</v>
      </c>
      <c r="J19" s="89">
        <v>0.73</v>
      </c>
      <c r="L19" s="87" t="s">
        <v>30</v>
      </c>
      <c r="M19" s="88">
        <v>915</v>
      </c>
      <c r="N19" s="88">
        <v>931.22</v>
      </c>
      <c r="O19" s="89">
        <v>1.77</v>
      </c>
      <c r="P19" s="88">
        <v>880.22</v>
      </c>
      <c r="Q19" s="88">
        <v>876</v>
      </c>
      <c r="R19" s="89">
        <v>-0.48</v>
      </c>
      <c r="S19" s="88">
        <v>47305.89</v>
      </c>
      <c r="T19" s="88">
        <v>46910.68</v>
      </c>
      <c r="U19" s="89">
        <v>-0.84</v>
      </c>
      <c r="W19" s="87" t="s">
        <v>30</v>
      </c>
      <c r="X19" s="88">
        <v>911.67</v>
      </c>
      <c r="Y19" s="88">
        <v>927.5</v>
      </c>
      <c r="Z19" s="89">
        <v>1.74</v>
      </c>
      <c r="AA19" s="88">
        <v>877.75</v>
      </c>
      <c r="AB19" s="88">
        <v>878.17</v>
      </c>
      <c r="AC19" s="89">
        <v>0.05</v>
      </c>
      <c r="AD19" s="88">
        <v>63432.74</v>
      </c>
      <c r="AE19" s="88">
        <v>62449.41</v>
      </c>
      <c r="AF19" s="89">
        <v>-1.55</v>
      </c>
    </row>
    <row r="20" spans="1:32" ht="11.25" customHeight="1">
      <c r="A20" s="10" t="s">
        <v>35</v>
      </c>
      <c r="B20" s="64">
        <v>603.33</v>
      </c>
      <c r="C20" s="64">
        <v>571.33</v>
      </c>
      <c r="D20" s="65">
        <v>-5.3</v>
      </c>
      <c r="E20" s="64">
        <v>418.67</v>
      </c>
      <c r="F20" s="64">
        <v>404.67</v>
      </c>
      <c r="G20" s="65">
        <v>-3.34</v>
      </c>
      <c r="H20" s="64">
        <v>6425.98</v>
      </c>
      <c r="I20" s="64">
        <v>6057.33</v>
      </c>
      <c r="J20" s="65">
        <v>-5.74</v>
      </c>
      <c r="L20" s="10" t="s">
        <v>35</v>
      </c>
      <c r="M20" s="64">
        <v>607.22</v>
      </c>
      <c r="N20" s="64">
        <v>578</v>
      </c>
      <c r="O20" s="65">
        <v>-4.81</v>
      </c>
      <c r="P20" s="64">
        <v>420.56</v>
      </c>
      <c r="Q20" s="64">
        <v>412.44</v>
      </c>
      <c r="R20" s="65">
        <v>-1.93</v>
      </c>
      <c r="S20" s="64">
        <v>19159.21</v>
      </c>
      <c r="T20" s="64">
        <v>17846.82</v>
      </c>
      <c r="U20" s="65">
        <v>-6.85</v>
      </c>
      <c r="W20" s="10" t="s">
        <v>35</v>
      </c>
      <c r="X20" s="64">
        <v>608.75</v>
      </c>
      <c r="Y20" s="64">
        <v>579.75</v>
      </c>
      <c r="Z20" s="65">
        <v>-4.76</v>
      </c>
      <c r="AA20" s="64">
        <v>423.67</v>
      </c>
      <c r="AB20" s="64">
        <v>412.58</v>
      </c>
      <c r="AC20" s="65">
        <v>-2.62</v>
      </c>
      <c r="AD20" s="64">
        <v>25858.62</v>
      </c>
      <c r="AE20" s="64">
        <v>24015.1</v>
      </c>
      <c r="AF20" s="65">
        <v>-7.13</v>
      </c>
    </row>
    <row r="21" spans="1:32" ht="11.25" customHeight="1">
      <c r="A21" s="95" t="s">
        <v>57</v>
      </c>
      <c r="B21" s="88">
        <v>7023</v>
      </c>
      <c r="C21" s="88">
        <v>6863.67</v>
      </c>
      <c r="D21" s="89">
        <v>-2.27</v>
      </c>
      <c r="E21" s="88">
        <v>5916.67</v>
      </c>
      <c r="F21" s="88">
        <v>5847.67</v>
      </c>
      <c r="G21" s="89">
        <v>-1.17</v>
      </c>
      <c r="H21" s="88">
        <v>105520.6</v>
      </c>
      <c r="I21" s="88">
        <v>108342.69</v>
      </c>
      <c r="J21" s="89">
        <v>2.67</v>
      </c>
      <c r="L21" s="95" t="s">
        <v>57</v>
      </c>
      <c r="M21" s="88">
        <v>7065.44</v>
      </c>
      <c r="N21" s="88">
        <v>6889.33</v>
      </c>
      <c r="O21" s="89">
        <v>-2.49</v>
      </c>
      <c r="P21" s="88">
        <v>5912.44</v>
      </c>
      <c r="Q21" s="88">
        <v>5825.56</v>
      </c>
      <c r="R21" s="89">
        <v>-1.47</v>
      </c>
      <c r="S21" s="88">
        <v>313297.2</v>
      </c>
      <c r="T21" s="88">
        <v>316661.8</v>
      </c>
      <c r="U21" s="89">
        <v>1.07</v>
      </c>
      <c r="W21" s="95" t="s">
        <v>57</v>
      </c>
      <c r="X21" s="88">
        <v>7198.33</v>
      </c>
      <c r="Y21" s="88">
        <v>6912.75</v>
      </c>
      <c r="Z21" s="89">
        <v>-3.97</v>
      </c>
      <c r="AA21" s="88">
        <v>5993.92</v>
      </c>
      <c r="AB21" s="88">
        <v>5837.25</v>
      </c>
      <c r="AC21" s="89">
        <v>-2.61</v>
      </c>
      <c r="AD21" s="88">
        <v>421562.32</v>
      </c>
      <c r="AE21" s="88">
        <v>420554.92</v>
      </c>
      <c r="AF21" s="89">
        <v>-0.24</v>
      </c>
    </row>
    <row r="22" spans="1:32" ht="11.25" customHeight="1">
      <c r="A22" s="10" t="s">
        <v>34</v>
      </c>
      <c r="B22" s="64">
        <v>2012.67</v>
      </c>
      <c r="C22" s="64">
        <v>1989</v>
      </c>
      <c r="D22" s="65">
        <v>-1.18</v>
      </c>
      <c r="E22" s="64">
        <v>1664.67</v>
      </c>
      <c r="F22" s="64">
        <v>1656.33</v>
      </c>
      <c r="G22" s="65">
        <v>-0.5</v>
      </c>
      <c r="H22" s="64">
        <v>35520.97</v>
      </c>
      <c r="I22" s="64">
        <v>37097.42</v>
      </c>
      <c r="J22" s="65">
        <v>4.44</v>
      </c>
      <c r="L22" s="10" t="s">
        <v>34</v>
      </c>
      <c r="M22" s="64">
        <v>2017.44</v>
      </c>
      <c r="N22" s="64">
        <v>2003.11</v>
      </c>
      <c r="O22" s="65">
        <v>-0.71</v>
      </c>
      <c r="P22" s="64">
        <v>1659.78</v>
      </c>
      <c r="Q22" s="64">
        <v>1648</v>
      </c>
      <c r="R22" s="65">
        <v>-0.71</v>
      </c>
      <c r="S22" s="64">
        <v>104896.07</v>
      </c>
      <c r="T22" s="64">
        <v>108113.85</v>
      </c>
      <c r="U22" s="65">
        <v>3.07</v>
      </c>
      <c r="W22" s="10" t="s">
        <v>34</v>
      </c>
      <c r="X22" s="64">
        <v>2049.5</v>
      </c>
      <c r="Y22" s="64">
        <v>2009.5</v>
      </c>
      <c r="Z22" s="65">
        <v>-1.95</v>
      </c>
      <c r="AA22" s="64">
        <v>1668.92</v>
      </c>
      <c r="AB22" s="64">
        <v>1652.67</v>
      </c>
      <c r="AC22" s="65">
        <v>-0.97</v>
      </c>
      <c r="AD22" s="64">
        <v>139817.63</v>
      </c>
      <c r="AE22" s="64">
        <v>143266.95</v>
      </c>
      <c r="AF22" s="65">
        <v>2.47</v>
      </c>
    </row>
    <row r="23" spans="1:32" ht="11.25" customHeight="1">
      <c r="A23" s="87" t="s">
        <v>30</v>
      </c>
      <c r="B23" s="88">
        <v>1227.33</v>
      </c>
      <c r="C23" s="88">
        <v>1172</v>
      </c>
      <c r="D23" s="89">
        <v>-4.51</v>
      </c>
      <c r="E23" s="88">
        <v>948</v>
      </c>
      <c r="F23" s="88">
        <v>934.67</v>
      </c>
      <c r="G23" s="89">
        <v>-1.41</v>
      </c>
      <c r="H23" s="88">
        <v>20937.73</v>
      </c>
      <c r="I23" s="88">
        <v>20849.57</v>
      </c>
      <c r="J23" s="89">
        <v>-0.42</v>
      </c>
      <c r="L23" s="87" t="s">
        <v>30</v>
      </c>
      <c r="M23" s="88">
        <v>1252.11</v>
      </c>
      <c r="N23" s="88">
        <v>1167.11</v>
      </c>
      <c r="O23" s="89">
        <v>-6.79</v>
      </c>
      <c r="P23" s="88">
        <v>961.44</v>
      </c>
      <c r="Q23" s="88">
        <v>919.22</v>
      </c>
      <c r="R23" s="89">
        <v>-4.39</v>
      </c>
      <c r="S23" s="88">
        <v>62040.83</v>
      </c>
      <c r="T23" s="88">
        <v>61304.1</v>
      </c>
      <c r="U23" s="89">
        <v>-1.19</v>
      </c>
      <c r="W23" s="87" t="s">
        <v>30</v>
      </c>
      <c r="X23" s="88">
        <v>1278.67</v>
      </c>
      <c r="Y23" s="88">
        <v>1171.92</v>
      </c>
      <c r="Z23" s="89">
        <v>-8.35</v>
      </c>
      <c r="AA23" s="88">
        <v>979.33</v>
      </c>
      <c r="AB23" s="88">
        <v>920.75</v>
      </c>
      <c r="AC23" s="89">
        <v>-5.98</v>
      </c>
      <c r="AD23" s="88">
        <v>82899.5</v>
      </c>
      <c r="AE23" s="88">
        <v>81147.63</v>
      </c>
      <c r="AF23" s="89">
        <v>-2.11</v>
      </c>
    </row>
    <row r="24" spans="1:32" ht="11.25" customHeight="1">
      <c r="A24" s="10" t="s">
        <v>35</v>
      </c>
      <c r="B24" s="64">
        <v>3783</v>
      </c>
      <c r="C24" s="64">
        <v>3702.67</v>
      </c>
      <c r="D24" s="65">
        <v>-2.12</v>
      </c>
      <c r="E24" s="64">
        <v>3304</v>
      </c>
      <c r="F24" s="64">
        <v>3256.67</v>
      </c>
      <c r="G24" s="65">
        <v>-1.43</v>
      </c>
      <c r="H24" s="64">
        <v>49061.9</v>
      </c>
      <c r="I24" s="64">
        <v>50395.7</v>
      </c>
      <c r="J24" s="65">
        <v>2.72</v>
      </c>
      <c r="L24" s="10" t="s">
        <v>35</v>
      </c>
      <c r="M24" s="64">
        <v>3795.89</v>
      </c>
      <c r="N24" s="64">
        <v>3719.11</v>
      </c>
      <c r="O24" s="65">
        <v>-2.02</v>
      </c>
      <c r="P24" s="64">
        <v>3291.22</v>
      </c>
      <c r="Q24" s="64">
        <v>3258.33</v>
      </c>
      <c r="R24" s="65">
        <v>-1</v>
      </c>
      <c r="S24" s="64">
        <v>146360.3</v>
      </c>
      <c r="T24" s="64">
        <v>147243.85</v>
      </c>
      <c r="U24" s="65">
        <v>0.6</v>
      </c>
      <c r="W24" s="10" t="s">
        <v>35</v>
      </c>
      <c r="X24" s="64">
        <v>3870.17</v>
      </c>
      <c r="Y24" s="64">
        <v>3731.33</v>
      </c>
      <c r="Z24" s="65">
        <v>-3.59</v>
      </c>
      <c r="AA24" s="64">
        <v>3345.67</v>
      </c>
      <c r="AB24" s="64">
        <v>3263.83</v>
      </c>
      <c r="AC24" s="65">
        <v>-2.45</v>
      </c>
      <c r="AD24" s="64">
        <v>198845.2</v>
      </c>
      <c r="AE24" s="64">
        <v>196140.35</v>
      </c>
      <c r="AF24" s="65">
        <v>-1.36</v>
      </c>
    </row>
    <row r="25" spans="1:32" ht="11.25">
      <c r="A25" s="95" t="s">
        <v>21</v>
      </c>
      <c r="B25" s="88">
        <v>1081.33</v>
      </c>
      <c r="C25" s="88">
        <v>1083.33</v>
      </c>
      <c r="D25" s="89">
        <v>0.18</v>
      </c>
      <c r="E25" s="88">
        <v>1041.67</v>
      </c>
      <c r="F25" s="88">
        <v>1047.33</v>
      </c>
      <c r="G25" s="89">
        <v>0.54</v>
      </c>
      <c r="H25" s="88">
        <v>14323.05</v>
      </c>
      <c r="I25" s="88">
        <v>13510.5</v>
      </c>
      <c r="J25" s="89">
        <v>-5.67</v>
      </c>
      <c r="L25" s="95" t="s">
        <v>21</v>
      </c>
      <c r="M25" s="88">
        <v>1077.22</v>
      </c>
      <c r="N25" s="88">
        <v>1082.33</v>
      </c>
      <c r="O25" s="89">
        <v>0.47</v>
      </c>
      <c r="P25" s="88">
        <v>1036.11</v>
      </c>
      <c r="Q25" s="88">
        <v>1044.11</v>
      </c>
      <c r="R25" s="89">
        <v>0.77</v>
      </c>
      <c r="S25" s="88">
        <v>42634.75</v>
      </c>
      <c r="T25" s="88">
        <v>39533.42</v>
      </c>
      <c r="U25" s="89">
        <v>-7.27</v>
      </c>
      <c r="W25" s="95" t="s">
        <v>21</v>
      </c>
      <c r="X25" s="88">
        <v>1074.25</v>
      </c>
      <c r="Y25" s="88">
        <v>1082.42</v>
      </c>
      <c r="Z25" s="89">
        <v>0.76</v>
      </c>
      <c r="AA25" s="88">
        <v>1031.25</v>
      </c>
      <c r="AB25" s="88">
        <v>1042.75</v>
      </c>
      <c r="AC25" s="89">
        <v>1.12</v>
      </c>
      <c r="AD25" s="88">
        <v>58032.92</v>
      </c>
      <c r="AE25" s="88">
        <v>53673.7</v>
      </c>
      <c r="AF25" s="89">
        <v>-7.51</v>
      </c>
    </row>
    <row r="26" spans="1:32" ht="11.25" customHeight="1">
      <c r="A26" s="10" t="s">
        <v>34</v>
      </c>
      <c r="B26" s="64">
        <v>65</v>
      </c>
      <c r="C26" s="64">
        <v>65</v>
      </c>
      <c r="D26" s="65">
        <v>0</v>
      </c>
      <c r="E26" s="64">
        <v>55.33</v>
      </c>
      <c r="F26" s="64">
        <v>56</v>
      </c>
      <c r="G26" s="65">
        <v>1.2</v>
      </c>
      <c r="H26" s="64">
        <v>973.34</v>
      </c>
      <c r="I26" s="64">
        <v>793.48</v>
      </c>
      <c r="J26" s="65">
        <v>-18.48</v>
      </c>
      <c r="L26" s="10" t="s">
        <v>34</v>
      </c>
      <c r="M26" s="64">
        <v>65</v>
      </c>
      <c r="N26" s="64">
        <v>65</v>
      </c>
      <c r="O26" s="65">
        <v>0</v>
      </c>
      <c r="P26" s="64">
        <v>55.78</v>
      </c>
      <c r="Q26" s="64">
        <v>56</v>
      </c>
      <c r="R26" s="65">
        <v>0.4</v>
      </c>
      <c r="S26" s="64">
        <v>2899.16</v>
      </c>
      <c r="T26" s="64">
        <v>2406.1</v>
      </c>
      <c r="U26" s="65">
        <v>-17.01</v>
      </c>
      <c r="W26" s="10" t="s">
        <v>34</v>
      </c>
      <c r="X26" s="64">
        <v>65</v>
      </c>
      <c r="Y26" s="64">
        <v>65</v>
      </c>
      <c r="Z26" s="65">
        <v>0</v>
      </c>
      <c r="AA26" s="64">
        <v>55.75</v>
      </c>
      <c r="AB26" s="64">
        <v>55.83</v>
      </c>
      <c r="AC26" s="65">
        <v>0.15</v>
      </c>
      <c r="AD26" s="64">
        <v>3940.73</v>
      </c>
      <c r="AE26" s="64">
        <v>3362.63</v>
      </c>
      <c r="AF26" s="65">
        <v>-14.67</v>
      </c>
    </row>
    <row r="27" spans="1:32" ht="11.25" customHeight="1">
      <c r="A27" s="87" t="s">
        <v>30</v>
      </c>
      <c r="B27" s="88">
        <v>737.33</v>
      </c>
      <c r="C27" s="88">
        <v>738.33</v>
      </c>
      <c r="D27" s="89">
        <v>0.14</v>
      </c>
      <c r="E27" s="88">
        <v>712.33</v>
      </c>
      <c r="F27" s="88">
        <v>718.67</v>
      </c>
      <c r="G27" s="89">
        <v>0.89</v>
      </c>
      <c r="H27" s="88">
        <v>9016.3</v>
      </c>
      <c r="I27" s="88">
        <v>8493.72</v>
      </c>
      <c r="J27" s="89">
        <v>-5.8</v>
      </c>
      <c r="L27" s="87" t="s">
        <v>30</v>
      </c>
      <c r="M27" s="88">
        <v>733.78</v>
      </c>
      <c r="N27" s="88">
        <v>737.78</v>
      </c>
      <c r="O27" s="89">
        <v>0.55</v>
      </c>
      <c r="P27" s="88">
        <v>708.11</v>
      </c>
      <c r="Q27" s="88">
        <v>717.11</v>
      </c>
      <c r="R27" s="89">
        <v>1.27</v>
      </c>
      <c r="S27" s="88">
        <v>26919.48</v>
      </c>
      <c r="T27" s="88">
        <v>24390.56</v>
      </c>
      <c r="U27" s="89">
        <v>-9.39</v>
      </c>
      <c r="W27" s="87" t="s">
        <v>30</v>
      </c>
      <c r="X27" s="88">
        <v>730.67</v>
      </c>
      <c r="Y27" s="88">
        <v>738.08</v>
      </c>
      <c r="Z27" s="89">
        <v>1.02</v>
      </c>
      <c r="AA27" s="88">
        <v>704.83</v>
      </c>
      <c r="AB27" s="88">
        <v>715.83</v>
      </c>
      <c r="AC27" s="89">
        <v>1.56</v>
      </c>
      <c r="AD27" s="88">
        <v>36939.15</v>
      </c>
      <c r="AE27" s="88">
        <v>33231.89</v>
      </c>
      <c r="AF27" s="89">
        <v>-10.04</v>
      </c>
    </row>
    <row r="28" spans="1:32" ht="11.25" customHeight="1">
      <c r="A28" s="10" t="s">
        <v>35</v>
      </c>
      <c r="B28" s="64">
        <v>279</v>
      </c>
      <c r="C28" s="64">
        <v>280</v>
      </c>
      <c r="D28" s="65">
        <v>0.36</v>
      </c>
      <c r="E28" s="64">
        <v>274</v>
      </c>
      <c r="F28" s="64">
        <v>272.67</v>
      </c>
      <c r="G28" s="65">
        <v>-0.49</v>
      </c>
      <c r="H28" s="64">
        <v>4333.41</v>
      </c>
      <c r="I28" s="64">
        <v>4223.29</v>
      </c>
      <c r="J28" s="65">
        <v>-2.54</v>
      </c>
      <c r="L28" s="10" t="s">
        <v>35</v>
      </c>
      <c r="M28" s="64">
        <v>278.44</v>
      </c>
      <c r="N28" s="64">
        <v>279.56</v>
      </c>
      <c r="O28" s="65">
        <v>0.4</v>
      </c>
      <c r="P28" s="64">
        <v>272.22</v>
      </c>
      <c r="Q28" s="64">
        <v>271</v>
      </c>
      <c r="R28" s="65">
        <v>-0.45</v>
      </c>
      <c r="S28" s="64">
        <v>12816.11</v>
      </c>
      <c r="T28" s="64">
        <v>12736.76</v>
      </c>
      <c r="U28" s="65">
        <v>-0.62</v>
      </c>
      <c r="W28" s="10" t="s">
        <v>35</v>
      </c>
      <c r="X28" s="64">
        <v>278.58</v>
      </c>
      <c r="Y28" s="64">
        <v>279.33</v>
      </c>
      <c r="Z28" s="65">
        <v>0.27</v>
      </c>
      <c r="AA28" s="64">
        <v>270.67</v>
      </c>
      <c r="AB28" s="64">
        <v>271.08</v>
      </c>
      <c r="AC28" s="65">
        <v>0.15</v>
      </c>
      <c r="AD28" s="64">
        <v>17153.04</v>
      </c>
      <c r="AE28" s="64">
        <v>17079.17</v>
      </c>
      <c r="AF28" s="65">
        <v>-0.43</v>
      </c>
    </row>
    <row r="29" spans="1:32" ht="11.25">
      <c r="A29" s="95" t="s">
        <v>22</v>
      </c>
      <c r="B29" s="88">
        <v>940.33</v>
      </c>
      <c r="C29" s="88">
        <v>993.33</v>
      </c>
      <c r="D29" s="89">
        <v>5.64</v>
      </c>
      <c r="E29" s="88">
        <v>607.33</v>
      </c>
      <c r="F29" s="88">
        <v>615.33</v>
      </c>
      <c r="G29" s="89">
        <v>1.32</v>
      </c>
      <c r="H29" s="88">
        <v>13226.59</v>
      </c>
      <c r="I29" s="88">
        <v>12709.55</v>
      </c>
      <c r="J29" s="89">
        <v>-3.91</v>
      </c>
      <c r="L29" s="95" t="s">
        <v>22</v>
      </c>
      <c r="M29" s="88">
        <v>919.33</v>
      </c>
      <c r="N29" s="88">
        <v>991.44</v>
      </c>
      <c r="O29" s="89">
        <v>7.84</v>
      </c>
      <c r="P29" s="88">
        <v>592.89</v>
      </c>
      <c r="Q29" s="88">
        <v>617.33</v>
      </c>
      <c r="R29" s="89">
        <v>4.12</v>
      </c>
      <c r="S29" s="88">
        <v>39600.43</v>
      </c>
      <c r="T29" s="88">
        <v>39304.38</v>
      </c>
      <c r="U29" s="89">
        <v>-0.75</v>
      </c>
      <c r="W29" s="95" t="s">
        <v>22</v>
      </c>
      <c r="X29" s="88">
        <v>923</v>
      </c>
      <c r="Y29" s="88">
        <v>980.58</v>
      </c>
      <c r="Z29" s="89">
        <v>6.24</v>
      </c>
      <c r="AA29" s="88">
        <v>591.08</v>
      </c>
      <c r="AB29" s="88">
        <v>618.5</v>
      </c>
      <c r="AC29" s="89">
        <v>4.64</v>
      </c>
      <c r="AD29" s="88">
        <v>53420.35</v>
      </c>
      <c r="AE29" s="88">
        <v>52891.62</v>
      </c>
      <c r="AF29" s="89">
        <v>-0.99</v>
      </c>
    </row>
    <row r="30" spans="1:32" ht="11.25" customHeight="1">
      <c r="A30" s="10" t="s">
        <v>30</v>
      </c>
      <c r="B30" s="64">
        <v>300.33</v>
      </c>
      <c r="C30" s="64">
        <v>318.33</v>
      </c>
      <c r="D30" s="65">
        <v>5.99</v>
      </c>
      <c r="E30" s="64">
        <v>231</v>
      </c>
      <c r="F30" s="64">
        <v>237.33</v>
      </c>
      <c r="G30" s="65">
        <v>2.74</v>
      </c>
      <c r="H30" s="64">
        <v>5531.75</v>
      </c>
      <c r="I30" s="64">
        <v>5496.03</v>
      </c>
      <c r="J30" s="65">
        <v>-0.65</v>
      </c>
      <c r="L30" s="10" t="s">
        <v>30</v>
      </c>
      <c r="M30" s="64">
        <v>283.44</v>
      </c>
      <c r="N30" s="64">
        <v>315.44</v>
      </c>
      <c r="O30" s="65">
        <v>11.29</v>
      </c>
      <c r="P30" s="64">
        <v>218.11</v>
      </c>
      <c r="Q30" s="64">
        <v>236.33</v>
      </c>
      <c r="R30" s="65">
        <v>8.35</v>
      </c>
      <c r="S30" s="64">
        <v>16362.6</v>
      </c>
      <c r="T30" s="64">
        <v>16982.18</v>
      </c>
      <c r="U30" s="65">
        <v>3.79</v>
      </c>
      <c r="W30" s="10" t="s">
        <v>30</v>
      </c>
      <c r="X30" s="64">
        <v>278.17</v>
      </c>
      <c r="Y30" s="64">
        <v>312.75</v>
      </c>
      <c r="Z30" s="65">
        <v>12.43</v>
      </c>
      <c r="AA30" s="64">
        <v>213.42</v>
      </c>
      <c r="AB30" s="64">
        <v>236.17</v>
      </c>
      <c r="AC30" s="65">
        <v>10.66</v>
      </c>
      <c r="AD30" s="64">
        <v>21950.14</v>
      </c>
      <c r="AE30" s="64">
        <v>22713.9</v>
      </c>
      <c r="AF30" s="65">
        <v>3.48</v>
      </c>
    </row>
    <row r="31" spans="1:32" ht="11.25" customHeight="1">
      <c r="A31" s="87" t="s">
        <v>35</v>
      </c>
      <c r="B31" s="88">
        <v>640</v>
      </c>
      <c r="C31" s="88">
        <v>675</v>
      </c>
      <c r="D31" s="89">
        <v>5.47</v>
      </c>
      <c r="E31" s="88">
        <v>376.33</v>
      </c>
      <c r="F31" s="88">
        <v>378</v>
      </c>
      <c r="G31" s="89">
        <v>0.44</v>
      </c>
      <c r="H31" s="88">
        <v>7694.85</v>
      </c>
      <c r="I31" s="88">
        <v>7213.52</v>
      </c>
      <c r="J31" s="89">
        <v>-6.26</v>
      </c>
      <c r="L31" s="87" t="s">
        <v>35</v>
      </c>
      <c r="M31" s="88">
        <v>635.89</v>
      </c>
      <c r="N31" s="88">
        <v>676</v>
      </c>
      <c r="O31" s="89">
        <v>6.31</v>
      </c>
      <c r="P31" s="88">
        <v>374.78</v>
      </c>
      <c r="Q31" s="88">
        <v>381</v>
      </c>
      <c r="R31" s="89">
        <v>1.66</v>
      </c>
      <c r="S31" s="88">
        <v>23237.83</v>
      </c>
      <c r="T31" s="88">
        <v>22322.2</v>
      </c>
      <c r="U31" s="89">
        <v>-3.94</v>
      </c>
      <c r="W31" s="87" t="s">
        <v>35</v>
      </c>
      <c r="X31" s="88">
        <v>644.83</v>
      </c>
      <c r="Y31" s="88">
        <v>667.83</v>
      </c>
      <c r="Z31" s="89">
        <v>3.57</v>
      </c>
      <c r="AA31" s="88">
        <v>377.67</v>
      </c>
      <c r="AB31" s="88">
        <v>382.33</v>
      </c>
      <c r="AC31" s="89">
        <v>1.24</v>
      </c>
      <c r="AD31" s="88">
        <v>31470.21</v>
      </c>
      <c r="AE31" s="88">
        <v>30177.71</v>
      </c>
      <c r="AF31" s="89">
        <v>-4.11</v>
      </c>
    </row>
    <row r="32" spans="1:32" ht="11.25">
      <c r="A32" s="14" t="s">
        <v>23</v>
      </c>
      <c r="B32" s="64">
        <v>1795.67</v>
      </c>
      <c r="C32" s="64">
        <v>1830.67</v>
      </c>
      <c r="D32" s="65">
        <v>1.95</v>
      </c>
      <c r="E32" s="64">
        <v>1305</v>
      </c>
      <c r="F32" s="64">
        <v>1418.33</v>
      </c>
      <c r="G32" s="65">
        <v>8.68</v>
      </c>
      <c r="H32" s="64">
        <v>16378.9</v>
      </c>
      <c r="I32" s="64">
        <v>18852.4</v>
      </c>
      <c r="J32" s="65">
        <v>15.1</v>
      </c>
      <c r="L32" s="14" t="s">
        <v>23</v>
      </c>
      <c r="M32" s="64">
        <v>1803.22</v>
      </c>
      <c r="N32" s="64">
        <v>1827.44</v>
      </c>
      <c r="O32" s="65">
        <v>1.34</v>
      </c>
      <c r="P32" s="64">
        <v>1286.44</v>
      </c>
      <c r="Q32" s="64">
        <v>1417.11</v>
      </c>
      <c r="R32" s="65">
        <v>10.16</v>
      </c>
      <c r="S32" s="64">
        <v>46776.99</v>
      </c>
      <c r="T32" s="64">
        <v>54862.48</v>
      </c>
      <c r="U32" s="65">
        <v>17.29</v>
      </c>
      <c r="W32" s="14" t="s">
        <v>23</v>
      </c>
      <c r="X32" s="64">
        <v>1809.17</v>
      </c>
      <c r="Y32" s="64">
        <v>1824.17</v>
      </c>
      <c r="Z32" s="65">
        <v>0.83</v>
      </c>
      <c r="AA32" s="64">
        <v>1280.5</v>
      </c>
      <c r="AB32" s="64">
        <v>1407.5</v>
      </c>
      <c r="AC32" s="65">
        <v>9.92</v>
      </c>
      <c r="AD32" s="64">
        <v>62286.22</v>
      </c>
      <c r="AE32" s="64">
        <v>72278.15</v>
      </c>
      <c r="AF32" s="65">
        <v>16.04</v>
      </c>
    </row>
    <row r="33" spans="1:32" ht="11.25" customHeight="1">
      <c r="A33" s="87" t="s">
        <v>34</v>
      </c>
      <c r="B33" s="88">
        <v>114</v>
      </c>
      <c r="C33" s="88">
        <v>115.67</v>
      </c>
      <c r="D33" s="89">
        <v>1.46</v>
      </c>
      <c r="E33" s="88">
        <v>66.67</v>
      </c>
      <c r="F33" s="88">
        <v>79.33</v>
      </c>
      <c r="G33" s="89">
        <v>19</v>
      </c>
      <c r="H33" s="88">
        <v>930.62</v>
      </c>
      <c r="I33" s="88">
        <v>1082.86</v>
      </c>
      <c r="J33" s="89">
        <v>16.36</v>
      </c>
      <c r="L33" s="87" t="s">
        <v>34</v>
      </c>
      <c r="M33" s="88">
        <v>115.89</v>
      </c>
      <c r="N33" s="88">
        <v>115</v>
      </c>
      <c r="O33" s="89">
        <v>-0.77</v>
      </c>
      <c r="P33" s="88">
        <v>56.44</v>
      </c>
      <c r="Q33" s="88">
        <v>74.67</v>
      </c>
      <c r="R33" s="89">
        <v>32.28</v>
      </c>
      <c r="S33" s="88">
        <v>2345.85</v>
      </c>
      <c r="T33" s="88">
        <v>3050.45</v>
      </c>
      <c r="U33" s="89">
        <v>30.04</v>
      </c>
      <c r="W33" s="87" t="s">
        <v>34</v>
      </c>
      <c r="X33" s="88">
        <v>118.33</v>
      </c>
      <c r="Y33" s="88">
        <v>115</v>
      </c>
      <c r="Z33" s="89">
        <v>-2.82</v>
      </c>
      <c r="AA33" s="88">
        <v>54.25</v>
      </c>
      <c r="AB33" s="88">
        <v>76.58</v>
      </c>
      <c r="AC33" s="89">
        <v>41.17</v>
      </c>
      <c r="AD33" s="88">
        <v>3036.68</v>
      </c>
      <c r="AE33" s="88">
        <v>4212.47</v>
      </c>
      <c r="AF33" s="89">
        <v>38.72</v>
      </c>
    </row>
    <row r="34" spans="1:32" ht="11.25" customHeight="1">
      <c r="A34" s="10" t="s">
        <v>30</v>
      </c>
      <c r="B34" s="64">
        <v>99</v>
      </c>
      <c r="C34" s="64">
        <v>101.33</v>
      </c>
      <c r="D34" s="65">
        <v>2.36</v>
      </c>
      <c r="E34" s="64">
        <v>78.33</v>
      </c>
      <c r="F34" s="64">
        <v>83.67</v>
      </c>
      <c r="G34" s="65">
        <v>6.81</v>
      </c>
      <c r="H34" s="64">
        <v>1066.94</v>
      </c>
      <c r="I34" s="64">
        <v>945.79</v>
      </c>
      <c r="J34" s="65">
        <v>-11.35</v>
      </c>
      <c r="L34" s="10" t="s">
        <v>30</v>
      </c>
      <c r="M34" s="64">
        <v>89.11</v>
      </c>
      <c r="N34" s="64">
        <v>103.89</v>
      </c>
      <c r="O34" s="65">
        <v>16.58</v>
      </c>
      <c r="P34" s="64">
        <v>66.67</v>
      </c>
      <c r="Q34" s="64">
        <v>83</v>
      </c>
      <c r="R34" s="65">
        <v>24.5</v>
      </c>
      <c r="S34" s="64">
        <v>2364.83</v>
      </c>
      <c r="T34" s="64">
        <v>3007.51</v>
      </c>
      <c r="U34" s="65">
        <v>27.18</v>
      </c>
      <c r="W34" s="10" t="s">
        <v>30</v>
      </c>
      <c r="X34" s="64">
        <v>86.25</v>
      </c>
      <c r="Y34" s="64">
        <v>105.08</v>
      </c>
      <c r="Z34" s="65">
        <v>21.84</v>
      </c>
      <c r="AA34" s="64">
        <v>62.75</v>
      </c>
      <c r="AB34" s="64">
        <v>83.75</v>
      </c>
      <c r="AC34" s="65">
        <v>33.47</v>
      </c>
      <c r="AD34" s="64">
        <v>2879.61</v>
      </c>
      <c r="AE34" s="64">
        <v>4245.77</v>
      </c>
      <c r="AF34" s="65">
        <v>47.44</v>
      </c>
    </row>
    <row r="35" spans="1:32" ht="11.25" customHeight="1">
      <c r="A35" s="87" t="s">
        <v>35</v>
      </c>
      <c r="B35" s="88">
        <v>1582.67</v>
      </c>
      <c r="C35" s="88">
        <v>1613.67</v>
      </c>
      <c r="D35" s="89">
        <v>1.96</v>
      </c>
      <c r="E35" s="88">
        <v>1160</v>
      </c>
      <c r="F35" s="88">
        <v>1255.33</v>
      </c>
      <c r="G35" s="89">
        <v>8.22</v>
      </c>
      <c r="H35" s="88">
        <v>14381.34</v>
      </c>
      <c r="I35" s="88">
        <v>16823.75</v>
      </c>
      <c r="J35" s="89">
        <v>16.98</v>
      </c>
      <c r="L35" s="87" t="s">
        <v>35</v>
      </c>
      <c r="M35" s="88">
        <v>1598.22</v>
      </c>
      <c r="N35" s="88">
        <v>1608.56</v>
      </c>
      <c r="O35" s="89">
        <v>0.65</v>
      </c>
      <c r="P35" s="88">
        <v>1163.33</v>
      </c>
      <c r="Q35" s="88">
        <v>1259.44</v>
      </c>
      <c r="R35" s="89">
        <v>8.26</v>
      </c>
      <c r="S35" s="88">
        <v>42066.31</v>
      </c>
      <c r="T35" s="88">
        <v>48804.52</v>
      </c>
      <c r="U35" s="89">
        <v>16.02</v>
      </c>
      <c r="W35" s="87" t="s">
        <v>35</v>
      </c>
      <c r="X35" s="88">
        <v>1604.58</v>
      </c>
      <c r="Y35" s="88">
        <v>1604.08</v>
      </c>
      <c r="Z35" s="89">
        <v>-0.03</v>
      </c>
      <c r="AA35" s="88">
        <v>1163.5</v>
      </c>
      <c r="AB35" s="88">
        <v>1247.17</v>
      </c>
      <c r="AC35" s="89">
        <v>7.19</v>
      </c>
      <c r="AD35" s="88">
        <v>56369.93</v>
      </c>
      <c r="AE35" s="88">
        <v>63819.91</v>
      </c>
      <c r="AF35" s="89">
        <v>13.22</v>
      </c>
    </row>
    <row r="36" spans="1:32" ht="11.25">
      <c r="A36" s="14" t="s">
        <v>24</v>
      </c>
      <c r="B36" s="64">
        <v>938</v>
      </c>
      <c r="C36" s="64">
        <v>961.33</v>
      </c>
      <c r="D36" s="65">
        <v>2.49</v>
      </c>
      <c r="E36" s="64">
        <v>805</v>
      </c>
      <c r="F36" s="64">
        <v>836.67</v>
      </c>
      <c r="G36" s="65">
        <v>3.93</v>
      </c>
      <c r="H36" s="64">
        <v>16174.7</v>
      </c>
      <c r="I36" s="64">
        <v>15658.17</v>
      </c>
      <c r="J36" s="65">
        <v>-3.19</v>
      </c>
      <c r="L36" s="14" t="s">
        <v>24</v>
      </c>
      <c r="M36" s="64">
        <v>933.89</v>
      </c>
      <c r="N36" s="64">
        <v>956.89</v>
      </c>
      <c r="O36" s="65">
        <v>2.46</v>
      </c>
      <c r="P36" s="64">
        <v>797.33</v>
      </c>
      <c r="Q36" s="64">
        <v>828.78</v>
      </c>
      <c r="R36" s="65">
        <v>3.94</v>
      </c>
      <c r="S36" s="64">
        <v>48519.02</v>
      </c>
      <c r="T36" s="64">
        <v>47330.53</v>
      </c>
      <c r="U36" s="65">
        <v>-2.45</v>
      </c>
      <c r="W36" s="14" t="s">
        <v>24</v>
      </c>
      <c r="X36" s="64">
        <v>931.08</v>
      </c>
      <c r="Y36" s="64">
        <v>953.83</v>
      </c>
      <c r="Z36" s="65">
        <v>2.44</v>
      </c>
      <c r="AA36" s="64">
        <v>791.42</v>
      </c>
      <c r="AB36" s="64">
        <v>823.42</v>
      </c>
      <c r="AC36" s="65">
        <v>4.04</v>
      </c>
      <c r="AD36" s="64">
        <v>64869.3</v>
      </c>
      <c r="AE36" s="64">
        <v>63588.72</v>
      </c>
      <c r="AF36" s="65">
        <v>-1.97</v>
      </c>
    </row>
    <row r="37" spans="1:32" ht="11.25" customHeight="1">
      <c r="A37" s="87" t="s">
        <v>34</v>
      </c>
      <c r="B37" s="88">
        <v>149.33</v>
      </c>
      <c r="C37" s="88">
        <v>161.67</v>
      </c>
      <c r="D37" s="89">
        <v>8.26</v>
      </c>
      <c r="E37" s="88">
        <v>120.67</v>
      </c>
      <c r="F37" s="88">
        <v>149</v>
      </c>
      <c r="G37" s="89">
        <v>23.48</v>
      </c>
      <c r="H37" s="88">
        <v>3201.36</v>
      </c>
      <c r="I37" s="88">
        <v>3099.46</v>
      </c>
      <c r="J37" s="89">
        <v>-3.18</v>
      </c>
      <c r="L37" s="87" t="s">
        <v>34</v>
      </c>
      <c r="M37" s="88">
        <v>145.56</v>
      </c>
      <c r="N37" s="88">
        <v>160.44</v>
      </c>
      <c r="O37" s="89">
        <v>10.23</v>
      </c>
      <c r="P37" s="88">
        <v>117.56</v>
      </c>
      <c r="Q37" s="88">
        <v>143.33</v>
      </c>
      <c r="R37" s="89">
        <v>21.93</v>
      </c>
      <c r="S37" s="88">
        <v>9383.21</v>
      </c>
      <c r="T37" s="88">
        <v>9757.34</v>
      </c>
      <c r="U37" s="89">
        <v>3.99</v>
      </c>
      <c r="W37" s="87" t="s">
        <v>34</v>
      </c>
      <c r="X37" s="88">
        <v>144.58</v>
      </c>
      <c r="Y37" s="88">
        <v>158.33</v>
      </c>
      <c r="Z37" s="89">
        <v>9.51</v>
      </c>
      <c r="AA37" s="88">
        <v>116.25</v>
      </c>
      <c r="AB37" s="88">
        <v>138.83</v>
      </c>
      <c r="AC37" s="89">
        <v>19.43</v>
      </c>
      <c r="AD37" s="88">
        <v>12469.83</v>
      </c>
      <c r="AE37" s="88">
        <v>13039.68</v>
      </c>
      <c r="AF37" s="89">
        <v>4.57</v>
      </c>
    </row>
    <row r="38" spans="1:32" ht="11.25" customHeight="1">
      <c r="A38" s="10" t="s">
        <v>30</v>
      </c>
      <c r="B38" s="64">
        <v>616.67</v>
      </c>
      <c r="C38" s="64">
        <v>626.67</v>
      </c>
      <c r="D38" s="65">
        <v>1.62</v>
      </c>
      <c r="E38" s="64">
        <v>531</v>
      </c>
      <c r="F38" s="64">
        <v>535.33</v>
      </c>
      <c r="G38" s="65">
        <v>0.82</v>
      </c>
      <c r="H38" s="64">
        <v>10354.79</v>
      </c>
      <c r="I38" s="64">
        <v>9863.19</v>
      </c>
      <c r="J38" s="65">
        <v>-4.75</v>
      </c>
      <c r="L38" s="10" t="s">
        <v>30</v>
      </c>
      <c r="M38" s="64">
        <v>615.67</v>
      </c>
      <c r="N38" s="64">
        <v>623.44</v>
      </c>
      <c r="O38" s="65">
        <v>1.26</v>
      </c>
      <c r="P38" s="64">
        <v>527</v>
      </c>
      <c r="Q38" s="64">
        <v>532</v>
      </c>
      <c r="R38" s="65">
        <v>0.95</v>
      </c>
      <c r="S38" s="64">
        <v>31248.14</v>
      </c>
      <c r="T38" s="64">
        <v>29645.88</v>
      </c>
      <c r="U38" s="65">
        <v>-5.13</v>
      </c>
      <c r="W38" s="10" t="s">
        <v>30</v>
      </c>
      <c r="X38" s="64">
        <v>616.17</v>
      </c>
      <c r="Y38" s="64">
        <v>622.5</v>
      </c>
      <c r="Z38" s="65">
        <v>1.03</v>
      </c>
      <c r="AA38" s="64">
        <v>524.5</v>
      </c>
      <c r="AB38" s="64">
        <v>531.08</v>
      </c>
      <c r="AC38" s="65">
        <v>1.26</v>
      </c>
      <c r="AD38" s="64">
        <v>41697.53</v>
      </c>
      <c r="AE38" s="64">
        <v>39930.66</v>
      </c>
      <c r="AF38" s="65">
        <v>-4.24</v>
      </c>
    </row>
    <row r="39" spans="1:32" ht="11.25" customHeight="1">
      <c r="A39" s="87" t="s">
        <v>35</v>
      </c>
      <c r="B39" s="88">
        <v>172</v>
      </c>
      <c r="C39" s="88">
        <v>173</v>
      </c>
      <c r="D39" s="89">
        <v>0.58</v>
      </c>
      <c r="E39" s="88">
        <v>153.33</v>
      </c>
      <c r="F39" s="88">
        <v>152.33</v>
      </c>
      <c r="G39" s="89">
        <v>-0.65</v>
      </c>
      <c r="H39" s="88">
        <v>2618.55</v>
      </c>
      <c r="I39" s="88">
        <v>2695.53</v>
      </c>
      <c r="J39" s="89">
        <v>2.94</v>
      </c>
      <c r="L39" s="87" t="s">
        <v>35</v>
      </c>
      <c r="M39" s="88">
        <v>172.67</v>
      </c>
      <c r="N39" s="88">
        <v>173</v>
      </c>
      <c r="O39" s="89">
        <v>0.19</v>
      </c>
      <c r="P39" s="88">
        <v>152.78</v>
      </c>
      <c r="Q39" s="88">
        <v>153.44</v>
      </c>
      <c r="R39" s="89">
        <v>0.44</v>
      </c>
      <c r="S39" s="88">
        <v>7887.66</v>
      </c>
      <c r="T39" s="88">
        <v>7927.31</v>
      </c>
      <c r="U39" s="89">
        <v>0.5</v>
      </c>
      <c r="W39" s="87" t="s">
        <v>35</v>
      </c>
      <c r="X39" s="88">
        <v>170.33</v>
      </c>
      <c r="Y39" s="88">
        <v>173</v>
      </c>
      <c r="Z39" s="89">
        <v>1.57</v>
      </c>
      <c r="AA39" s="88">
        <v>150.67</v>
      </c>
      <c r="AB39" s="88">
        <v>153.5</v>
      </c>
      <c r="AC39" s="89">
        <v>1.88</v>
      </c>
      <c r="AD39" s="88">
        <v>10701.94</v>
      </c>
      <c r="AE39" s="88">
        <v>10618.38</v>
      </c>
      <c r="AF39" s="89">
        <v>-0.78</v>
      </c>
    </row>
    <row r="40" spans="1:32" ht="11.25">
      <c r="A40" s="14" t="s">
        <v>25</v>
      </c>
      <c r="B40" s="64">
        <v>3461.67</v>
      </c>
      <c r="C40" s="64">
        <v>3499</v>
      </c>
      <c r="D40" s="65">
        <v>1.08</v>
      </c>
      <c r="E40" s="64">
        <v>3138</v>
      </c>
      <c r="F40" s="64">
        <v>3168.33</v>
      </c>
      <c r="G40" s="65">
        <v>0.97</v>
      </c>
      <c r="H40" s="64">
        <v>63731.26</v>
      </c>
      <c r="I40" s="64">
        <v>63964.66</v>
      </c>
      <c r="J40" s="65">
        <v>0.37</v>
      </c>
      <c r="L40" s="14" t="s">
        <v>25</v>
      </c>
      <c r="M40" s="64">
        <v>3430.33</v>
      </c>
      <c r="N40" s="64">
        <v>3485</v>
      </c>
      <c r="O40" s="65">
        <v>1.59</v>
      </c>
      <c r="P40" s="64">
        <v>3112</v>
      </c>
      <c r="Q40" s="64">
        <v>3159.22</v>
      </c>
      <c r="R40" s="65">
        <v>1.52</v>
      </c>
      <c r="S40" s="64">
        <v>184866.38</v>
      </c>
      <c r="T40" s="64">
        <v>186167.05</v>
      </c>
      <c r="U40" s="65">
        <v>0.7</v>
      </c>
      <c r="W40" s="14" t="s">
        <v>25</v>
      </c>
      <c r="X40" s="64">
        <v>3442.75</v>
      </c>
      <c r="Y40" s="64">
        <v>3485.58</v>
      </c>
      <c r="Z40" s="65">
        <v>1.24</v>
      </c>
      <c r="AA40" s="64">
        <v>3123.42</v>
      </c>
      <c r="AB40" s="64">
        <v>3161.5</v>
      </c>
      <c r="AC40" s="65">
        <v>1.22</v>
      </c>
      <c r="AD40" s="64">
        <v>249311.12</v>
      </c>
      <c r="AE40" s="64">
        <v>250658.29</v>
      </c>
      <c r="AF40" s="65">
        <v>0.54</v>
      </c>
    </row>
    <row r="41" spans="1:32" ht="11.25" customHeight="1">
      <c r="A41" s="87" t="s">
        <v>34</v>
      </c>
      <c r="B41" s="88">
        <v>1297.33</v>
      </c>
      <c r="C41" s="88">
        <v>1329.67</v>
      </c>
      <c r="D41" s="89">
        <v>2.49</v>
      </c>
      <c r="E41" s="88">
        <v>1118</v>
      </c>
      <c r="F41" s="88">
        <v>1141.67</v>
      </c>
      <c r="G41" s="89">
        <v>2.12</v>
      </c>
      <c r="H41" s="88">
        <v>23242.26</v>
      </c>
      <c r="I41" s="88">
        <v>23632.38</v>
      </c>
      <c r="J41" s="89">
        <v>1.68</v>
      </c>
      <c r="L41" s="87" t="s">
        <v>34</v>
      </c>
      <c r="M41" s="88">
        <v>1311.56</v>
      </c>
      <c r="N41" s="88">
        <v>1312.56</v>
      </c>
      <c r="O41" s="89">
        <v>0.08</v>
      </c>
      <c r="P41" s="88">
        <v>1133.89</v>
      </c>
      <c r="Q41" s="88">
        <v>1130.11</v>
      </c>
      <c r="R41" s="89">
        <v>-0.33</v>
      </c>
      <c r="S41" s="88">
        <v>69739.03</v>
      </c>
      <c r="T41" s="88">
        <v>68349.02</v>
      </c>
      <c r="U41" s="89">
        <v>-1.99</v>
      </c>
      <c r="W41" s="87" t="s">
        <v>34</v>
      </c>
      <c r="X41" s="88">
        <v>1321.25</v>
      </c>
      <c r="Y41" s="88">
        <v>1308.33</v>
      </c>
      <c r="Z41" s="89">
        <v>-0.98</v>
      </c>
      <c r="AA41" s="88">
        <v>1143</v>
      </c>
      <c r="AB41" s="88">
        <v>1126.33</v>
      </c>
      <c r="AC41" s="89">
        <v>-1.46</v>
      </c>
      <c r="AD41" s="88">
        <v>94643.99</v>
      </c>
      <c r="AE41" s="88">
        <v>91011.97</v>
      </c>
      <c r="AF41" s="89">
        <v>-3.84</v>
      </c>
    </row>
    <row r="42" spans="1:32" ht="11.25" customHeight="1">
      <c r="A42" s="10" t="s">
        <v>30</v>
      </c>
      <c r="B42" s="64">
        <v>1189</v>
      </c>
      <c r="C42" s="64">
        <v>1253.67</v>
      </c>
      <c r="D42" s="65">
        <v>5.44</v>
      </c>
      <c r="E42" s="64">
        <v>1105</v>
      </c>
      <c r="F42" s="64">
        <v>1176.67</v>
      </c>
      <c r="G42" s="65">
        <v>6.49</v>
      </c>
      <c r="H42" s="64">
        <v>23877.97</v>
      </c>
      <c r="I42" s="64">
        <v>25112.34</v>
      </c>
      <c r="J42" s="65">
        <v>5.17</v>
      </c>
      <c r="L42" s="10" t="s">
        <v>30</v>
      </c>
      <c r="M42" s="64">
        <v>1142.89</v>
      </c>
      <c r="N42" s="64">
        <v>1240.67</v>
      </c>
      <c r="O42" s="65">
        <v>8.56</v>
      </c>
      <c r="P42" s="64">
        <v>1064</v>
      </c>
      <c r="Q42" s="64">
        <v>1163.11</v>
      </c>
      <c r="R42" s="65">
        <v>9.31</v>
      </c>
      <c r="S42" s="64">
        <v>65951.78</v>
      </c>
      <c r="T42" s="64">
        <v>72491.98</v>
      </c>
      <c r="U42" s="65">
        <v>9.92</v>
      </c>
      <c r="W42" s="10" t="s">
        <v>30</v>
      </c>
      <c r="X42" s="64">
        <v>1141.33</v>
      </c>
      <c r="Y42" s="64">
        <v>1236.58</v>
      </c>
      <c r="Z42" s="65">
        <v>8.35</v>
      </c>
      <c r="AA42" s="64">
        <v>1060.83</v>
      </c>
      <c r="AB42" s="64">
        <v>1159.83</v>
      </c>
      <c r="AC42" s="65">
        <v>9.33</v>
      </c>
      <c r="AD42" s="64">
        <v>88009.48</v>
      </c>
      <c r="AE42" s="64">
        <v>97803.92</v>
      </c>
      <c r="AF42" s="65">
        <v>11.13</v>
      </c>
    </row>
    <row r="43" spans="1:32" ht="11.25" customHeight="1">
      <c r="A43" s="87" t="s">
        <v>35</v>
      </c>
      <c r="B43" s="88">
        <v>961</v>
      </c>
      <c r="C43" s="88">
        <v>874</v>
      </c>
      <c r="D43" s="89">
        <v>-9.05</v>
      </c>
      <c r="E43" s="88">
        <v>902</v>
      </c>
      <c r="F43" s="88">
        <v>810</v>
      </c>
      <c r="G43" s="89">
        <v>-10.2</v>
      </c>
      <c r="H43" s="88">
        <v>16452.63</v>
      </c>
      <c r="I43" s="88">
        <v>14646.71</v>
      </c>
      <c r="J43" s="89">
        <v>-10.98</v>
      </c>
      <c r="L43" s="87" t="s">
        <v>35</v>
      </c>
      <c r="M43" s="88">
        <v>971.11</v>
      </c>
      <c r="N43" s="88">
        <v>895.33</v>
      </c>
      <c r="O43" s="89">
        <v>-7.8</v>
      </c>
      <c r="P43" s="88">
        <v>909.78</v>
      </c>
      <c r="Q43" s="88">
        <v>831.11</v>
      </c>
      <c r="R43" s="89">
        <v>-8.65</v>
      </c>
      <c r="S43" s="88">
        <v>49017.18</v>
      </c>
      <c r="T43" s="88">
        <v>43868.97</v>
      </c>
      <c r="U43" s="89">
        <v>-10.5</v>
      </c>
      <c r="W43" s="87" t="s">
        <v>35</v>
      </c>
      <c r="X43" s="88">
        <v>976.58</v>
      </c>
      <c r="Y43" s="88">
        <v>907.25</v>
      </c>
      <c r="Z43" s="89">
        <v>-7.1</v>
      </c>
      <c r="AA43" s="88">
        <v>916.33</v>
      </c>
      <c r="AB43" s="88">
        <v>843.33</v>
      </c>
      <c r="AC43" s="89">
        <v>-7.97</v>
      </c>
      <c r="AD43" s="88">
        <v>66499.26</v>
      </c>
      <c r="AE43" s="88">
        <v>60111.88</v>
      </c>
      <c r="AF43" s="89">
        <v>-9.61</v>
      </c>
    </row>
    <row r="44" spans="1:32" ht="11.25" customHeight="1">
      <c r="A44" s="10" t="s">
        <v>63</v>
      </c>
      <c r="B44" s="64">
        <v>14.33</v>
      </c>
      <c r="C44" s="64">
        <v>41.67</v>
      </c>
      <c r="D44" s="65">
        <v>190.7</v>
      </c>
      <c r="E44" s="64">
        <v>13</v>
      </c>
      <c r="F44" s="64">
        <v>40</v>
      </c>
      <c r="G44" s="65">
        <v>207.69</v>
      </c>
      <c r="H44" s="64">
        <v>158.4</v>
      </c>
      <c r="I44" s="64">
        <v>573.24</v>
      </c>
      <c r="J44" s="65">
        <v>261.9</v>
      </c>
      <c r="L44" s="10" t="s">
        <v>63</v>
      </c>
      <c r="M44" s="64">
        <v>4.78</v>
      </c>
      <c r="N44" s="64">
        <v>36.44</v>
      </c>
      <c r="O44" s="65">
        <v>662.79</v>
      </c>
      <c r="P44" s="64">
        <v>4.33</v>
      </c>
      <c r="Q44" s="64">
        <v>34.89</v>
      </c>
      <c r="R44" s="65">
        <v>705.13</v>
      </c>
      <c r="S44" s="64">
        <v>158.4</v>
      </c>
      <c r="T44" s="64">
        <v>1457.08</v>
      </c>
      <c r="U44" s="65">
        <v>819.91</v>
      </c>
      <c r="W44" s="10" t="s">
        <v>63</v>
      </c>
      <c r="X44" s="64">
        <v>3.58</v>
      </c>
      <c r="Y44" s="64">
        <v>33.42</v>
      </c>
      <c r="Z44" s="65">
        <v>833.52</v>
      </c>
      <c r="AA44" s="64">
        <v>3.25</v>
      </c>
      <c r="AB44" s="64">
        <v>32</v>
      </c>
      <c r="AC44" s="65">
        <v>884.62</v>
      </c>
      <c r="AD44" s="64">
        <v>158.4</v>
      </c>
      <c r="AE44" s="64">
        <v>1730.52</v>
      </c>
      <c r="AF44" s="65">
        <v>992.54</v>
      </c>
    </row>
    <row r="45" spans="1:32" ht="11.25">
      <c r="A45" s="95" t="s">
        <v>19</v>
      </c>
      <c r="B45" s="88">
        <v>651.33</v>
      </c>
      <c r="C45" s="88">
        <v>643.67</v>
      </c>
      <c r="D45" s="89">
        <v>-1.18</v>
      </c>
      <c r="E45" s="88">
        <v>554</v>
      </c>
      <c r="F45" s="88">
        <v>538.33</v>
      </c>
      <c r="G45" s="89">
        <v>-2.83</v>
      </c>
      <c r="H45" s="88">
        <v>10862.96</v>
      </c>
      <c r="I45" s="88">
        <v>10838.49</v>
      </c>
      <c r="J45" s="89">
        <v>-0.23</v>
      </c>
      <c r="L45" s="95" t="s">
        <v>19</v>
      </c>
      <c r="M45" s="88">
        <v>649.33</v>
      </c>
      <c r="N45" s="88">
        <v>642.89</v>
      </c>
      <c r="O45" s="89">
        <v>-0.99</v>
      </c>
      <c r="P45" s="88">
        <v>553.89</v>
      </c>
      <c r="Q45" s="88">
        <v>535</v>
      </c>
      <c r="R45" s="89">
        <v>-3.41</v>
      </c>
      <c r="S45" s="88">
        <v>32495.85</v>
      </c>
      <c r="T45" s="88">
        <v>31541.1</v>
      </c>
      <c r="U45" s="89">
        <v>-2.94</v>
      </c>
      <c r="W45" s="95" t="s">
        <v>19</v>
      </c>
      <c r="X45" s="88">
        <v>648.67</v>
      </c>
      <c r="Y45" s="88">
        <v>644.33</v>
      </c>
      <c r="Z45" s="89">
        <v>-0.67</v>
      </c>
      <c r="AA45" s="88">
        <v>555.5</v>
      </c>
      <c r="AB45" s="88">
        <v>538.25</v>
      </c>
      <c r="AC45" s="89">
        <v>-3.11</v>
      </c>
      <c r="AD45" s="88">
        <v>44293.7</v>
      </c>
      <c r="AE45" s="88">
        <v>42238.3</v>
      </c>
      <c r="AF45" s="89">
        <v>-4.64</v>
      </c>
    </row>
    <row r="46" spans="1:32" ht="11.25" customHeight="1">
      <c r="A46" s="10" t="s">
        <v>30</v>
      </c>
      <c r="B46" s="64">
        <v>651.33</v>
      </c>
      <c r="C46" s="64">
        <v>643.67</v>
      </c>
      <c r="D46" s="65">
        <v>-1.18</v>
      </c>
      <c r="E46" s="64">
        <v>554</v>
      </c>
      <c r="F46" s="64">
        <v>538.33</v>
      </c>
      <c r="G46" s="65">
        <v>-2.83</v>
      </c>
      <c r="H46" s="64">
        <v>10862.96</v>
      </c>
      <c r="I46" s="64">
        <v>10838.49</v>
      </c>
      <c r="J46" s="65">
        <v>-0.23</v>
      </c>
      <c r="L46" s="10" t="s">
        <v>30</v>
      </c>
      <c r="M46" s="64">
        <v>649.33</v>
      </c>
      <c r="N46" s="64">
        <v>642.89</v>
      </c>
      <c r="O46" s="65">
        <v>-0.99</v>
      </c>
      <c r="P46" s="64">
        <v>553.89</v>
      </c>
      <c r="Q46" s="64">
        <v>535</v>
      </c>
      <c r="R46" s="65">
        <v>-3.41</v>
      </c>
      <c r="S46" s="64">
        <v>32495.85</v>
      </c>
      <c r="T46" s="64">
        <v>31541.1</v>
      </c>
      <c r="U46" s="65">
        <v>-2.94</v>
      </c>
      <c r="W46" s="10" t="s">
        <v>30</v>
      </c>
      <c r="X46" s="64">
        <v>648.67</v>
      </c>
      <c r="Y46" s="64">
        <v>644.33</v>
      </c>
      <c r="Z46" s="65">
        <v>-0.67</v>
      </c>
      <c r="AA46" s="64">
        <v>555.5</v>
      </c>
      <c r="AB46" s="64">
        <v>538.25</v>
      </c>
      <c r="AC46" s="65">
        <v>-3.11</v>
      </c>
      <c r="AD46" s="64">
        <v>44293.7</v>
      </c>
      <c r="AE46" s="64">
        <v>42238.3</v>
      </c>
      <c r="AF46" s="65">
        <v>-4.64</v>
      </c>
    </row>
    <row r="47" spans="1:32" ht="11.25">
      <c r="A47" s="95" t="s">
        <v>3</v>
      </c>
      <c r="B47" s="88">
        <v>342.67</v>
      </c>
      <c r="C47" s="88">
        <v>342.67</v>
      </c>
      <c r="D47" s="89">
        <v>0</v>
      </c>
      <c r="E47" s="88">
        <v>293.67</v>
      </c>
      <c r="F47" s="88">
        <v>296</v>
      </c>
      <c r="G47" s="89">
        <v>0.79</v>
      </c>
      <c r="H47" s="88">
        <v>5484.67</v>
      </c>
      <c r="I47" s="88">
        <v>5387.83</v>
      </c>
      <c r="J47" s="89">
        <v>-1.77</v>
      </c>
      <c r="L47" s="95" t="s">
        <v>3</v>
      </c>
      <c r="M47" s="88">
        <v>344</v>
      </c>
      <c r="N47" s="88">
        <v>344.22</v>
      </c>
      <c r="O47" s="89">
        <v>0.06</v>
      </c>
      <c r="P47" s="88">
        <v>292.22</v>
      </c>
      <c r="Q47" s="88">
        <v>297</v>
      </c>
      <c r="R47" s="89">
        <v>1.63</v>
      </c>
      <c r="S47" s="88">
        <v>15642.41</v>
      </c>
      <c r="T47" s="88">
        <v>15525.01</v>
      </c>
      <c r="U47" s="89">
        <v>-0.75</v>
      </c>
      <c r="W47" s="95" t="s">
        <v>3</v>
      </c>
      <c r="X47" s="88">
        <v>344.5</v>
      </c>
      <c r="Y47" s="88">
        <v>344.58</v>
      </c>
      <c r="Z47" s="89">
        <v>0.02</v>
      </c>
      <c r="AA47" s="88">
        <v>296.5</v>
      </c>
      <c r="AB47" s="88">
        <v>297.67</v>
      </c>
      <c r="AC47" s="89">
        <v>0.39</v>
      </c>
      <c r="AD47" s="88">
        <v>20679.9</v>
      </c>
      <c r="AE47" s="88">
        <v>20892.82</v>
      </c>
      <c r="AF47" s="89">
        <v>1.03</v>
      </c>
    </row>
    <row r="48" spans="1:32" ht="11.25" customHeight="1">
      <c r="A48" s="10" t="s">
        <v>34</v>
      </c>
      <c r="B48" s="64">
        <v>98</v>
      </c>
      <c r="C48" s="64">
        <v>103</v>
      </c>
      <c r="D48" s="65">
        <v>5.1</v>
      </c>
      <c r="E48" s="64">
        <v>95</v>
      </c>
      <c r="F48" s="64">
        <v>100</v>
      </c>
      <c r="G48" s="65">
        <v>5.26</v>
      </c>
      <c r="H48" s="64">
        <v>2059.42</v>
      </c>
      <c r="I48" s="64">
        <v>2101.97</v>
      </c>
      <c r="J48" s="65">
        <v>2.07</v>
      </c>
      <c r="L48" s="10" t="s">
        <v>34</v>
      </c>
      <c r="M48" s="64">
        <v>96.67</v>
      </c>
      <c r="N48" s="64">
        <v>102.11</v>
      </c>
      <c r="O48" s="65">
        <v>5.63</v>
      </c>
      <c r="P48" s="64">
        <v>93.67</v>
      </c>
      <c r="Q48" s="64">
        <v>99.11</v>
      </c>
      <c r="R48" s="65">
        <v>5.81</v>
      </c>
      <c r="S48" s="64">
        <v>5775.74</v>
      </c>
      <c r="T48" s="64">
        <v>6105.7</v>
      </c>
      <c r="U48" s="65">
        <v>5.71</v>
      </c>
      <c r="W48" s="10" t="s">
        <v>34</v>
      </c>
      <c r="X48" s="64">
        <v>96.5</v>
      </c>
      <c r="Y48" s="64">
        <v>101.5</v>
      </c>
      <c r="Z48" s="65">
        <v>5.18</v>
      </c>
      <c r="AA48" s="64">
        <v>93.5</v>
      </c>
      <c r="AB48" s="64">
        <v>98.5</v>
      </c>
      <c r="AC48" s="65">
        <v>5.35</v>
      </c>
      <c r="AD48" s="64">
        <v>7650.4</v>
      </c>
      <c r="AE48" s="64">
        <v>8134.08</v>
      </c>
      <c r="AF48" s="65">
        <v>6.32</v>
      </c>
    </row>
    <row r="49" spans="1:32" ht="11.25" customHeight="1">
      <c r="A49" s="87" t="s">
        <v>30</v>
      </c>
      <c r="B49" s="88">
        <v>244.67</v>
      </c>
      <c r="C49" s="88">
        <v>239.67</v>
      </c>
      <c r="D49" s="89">
        <v>-2.04</v>
      </c>
      <c r="E49" s="88">
        <v>198.67</v>
      </c>
      <c r="F49" s="88">
        <v>196</v>
      </c>
      <c r="G49" s="89">
        <v>-1.34</v>
      </c>
      <c r="H49" s="88">
        <v>3425.26</v>
      </c>
      <c r="I49" s="88">
        <v>3285.86</v>
      </c>
      <c r="J49" s="89">
        <v>-4.07</v>
      </c>
      <c r="L49" s="87" t="s">
        <v>30</v>
      </c>
      <c r="M49" s="88">
        <v>247.33</v>
      </c>
      <c r="N49" s="88">
        <v>242.11</v>
      </c>
      <c r="O49" s="89">
        <v>-2.11</v>
      </c>
      <c r="P49" s="88">
        <v>198.56</v>
      </c>
      <c r="Q49" s="88">
        <v>197.89</v>
      </c>
      <c r="R49" s="89">
        <v>-0.34</v>
      </c>
      <c r="S49" s="88">
        <v>9866.67</v>
      </c>
      <c r="T49" s="88">
        <v>9419.3</v>
      </c>
      <c r="U49" s="89">
        <v>-4.53</v>
      </c>
      <c r="W49" s="87" t="s">
        <v>30</v>
      </c>
      <c r="X49" s="88">
        <v>248</v>
      </c>
      <c r="Y49" s="88">
        <v>243.08</v>
      </c>
      <c r="Z49" s="89">
        <v>-1.98</v>
      </c>
      <c r="AA49" s="88">
        <v>203</v>
      </c>
      <c r="AB49" s="88">
        <v>199.17</v>
      </c>
      <c r="AC49" s="89">
        <v>-1.89</v>
      </c>
      <c r="AD49" s="88">
        <v>13029.5</v>
      </c>
      <c r="AE49" s="88">
        <v>12758.74</v>
      </c>
      <c r="AF49" s="89">
        <v>-2.08</v>
      </c>
    </row>
    <row r="50" spans="1:32" ht="11.25">
      <c r="A50" s="14" t="s">
        <v>4</v>
      </c>
      <c r="B50" s="64">
        <v>1209</v>
      </c>
      <c r="C50" s="64">
        <v>1099.33</v>
      </c>
      <c r="D50" s="65">
        <v>-9.07</v>
      </c>
      <c r="E50" s="64">
        <v>1005</v>
      </c>
      <c r="F50" s="64">
        <v>909</v>
      </c>
      <c r="G50" s="65">
        <v>-9.55</v>
      </c>
      <c r="H50" s="64">
        <v>23268.93</v>
      </c>
      <c r="I50" s="64">
        <v>21332.94</v>
      </c>
      <c r="J50" s="65">
        <v>-8.32</v>
      </c>
      <c r="L50" s="14" t="s">
        <v>4</v>
      </c>
      <c r="M50" s="64">
        <v>1288.89</v>
      </c>
      <c r="N50" s="64">
        <v>1110.89</v>
      </c>
      <c r="O50" s="65">
        <v>-13.81</v>
      </c>
      <c r="P50" s="64">
        <v>1082.44</v>
      </c>
      <c r="Q50" s="64">
        <v>919.11</v>
      </c>
      <c r="R50" s="65">
        <v>-15.09</v>
      </c>
      <c r="S50" s="64">
        <v>75253.3</v>
      </c>
      <c r="T50" s="64">
        <v>64352.46</v>
      </c>
      <c r="U50" s="65">
        <v>-14.49</v>
      </c>
      <c r="W50" s="14" t="s">
        <v>4</v>
      </c>
      <c r="X50" s="64">
        <v>1325.5</v>
      </c>
      <c r="Y50" s="64">
        <v>1117.92</v>
      </c>
      <c r="Z50" s="65">
        <v>-15.66</v>
      </c>
      <c r="AA50" s="64">
        <v>1116.92</v>
      </c>
      <c r="AB50" s="64">
        <v>917.25</v>
      </c>
      <c r="AC50" s="65">
        <v>-17.88</v>
      </c>
      <c r="AD50" s="64">
        <v>104328.59</v>
      </c>
      <c r="AE50" s="64">
        <v>86000.43</v>
      </c>
      <c r="AF50" s="65">
        <v>-17.57</v>
      </c>
    </row>
    <row r="51" spans="1:32" ht="11.25" customHeight="1">
      <c r="A51" s="87" t="s">
        <v>34</v>
      </c>
      <c r="B51" s="88">
        <v>219.67</v>
      </c>
      <c r="C51" s="88">
        <v>212</v>
      </c>
      <c r="D51" s="89">
        <v>-3.49</v>
      </c>
      <c r="E51" s="88">
        <v>187</v>
      </c>
      <c r="F51" s="88">
        <v>184.33</v>
      </c>
      <c r="G51" s="89">
        <v>-1.43</v>
      </c>
      <c r="H51" s="88">
        <v>5877.22</v>
      </c>
      <c r="I51" s="88">
        <v>5771.11</v>
      </c>
      <c r="J51" s="89">
        <v>-1.81</v>
      </c>
      <c r="L51" s="87" t="s">
        <v>34</v>
      </c>
      <c r="M51" s="88">
        <v>237.56</v>
      </c>
      <c r="N51" s="88">
        <v>213.44</v>
      </c>
      <c r="O51" s="89">
        <v>-10.15</v>
      </c>
      <c r="P51" s="88">
        <v>206.67</v>
      </c>
      <c r="Q51" s="88">
        <v>186.67</v>
      </c>
      <c r="R51" s="89">
        <v>-9.68</v>
      </c>
      <c r="S51" s="88">
        <v>19035.78</v>
      </c>
      <c r="T51" s="88">
        <v>17435.86</v>
      </c>
      <c r="U51" s="89">
        <v>-8.4</v>
      </c>
      <c r="W51" s="87" t="s">
        <v>34</v>
      </c>
      <c r="X51" s="88">
        <v>247.83</v>
      </c>
      <c r="Y51" s="88">
        <v>213.67</v>
      </c>
      <c r="Z51" s="89">
        <v>-13.79</v>
      </c>
      <c r="AA51" s="88">
        <v>215.25</v>
      </c>
      <c r="AB51" s="88">
        <v>186.08</v>
      </c>
      <c r="AC51" s="89">
        <v>-13.55</v>
      </c>
      <c r="AD51" s="88">
        <v>26299.4</v>
      </c>
      <c r="AE51" s="88">
        <v>23320.03</v>
      </c>
      <c r="AF51" s="89">
        <v>-11.33</v>
      </c>
    </row>
    <row r="52" spans="1:32" ht="11.25" customHeight="1">
      <c r="A52" s="10" t="s">
        <v>30</v>
      </c>
      <c r="B52" s="64">
        <v>912.67</v>
      </c>
      <c r="C52" s="64">
        <v>830.67</v>
      </c>
      <c r="D52" s="65">
        <v>-8.98</v>
      </c>
      <c r="E52" s="64">
        <v>748.33</v>
      </c>
      <c r="F52" s="64">
        <v>672.67</v>
      </c>
      <c r="G52" s="65">
        <v>-10.11</v>
      </c>
      <c r="H52" s="64">
        <v>15875.02</v>
      </c>
      <c r="I52" s="64">
        <v>14366.91</v>
      </c>
      <c r="J52" s="65">
        <v>-9.5</v>
      </c>
      <c r="L52" s="10" t="s">
        <v>30</v>
      </c>
      <c r="M52" s="64">
        <v>974</v>
      </c>
      <c r="N52" s="64">
        <v>835.78</v>
      </c>
      <c r="O52" s="65">
        <v>-14.19</v>
      </c>
      <c r="P52" s="64">
        <v>806.22</v>
      </c>
      <c r="Q52" s="64">
        <v>677.67</v>
      </c>
      <c r="R52" s="65">
        <v>-15.95</v>
      </c>
      <c r="S52" s="64">
        <v>51714.85</v>
      </c>
      <c r="T52" s="64">
        <v>43236.57</v>
      </c>
      <c r="U52" s="65">
        <v>-16.39</v>
      </c>
      <c r="W52" s="10" t="s">
        <v>30</v>
      </c>
      <c r="X52" s="64">
        <v>1000.17</v>
      </c>
      <c r="Y52" s="64">
        <v>841.5</v>
      </c>
      <c r="Z52" s="65">
        <v>-15.86</v>
      </c>
      <c r="AA52" s="64">
        <v>832.5</v>
      </c>
      <c r="AB52" s="64">
        <v>677.5</v>
      </c>
      <c r="AC52" s="65">
        <v>-18.62</v>
      </c>
      <c r="AD52" s="64">
        <v>72004.82</v>
      </c>
      <c r="AE52" s="64">
        <v>57895.2</v>
      </c>
      <c r="AF52" s="65">
        <v>-19.6</v>
      </c>
    </row>
    <row r="53" spans="1:32" ht="11.25" customHeight="1">
      <c r="A53" s="87" t="s">
        <v>35</v>
      </c>
      <c r="B53" s="88">
        <v>76.67</v>
      </c>
      <c r="C53" s="88">
        <v>56.67</v>
      </c>
      <c r="D53" s="89">
        <v>-26.09</v>
      </c>
      <c r="E53" s="88">
        <v>69.67</v>
      </c>
      <c r="F53" s="88">
        <v>52</v>
      </c>
      <c r="G53" s="89">
        <v>-25.36</v>
      </c>
      <c r="H53" s="88">
        <v>1516.68</v>
      </c>
      <c r="I53" s="88">
        <v>1194.92</v>
      </c>
      <c r="J53" s="89">
        <v>-21.22</v>
      </c>
      <c r="L53" s="87" t="s">
        <v>35</v>
      </c>
      <c r="M53" s="88">
        <v>77.33</v>
      </c>
      <c r="N53" s="88">
        <v>61.67</v>
      </c>
      <c r="O53" s="89">
        <v>-20.26</v>
      </c>
      <c r="P53" s="88">
        <v>69.56</v>
      </c>
      <c r="Q53" s="88">
        <v>54.78</v>
      </c>
      <c r="R53" s="89">
        <v>-21.25</v>
      </c>
      <c r="S53" s="88">
        <v>4502.66</v>
      </c>
      <c r="T53" s="88">
        <v>3680.02</v>
      </c>
      <c r="U53" s="89">
        <v>-18.27</v>
      </c>
      <c r="W53" s="87" t="s">
        <v>35</v>
      </c>
      <c r="X53" s="88">
        <v>77.5</v>
      </c>
      <c r="Y53" s="88">
        <v>62.75</v>
      </c>
      <c r="Z53" s="89">
        <v>-19.03</v>
      </c>
      <c r="AA53" s="88">
        <v>69.17</v>
      </c>
      <c r="AB53" s="88">
        <v>53.67</v>
      </c>
      <c r="AC53" s="89">
        <v>-22.41</v>
      </c>
      <c r="AD53" s="88">
        <v>6024.37</v>
      </c>
      <c r="AE53" s="88">
        <v>4785.2</v>
      </c>
      <c r="AF53" s="89">
        <v>-20.57</v>
      </c>
    </row>
    <row r="54" spans="1:32" ht="11.25">
      <c r="A54" s="14" t="s">
        <v>5</v>
      </c>
      <c r="B54" s="64">
        <v>141</v>
      </c>
      <c r="C54" s="64">
        <v>70.67</v>
      </c>
      <c r="D54" s="65">
        <v>-49.88</v>
      </c>
      <c r="E54" s="64">
        <v>64</v>
      </c>
      <c r="F54" s="64">
        <v>37.67</v>
      </c>
      <c r="G54" s="65">
        <v>-41.15</v>
      </c>
      <c r="H54" s="64">
        <v>1037.04</v>
      </c>
      <c r="I54" s="64">
        <v>554.81</v>
      </c>
      <c r="J54" s="65">
        <v>-46.5</v>
      </c>
      <c r="L54" s="14" t="s">
        <v>5</v>
      </c>
      <c r="M54" s="64">
        <v>141</v>
      </c>
      <c r="N54" s="64">
        <v>109.22</v>
      </c>
      <c r="O54" s="65">
        <v>-22.54</v>
      </c>
      <c r="P54" s="64">
        <v>67.56</v>
      </c>
      <c r="Q54" s="64">
        <v>50</v>
      </c>
      <c r="R54" s="65">
        <v>-25.99</v>
      </c>
      <c r="S54" s="64">
        <v>3181.57</v>
      </c>
      <c r="T54" s="64">
        <v>2183.09</v>
      </c>
      <c r="U54" s="65">
        <v>-31.38</v>
      </c>
      <c r="W54" s="14" t="s">
        <v>5</v>
      </c>
      <c r="X54" s="64">
        <v>141</v>
      </c>
      <c r="Y54" s="64">
        <v>117.17</v>
      </c>
      <c r="Z54" s="65">
        <v>-16.9</v>
      </c>
      <c r="AA54" s="64">
        <v>68.5</v>
      </c>
      <c r="AB54" s="64">
        <v>53.75</v>
      </c>
      <c r="AC54" s="65">
        <v>-21.53</v>
      </c>
      <c r="AD54" s="64">
        <v>4240.26</v>
      </c>
      <c r="AE54" s="64">
        <v>3234.13</v>
      </c>
      <c r="AF54" s="65">
        <v>-23.73</v>
      </c>
    </row>
    <row r="55" spans="1:32" ht="11.25" customHeight="1">
      <c r="A55" s="87" t="s">
        <v>30</v>
      </c>
      <c r="B55" s="88">
        <v>86</v>
      </c>
      <c r="C55" s="88">
        <v>61</v>
      </c>
      <c r="D55" s="89">
        <v>-29.07</v>
      </c>
      <c r="E55" s="88">
        <v>47.33</v>
      </c>
      <c r="F55" s="88">
        <v>34.67</v>
      </c>
      <c r="G55" s="89">
        <v>-26.76</v>
      </c>
      <c r="H55" s="88">
        <v>803.59</v>
      </c>
      <c r="I55" s="88">
        <v>512.72</v>
      </c>
      <c r="J55" s="89">
        <v>-36.2</v>
      </c>
      <c r="L55" s="87" t="s">
        <v>30</v>
      </c>
      <c r="M55" s="88">
        <v>86</v>
      </c>
      <c r="N55" s="88">
        <v>73.89</v>
      </c>
      <c r="O55" s="89">
        <v>-14.08</v>
      </c>
      <c r="P55" s="88">
        <v>49.11</v>
      </c>
      <c r="Q55" s="88">
        <v>40.44</v>
      </c>
      <c r="R55" s="89">
        <v>-17.65</v>
      </c>
      <c r="S55" s="88">
        <v>2449.39</v>
      </c>
      <c r="T55" s="88">
        <v>1843.62</v>
      </c>
      <c r="U55" s="89">
        <v>-24.73</v>
      </c>
      <c r="W55" s="87" t="s">
        <v>30</v>
      </c>
      <c r="X55" s="88">
        <v>86</v>
      </c>
      <c r="Y55" s="88">
        <v>76.92</v>
      </c>
      <c r="Z55" s="89">
        <v>-10.56</v>
      </c>
      <c r="AA55" s="88">
        <v>49.42</v>
      </c>
      <c r="AB55" s="88">
        <v>42.42</v>
      </c>
      <c r="AC55" s="89">
        <v>-14.17</v>
      </c>
      <c r="AD55" s="88">
        <v>3260.46</v>
      </c>
      <c r="AE55" s="88">
        <v>2665.3</v>
      </c>
      <c r="AF55" s="89">
        <v>-18.25</v>
      </c>
    </row>
    <row r="56" spans="1:32" ht="11.25" customHeight="1">
      <c r="A56" s="10" t="s">
        <v>35</v>
      </c>
      <c r="B56" s="64">
        <v>55</v>
      </c>
      <c r="C56" s="64">
        <v>9.67</v>
      </c>
      <c r="D56" s="65">
        <v>-82.42</v>
      </c>
      <c r="E56" s="64">
        <v>16.67</v>
      </c>
      <c r="F56" s="64">
        <v>3</v>
      </c>
      <c r="G56" s="65">
        <v>-82</v>
      </c>
      <c r="H56" s="64">
        <v>233.45</v>
      </c>
      <c r="I56" s="64">
        <v>42.09</v>
      </c>
      <c r="J56" s="65">
        <v>-81.97</v>
      </c>
      <c r="L56" s="10" t="s">
        <v>35</v>
      </c>
      <c r="M56" s="64">
        <v>55</v>
      </c>
      <c r="N56" s="64">
        <v>35.33</v>
      </c>
      <c r="O56" s="65">
        <v>-35.76</v>
      </c>
      <c r="P56" s="64">
        <v>18.44</v>
      </c>
      <c r="Q56" s="64">
        <v>9.56</v>
      </c>
      <c r="R56" s="65">
        <v>-48.19</v>
      </c>
      <c r="S56" s="64">
        <v>732.18</v>
      </c>
      <c r="T56" s="64">
        <v>339.47</v>
      </c>
      <c r="U56" s="65">
        <v>-53.64</v>
      </c>
      <c r="W56" s="10" t="s">
        <v>35</v>
      </c>
      <c r="X56" s="64">
        <v>55</v>
      </c>
      <c r="Y56" s="64">
        <v>40.25</v>
      </c>
      <c r="Z56" s="65">
        <v>-26.82</v>
      </c>
      <c r="AA56" s="64">
        <v>19.08</v>
      </c>
      <c r="AB56" s="64">
        <v>11.33</v>
      </c>
      <c r="AC56" s="65">
        <v>-40.61</v>
      </c>
      <c r="AD56" s="64">
        <v>979.8</v>
      </c>
      <c r="AE56" s="64">
        <v>568.84</v>
      </c>
      <c r="AF56" s="65">
        <v>-41.94</v>
      </c>
    </row>
    <row r="57" spans="1:32" ht="11.25">
      <c r="A57" s="95" t="s">
        <v>6</v>
      </c>
      <c r="B57" s="88">
        <v>1010</v>
      </c>
      <c r="C57" s="88">
        <v>1010</v>
      </c>
      <c r="D57" s="89">
        <v>0</v>
      </c>
      <c r="E57" s="88">
        <v>824</v>
      </c>
      <c r="F57" s="88">
        <v>840</v>
      </c>
      <c r="G57" s="89">
        <v>1.94</v>
      </c>
      <c r="H57" s="88">
        <v>18212.56</v>
      </c>
      <c r="I57" s="88">
        <v>18943.54</v>
      </c>
      <c r="J57" s="89">
        <v>4.01</v>
      </c>
      <c r="L57" s="95" t="s">
        <v>6</v>
      </c>
      <c r="M57" s="88">
        <v>1001.22</v>
      </c>
      <c r="N57" s="88">
        <v>1010</v>
      </c>
      <c r="O57" s="89">
        <v>0.88</v>
      </c>
      <c r="P57" s="88">
        <v>866.33</v>
      </c>
      <c r="Q57" s="88">
        <v>838.22</v>
      </c>
      <c r="R57" s="89">
        <v>-3.24</v>
      </c>
      <c r="S57" s="88">
        <v>53596.02</v>
      </c>
      <c r="T57" s="88">
        <v>55871.64</v>
      </c>
      <c r="U57" s="89">
        <v>4.25</v>
      </c>
      <c r="W57" s="95" t="s">
        <v>6</v>
      </c>
      <c r="X57" s="88">
        <v>1001.92</v>
      </c>
      <c r="Y57" s="88">
        <v>1010</v>
      </c>
      <c r="Z57" s="89">
        <v>0.81</v>
      </c>
      <c r="AA57" s="88">
        <v>887.33</v>
      </c>
      <c r="AB57" s="88">
        <v>834.67</v>
      </c>
      <c r="AC57" s="89">
        <v>-5.94</v>
      </c>
      <c r="AD57" s="88">
        <v>71563.3</v>
      </c>
      <c r="AE57" s="88">
        <v>74406.71</v>
      </c>
      <c r="AF57" s="89">
        <v>3.97</v>
      </c>
    </row>
    <row r="58" spans="1:32" ht="11.25" customHeight="1">
      <c r="A58" s="10" t="s">
        <v>34</v>
      </c>
      <c r="B58" s="64">
        <v>150</v>
      </c>
      <c r="C58" s="64">
        <v>150</v>
      </c>
      <c r="D58" s="65">
        <v>0</v>
      </c>
      <c r="E58" s="64">
        <v>122</v>
      </c>
      <c r="F58" s="64">
        <v>125</v>
      </c>
      <c r="G58" s="65">
        <v>2.46</v>
      </c>
      <c r="H58" s="64">
        <v>2704.84</v>
      </c>
      <c r="I58" s="64">
        <v>2813.4</v>
      </c>
      <c r="J58" s="65">
        <v>4.01</v>
      </c>
      <c r="L58" s="10" t="s">
        <v>34</v>
      </c>
      <c r="M58" s="64">
        <v>90.44</v>
      </c>
      <c r="N58" s="64">
        <v>150</v>
      </c>
      <c r="O58" s="65">
        <v>65.85</v>
      </c>
      <c r="P58" s="64">
        <v>71.78</v>
      </c>
      <c r="Q58" s="64">
        <v>124.67</v>
      </c>
      <c r="R58" s="65">
        <v>73.68</v>
      </c>
      <c r="S58" s="64">
        <v>4857.26</v>
      </c>
      <c r="T58" s="64">
        <v>8297.77</v>
      </c>
      <c r="U58" s="65">
        <v>70.83</v>
      </c>
      <c r="W58" s="10" t="s">
        <v>34</v>
      </c>
      <c r="X58" s="64">
        <v>70.92</v>
      </c>
      <c r="Y58" s="64">
        <v>150</v>
      </c>
      <c r="Z58" s="65">
        <v>111.52</v>
      </c>
      <c r="AA58" s="64">
        <v>56.33</v>
      </c>
      <c r="AB58" s="64">
        <v>124</v>
      </c>
      <c r="AC58" s="65">
        <v>120.12</v>
      </c>
      <c r="AD58" s="64">
        <v>5075.64</v>
      </c>
      <c r="AE58" s="64">
        <v>11050.5</v>
      </c>
      <c r="AF58" s="65">
        <v>117.72</v>
      </c>
    </row>
    <row r="59" spans="1:32" ht="11.25" customHeight="1">
      <c r="A59" s="87" t="s">
        <v>30</v>
      </c>
      <c r="B59" s="88">
        <v>744</v>
      </c>
      <c r="C59" s="88">
        <v>744</v>
      </c>
      <c r="D59" s="89">
        <v>0</v>
      </c>
      <c r="E59" s="88">
        <v>607</v>
      </c>
      <c r="F59" s="88">
        <v>619</v>
      </c>
      <c r="G59" s="89">
        <v>1.98</v>
      </c>
      <c r="H59" s="88">
        <v>13415.99</v>
      </c>
      <c r="I59" s="88">
        <v>13954.45</v>
      </c>
      <c r="J59" s="89">
        <v>4.01</v>
      </c>
      <c r="L59" s="87" t="s">
        <v>30</v>
      </c>
      <c r="M59" s="88">
        <v>800.11</v>
      </c>
      <c r="N59" s="88">
        <v>744</v>
      </c>
      <c r="O59" s="89">
        <v>-7.01</v>
      </c>
      <c r="P59" s="88">
        <v>699.89</v>
      </c>
      <c r="Q59" s="88">
        <v>617.67</v>
      </c>
      <c r="R59" s="89">
        <v>-11.75</v>
      </c>
      <c r="S59" s="88">
        <v>42789.24</v>
      </c>
      <c r="T59" s="88">
        <v>41156.93</v>
      </c>
      <c r="U59" s="89">
        <v>-3.81</v>
      </c>
      <c r="W59" s="87" t="s">
        <v>30</v>
      </c>
      <c r="X59" s="88">
        <v>818.83</v>
      </c>
      <c r="Y59" s="88">
        <v>744</v>
      </c>
      <c r="Z59" s="89">
        <v>-9.14</v>
      </c>
      <c r="AA59" s="88">
        <v>734.83</v>
      </c>
      <c r="AB59" s="88">
        <v>615</v>
      </c>
      <c r="AC59" s="89">
        <v>-16.31</v>
      </c>
      <c r="AD59" s="88">
        <v>58578.19</v>
      </c>
      <c r="AE59" s="88">
        <v>54810.49</v>
      </c>
      <c r="AF59" s="89">
        <v>-6.43</v>
      </c>
    </row>
    <row r="60" spans="1:32" ht="11.25" customHeight="1">
      <c r="A60" s="10" t="s">
        <v>35</v>
      </c>
      <c r="B60" s="64">
        <v>116</v>
      </c>
      <c r="C60" s="64">
        <v>116</v>
      </c>
      <c r="D60" s="65">
        <v>0</v>
      </c>
      <c r="E60" s="64">
        <v>95</v>
      </c>
      <c r="F60" s="64">
        <v>96</v>
      </c>
      <c r="G60" s="65">
        <v>1.05</v>
      </c>
      <c r="H60" s="64">
        <v>2091.74</v>
      </c>
      <c r="I60" s="64">
        <v>2175.69</v>
      </c>
      <c r="J60" s="65">
        <v>4.01</v>
      </c>
      <c r="L60" s="10" t="s">
        <v>35</v>
      </c>
      <c r="M60" s="64">
        <v>110.67</v>
      </c>
      <c r="N60" s="64">
        <v>116</v>
      </c>
      <c r="O60" s="65">
        <v>4.82</v>
      </c>
      <c r="P60" s="64">
        <v>94.67</v>
      </c>
      <c r="Q60" s="64">
        <v>95.89</v>
      </c>
      <c r="R60" s="65">
        <v>1.29</v>
      </c>
      <c r="S60" s="64">
        <v>5949.52</v>
      </c>
      <c r="T60" s="64">
        <v>6416.94</v>
      </c>
      <c r="U60" s="65">
        <v>7.86</v>
      </c>
      <c r="W60" s="10" t="s">
        <v>35</v>
      </c>
      <c r="X60" s="64">
        <v>112.17</v>
      </c>
      <c r="Y60" s="64">
        <v>116</v>
      </c>
      <c r="Z60" s="65">
        <v>3.42</v>
      </c>
      <c r="AA60" s="64">
        <v>96.17</v>
      </c>
      <c r="AB60" s="64">
        <v>95.67</v>
      </c>
      <c r="AC60" s="65">
        <v>-0.52</v>
      </c>
      <c r="AD60" s="64">
        <v>7909.47</v>
      </c>
      <c r="AE60" s="64">
        <v>8545.72</v>
      </c>
      <c r="AF60" s="65">
        <v>8.04</v>
      </c>
    </row>
    <row r="61" spans="1:32" ht="11.25">
      <c r="A61" s="95" t="s">
        <v>7</v>
      </c>
      <c r="B61" s="88">
        <v>259</v>
      </c>
      <c r="C61" s="88">
        <v>259</v>
      </c>
      <c r="D61" s="89">
        <v>0</v>
      </c>
      <c r="E61" s="88">
        <v>198.33</v>
      </c>
      <c r="F61" s="88">
        <v>198.33</v>
      </c>
      <c r="G61" s="89">
        <v>0</v>
      </c>
      <c r="H61" s="88">
        <v>4596.45</v>
      </c>
      <c r="I61" s="88">
        <v>4080.13</v>
      </c>
      <c r="J61" s="89">
        <v>-11.23</v>
      </c>
      <c r="L61" s="95" t="s">
        <v>7</v>
      </c>
      <c r="M61" s="88">
        <v>259</v>
      </c>
      <c r="N61" s="88">
        <v>259</v>
      </c>
      <c r="O61" s="89">
        <v>0</v>
      </c>
      <c r="P61" s="88">
        <v>198.33</v>
      </c>
      <c r="Q61" s="88">
        <v>198.22</v>
      </c>
      <c r="R61" s="89">
        <v>-0.06</v>
      </c>
      <c r="S61" s="88">
        <v>13306.29</v>
      </c>
      <c r="T61" s="88">
        <v>12005.53</v>
      </c>
      <c r="U61" s="89">
        <v>-9.78</v>
      </c>
      <c r="W61" s="95" t="s">
        <v>7</v>
      </c>
      <c r="X61" s="88">
        <v>259</v>
      </c>
      <c r="Y61" s="88">
        <v>259</v>
      </c>
      <c r="Z61" s="89">
        <v>0</v>
      </c>
      <c r="AA61" s="88">
        <v>198.75</v>
      </c>
      <c r="AB61" s="88">
        <v>197.42</v>
      </c>
      <c r="AC61" s="89">
        <v>-0.67</v>
      </c>
      <c r="AD61" s="88">
        <v>17826.72</v>
      </c>
      <c r="AE61" s="88">
        <v>16237.93</v>
      </c>
      <c r="AF61" s="89">
        <v>-8.91</v>
      </c>
    </row>
    <row r="62" spans="1:32" ht="11.25">
      <c r="A62" s="10" t="s">
        <v>59</v>
      </c>
      <c r="B62" s="64">
        <v>150</v>
      </c>
      <c r="C62" s="64">
        <v>150</v>
      </c>
      <c r="D62" s="65">
        <v>0</v>
      </c>
      <c r="E62" s="64">
        <v>94</v>
      </c>
      <c r="F62" s="64">
        <v>94</v>
      </c>
      <c r="G62" s="65">
        <v>0</v>
      </c>
      <c r="H62" s="64">
        <v>2920.25</v>
      </c>
      <c r="I62" s="64">
        <v>2583.79</v>
      </c>
      <c r="J62" s="65">
        <v>-11.52</v>
      </c>
      <c r="L62" s="10" t="s">
        <v>30</v>
      </c>
      <c r="M62" s="64">
        <v>150</v>
      </c>
      <c r="N62" s="64">
        <v>150</v>
      </c>
      <c r="O62" s="65">
        <v>0</v>
      </c>
      <c r="P62" s="64">
        <v>94</v>
      </c>
      <c r="Q62" s="64">
        <v>94</v>
      </c>
      <c r="R62" s="65">
        <v>0</v>
      </c>
      <c r="S62" s="64">
        <v>8301.52</v>
      </c>
      <c r="T62" s="64">
        <v>7562.76</v>
      </c>
      <c r="U62" s="65">
        <v>-8.9</v>
      </c>
      <c r="W62" s="10" t="s">
        <v>30</v>
      </c>
      <c r="X62" s="64">
        <v>150</v>
      </c>
      <c r="Y62" s="64">
        <v>150</v>
      </c>
      <c r="Z62" s="65">
        <v>0</v>
      </c>
      <c r="AA62" s="64">
        <v>94</v>
      </c>
      <c r="AB62" s="64">
        <v>94</v>
      </c>
      <c r="AC62" s="65">
        <v>0</v>
      </c>
      <c r="AD62" s="64">
        <v>11148.5</v>
      </c>
      <c r="AE62" s="64">
        <v>10192.07</v>
      </c>
      <c r="AF62" s="65">
        <v>-8.58</v>
      </c>
    </row>
    <row r="63" spans="1:32" ht="11.25" customHeight="1">
      <c r="A63" s="87" t="s">
        <v>35</v>
      </c>
      <c r="B63" s="88">
        <v>109</v>
      </c>
      <c r="C63" s="88">
        <v>109</v>
      </c>
      <c r="D63" s="89">
        <v>0</v>
      </c>
      <c r="E63" s="88">
        <v>104.33</v>
      </c>
      <c r="F63" s="88">
        <v>104.33</v>
      </c>
      <c r="G63" s="89">
        <v>0</v>
      </c>
      <c r="H63" s="88">
        <v>1676.2</v>
      </c>
      <c r="I63" s="88">
        <v>1496.34</v>
      </c>
      <c r="J63" s="89">
        <v>-10.73</v>
      </c>
      <c r="L63" s="87" t="s">
        <v>35</v>
      </c>
      <c r="M63" s="88">
        <v>109</v>
      </c>
      <c r="N63" s="88">
        <v>109</v>
      </c>
      <c r="O63" s="89">
        <v>0</v>
      </c>
      <c r="P63" s="88">
        <v>104.33</v>
      </c>
      <c r="Q63" s="88">
        <v>104.22</v>
      </c>
      <c r="R63" s="89">
        <v>-0.11</v>
      </c>
      <c r="S63" s="88">
        <v>5004.77</v>
      </c>
      <c r="T63" s="88">
        <v>4442.77</v>
      </c>
      <c r="U63" s="89">
        <v>-11.23</v>
      </c>
      <c r="W63" s="87" t="s">
        <v>35</v>
      </c>
      <c r="X63" s="88">
        <v>109</v>
      </c>
      <c r="Y63" s="88">
        <v>109</v>
      </c>
      <c r="Z63" s="89">
        <v>0</v>
      </c>
      <c r="AA63" s="88">
        <v>104.75</v>
      </c>
      <c r="AB63" s="88">
        <v>103.42</v>
      </c>
      <c r="AC63" s="89">
        <v>-1.27</v>
      </c>
      <c r="AD63" s="88">
        <v>6678.21</v>
      </c>
      <c r="AE63" s="88">
        <v>6045.86</v>
      </c>
      <c r="AF63" s="89">
        <v>-9.47</v>
      </c>
    </row>
    <row r="64" spans="1:32" ht="11.25">
      <c r="A64" s="14" t="s">
        <v>8</v>
      </c>
      <c r="B64" s="64">
        <v>655</v>
      </c>
      <c r="C64" s="64">
        <v>662.67</v>
      </c>
      <c r="D64" s="65">
        <v>1.17</v>
      </c>
      <c r="E64" s="64">
        <v>456.67</v>
      </c>
      <c r="F64" s="64">
        <v>428.67</v>
      </c>
      <c r="G64" s="65">
        <v>-6.13</v>
      </c>
      <c r="H64" s="64">
        <v>6080.11</v>
      </c>
      <c r="I64" s="64">
        <v>5985.18</v>
      </c>
      <c r="J64" s="65">
        <v>-1.56</v>
      </c>
      <c r="L64" s="14" t="s">
        <v>8</v>
      </c>
      <c r="M64" s="64">
        <v>659</v>
      </c>
      <c r="N64" s="64">
        <v>658.89</v>
      </c>
      <c r="O64" s="65">
        <v>-0.02</v>
      </c>
      <c r="P64" s="64">
        <v>473.11</v>
      </c>
      <c r="Q64" s="64">
        <v>433.22</v>
      </c>
      <c r="R64" s="65">
        <v>-8.43</v>
      </c>
      <c r="S64" s="64">
        <v>20018.99</v>
      </c>
      <c r="T64" s="64">
        <v>17544.56</v>
      </c>
      <c r="U64" s="65">
        <v>-12.36</v>
      </c>
      <c r="W64" s="14" t="s">
        <v>8</v>
      </c>
      <c r="X64" s="64">
        <v>658.75</v>
      </c>
      <c r="Y64" s="64">
        <v>658.17</v>
      </c>
      <c r="Z64" s="65">
        <v>-0.09</v>
      </c>
      <c r="AA64" s="64">
        <v>483.83</v>
      </c>
      <c r="AB64" s="64">
        <v>436.67</v>
      </c>
      <c r="AC64" s="65">
        <v>-9.75</v>
      </c>
      <c r="AD64" s="64">
        <v>28715.88</v>
      </c>
      <c r="AE64" s="64">
        <v>23524.32</v>
      </c>
      <c r="AF64" s="65">
        <v>-18.08</v>
      </c>
    </row>
    <row r="65" spans="1:32" ht="11.25" customHeight="1">
      <c r="A65" s="87" t="s">
        <v>30</v>
      </c>
      <c r="B65" s="88">
        <v>10</v>
      </c>
      <c r="C65" s="88">
        <v>10</v>
      </c>
      <c r="D65" s="89">
        <v>0</v>
      </c>
      <c r="E65" s="88">
        <v>8.67</v>
      </c>
      <c r="F65" s="88">
        <v>9.67</v>
      </c>
      <c r="G65" s="89">
        <v>11.54</v>
      </c>
      <c r="H65" s="88">
        <v>117.3</v>
      </c>
      <c r="I65" s="88">
        <v>144.98</v>
      </c>
      <c r="J65" s="89">
        <v>23.59</v>
      </c>
      <c r="L65" s="87" t="s">
        <v>30</v>
      </c>
      <c r="M65" s="88">
        <v>10</v>
      </c>
      <c r="N65" s="88">
        <v>10</v>
      </c>
      <c r="O65" s="89">
        <v>0</v>
      </c>
      <c r="P65" s="88">
        <v>8.11</v>
      </c>
      <c r="Q65" s="88">
        <v>9.33</v>
      </c>
      <c r="R65" s="89">
        <v>15.07</v>
      </c>
      <c r="S65" s="88">
        <v>325.56</v>
      </c>
      <c r="T65" s="88">
        <v>397.86</v>
      </c>
      <c r="U65" s="89">
        <v>22.21</v>
      </c>
      <c r="W65" s="87" t="s">
        <v>30</v>
      </c>
      <c r="X65" s="88">
        <v>10</v>
      </c>
      <c r="Y65" s="88">
        <v>10</v>
      </c>
      <c r="Z65" s="89">
        <v>0</v>
      </c>
      <c r="AA65" s="88">
        <v>7.92</v>
      </c>
      <c r="AB65" s="88">
        <v>9.25</v>
      </c>
      <c r="AC65" s="89">
        <v>16.84</v>
      </c>
      <c r="AD65" s="88">
        <v>426.1</v>
      </c>
      <c r="AE65" s="88">
        <v>519.54</v>
      </c>
      <c r="AF65" s="89">
        <v>21.93</v>
      </c>
    </row>
    <row r="66" spans="1:32" ht="11.25" customHeight="1">
      <c r="A66" s="10" t="s">
        <v>35</v>
      </c>
      <c r="B66" s="64">
        <v>645</v>
      </c>
      <c r="C66" s="64">
        <v>652.67</v>
      </c>
      <c r="D66" s="65">
        <v>1.19</v>
      </c>
      <c r="E66" s="64">
        <v>448</v>
      </c>
      <c r="F66" s="64">
        <v>419</v>
      </c>
      <c r="G66" s="65">
        <v>-6.47</v>
      </c>
      <c r="H66" s="64">
        <v>5962.81</v>
      </c>
      <c r="I66" s="64">
        <v>5840.21</v>
      </c>
      <c r="J66" s="65">
        <v>-2.06</v>
      </c>
      <c r="L66" s="10" t="s">
        <v>35</v>
      </c>
      <c r="M66" s="64">
        <v>649</v>
      </c>
      <c r="N66" s="64">
        <v>648.89</v>
      </c>
      <c r="O66" s="65">
        <v>-0.02</v>
      </c>
      <c r="P66" s="64">
        <v>465</v>
      </c>
      <c r="Q66" s="64">
        <v>423.89</v>
      </c>
      <c r="R66" s="65">
        <v>-8.84</v>
      </c>
      <c r="S66" s="64">
        <v>19693.43</v>
      </c>
      <c r="T66" s="64">
        <v>17146.71</v>
      </c>
      <c r="U66" s="65">
        <v>-12.93</v>
      </c>
      <c r="W66" s="10" t="s">
        <v>35</v>
      </c>
      <c r="X66" s="64">
        <v>648.75</v>
      </c>
      <c r="Y66" s="64">
        <v>648.17</v>
      </c>
      <c r="Z66" s="65">
        <v>-0.09</v>
      </c>
      <c r="AA66" s="64">
        <v>475.92</v>
      </c>
      <c r="AB66" s="64">
        <v>427.42</v>
      </c>
      <c r="AC66" s="65">
        <v>-10.19</v>
      </c>
      <c r="AD66" s="64">
        <v>28289.78</v>
      </c>
      <c r="AE66" s="64">
        <v>23004.79</v>
      </c>
      <c r="AF66" s="65">
        <v>-18.68</v>
      </c>
    </row>
    <row r="67" spans="1:32" ht="11.25">
      <c r="A67" s="95" t="s">
        <v>9</v>
      </c>
      <c r="B67" s="88">
        <v>502</v>
      </c>
      <c r="C67" s="88">
        <v>502</v>
      </c>
      <c r="D67" s="89">
        <v>0</v>
      </c>
      <c r="E67" s="88">
        <v>495</v>
      </c>
      <c r="F67" s="88">
        <v>492.67</v>
      </c>
      <c r="G67" s="89">
        <v>-0.47</v>
      </c>
      <c r="H67" s="88">
        <v>8635.65</v>
      </c>
      <c r="I67" s="88">
        <v>8384.26</v>
      </c>
      <c r="J67" s="89">
        <v>-2.91</v>
      </c>
      <c r="L67" s="95" t="s">
        <v>9</v>
      </c>
      <c r="M67" s="88">
        <v>502</v>
      </c>
      <c r="N67" s="88">
        <v>502</v>
      </c>
      <c r="O67" s="89">
        <v>0</v>
      </c>
      <c r="P67" s="88">
        <v>492.56</v>
      </c>
      <c r="Q67" s="88">
        <v>491.89</v>
      </c>
      <c r="R67" s="89">
        <v>-0.14</v>
      </c>
      <c r="S67" s="88">
        <v>25702.66</v>
      </c>
      <c r="T67" s="88">
        <v>24559.21</v>
      </c>
      <c r="U67" s="89">
        <v>-4.45</v>
      </c>
      <c r="W67" s="95" t="s">
        <v>9</v>
      </c>
      <c r="X67" s="88">
        <v>502</v>
      </c>
      <c r="Y67" s="88">
        <v>502</v>
      </c>
      <c r="Z67" s="89">
        <v>0</v>
      </c>
      <c r="AA67" s="88">
        <v>492.33</v>
      </c>
      <c r="AB67" s="88">
        <v>491.83</v>
      </c>
      <c r="AC67" s="89">
        <v>-0.1</v>
      </c>
      <c r="AD67" s="88">
        <v>35459.01</v>
      </c>
      <c r="AE67" s="88">
        <v>33618.19</v>
      </c>
      <c r="AF67" s="89">
        <v>-5.19</v>
      </c>
    </row>
    <row r="68" spans="1:32" ht="11.25" customHeight="1">
      <c r="A68" s="10" t="s">
        <v>34</v>
      </c>
      <c r="B68" s="64">
        <v>193</v>
      </c>
      <c r="C68" s="64">
        <v>195</v>
      </c>
      <c r="D68" s="65">
        <v>1.04</v>
      </c>
      <c r="E68" s="64">
        <v>190.67</v>
      </c>
      <c r="F68" s="64">
        <v>193.67</v>
      </c>
      <c r="G68" s="65">
        <v>1.57</v>
      </c>
      <c r="H68" s="64">
        <v>3491.21</v>
      </c>
      <c r="I68" s="64">
        <v>3443.24</v>
      </c>
      <c r="J68" s="65">
        <v>-1.37</v>
      </c>
      <c r="L68" s="10" t="s">
        <v>34</v>
      </c>
      <c r="M68" s="64">
        <v>192.33</v>
      </c>
      <c r="N68" s="64">
        <v>195</v>
      </c>
      <c r="O68" s="65">
        <v>1.39</v>
      </c>
      <c r="P68" s="64">
        <v>188.78</v>
      </c>
      <c r="Q68" s="64">
        <v>193.22</v>
      </c>
      <c r="R68" s="65">
        <v>2.35</v>
      </c>
      <c r="S68" s="64">
        <v>10303.41</v>
      </c>
      <c r="T68" s="64">
        <v>10001.52</v>
      </c>
      <c r="U68" s="65">
        <v>-2.93</v>
      </c>
      <c r="W68" s="10" t="s">
        <v>34</v>
      </c>
      <c r="X68" s="64">
        <v>192.25</v>
      </c>
      <c r="Y68" s="64">
        <v>194.67</v>
      </c>
      <c r="Z68" s="65">
        <v>1.26</v>
      </c>
      <c r="AA68" s="64">
        <v>188.58</v>
      </c>
      <c r="AB68" s="64">
        <v>192.92</v>
      </c>
      <c r="AC68" s="65">
        <v>2.3</v>
      </c>
      <c r="AD68" s="64">
        <v>14213.97</v>
      </c>
      <c r="AE68" s="64">
        <v>13677.25</v>
      </c>
      <c r="AF68" s="65">
        <v>-3.78</v>
      </c>
    </row>
    <row r="69" spans="1:32" ht="11.25" customHeight="1">
      <c r="A69" s="87" t="s">
        <v>30</v>
      </c>
      <c r="B69" s="88">
        <v>309</v>
      </c>
      <c r="C69" s="88">
        <v>307</v>
      </c>
      <c r="D69" s="89">
        <v>-0.65</v>
      </c>
      <c r="E69" s="88">
        <v>304.33</v>
      </c>
      <c r="F69" s="88">
        <v>299</v>
      </c>
      <c r="G69" s="89">
        <v>-1.75</v>
      </c>
      <c r="H69" s="88">
        <v>5144.44</v>
      </c>
      <c r="I69" s="88">
        <v>4941.02</v>
      </c>
      <c r="J69" s="89">
        <v>-3.95</v>
      </c>
      <c r="L69" s="87" t="s">
        <v>30</v>
      </c>
      <c r="M69" s="88">
        <v>309.67</v>
      </c>
      <c r="N69" s="88">
        <v>307</v>
      </c>
      <c r="O69" s="89">
        <v>-0.86</v>
      </c>
      <c r="P69" s="88">
        <v>303.78</v>
      </c>
      <c r="Q69" s="88">
        <v>298.67</v>
      </c>
      <c r="R69" s="89">
        <v>-1.68</v>
      </c>
      <c r="S69" s="88">
        <v>15399.25</v>
      </c>
      <c r="T69" s="88">
        <v>14557.69</v>
      </c>
      <c r="U69" s="89">
        <v>-5.46</v>
      </c>
      <c r="W69" s="87" t="s">
        <v>30</v>
      </c>
      <c r="X69" s="88">
        <v>309.75</v>
      </c>
      <c r="Y69" s="88">
        <v>307.33</v>
      </c>
      <c r="Z69" s="89">
        <v>-0.78</v>
      </c>
      <c r="AA69" s="88">
        <v>303.75</v>
      </c>
      <c r="AB69" s="88">
        <v>298.92</v>
      </c>
      <c r="AC69" s="89">
        <v>-1.59</v>
      </c>
      <c r="AD69" s="88">
        <v>21245.05</v>
      </c>
      <c r="AE69" s="88">
        <v>19940.94</v>
      </c>
      <c r="AF69" s="89">
        <v>-6.14</v>
      </c>
    </row>
    <row r="70" spans="1:32" ht="11.25">
      <c r="A70" s="14" t="s">
        <v>10</v>
      </c>
      <c r="B70" s="64">
        <v>648</v>
      </c>
      <c r="C70" s="64">
        <v>648</v>
      </c>
      <c r="D70" s="65">
        <v>0</v>
      </c>
      <c r="E70" s="64">
        <v>523.33</v>
      </c>
      <c r="F70" s="64">
        <v>522</v>
      </c>
      <c r="G70" s="65">
        <v>-0.25</v>
      </c>
      <c r="H70" s="64">
        <v>8228.93</v>
      </c>
      <c r="I70" s="64">
        <v>8131.68</v>
      </c>
      <c r="J70" s="65">
        <v>-1.18</v>
      </c>
      <c r="L70" s="14" t="s">
        <v>10</v>
      </c>
      <c r="M70" s="64">
        <v>648</v>
      </c>
      <c r="N70" s="64">
        <v>648</v>
      </c>
      <c r="O70" s="65">
        <v>0</v>
      </c>
      <c r="P70" s="64">
        <v>523.11</v>
      </c>
      <c r="Q70" s="64">
        <v>518.89</v>
      </c>
      <c r="R70" s="65">
        <v>-0.81</v>
      </c>
      <c r="S70" s="64">
        <v>24084.81</v>
      </c>
      <c r="T70" s="64">
        <v>24143.99</v>
      </c>
      <c r="U70" s="65">
        <v>0.25</v>
      </c>
      <c r="W70" s="14" t="s">
        <v>10</v>
      </c>
      <c r="X70" s="64">
        <v>648.17</v>
      </c>
      <c r="Y70" s="64">
        <v>648</v>
      </c>
      <c r="Z70" s="65">
        <v>-0.03</v>
      </c>
      <c r="AA70" s="64">
        <v>526</v>
      </c>
      <c r="AB70" s="64">
        <v>519.58</v>
      </c>
      <c r="AC70" s="65">
        <v>-1.22</v>
      </c>
      <c r="AD70" s="64">
        <v>32268.7</v>
      </c>
      <c r="AE70" s="64">
        <v>32498.33</v>
      </c>
      <c r="AF70" s="65">
        <v>0.71</v>
      </c>
    </row>
    <row r="71" spans="1:32" ht="11.25" customHeight="1">
      <c r="A71" s="87" t="s">
        <v>30</v>
      </c>
      <c r="B71" s="88">
        <v>188</v>
      </c>
      <c r="C71" s="88">
        <v>188</v>
      </c>
      <c r="D71" s="89">
        <v>0</v>
      </c>
      <c r="E71" s="88">
        <v>181</v>
      </c>
      <c r="F71" s="88">
        <v>181</v>
      </c>
      <c r="G71" s="89">
        <v>0</v>
      </c>
      <c r="H71" s="88">
        <v>2746.6</v>
      </c>
      <c r="I71" s="88">
        <v>2746.6</v>
      </c>
      <c r="J71" s="89">
        <v>0</v>
      </c>
      <c r="L71" s="87" t="s">
        <v>30</v>
      </c>
      <c r="M71" s="88">
        <v>188</v>
      </c>
      <c r="N71" s="88">
        <v>188</v>
      </c>
      <c r="O71" s="89">
        <v>0</v>
      </c>
      <c r="P71" s="88">
        <v>178.33</v>
      </c>
      <c r="Q71" s="88">
        <v>179.67</v>
      </c>
      <c r="R71" s="89">
        <v>0.75</v>
      </c>
      <c r="S71" s="88">
        <v>8065.9</v>
      </c>
      <c r="T71" s="88">
        <v>8164.64</v>
      </c>
      <c r="U71" s="89">
        <v>1.22</v>
      </c>
      <c r="W71" s="87" t="s">
        <v>30</v>
      </c>
      <c r="X71" s="88">
        <v>188</v>
      </c>
      <c r="Y71" s="88">
        <v>188</v>
      </c>
      <c r="Z71" s="89">
        <v>0</v>
      </c>
      <c r="AA71" s="88">
        <v>178.5</v>
      </c>
      <c r="AB71" s="88">
        <v>180.42</v>
      </c>
      <c r="AC71" s="89">
        <v>1.07</v>
      </c>
      <c r="AD71" s="88">
        <v>10761.87</v>
      </c>
      <c r="AE71" s="88">
        <v>11034.08</v>
      </c>
      <c r="AF71" s="89">
        <v>2.53</v>
      </c>
    </row>
    <row r="72" spans="1:32" ht="11.25" customHeight="1">
      <c r="A72" s="10" t="s">
        <v>35</v>
      </c>
      <c r="B72" s="64">
        <v>460</v>
      </c>
      <c r="C72" s="64">
        <v>460</v>
      </c>
      <c r="D72" s="65">
        <v>0</v>
      </c>
      <c r="E72" s="64">
        <v>342.33</v>
      </c>
      <c r="F72" s="64">
        <v>341</v>
      </c>
      <c r="G72" s="65">
        <v>-0.39</v>
      </c>
      <c r="H72" s="64">
        <v>5482.33</v>
      </c>
      <c r="I72" s="64">
        <v>5385.08</v>
      </c>
      <c r="J72" s="65">
        <v>-1.77</v>
      </c>
      <c r="L72" s="10" t="s">
        <v>35</v>
      </c>
      <c r="M72" s="64">
        <v>460</v>
      </c>
      <c r="N72" s="64">
        <v>460</v>
      </c>
      <c r="O72" s="65">
        <v>0</v>
      </c>
      <c r="P72" s="64">
        <v>344.78</v>
      </c>
      <c r="Q72" s="64">
        <v>339.22</v>
      </c>
      <c r="R72" s="65">
        <v>-1.61</v>
      </c>
      <c r="S72" s="64">
        <v>16018.91</v>
      </c>
      <c r="T72" s="64">
        <v>15979.35</v>
      </c>
      <c r="U72" s="65">
        <v>-0.25</v>
      </c>
      <c r="W72" s="10" t="s">
        <v>35</v>
      </c>
      <c r="X72" s="64">
        <v>460.17</v>
      </c>
      <c r="Y72" s="64">
        <v>460</v>
      </c>
      <c r="Z72" s="65">
        <v>-0.04</v>
      </c>
      <c r="AA72" s="64">
        <v>347.5</v>
      </c>
      <c r="AB72" s="64">
        <v>339.17</v>
      </c>
      <c r="AC72" s="65">
        <v>-2.4</v>
      </c>
      <c r="AD72" s="64">
        <v>21506.83</v>
      </c>
      <c r="AE72" s="64">
        <v>21464.25</v>
      </c>
      <c r="AF72" s="65">
        <v>-0.2</v>
      </c>
    </row>
    <row r="73" spans="1:32" ht="11.25">
      <c r="A73" s="95" t="s">
        <v>11</v>
      </c>
      <c r="B73" s="88">
        <v>222</v>
      </c>
      <c r="C73" s="88">
        <v>227</v>
      </c>
      <c r="D73" s="89">
        <v>2.25</v>
      </c>
      <c r="E73" s="88">
        <v>95.33</v>
      </c>
      <c r="F73" s="88">
        <v>136.67</v>
      </c>
      <c r="G73" s="89">
        <v>43.36</v>
      </c>
      <c r="H73" s="88">
        <v>2454.54</v>
      </c>
      <c r="I73" s="88">
        <v>2984.5</v>
      </c>
      <c r="J73" s="89">
        <v>21.59</v>
      </c>
      <c r="L73" s="95" t="s">
        <v>11</v>
      </c>
      <c r="M73" s="88">
        <v>219.44</v>
      </c>
      <c r="N73" s="88">
        <v>226.56</v>
      </c>
      <c r="O73" s="89">
        <v>3.24</v>
      </c>
      <c r="P73" s="88">
        <v>88.67</v>
      </c>
      <c r="Q73" s="88">
        <v>118.78</v>
      </c>
      <c r="R73" s="89">
        <v>33.96</v>
      </c>
      <c r="S73" s="88">
        <v>6549.23</v>
      </c>
      <c r="T73" s="88">
        <v>7964.72</v>
      </c>
      <c r="U73" s="89">
        <v>21.61</v>
      </c>
      <c r="W73" s="95" t="s">
        <v>11</v>
      </c>
      <c r="X73" s="88">
        <v>216.58</v>
      </c>
      <c r="Y73" s="88">
        <v>225.92</v>
      </c>
      <c r="Z73" s="89">
        <v>4.31</v>
      </c>
      <c r="AA73" s="88">
        <v>91.58</v>
      </c>
      <c r="AB73" s="88">
        <v>113.42</v>
      </c>
      <c r="AC73" s="89">
        <v>23.84</v>
      </c>
      <c r="AD73" s="88">
        <v>8556.18</v>
      </c>
      <c r="AE73" s="88">
        <v>10387.14</v>
      </c>
      <c r="AF73" s="89">
        <v>21.4</v>
      </c>
    </row>
    <row r="74" spans="1:32" ht="11.25" customHeight="1">
      <c r="A74" s="10" t="s">
        <v>35</v>
      </c>
      <c r="B74" s="64">
        <v>222</v>
      </c>
      <c r="C74" s="64">
        <v>227</v>
      </c>
      <c r="D74" s="65">
        <v>2.25</v>
      </c>
      <c r="E74" s="64">
        <v>95.33</v>
      </c>
      <c r="F74" s="64">
        <v>136.67</v>
      </c>
      <c r="G74" s="65">
        <v>43.36</v>
      </c>
      <c r="H74" s="64">
        <v>2454.54</v>
      </c>
      <c r="I74" s="64">
        <v>2984.5</v>
      </c>
      <c r="J74" s="65">
        <v>21.59</v>
      </c>
      <c r="L74" s="10" t="s">
        <v>35</v>
      </c>
      <c r="M74" s="64">
        <v>219.44</v>
      </c>
      <c r="N74" s="64">
        <v>226.56</v>
      </c>
      <c r="O74" s="65">
        <v>3.24</v>
      </c>
      <c r="P74" s="64">
        <v>88.67</v>
      </c>
      <c r="Q74" s="64">
        <v>118.78</v>
      </c>
      <c r="R74" s="65">
        <v>33.96</v>
      </c>
      <c r="S74" s="64">
        <v>6549.23</v>
      </c>
      <c r="T74" s="64">
        <v>7964.72</v>
      </c>
      <c r="U74" s="65">
        <v>21.61</v>
      </c>
      <c r="W74" s="10" t="s">
        <v>35</v>
      </c>
      <c r="X74" s="64">
        <v>216.58</v>
      </c>
      <c r="Y74" s="64">
        <v>225.92</v>
      </c>
      <c r="Z74" s="65">
        <v>4.31</v>
      </c>
      <c r="AA74" s="64">
        <v>91.58</v>
      </c>
      <c r="AB74" s="64">
        <v>113.42</v>
      </c>
      <c r="AC74" s="65">
        <v>23.84</v>
      </c>
      <c r="AD74" s="64">
        <v>8556.18</v>
      </c>
      <c r="AE74" s="64">
        <v>10387.14</v>
      </c>
      <c r="AF74" s="65">
        <v>21.4</v>
      </c>
    </row>
    <row r="75" spans="1:32" ht="11.25" customHeight="1">
      <c r="A75" s="95" t="s">
        <v>12</v>
      </c>
      <c r="B75" s="88">
        <v>26</v>
      </c>
      <c r="C75" s="88">
        <v>25.67</v>
      </c>
      <c r="D75" s="89">
        <v>-1.28</v>
      </c>
      <c r="E75" s="88">
        <v>14</v>
      </c>
      <c r="F75" s="88">
        <v>13.33</v>
      </c>
      <c r="G75" s="89">
        <v>-4.76</v>
      </c>
      <c r="H75" s="88">
        <v>158.93</v>
      </c>
      <c r="I75" s="88">
        <v>163.68</v>
      </c>
      <c r="J75" s="89">
        <v>2.99</v>
      </c>
      <c r="L75" s="95" t="s">
        <v>12</v>
      </c>
      <c r="M75" s="88">
        <v>26</v>
      </c>
      <c r="N75" s="88">
        <v>25.89</v>
      </c>
      <c r="O75" s="89">
        <v>-0.43</v>
      </c>
      <c r="P75" s="88">
        <v>13.33</v>
      </c>
      <c r="Q75" s="88">
        <v>13.22</v>
      </c>
      <c r="R75" s="89">
        <v>-0.83</v>
      </c>
      <c r="S75" s="88">
        <v>469.26</v>
      </c>
      <c r="T75" s="88">
        <v>471.37</v>
      </c>
      <c r="U75" s="89">
        <v>0.45</v>
      </c>
      <c r="W75" s="95" t="s">
        <v>12</v>
      </c>
      <c r="X75" s="88">
        <v>32.75</v>
      </c>
      <c r="Y75" s="88">
        <v>25.92</v>
      </c>
      <c r="Z75" s="89">
        <v>-20.87</v>
      </c>
      <c r="AA75" s="88">
        <v>14</v>
      </c>
      <c r="AB75" s="88">
        <v>13.67</v>
      </c>
      <c r="AC75" s="89">
        <v>-2.38</v>
      </c>
      <c r="AD75" s="88">
        <v>661.06</v>
      </c>
      <c r="AE75" s="88">
        <v>649.57</v>
      </c>
      <c r="AF75" s="89">
        <v>-1.74</v>
      </c>
    </row>
    <row r="76" spans="1:32" ht="11.25">
      <c r="A76" s="10" t="s">
        <v>35</v>
      </c>
      <c r="B76" s="64">
        <v>26</v>
      </c>
      <c r="C76" s="64">
        <v>25.67</v>
      </c>
      <c r="D76" s="65">
        <v>-1.28</v>
      </c>
      <c r="E76" s="64">
        <v>14</v>
      </c>
      <c r="F76" s="64">
        <v>13.33</v>
      </c>
      <c r="G76" s="65">
        <v>-4.76</v>
      </c>
      <c r="H76" s="64">
        <v>158.93</v>
      </c>
      <c r="I76" s="64">
        <v>163.68</v>
      </c>
      <c r="J76" s="65">
        <v>2.99</v>
      </c>
      <c r="L76" s="10" t="s">
        <v>35</v>
      </c>
      <c r="M76" s="64">
        <v>26</v>
      </c>
      <c r="N76" s="64">
        <v>25.89</v>
      </c>
      <c r="O76" s="65">
        <v>-0.43</v>
      </c>
      <c r="P76" s="64">
        <v>13.33</v>
      </c>
      <c r="Q76" s="64">
        <v>13.22</v>
      </c>
      <c r="R76" s="65">
        <v>-0.83</v>
      </c>
      <c r="S76" s="64">
        <v>469.26</v>
      </c>
      <c r="T76" s="64">
        <v>471.37</v>
      </c>
      <c r="U76" s="65">
        <v>0.45</v>
      </c>
      <c r="W76" s="10" t="s">
        <v>35</v>
      </c>
      <c r="X76" s="64">
        <v>32.75</v>
      </c>
      <c r="Y76" s="64">
        <v>25.92</v>
      </c>
      <c r="Z76" s="65">
        <v>-20.87</v>
      </c>
      <c r="AA76" s="64">
        <v>14</v>
      </c>
      <c r="AB76" s="64">
        <v>13.67</v>
      </c>
      <c r="AC76" s="65">
        <v>-2.38</v>
      </c>
      <c r="AD76" s="64">
        <v>661.06</v>
      </c>
      <c r="AE76" s="64">
        <v>649.57</v>
      </c>
      <c r="AF76" s="65">
        <v>-1.74</v>
      </c>
    </row>
    <row r="77" spans="1:32" ht="11.25" customHeight="1">
      <c r="A77" s="95" t="s">
        <v>13</v>
      </c>
      <c r="B77" s="88">
        <v>749</v>
      </c>
      <c r="C77" s="88">
        <v>748.67</v>
      </c>
      <c r="D77" s="89">
        <v>-0.04</v>
      </c>
      <c r="E77" s="88">
        <v>728.67</v>
      </c>
      <c r="F77" s="88">
        <v>728</v>
      </c>
      <c r="G77" s="89">
        <v>-0.09</v>
      </c>
      <c r="H77" s="88">
        <v>30540.63</v>
      </c>
      <c r="I77" s="88">
        <v>29538.75</v>
      </c>
      <c r="J77" s="89">
        <v>-3.28</v>
      </c>
      <c r="L77" s="95" t="s">
        <v>13</v>
      </c>
      <c r="M77" s="88">
        <v>750.33</v>
      </c>
      <c r="N77" s="88">
        <v>751.44</v>
      </c>
      <c r="O77" s="89">
        <v>0.15</v>
      </c>
      <c r="P77" s="88">
        <v>728.22</v>
      </c>
      <c r="Q77" s="88">
        <v>732.67</v>
      </c>
      <c r="R77" s="89">
        <v>0.61</v>
      </c>
      <c r="S77" s="88">
        <v>90814</v>
      </c>
      <c r="T77" s="88">
        <v>86716.13</v>
      </c>
      <c r="U77" s="89">
        <v>-4.51</v>
      </c>
      <c r="W77" s="95" t="s">
        <v>13</v>
      </c>
      <c r="X77" s="88">
        <v>750.42</v>
      </c>
      <c r="Y77" s="88">
        <v>751.17</v>
      </c>
      <c r="Z77" s="89">
        <v>0.1</v>
      </c>
      <c r="AA77" s="88">
        <v>727.25</v>
      </c>
      <c r="AB77" s="88">
        <v>732.08</v>
      </c>
      <c r="AC77" s="89">
        <v>0.66</v>
      </c>
      <c r="AD77" s="88">
        <v>121126.13</v>
      </c>
      <c r="AE77" s="88">
        <v>115801.41</v>
      </c>
      <c r="AF77" s="89">
        <v>-4.4</v>
      </c>
    </row>
    <row r="78" spans="1:32" ht="11.25">
      <c r="A78" s="10" t="s">
        <v>30</v>
      </c>
      <c r="B78" s="64">
        <v>385</v>
      </c>
      <c r="C78" s="64">
        <v>391</v>
      </c>
      <c r="D78" s="65">
        <v>1.56</v>
      </c>
      <c r="E78" s="64">
        <v>374.33</v>
      </c>
      <c r="F78" s="64">
        <v>379.33</v>
      </c>
      <c r="G78" s="65">
        <v>1.34</v>
      </c>
      <c r="H78" s="64">
        <v>15618.56</v>
      </c>
      <c r="I78" s="64">
        <v>15212.89</v>
      </c>
      <c r="J78" s="65">
        <v>-2.6</v>
      </c>
      <c r="L78" s="10" t="s">
        <v>30</v>
      </c>
      <c r="M78" s="64">
        <v>385</v>
      </c>
      <c r="N78" s="64">
        <v>391</v>
      </c>
      <c r="O78" s="65">
        <v>1.56</v>
      </c>
      <c r="P78" s="64">
        <v>375.22</v>
      </c>
      <c r="Q78" s="64">
        <v>381.33</v>
      </c>
      <c r="R78" s="65">
        <v>1.63</v>
      </c>
      <c r="S78" s="64">
        <v>46580.54</v>
      </c>
      <c r="T78" s="64">
        <v>44284.52</v>
      </c>
      <c r="U78" s="65">
        <v>-4.93</v>
      </c>
      <c r="W78" s="10" t="s">
        <v>30</v>
      </c>
      <c r="X78" s="64">
        <v>384.33</v>
      </c>
      <c r="Y78" s="64">
        <v>390</v>
      </c>
      <c r="Z78" s="65">
        <v>1.47</v>
      </c>
      <c r="AA78" s="64">
        <v>373.83</v>
      </c>
      <c r="AB78" s="64">
        <v>380.5</v>
      </c>
      <c r="AC78" s="65">
        <v>1.78</v>
      </c>
      <c r="AD78" s="64">
        <v>61944.71</v>
      </c>
      <c r="AE78" s="64">
        <v>58918.55</v>
      </c>
      <c r="AF78" s="65">
        <v>-4.89</v>
      </c>
    </row>
    <row r="79" spans="1:32" ht="11.25" customHeight="1">
      <c r="A79" s="87" t="s">
        <v>35</v>
      </c>
      <c r="B79" s="88">
        <v>364</v>
      </c>
      <c r="C79" s="88">
        <v>357.67</v>
      </c>
      <c r="D79" s="89">
        <v>-1.74</v>
      </c>
      <c r="E79" s="88">
        <v>354.33</v>
      </c>
      <c r="F79" s="88">
        <v>348.67</v>
      </c>
      <c r="G79" s="89">
        <v>-1.6</v>
      </c>
      <c r="H79" s="88">
        <v>14922.07</v>
      </c>
      <c r="I79" s="88">
        <v>14325.86</v>
      </c>
      <c r="J79" s="89">
        <v>-4</v>
      </c>
      <c r="L79" s="87" t="s">
        <v>35</v>
      </c>
      <c r="M79" s="88">
        <v>365.33</v>
      </c>
      <c r="N79" s="88">
        <v>360.44</v>
      </c>
      <c r="O79" s="89">
        <v>-1.34</v>
      </c>
      <c r="P79" s="88">
        <v>353</v>
      </c>
      <c r="Q79" s="88">
        <v>351.33</v>
      </c>
      <c r="R79" s="89">
        <v>-0.47</v>
      </c>
      <c r="S79" s="88">
        <v>44233.46</v>
      </c>
      <c r="T79" s="88">
        <v>42431.61</v>
      </c>
      <c r="U79" s="89">
        <v>-4.07</v>
      </c>
      <c r="W79" s="87" t="s">
        <v>35</v>
      </c>
      <c r="X79" s="88">
        <v>366.08</v>
      </c>
      <c r="Y79" s="88">
        <v>361.17</v>
      </c>
      <c r="Z79" s="89">
        <v>-1.34</v>
      </c>
      <c r="AA79" s="88">
        <v>353.42</v>
      </c>
      <c r="AB79" s="88">
        <v>351.58</v>
      </c>
      <c r="AC79" s="89">
        <v>-0.52</v>
      </c>
      <c r="AD79" s="88">
        <v>59181.42</v>
      </c>
      <c r="AE79" s="88">
        <v>56882.87</v>
      </c>
      <c r="AF79" s="89">
        <v>-3.88</v>
      </c>
    </row>
    <row r="80" spans="1:32" ht="11.25" customHeight="1">
      <c r="A80" s="14" t="s">
        <v>14</v>
      </c>
      <c r="B80" s="64">
        <v>56.67</v>
      </c>
      <c r="C80" s="64">
        <v>85</v>
      </c>
      <c r="D80" s="65">
        <v>50</v>
      </c>
      <c r="E80" s="64">
        <v>53.67</v>
      </c>
      <c r="F80" s="64">
        <v>81.33</v>
      </c>
      <c r="G80" s="65">
        <v>51.55</v>
      </c>
      <c r="H80" s="64">
        <v>1127.68</v>
      </c>
      <c r="I80" s="64">
        <v>1370.21</v>
      </c>
      <c r="J80" s="65">
        <v>21.51</v>
      </c>
      <c r="L80" s="14" t="s">
        <v>14</v>
      </c>
      <c r="M80" s="64">
        <v>30.78</v>
      </c>
      <c r="N80" s="64">
        <v>85</v>
      </c>
      <c r="O80" s="65">
        <v>176.17</v>
      </c>
      <c r="P80" s="64">
        <v>19.78</v>
      </c>
      <c r="Q80" s="64">
        <v>77.56</v>
      </c>
      <c r="R80" s="65">
        <v>292.13</v>
      </c>
      <c r="S80" s="64">
        <v>1255.6</v>
      </c>
      <c r="T80" s="64">
        <v>3724.24</v>
      </c>
      <c r="U80" s="65">
        <v>196.61</v>
      </c>
      <c r="W80" s="14" t="s">
        <v>14</v>
      </c>
      <c r="X80" s="64">
        <v>27.58</v>
      </c>
      <c r="Y80" s="64">
        <v>85</v>
      </c>
      <c r="Z80" s="65">
        <v>208.16</v>
      </c>
      <c r="AA80" s="64">
        <v>15.58</v>
      </c>
      <c r="AB80" s="64">
        <v>77.08</v>
      </c>
      <c r="AC80" s="65">
        <v>394.65</v>
      </c>
      <c r="AD80" s="64">
        <v>1332.16</v>
      </c>
      <c r="AE80" s="64">
        <v>4966.53</v>
      </c>
      <c r="AF80" s="65">
        <v>272.82</v>
      </c>
    </row>
    <row r="81" spans="1:32" ht="11.25">
      <c r="A81" s="87" t="s">
        <v>30</v>
      </c>
      <c r="B81" s="88">
        <v>41.33</v>
      </c>
      <c r="C81" s="88">
        <v>62</v>
      </c>
      <c r="D81" s="89">
        <v>50</v>
      </c>
      <c r="E81" s="88">
        <v>38.33</v>
      </c>
      <c r="F81" s="88">
        <v>59.33</v>
      </c>
      <c r="G81" s="89">
        <v>54.78</v>
      </c>
      <c r="H81" s="88">
        <v>961.8</v>
      </c>
      <c r="I81" s="88">
        <v>1114.66</v>
      </c>
      <c r="J81" s="89">
        <v>15.89</v>
      </c>
      <c r="L81" s="87" t="s">
        <v>30</v>
      </c>
      <c r="M81" s="88">
        <v>13.78</v>
      </c>
      <c r="N81" s="88">
        <v>62</v>
      </c>
      <c r="O81" s="89">
        <v>350</v>
      </c>
      <c r="P81" s="88">
        <v>12.78</v>
      </c>
      <c r="Q81" s="88">
        <v>56.33</v>
      </c>
      <c r="R81" s="89">
        <v>340.87</v>
      </c>
      <c r="S81" s="88">
        <v>961.8</v>
      </c>
      <c r="T81" s="88">
        <v>3030.42</v>
      </c>
      <c r="U81" s="89">
        <v>215.08</v>
      </c>
      <c r="W81" s="87" t="s">
        <v>30</v>
      </c>
      <c r="X81" s="88">
        <v>10.33</v>
      </c>
      <c r="Y81" s="88">
        <v>62</v>
      </c>
      <c r="Z81" s="89">
        <v>500</v>
      </c>
      <c r="AA81" s="88">
        <v>9.58</v>
      </c>
      <c r="AB81" s="88">
        <v>55.75</v>
      </c>
      <c r="AC81" s="89">
        <v>481.74</v>
      </c>
      <c r="AD81" s="88">
        <v>961.8</v>
      </c>
      <c r="AE81" s="88">
        <v>3931.97</v>
      </c>
      <c r="AF81" s="89">
        <v>308.81</v>
      </c>
    </row>
    <row r="82" spans="1:32" ht="11.25">
      <c r="A82" s="10" t="s">
        <v>35</v>
      </c>
      <c r="B82" s="64">
        <v>15.33</v>
      </c>
      <c r="C82" s="64">
        <v>23</v>
      </c>
      <c r="D82" s="65">
        <v>50</v>
      </c>
      <c r="E82" s="64">
        <v>15.33</v>
      </c>
      <c r="F82" s="64">
        <v>22</v>
      </c>
      <c r="G82" s="65">
        <v>43.48</v>
      </c>
      <c r="H82" s="64">
        <v>165.88</v>
      </c>
      <c r="I82" s="64">
        <v>255.55</v>
      </c>
      <c r="J82" s="65">
        <v>54.06</v>
      </c>
      <c r="L82" s="10" t="s">
        <v>35</v>
      </c>
      <c r="M82" s="64">
        <v>17</v>
      </c>
      <c r="N82" s="64">
        <v>23</v>
      </c>
      <c r="O82" s="65">
        <v>35.29</v>
      </c>
      <c r="P82" s="64">
        <v>7</v>
      </c>
      <c r="Q82" s="64">
        <v>21.22</v>
      </c>
      <c r="R82" s="65">
        <v>203.17</v>
      </c>
      <c r="S82" s="64">
        <v>293.8</v>
      </c>
      <c r="T82" s="64">
        <v>693.82</v>
      </c>
      <c r="U82" s="65">
        <v>136.15</v>
      </c>
      <c r="W82" s="10" t="s">
        <v>35</v>
      </c>
      <c r="X82" s="64">
        <v>17.25</v>
      </c>
      <c r="Y82" s="64">
        <v>23</v>
      </c>
      <c r="Z82" s="65">
        <v>33.33</v>
      </c>
      <c r="AA82" s="64">
        <v>6</v>
      </c>
      <c r="AB82" s="64">
        <v>21.33</v>
      </c>
      <c r="AC82" s="65">
        <v>255.56</v>
      </c>
      <c r="AD82" s="64">
        <v>370.36</v>
      </c>
      <c r="AE82" s="64">
        <v>1034.56</v>
      </c>
      <c r="AF82" s="65">
        <v>179.34</v>
      </c>
    </row>
    <row r="83" spans="1:32" ht="11.25" customHeight="1">
      <c r="A83" s="95" t="s">
        <v>15</v>
      </c>
      <c r="B83" s="88">
        <v>532</v>
      </c>
      <c r="C83" s="88">
        <v>532</v>
      </c>
      <c r="D83" s="89">
        <v>0</v>
      </c>
      <c r="E83" s="88">
        <v>431.33</v>
      </c>
      <c r="F83" s="88">
        <v>433.33</v>
      </c>
      <c r="G83" s="89">
        <v>0.46</v>
      </c>
      <c r="H83" s="88">
        <v>4380.28</v>
      </c>
      <c r="I83" s="88">
        <v>5313.88</v>
      </c>
      <c r="J83" s="89">
        <v>21.31</v>
      </c>
      <c r="L83" s="95" t="s">
        <v>15</v>
      </c>
      <c r="M83" s="88">
        <v>532</v>
      </c>
      <c r="N83" s="88">
        <v>532</v>
      </c>
      <c r="O83" s="89">
        <v>0</v>
      </c>
      <c r="P83" s="88">
        <v>432</v>
      </c>
      <c r="Q83" s="88">
        <v>436</v>
      </c>
      <c r="R83" s="89">
        <v>0.93</v>
      </c>
      <c r="S83" s="88">
        <v>12604.31</v>
      </c>
      <c r="T83" s="88">
        <v>14245.64</v>
      </c>
      <c r="U83" s="89">
        <v>13.02</v>
      </c>
      <c r="W83" s="95" t="s">
        <v>15</v>
      </c>
      <c r="X83" s="88">
        <v>531.75</v>
      </c>
      <c r="Y83" s="88">
        <v>532</v>
      </c>
      <c r="Z83" s="89">
        <v>0.05</v>
      </c>
      <c r="AA83" s="88">
        <v>428.92</v>
      </c>
      <c r="AB83" s="88">
        <v>434.25</v>
      </c>
      <c r="AC83" s="89">
        <v>1.24</v>
      </c>
      <c r="AD83" s="88">
        <v>17632.31</v>
      </c>
      <c r="AE83" s="88">
        <v>18444.12</v>
      </c>
      <c r="AF83" s="89">
        <v>4.6</v>
      </c>
    </row>
    <row r="84" spans="1:32" ht="11.25">
      <c r="A84" s="10" t="s">
        <v>34</v>
      </c>
      <c r="B84" s="64">
        <v>2</v>
      </c>
      <c r="C84" s="64">
        <v>2</v>
      </c>
      <c r="D84" s="65">
        <v>0</v>
      </c>
      <c r="E84" s="64">
        <v>0</v>
      </c>
      <c r="F84" s="64">
        <v>0</v>
      </c>
      <c r="G84" s="65" t="s">
        <v>73</v>
      </c>
      <c r="H84" s="64">
        <v>0</v>
      </c>
      <c r="I84" s="64">
        <v>0</v>
      </c>
      <c r="J84" s="65" t="s">
        <v>73</v>
      </c>
      <c r="L84" s="10" t="s">
        <v>34</v>
      </c>
      <c r="M84" s="64">
        <v>2</v>
      </c>
      <c r="N84" s="64">
        <v>2</v>
      </c>
      <c r="O84" s="65">
        <v>0</v>
      </c>
      <c r="P84" s="64">
        <v>0</v>
      </c>
      <c r="Q84" s="64">
        <v>0</v>
      </c>
      <c r="R84" s="65" t="s">
        <v>73</v>
      </c>
      <c r="S84" s="64">
        <v>0</v>
      </c>
      <c r="T84" s="64">
        <v>0</v>
      </c>
      <c r="U84" s="65" t="s">
        <v>73</v>
      </c>
      <c r="W84" s="10" t="s">
        <v>34</v>
      </c>
      <c r="X84" s="64">
        <v>2</v>
      </c>
      <c r="Y84" s="64">
        <v>2</v>
      </c>
      <c r="Z84" s="65">
        <v>0</v>
      </c>
      <c r="AA84" s="64">
        <v>0</v>
      </c>
      <c r="AB84" s="64">
        <v>0</v>
      </c>
      <c r="AC84" s="65" t="s">
        <v>73</v>
      </c>
      <c r="AD84" s="64">
        <v>0</v>
      </c>
      <c r="AE84" s="64">
        <v>0</v>
      </c>
      <c r="AF84" s="65" t="s">
        <v>73</v>
      </c>
    </row>
    <row r="85" spans="1:32" ht="11.25" customHeight="1">
      <c r="A85" s="87" t="s">
        <v>30</v>
      </c>
      <c r="B85" s="88">
        <v>121</v>
      </c>
      <c r="C85" s="88">
        <v>121</v>
      </c>
      <c r="D85" s="89">
        <v>0</v>
      </c>
      <c r="E85" s="88">
        <v>93.67</v>
      </c>
      <c r="F85" s="88">
        <v>96</v>
      </c>
      <c r="G85" s="89">
        <v>2.49</v>
      </c>
      <c r="H85" s="88">
        <v>997.34</v>
      </c>
      <c r="I85" s="88">
        <v>1240.41</v>
      </c>
      <c r="J85" s="89">
        <v>24.37</v>
      </c>
      <c r="L85" s="87" t="s">
        <v>30</v>
      </c>
      <c r="M85" s="88">
        <v>121</v>
      </c>
      <c r="N85" s="88">
        <v>121</v>
      </c>
      <c r="O85" s="89">
        <v>0</v>
      </c>
      <c r="P85" s="88">
        <v>94</v>
      </c>
      <c r="Q85" s="88">
        <v>96.56</v>
      </c>
      <c r="R85" s="89">
        <v>2.72</v>
      </c>
      <c r="S85" s="88">
        <v>2893.02</v>
      </c>
      <c r="T85" s="88">
        <v>3239.18</v>
      </c>
      <c r="U85" s="89">
        <v>11.97</v>
      </c>
      <c r="W85" s="87" t="s">
        <v>30</v>
      </c>
      <c r="X85" s="88">
        <v>120.75</v>
      </c>
      <c r="Y85" s="88">
        <v>121</v>
      </c>
      <c r="Z85" s="89">
        <v>0.21</v>
      </c>
      <c r="AA85" s="88">
        <v>93.42</v>
      </c>
      <c r="AB85" s="88">
        <v>95.58</v>
      </c>
      <c r="AC85" s="89">
        <v>2.32</v>
      </c>
      <c r="AD85" s="88">
        <v>4090.93</v>
      </c>
      <c r="AE85" s="88">
        <v>4198.88</v>
      </c>
      <c r="AF85" s="89">
        <v>2.64</v>
      </c>
    </row>
    <row r="86" spans="1:32" ht="11.25" customHeight="1">
      <c r="A86" s="10" t="s">
        <v>35</v>
      </c>
      <c r="B86" s="64">
        <v>409</v>
      </c>
      <c r="C86" s="64">
        <v>409</v>
      </c>
      <c r="D86" s="65">
        <v>0</v>
      </c>
      <c r="E86" s="64">
        <v>337.67</v>
      </c>
      <c r="F86" s="64">
        <v>337.33</v>
      </c>
      <c r="G86" s="65">
        <v>-0.1</v>
      </c>
      <c r="H86" s="64">
        <v>3382.94</v>
      </c>
      <c r="I86" s="64">
        <v>4073.47</v>
      </c>
      <c r="J86" s="65">
        <v>20.41</v>
      </c>
      <c r="L86" s="10" t="s">
        <v>35</v>
      </c>
      <c r="M86" s="64">
        <v>409</v>
      </c>
      <c r="N86" s="64">
        <v>409</v>
      </c>
      <c r="O86" s="65">
        <v>0</v>
      </c>
      <c r="P86" s="64">
        <v>338</v>
      </c>
      <c r="Q86" s="64">
        <v>339.44</v>
      </c>
      <c r="R86" s="65">
        <v>0.43</v>
      </c>
      <c r="S86" s="64">
        <v>9711.28</v>
      </c>
      <c r="T86" s="64">
        <v>11006.46</v>
      </c>
      <c r="U86" s="65">
        <v>13.34</v>
      </c>
      <c r="W86" s="10" t="s">
        <v>35</v>
      </c>
      <c r="X86" s="64">
        <v>409</v>
      </c>
      <c r="Y86" s="64">
        <v>409</v>
      </c>
      <c r="Z86" s="65">
        <v>0</v>
      </c>
      <c r="AA86" s="64">
        <v>335.5</v>
      </c>
      <c r="AB86" s="64">
        <v>338.67</v>
      </c>
      <c r="AC86" s="65">
        <v>0.94</v>
      </c>
      <c r="AD86" s="64">
        <v>13541.38</v>
      </c>
      <c r="AE86" s="64">
        <v>14245.24</v>
      </c>
      <c r="AF86" s="65">
        <v>5.2</v>
      </c>
    </row>
    <row r="87" spans="1:32" ht="11.25" customHeight="1">
      <c r="A87" s="95" t="s">
        <v>16</v>
      </c>
      <c r="B87" s="88">
        <v>472.33</v>
      </c>
      <c r="C87" s="88">
        <v>480</v>
      </c>
      <c r="D87" s="89">
        <v>1.62</v>
      </c>
      <c r="E87" s="88">
        <v>178</v>
      </c>
      <c r="F87" s="88">
        <v>153</v>
      </c>
      <c r="G87" s="89">
        <v>-14.04</v>
      </c>
      <c r="H87" s="88">
        <v>3098.35</v>
      </c>
      <c r="I87" s="88">
        <v>2215.5</v>
      </c>
      <c r="J87" s="89">
        <v>-28.49</v>
      </c>
      <c r="L87" s="95" t="s">
        <v>16</v>
      </c>
      <c r="M87" s="88">
        <v>466</v>
      </c>
      <c r="N87" s="88">
        <v>479.33</v>
      </c>
      <c r="O87" s="89">
        <v>2.86</v>
      </c>
      <c r="P87" s="88">
        <v>166.56</v>
      </c>
      <c r="Q87" s="88">
        <v>157.56</v>
      </c>
      <c r="R87" s="89">
        <v>-5.4</v>
      </c>
      <c r="S87" s="88">
        <v>8470.14</v>
      </c>
      <c r="T87" s="88">
        <v>6967.36</v>
      </c>
      <c r="U87" s="89">
        <v>-17.74</v>
      </c>
      <c r="W87" s="95" t="s">
        <v>16</v>
      </c>
      <c r="X87" s="88">
        <v>463.08</v>
      </c>
      <c r="Y87" s="88">
        <v>478.25</v>
      </c>
      <c r="Z87" s="89">
        <v>3.28</v>
      </c>
      <c r="AA87" s="88">
        <v>165.5</v>
      </c>
      <c r="AB87" s="88">
        <v>162.42</v>
      </c>
      <c r="AC87" s="89">
        <v>-1.86</v>
      </c>
      <c r="AD87" s="88">
        <v>11283.64</v>
      </c>
      <c r="AE87" s="88">
        <v>10134.17</v>
      </c>
      <c r="AF87" s="89">
        <v>-10.19</v>
      </c>
    </row>
    <row r="88" spans="1:32" ht="11.25">
      <c r="A88" s="10" t="s">
        <v>34</v>
      </c>
      <c r="B88" s="64">
        <v>31</v>
      </c>
      <c r="C88" s="64">
        <v>31</v>
      </c>
      <c r="D88" s="65">
        <v>0</v>
      </c>
      <c r="E88" s="64">
        <v>0</v>
      </c>
      <c r="F88" s="64">
        <v>0</v>
      </c>
      <c r="G88" s="65" t="s">
        <v>73</v>
      </c>
      <c r="H88" s="64">
        <v>0</v>
      </c>
      <c r="I88" s="64">
        <v>0</v>
      </c>
      <c r="J88" s="65" t="s">
        <v>73</v>
      </c>
      <c r="L88" s="10" t="s">
        <v>34</v>
      </c>
      <c r="M88" s="64">
        <v>31</v>
      </c>
      <c r="N88" s="64">
        <v>31</v>
      </c>
      <c r="O88" s="65">
        <v>0</v>
      </c>
      <c r="P88" s="64">
        <v>0</v>
      </c>
      <c r="Q88" s="64">
        <v>0</v>
      </c>
      <c r="R88" s="65" t="s">
        <v>73</v>
      </c>
      <c r="S88" s="64">
        <v>0</v>
      </c>
      <c r="T88" s="64">
        <v>0</v>
      </c>
      <c r="U88" s="65" t="s">
        <v>73</v>
      </c>
      <c r="W88" s="10" t="s">
        <v>34</v>
      </c>
      <c r="X88" s="64">
        <v>31</v>
      </c>
      <c r="Y88" s="64">
        <v>31</v>
      </c>
      <c r="Z88" s="65">
        <v>0</v>
      </c>
      <c r="AA88" s="64">
        <v>0</v>
      </c>
      <c r="AB88" s="64">
        <v>0</v>
      </c>
      <c r="AC88" s="65" t="s">
        <v>73</v>
      </c>
      <c r="AD88" s="64">
        <v>0</v>
      </c>
      <c r="AE88" s="64">
        <v>0</v>
      </c>
      <c r="AF88" s="65" t="s">
        <v>73</v>
      </c>
    </row>
    <row r="89" spans="1:32" ht="11.25" customHeight="1">
      <c r="A89" s="87" t="s">
        <v>30</v>
      </c>
      <c r="B89" s="88">
        <v>114.33</v>
      </c>
      <c r="C89" s="88">
        <v>122</v>
      </c>
      <c r="D89" s="89">
        <v>6.71</v>
      </c>
      <c r="E89" s="88">
        <v>91.67</v>
      </c>
      <c r="F89" s="88">
        <v>83.67</v>
      </c>
      <c r="G89" s="89">
        <v>-8.73</v>
      </c>
      <c r="H89" s="88">
        <v>1719.55</v>
      </c>
      <c r="I89" s="88">
        <v>1227.42</v>
      </c>
      <c r="J89" s="89">
        <v>-28.62</v>
      </c>
      <c r="L89" s="87" t="s">
        <v>30</v>
      </c>
      <c r="M89" s="88">
        <v>108</v>
      </c>
      <c r="N89" s="88">
        <v>121.33</v>
      </c>
      <c r="O89" s="89">
        <v>12.35</v>
      </c>
      <c r="P89" s="88">
        <v>82.67</v>
      </c>
      <c r="Q89" s="88">
        <v>85</v>
      </c>
      <c r="R89" s="89">
        <v>2.82</v>
      </c>
      <c r="S89" s="88">
        <v>4481.04</v>
      </c>
      <c r="T89" s="88">
        <v>3854.85</v>
      </c>
      <c r="U89" s="89">
        <v>-13.97</v>
      </c>
      <c r="W89" s="87" t="s">
        <v>30</v>
      </c>
      <c r="X89" s="88">
        <v>105.08</v>
      </c>
      <c r="Y89" s="88">
        <v>120.25</v>
      </c>
      <c r="Z89" s="89">
        <v>14.43</v>
      </c>
      <c r="AA89" s="88">
        <v>81.17</v>
      </c>
      <c r="AB89" s="88">
        <v>87.5</v>
      </c>
      <c r="AC89" s="89">
        <v>7.8</v>
      </c>
      <c r="AD89" s="88">
        <v>5865.13</v>
      </c>
      <c r="AE89" s="88">
        <v>5565.76</v>
      </c>
      <c r="AF89" s="89">
        <v>-5.1</v>
      </c>
    </row>
    <row r="90" spans="1:32" ht="11.25" customHeight="1">
      <c r="A90" s="10" t="s">
        <v>35</v>
      </c>
      <c r="B90" s="64">
        <v>327</v>
      </c>
      <c r="C90" s="64">
        <v>327</v>
      </c>
      <c r="D90" s="65">
        <v>0</v>
      </c>
      <c r="E90" s="64">
        <v>86.33</v>
      </c>
      <c r="F90" s="64">
        <v>69.33</v>
      </c>
      <c r="G90" s="65">
        <v>-19.69</v>
      </c>
      <c r="H90" s="64">
        <v>1378.8</v>
      </c>
      <c r="I90" s="64">
        <v>988.08</v>
      </c>
      <c r="J90" s="65">
        <v>-28.34</v>
      </c>
      <c r="L90" s="10" t="s">
        <v>35</v>
      </c>
      <c r="M90" s="64">
        <v>327</v>
      </c>
      <c r="N90" s="64">
        <v>327</v>
      </c>
      <c r="O90" s="65">
        <v>0</v>
      </c>
      <c r="P90" s="64">
        <v>83.89</v>
      </c>
      <c r="Q90" s="64">
        <v>72.56</v>
      </c>
      <c r="R90" s="65">
        <v>-13.51</v>
      </c>
      <c r="S90" s="64">
        <v>3989.1</v>
      </c>
      <c r="T90" s="64">
        <v>3112.51</v>
      </c>
      <c r="U90" s="65">
        <v>-21.97</v>
      </c>
      <c r="W90" s="10" t="s">
        <v>35</v>
      </c>
      <c r="X90" s="64">
        <v>327</v>
      </c>
      <c r="Y90" s="64">
        <v>327</v>
      </c>
      <c r="Z90" s="65">
        <v>0</v>
      </c>
      <c r="AA90" s="64">
        <v>84.33</v>
      </c>
      <c r="AB90" s="64">
        <v>74.92</v>
      </c>
      <c r="AC90" s="65">
        <v>-11.17</v>
      </c>
      <c r="AD90" s="64">
        <v>5418.51</v>
      </c>
      <c r="AE90" s="64">
        <v>4568.41</v>
      </c>
      <c r="AF90" s="65">
        <v>-15.69</v>
      </c>
    </row>
    <row r="91" spans="1:32" ht="11.25" customHeight="1">
      <c r="A91" s="95" t="s">
        <v>17</v>
      </c>
      <c r="B91" s="88">
        <v>1005</v>
      </c>
      <c r="C91" s="88">
        <v>1004</v>
      </c>
      <c r="D91" s="89">
        <v>-0.1</v>
      </c>
      <c r="E91" s="88">
        <v>944</v>
      </c>
      <c r="F91" s="88">
        <v>939.67</v>
      </c>
      <c r="G91" s="89">
        <v>-0.46</v>
      </c>
      <c r="H91" s="88">
        <v>14409.44</v>
      </c>
      <c r="I91" s="88">
        <v>14229.67</v>
      </c>
      <c r="J91" s="89">
        <v>-1.25</v>
      </c>
      <c r="L91" s="95" t="s">
        <v>17</v>
      </c>
      <c r="M91" s="88">
        <v>1004.67</v>
      </c>
      <c r="N91" s="88">
        <v>1004.11</v>
      </c>
      <c r="O91" s="89">
        <v>-0.06</v>
      </c>
      <c r="P91" s="88">
        <v>940.11</v>
      </c>
      <c r="Q91" s="88">
        <v>937.89</v>
      </c>
      <c r="R91" s="89">
        <v>-0.24</v>
      </c>
      <c r="S91" s="88">
        <v>43696.27</v>
      </c>
      <c r="T91" s="88">
        <v>42323.06</v>
      </c>
      <c r="U91" s="89">
        <v>-3.14</v>
      </c>
      <c r="W91" s="95" t="s">
        <v>17</v>
      </c>
      <c r="X91" s="88">
        <v>1004.5</v>
      </c>
      <c r="Y91" s="88">
        <v>1004.17</v>
      </c>
      <c r="Z91" s="89">
        <v>-0.03</v>
      </c>
      <c r="AA91" s="88">
        <v>939.58</v>
      </c>
      <c r="AB91" s="88">
        <v>935.75</v>
      </c>
      <c r="AC91" s="89">
        <v>-0.41</v>
      </c>
      <c r="AD91" s="88">
        <v>58447.33</v>
      </c>
      <c r="AE91" s="88">
        <v>56479.03</v>
      </c>
      <c r="AF91" s="89">
        <v>-3.37</v>
      </c>
    </row>
    <row r="92" spans="1:32" ht="11.25">
      <c r="A92" s="10" t="s">
        <v>30</v>
      </c>
      <c r="B92" s="64">
        <v>543</v>
      </c>
      <c r="C92" s="64">
        <v>544</v>
      </c>
      <c r="D92" s="65">
        <v>0.18</v>
      </c>
      <c r="E92" s="64">
        <v>528</v>
      </c>
      <c r="F92" s="64">
        <v>526.67</v>
      </c>
      <c r="G92" s="65">
        <v>-0.25</v>
      </c>
      <c r="H92" s="64">
        <v>8693.75</v>
      </c>
      <c r="I92" s="64">
        <v>8730.07</v>
      </c>
      <c r="J92" s="65">
        <v>0.42</v>
      </c>
      <c r="L92" s="10" t="s">
        <v>30</v>
      </c>
      <c r="M92" s="64">
        <v>542.67</v>
      </c>
      <c r="N92" s="64">
        <v>543.78</v>
      </c>
      <c r="O92" s="65">
        <v>0.2</v>
      </c>
      <c r="P92" s="64">
        <v>525.78</v>
      </c>
      <c r="Q92" s="64">
        <v>527</v>
      </c>
      <c r="R92" s="65">
        <v>0.23</v>
      </c>
      <c r="S92" s="64">
        <v>26090.9</v>
      </c>
      <c r="T92" s="64">
        <v>25966.56</v>
      </c>
      <c r="U92" s="65">
        <v>-0.48</v>
      </c>
      <c r="W92" s="10" t="s">
        <v>30</v>
      </c>
      <c r="X92" s="64">
        <v>542.5</v>
      </c>
      <c r="Y92" s="64">
        <v>543.42</v>
      </c>
      <c r="Z92" s="65">
        <v>0.17</v>
      </c>
      <c r="AA92" s="64">
        <v>525.33</v>
      </c>
      <c r="AB92" s="64">
        <v>525.5</v>
      </c>
      <c r="AC92" s="65">
        <v>0.03</v>
      </c>
      <c r="AD92" s="64">
        <v>34781.49</v>
      </c>
      <c r="AE92" s="64">
        <v>34558.85</v>
      </c>
      <c r="AF92" s="65">
        <v>-0.64</v>
      </c>
    </row>
    <row r="93" spans="1:32" ht="11.25" customHeight="1">
      <c r="A93" s="91" t="s">
        <v>35</v>
      </c>
      <c r="B93" s="92">
        <v>462</v>
      </c>
      <c r="C93" s="92">
        <v>460</v>
      </c>
      <c r="D93" s="93">
        <v>-0.43</v>
      </c>
      <c r="E93" s="92">
        <v>416</v>
      </c>
      <c r="F93" s="92">
        <v>413</v>
      </c>
      <c r="G93" s="93">
        <v>-0.72</v>
      </c>
      <c r="H93" s="92">
        <v>5715.69</v>
      </c>
      <c r="I93" s="92">
        <v>5499.6</v>
      </c>
      <c r="J93" s="93">
        <v>-3.78</v>
      </c>
      <c r="L93" s="91" t="s">
        <v>35</v>
      </c>
      <c r="M93" s="92">
        <v>462</v>
      </c>
      <c r="N93" s="92">
        <v>460.33</v>
      </c>
      <c r="O93" s="93">
        <v>-0.36</v>
      </c>
      <c r="P93" s="92">
        <v>414.33</v>
      </c>
      <c r="Q93" s="92">
        <v>410.89</v>
      </c>
      <c r="R93" s="93">
        <v>-0.83</v>
      </c>
      <c r="S93" s="92">
        <v>17605.37</v>
      </c>
      <c r="T93" s="92">
        <v>16356.51</v>
      </c>
      <c r="U93" s="93">
        <v>-7.09</v>
      </c>
      <c r="W93" s="91" t="s">
        <v>35</v>
      </c>
      <c r="X93" s="92">
        <v>462</v>
      </c>
      <c r="Y93" s="92">
        <v>460.75</v>
      </c>
      <c r="Z93" s="93">
        <v>-0.27</v>
      </c>
      <c r="AA93" s="92">
        <v>414.25</v>
      </c>
      <c r="AB93" s="92">
        <v>410.25</v>
      </c>
      <c r="AC93" s="93">
        <v>-0.97</v>
      </c>
      <c r="AD93" s="92">
        <v>23665.84</v>
      </c>
      <c r="AE93" s="92">
        <v>21920.18</v>
      </c>
      <c r="AF93" s="93">
        <v>-7.38</v>
      </c>
    </row>
    <row r="94" spans="1:28" ht="11.25" customHeight="1">
      <c r="A94" s="2" t="s">
        <v>76</v>
      </c>
      <c r="B94" s="15"/>
      <c r="C94" s="15"/>
      <c r="D94" s="15"/>
      <c r="E94" s="15"/>
      <c r="F94" s="15"/>
      <c r="G94" s="15"/>
      <c r="H94" s="15"/>
      <c r="I94" s="15"/>
      <c r="L94" s="2" t="s">
        <v>76</v>
      </c>
      <c r="M94" s="31"/>
      <c r="N94" s="31"/>
      <c r="O94" s="31"/>
      <c r="Q94" s="19"/>
      <c r="W94" s="2" t="s">
        <v>76</v>
      </c>
      <c r="X94" s="31"/>
      <c r="Y94" s="31"/>
      <c r="Z94" s="31"/>
      <c r="AB94" s="19"/>
    </row>
    <row r="95" spans="1:28" ht="11.25" customHeight="1">
      <c r="A95" s="10" t="s">
        <v>27</v>
      </c>
      <c r="L95" s="10" t="s">
        <v>27</v>
      </c>
      <c r="M95" s="21"/>
      <c r="N95" s="29"/>
      <c r="O95" s="21"/>
      <c r="Q95" s="19"/>
      <c r="W95" s="10" t="s">
        <v>27</v>
      </c>
      <c r="X95" s="21"/>
      <c r="Y95" s="29"/>
      <c r="Z95" s="21"/>
      <c r="AB95" s="19"/>
    </row>
    <row r="96" spans="1:28" ht="11.25" customHeight="1">
      <c r="A96" s="9" t="s">
        <v>58</v>
      </c>
      <c r="L96" s="9" t="s">
        <v>58</v>
      </c>
      <c r="M96" s="21"/>
      <c r="N96" s="29"/>
      <c r="O96" s="21"/>
      <c r="Q96" s="19"/>
      <c r="W96" s="9" t="s">
        <v>58</v>
      </c>
      <c r="X96" s="21"/>
      <c r="Y96" s="29"/>
      <c r="Z96" s="21"/>
      <c r="AB96" s="19"/>
    </row>
    <row r="97" spans="1:28" ht="11.25" customHeight="1">
      <c r="A97" s="9" t="s">
        <v>50</v>
      </c>
      <c r="L97" s="30" t="s">
        <v>50</v>
      </c>
      <c r="M97" s="21"/>
      <c r="N97" s="29"/>
      <c r="O97" s="21"/>
      <c r="Q97" s="19"/>
      <c r="W97" s="30" t="s">
        <v>50</v>
      </c>
      <c r="X97" s="21"/>
      <c r="Y97" s="29"/>
      <c r="Z97" s="21"/>
      <c r="AB97" s="19"/>
    </row>
    <row r="98" spans="1:28" ht="11.25" customHeight="1">
      <c r="A98" s="2" t="s">
        <v>77</v>
      </c>
      <c r="L98" s="2" t="s">
        <v>77</v>
      </c>
      <c r="M98" s="21"/>
      <c r="N98" s="21"/>
      <c r="O98" s="21"/>
      <c r="Q98" s="19"/>
      <c r="W98" s="2" t="s">
        <v>77</v>
      </c>
      <c r="X98" s="21"/>
      <c r="Y98" s="21"/>
      <c r="Z98" s="21"/>
      <c r="AB98" s="19"/>
    </row>
    <row r="99" spans="1:28" ht="11.25" customHeight="1">
      <c r="A99" s="14" t="str">
        <f>'Anexo 1'!A40</f>
        <v>Actualizado el 12 de diciembre de 2017</v>
      </c>
      <c r="L99" s="14" t="str">
        <f>+A99</f>
        <v>Actualizado el 12 de diciembre de 2017</v>
      </c>
      <c r="M99" s="20"/>
      <c r="N99" s="20"/>
      <c r="O99" s="20"/>
      <c r="Q99" s="19"/>
      <c r="W99" s="14" t="str">
        <f>'Anexo 1'!A40</f>
        <v>Actualizado el 12 de diciembre de 2017</v>
      </c>
      <c r="X99" s="20"/>
      <c r="Y99" s="20"/>
      <c r="Z99" s="20"/>
      <c r="AB99" s="19"/>
    </row>
    <row r="100" ht="11.25" customHeight="1"/>
    <row r="101" ht="11.25">
      <c r="J101" s="20"/>
    </row>
  </sheetData>
  <sheetProtection/>
  <mergeCells count="12">
    <mergeCell ref="A10:A11"/>
    <mergeCell ref="B10:D10"/>
    <mergeCell ref="E10:G10"/>
    <mergeCell ref="H10:J10"/>
    <mergeCell ref="X10:Z10"/>
    <mergeCell ref="AA10:AC10"/>
    <mergeCell ref="L10:L11"/>
    <mergeCell ref="M10:O10"/>
    <mergeCell ref="P10:R10"/>
    <mergeCell ref="S10:U10"/>
    <mergeCell ref="AD10:AF10"/>
    <mergeCell ref="W10:W11"/>
  </mergeCells>
  <printOptions/>
  <pageMargins left="0.75" right="0.75" top="1" bottom="1" header="0" footer="0"/>
  <pageSetup fitToHeight="1" fitToWidth="1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M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4.28125" style="13" customWidth="1"/>
    <col min="2" max="3" width="12.57421875" style="20" customWidth="1"/>
    <col min="4" max="4" width="12.57421875" style="21" customWidth="1"/>
    <col min="5" max="6" width="12.57421875" style="20" customWidth="1"/>
    <col min="7" max="7" width="12.57421875" style="21" customWidth="1"/>
    <col min="8" max="9" width="12.57421875" style="20" customWidth="1"/>
    <col min="10" max="10" width="12.57421875" style="21" customWidth="1"/>
    <col min="11" max="11" width="11.421875" style="5" customWidth="1"/>
    <col min="12" max="12" width="44.28125" style="13" customWidth="1"/>
    <col min="13" max="21" width="12.57421875" style="13" customWidth="1"/>
    <col min="22" max="22" width="11.421875" style="5" customWidth="1"/>
    <col min="23" max="23" width="44.28125" style="13" customWidth="1"/>
    <col min="24" max="32" width="12.57421875" style="13" customWidth="1"/>
    <col min="33" max="16384" width="11.421875" style="5" customWidth="1"/>
  </cols>
  <sheetData>
    <row r="1" ht="11.25"/>
    <row r="2" ht="11.25"/>
    <row r="3" ht="11.25"/>
    <row r="4" ht="12.75">
      <c r="E4"/>
    </row>
    <row r="5" ht="11.25"/>
    <row r="6" ht="11.25"/>
    <row r="7" spans="1:32" ht="11.25">
      <c r="A7" s="23" t="s">
        <v>61</v>
      </c>
      <c r="L7" s="23" t="s">
        <v>55</v>
      </c>
      <c r="M7" s="20"/>
      <c r="N7" s="20"/>
      <c r="O7" s="21"/>
      <c r="P7" s="20"/>
      <c r="Q7" s="20"/>
      <c r="R7" s="21"/>
      <c r="S7" s="20"/>
      <c r="T7" s="20"/>
      <c r="U7" s="21"/>
      <c r="W7" s="23" t="s">
        <v>70</v>
      </c>
      <c r="X7" s="20"/>
      <c r="Y7" s="20"/>
      <c r="Z7" s="21"/>
      <c r="AA7" s="20"/>
      <c r="AB7" s="20"/>
      <c r="AC7" s="21"/>
      <c r="AD7" s="20"/>
      <c r="AE7" s="20"/>
      <c r="AF7" s="21"/>
    </row>
    <row r="8" spans="1:32" ht="11.25">
      <c r="A8" s="7" t="s">
        <v>72</v>
      </c>
      <c r="D8" s="20"/>
      <c r="G8" s="20"/>
      <c r="J8" s="20"/>
      <c r="L8" s="7" t="s">
        <v>72</v>
      </c>
      <c r="M8" s="20"/>
      <c r="N8" s="20"/>
      <c r="O8" s="20"/>
      <c r="P8" s="20"/>
      <c r="Q8" s="20"/>
      <c r="R8" s="20"/>
      <c r="S8" s="20"/>
      <c r="T8" s="20"/>
      <c r="U8" s="20"/>
      <c r="W8" s="7" t="s">
        <v>72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2" ht="11.25">
      <c r="A9" s="23" t="s">
        <v>51</v>
      </c>
      <c r="D9" s="20"/>
      <c r="G9" s="20"/>
      <c r="J9" s="20"/>
      <c r="L9" s="23" t="s">
        <v>67</v>
      </c>
      <c r="M9" s="20"/>
      <c r="N9" s="20"/>
      <c r="O9" s="20"/>
      <c r="P9" s="20"/>
      <c r="Q9" s="20"/>
      <c r="R9" s="20"/>
      <c r="S9" s="22"/>
      <c r="T9" s="20"/>
      <c r="U9" s="20"/>
      <c r="W9" s="23" t="s">
        <v>52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32" ht="21.75" customHeight="1">
      <c r="A10" s="81" t="s">
        <v>49</v>
      </c>
      <c r="B10" s="83" t="s">
        <v>0</v>
      </c>
      <c r="C10" s="83"/>
      <c r="D10" s="83"/>
      <c r="E10" s="83" t="s">
        <v>31</v>
      </c>
      <c r="F10" s="83"/>
      <c r="G10" s="83"/>
      <c r="H10" s="83" t="s">
        <v>18</v>
      </c>
      <c r="I10" s="83"/>
      <c r="J10" s="83"/>
      <c r="L10" s="81" t="s">
        <v>49</v>
      </c>
      <c r="M10" s="83" t="s">
        <v>0</v>
      </c>
      <c r="N10" s="83"/>
      <c r="O10" s="83"/>
      <c r="P10" s="83" t="s">
        <v>31</v>
      </c>
      <c r="Q10" s="83"/>
      <c r="R10" s="83"/>
      <c r="S10" s="83" t="s">
        <v>18</v>
      </c>
      <c r="T10" s="83"/>
      <c r="U10" s="83"/>
      <c r="W10" s="81" t="s">
        <v>49</v>
      </c>
      <c r="X10" s="83" t="s">
        <v>0</v>
      </c>
      <c r="Y10" s="83"/>
      <c r="Z10" s="83"/>
      <c r="AA10" s="83" t="s">
        <v>31</v>
      </c>
      <c r="AB10" s="83"/>
      <c r="AC10" s="83"/>
      <c r="AD10" s="83" t="s">
        <v>18</v>
      </c>
      <c r="AE10" s="83"/>
      <c r="AF10" s="83"/>
    </row>
    <row r="11" spans="1:32" ht="11.25">
      <c r="A11" s="82"/>
      <c r="B11" s="50">
        <v>2016</v>
      </c>
      <c r="C11" s="51" t="s">
        <v>66</v>
      </c>
      <c r="D11" s="52" t="s">
        <v>1</v>
      </c>
      <c r="E11" s="50">
        <v>2016</v>
      </c>
      <c r="F11" s="51" t="s">
        <v>66</v>
      </c>
      <c r="G11" s="52" t="s">
        <v>1</v>
      </c>
      <c r="H11" s="50">
        <v>2016</v>
      </c>
      <c r="I11" s="51" t="s">
        <v>66</v>
      </c>
      <c r="J11" s="52" t="s">
        <v>1</v>
      </c>
      <c r="L11" s="82"/>
      <c r="M11" s="59">
        <v>2016</v>
      </c>
      <c r="N11" s="60" t="s">
        <v>66</v>
      </c>
      <c r="O11" s="61" t="s">
        <v>1</v>
      </c>
      <c r="P11" s="59">
        <v>2016</v>
      </c>
      <c r="Q11" s="60" t="s">
        <v>66</v>
      </c>
      <c r="R11" s="61" t="s">
        <v>1</v>
      </c>
      <c r="S11" s="59">
        <v>2016</v>
      </c>
      <c r="T11" s="60" t="s">
        <v>66</v>
      </c>
      <c r="U11" s="61" t="s">
        <v>1</v>
      </c>
      <c r="W11" s="82"/>
      <c r="X11" s="59">
        <v>2016</v>
      </c>
      <c r="Y11" s="60" t="s">
        <v>66</v>
      </c>
      <c r="Z11" s="61" t="s">
        <v>1</v>
      </c>
      <c r="AA11" s="59">
        <v>2016</v>
      </c>
      <c r="AB11" s="60" t="s">
        <v>66</v>
      </c>
      <c r="AC11" s="61" t="s">
        <v>1</v>
      </c>
      <c r="AD11" s="59">
        <v>2016</v>
      </c>
      <c r="AE11" s="60" t="s">
        <v>66</v>
      </c>
      <c r="AF11" s="61" t="s">
        <v>1</v>
      </c>
    </row>
    <row r="12" spans="1:39" ht="11.25">
      <c r="A12" s="14" t="s">
        <v>60</v>
      </c>
      <c r="B12" s="53">
        <v>13343.67</v>
      </c>
      <c r="C12" s="53">
        <v>13148</v>
      </c>
      <c r="D12" s="54">
        <v>-1.47</v>
      </c>
      <c r="E12" s="53">
        <v>12006.33</v>
      </c>
      <c r="F12" s="53">
        <v>11972.67</v>
      </c>
      <c r="G12" s="54">
        <v>-0.28</v>
      </c>
      <c r="H12" s="53">
        <v>568077.33</v>
      </c>
      <c r="I12" s="53">
        <v>558173.13</v>
      </c>
      <c r="J12" s="54">
        <v>-1.74</v>
      </c>
      <c r="K12" s="101"/>
      <c r="L12" s="14" t="s">
        <v>60</v>
      </c>
      <c r="M12" s="62">
        <v>13303.33</v>
      </c>
      <c r="N12" s="62">
        <v>13222.11</v>
      </c>
      <c r="O12" s="63">
        <v>-0.61</v>
      </c>
      <c r="P12" s="62">
        <v>11976.11</v>
      </c>
      <c r="Q12" s="62">
        <v>11982</v>
      </c>
      <c r="R12" s="63">
        <v>0.05</v>
      </c>
      <c r="S12" s="62">
        <v>1623362.04</v>
      </c>
      <c r="T12" s="62">
        <v>1632889.02</v>
      </c>
      <c r="U12" s="63">
        <v>0.59</v>
      </c>
      <c r="V12" s="101"/>
      <c r="W12" s="14" t="s">
        <v>60</v>
      </c>
      <c r="X12" s="62">
        <v>13244.42</v>
      </c>
      <c r="Y12" s="62">
        <v>13230.92</v>
      </c>
      <c r="Z12" s="63">
        <v>-0.1</v>
      </c>
      <c r="AA12" s="62">
        <v>11960.67</v>
      </c>
      <c r="AB12" s="62">
        <v>11991.42</v>
      </c>
      <c r="AC12" s="63">
        <v>0.26</v>
      </c>
      <c r="AD12" s="62">
        <v>2201223.53</v>
      </c>
      <c r="AE12" s="62">
        <v>2187387.85</v>
      </c>
      <c r="AF12" s="63">
        <v>-0.63</v>
      </c>
      <c r="AG12" s="86"/>
      <c r="AJ12" s="86"/>
      <c r="AM12" s="86"/>
    </row>
    <row r="13" spans="1:39" ht="11.25">
      <c r="A13" s="95" t="s">
        <v>33</v>
      </c>
      <c r="B13" s="99">
        <v>284</v>
      </c>
      <c r="C13" s="99">
        <v>284</v>
      </c>
      <c r="D13" s="100">
        <v>0</v>
      </c>
      <c r="E13" s="99">
        <v>225</v>
      </c>
      <c r="F13" s="99">
        <v>234</v>
      </c>
      <c r="G13" s="100">
        <v>4</v>
      </c>
      <c r="H13" s="99">
        <v>9833.76</v>
      </c>
      <c r="I13" s="99">
        <v>10091.45</v>
      </c>
      <c r="J13" s="100">
        <v>2.62</v>
      </c>
      <c r="K13" s="86"/>
      <c r="L13" s="95" t="s">
        <v>33</v>
      </c>
      <c r="M13" s="88">
        <v>284</v>
      </c>
      <c r="N13" s="88">
        <v>284</v>
      </c>
      <c r="O13" s="89">
        <v>0</v>
      </c>
      <c r="P13" s="88">
        <v>223.33</v>
      </c>
      <c r="Q13" s="88">
        <v>234.22</v>
      </c>
      <c r="R13" s="89">
        <v>4.88</v>
      </c>
      <c r="S13" s="88">
        <v>28052.03</v>
      </c>
      <c r="T13" s="88">
        <v>28937.22</v>
      </c>
      <c r="U13" s="89">
        <v>3.16</v>
      </c>
      <c r="V13" s="86"/>
      <c r="W13" s="95" t="s">
        <v>33</v>
      </c>
      <c r="X13" s="88">
        <v>284</v>
      </c>
      <c r="Y13" s="88">
        <v>284</v>
      </c>
      <c r="Z13" s="89">
        <v>0</v>
      </c>
      <c r="AA13" s="88">
        <v>222.42</v>
      </c>
      <c r="AB13" s="88">
        <v>232.17</v>
      </c>
      <c r="AC13" s="89">
        <v>4.38</v>
      </c>
      <c r="AD13" s="88">
        <v>37288.04</v>
      </c>
      <c r="AE13" s="88">
        <v>38522.55</v>
      </c>
      <c r="AF13" s="89">
        <v>3.31</v>
      </c>
      <c r="AG13" s="86"/>
      <c r="AJ13" s="86"/>
      <c r="AM13" s="86"/>
    </row>
    <row r="14" spans="1:39" ht="11.25">
      <c r="A14" s="10" t="s">
        <v>36</v>
      </c>
      <c r="B14" s="55">
        <v>107</v>
      </c>
      <c r="C14" s="55">
        <v>107</v>
      </c>
      <c r="D14" s="56">
        <v>0</v>
      </c>
      <c r="E14" s="55">
        <v>82.67</v>
      </c>
      <c r="F14" s="55">
        <v>88.67</v>
      </c>
      <c r="G14" s="56">
        <v>7.26</v>
      </c>
      <c r="H14" s="55" t="s">
        <v>73</v>
      </c>
      <c r="I14" s="55" t="s">
        <v>73</v>
      </c>
      <c r="J14" s="56" t="s">
        <v>73</v>
      </c>
      <c r="K14" s="38"/>
      <c r="L14" s="10" t="s">
        <v>36</v>
      </c>
      <c r="M14" s="64">
        <v>107</v>
      </c>
      <c r="N14" s="64">
        <v>107</v>
      </c>
      <c r="O14" s="65">
        <v>0</v>
      </c>
      <c r="P14" s="64">
        <v>82.67</v>
      </c>
      <c r="Q14" s="64">
        <v>87.44</v>
      </c>
      <c r="R14" s="65">
        <v>5.78</v>
      </c>
      <c r="S14" s="64" t="s">
        <v>73</v>
      </c>
      <c r="T14" s="64" t="s">
        <v>73</v>
      </c>
      <c r="U14" s="65" t="s">
        <v>73</v>
      </c>
      <c r="V14" s="38"/>
      <c r="W14" s="10" t="s">
        <v>36</v>
      </c>
      <c r="X14" s="64">
        <v>107</v>
      </c>
      <c r="Y14" s="64">
        <v>107</v>
      </c>
      <c r="Z14" s="65">
        <v>0</v>
      </c>
      <c r="AA14" s="64">
        <v>82.58</v>
      </c>
      <c r="AB14" s="64">
        <v>86.42</v>
      </c>
      <c r="AC14" s="65">
        <v>4.64</v>
      </c>
      <c r="AD14" s="64" t="s">
        <v>73</v>
      </c>
      <c r="AE14" s="64" t="s">
        <v>73</v>
      </c>
      <c r="AF14" s="65" t="s">
        <v>73</v>
      </c>
      <c r="AG14" s="86"/>
      <c r="AJ14" s="86"/>
      <c r="AM14" s="86"/>
    </row>
    <row r="15" spans="1:39" ht="11.25">
      <c r="A15" s="90" t="s">
        <v>38</v>
      </c>
      <c r="B15" s="99">
        <v>85</v>
      </c>
      <c r="C15" s="99">
        <v>85</v>
      </c>
      <c r="D15" s="100">
        <v>0</v>
      </c>
      <c r="E15" s="99">
        <v>73.33</v>
      </c>
      <c r="F15" s="99">
        <v>73.67</v>
      </c>
      <c r="G15" s="100">
        <v>0.45</v>
      </c>
      <c r="H15" s="99" t="s">
        <v>73</v>
      </c>
      <c r="I15" s="99" t="s">
        <v>73</v>
      </c>
      <c r="J15" s="100" t="s">
        <v>73</v>
      </c>
      <c r="K15" s="38"/>
      <c r="L15" s="90" t="s">
        <v>38</v>
      </c>
      <c r="M15" s="88">
        <v>85</v>
      </c>
      <c r="N15" s="88">
        <v>85</v>
      </c>
      <c r="O15" s="89">
        <v>0</v>
      </c>
      <c r="P15" s="88">
        <v>73.22</v>
      </c>
      <c r="Q15" s="88">
        <v>74.33</v>
      </c>
      <c r="R15" s="89">
        <v>1.52</v>
      </c>
      <c r="S15" s="88" t="s">
        <v>73</v>
      </c>
      <c r="T15" s="88" t="s">
        <v>73</v>
      </c>
      <c r="U15" s="89" t="s">
        <v>73</v>
      </c>
      <c r="V15" s="38"/>
      <c r="W15" s="90" t="s">
        <v>38</v>
      </c>
      <c r="X15" s="88">
        <v>85</v>
      </c>
      <c r="Y15" s="88">
        <v>85</v>
      </c>
      <c r="Z15" s="89">
        <v>0</v>
      </c>
      <c r="AA15" s="88">
        <v>73.17</v>
      </c>
      <c r="AB15" s="88">
        <v>74.25</v>
      </c>
      <c r="AC15" s="89">
        <v>1.48</v>
      </c>
      <c r="AD15" s="88" t="s">
        <v>73</v>
      </c>
      <c r="AE15" s="88" t="s">
        <v>73</v>
      </c>
      <c r="AF15" s="89" t="s">
        <v>73</v>
      </c>
      <c r="AG15" s="86"/>
      <c r="AJ15" s="86"/>
      <c r="AM15" s="86"/>
    </row>
    <row r="16" spans="1:39" ht="11.25">
      <c r="A16" s="10" t="s">
        <v>37</v>
      </c>
      <c r="B16" s="55">
        <v>92</v>
      </c>
      <c r="C16" s="55">
        <v>92</v>
      </c>
      <c r="D16" s="56">
        <v>0</v>
      </c>
      <c r="E16" s="55">
        <v>69</v>
      </c>
      <c r="F16" s="55">
        <v>71.67</v>
      </c>
      <c r="G16" s="56">
        <v>3.86</v>
      </c>
      <c r="H16" s="55" t="s">
        <v>73</v>
      </c>
      <c r="I16" s="55" t="s">
        <v>73</v>
      </c>
      <c r="J16" s="56" t="s">
        <v>73</v>
      </c>
      <c r="K16" s="38"/>
      <c r="L16" s="10" t="s">
        <v>37</v>
      </c>
      <c r="M16" s="64">
        <v>92</v>
      </c>
      <c r="N16" s="64">
        <v>92</v>
      </c>
      <c r="O16" s="65">
        <v>0</v>
      </c>
      <c r="P16" s="64">
        <v>67.44</v>
      </c>
      <c r="Q16" s="64">
        <v>72.44</v>
      </c>
      <c r="R16" s="65">
        <v>7.41</v>
      </c>
      <c r="S16" s="64" t="s">
        <v>73</v>
      </c>
      <c r="T16" s="64" t="s">
        <v>73</v>
      </c>
      <c r="U16" s="65" t="s">
        <v>73</v>
      </c>
      <c r="V16" s="38"/>
      <c r="W16" s="10" t="s">
        <v>37</v>
      </c>
      <c r="X16" s="64">
        <v>92</v>
      </c>
      <c r="Y16" s="64">
        <v>92</v>
      </c>
      <c r="Z16" s="65">
        <v>0</v>
      </c>
      <c r="AA16" s="64">
        <v>66.67</v>
      </c>
      <c r="AB16" s="64">
        <v>71.5</v>
      </c>
      <c r="AC16" s="65">
        <v>7.25</v>
      </c>
      <c r="AD16" s="64" t="s">
        <v>73</v>
      </c>
      <c r="AE16" s="64" t="s">
        <v>73</v>
      </c>
      <c r="AF16" s="65" t="s">
        <v>73</v>
      </c>
      <c r="AG16" s="86"/>
      <c r="AJ16" s="86"/>
      <c r="AM16" s="86"/>
    </row>
    <row r="17" spans="1:39" ht="11.25">
      <c r="A17" s="95" t="s">
        <v>32</v>
      </c>
      <c r="B17" s="99">
        <v>9549.33</v>
      </c>
      <c r="C17" s="99">
        <v>9191</v>
      </c>
      <c r="D17" s="100">
        <v>-3.75</v>
      </c>
      <c r="E17" s="99">
        <v>8793.67</v>
      </c>
      <c r="F17" s="99">
        <v>8551.67</v>
      </c>
      <c r="G17" s="100">
        <v>-2.75</v>
      </c>
      <c r="H17" s="99">
        <v>391250.93</v>
      </c>
      <c r="I17" s="99">
        <v>377735.06</v>
      </c>
      <c r="J17" s="100">
        <v>-3.45</v>
      </c>
      <c r="K17" s="38"/>
      <c r="L17" s="95" t="s">
        <v>32</v>
      </c>
      <c r="M17" s="88">
        <v>9573.22</v>
      </c>
      <c r="N17" s="88">
        <v>9281.89</v>
      </c>
      <c r="O17" s="89">
        <v>-3.04</v>
      </c>
      <c r="P17" s="88">
        <v>8792.33</v>
      </c>
      <c r="Q17" s="88">
        <v>8596.56</v>
      </c>
      <c r="R17" s="89">
        <v>-2.23</v>
      </c>
      <c r="S17" s="88">
        <v>1119570.06</v>
      </c>
      <c r="T17" s="88">
        <v>1112084.49</v>
      </c>
      <c r="U17" s="89">
        <v>-0.67</v>
      </c>
      <c r="V17" s="38"/>
      <c r="W17" s="95" t="s">
        <v>32</v>
      </c>
      <c r="X17" s="88">
        <v>9549.5</v>
      </c>
      <c r="Y17" s="88">
        <v>9319.75</v>
      </c>
      <c r="Z17" s="89">
        <v>-2.41</v>
      </c>
      <c r="AA17" s="88">
        <v>8775.83</v>
      </c>
      <c r="AB17" s="88">
        <v>8637.67</v>
      </c>
      <c r="AC17" s="89">
        <v>-1.57</v>
      </c>
      <c r="AD17" s="88">
        <v>1528071.34</v>
      </c>
      <c r="AE17" s="88">
        <v>1489182.27</v>
      </c>
      <c r="AF17" s="89">
        <v>-2.54</v>
      </c>
      <c r="AG17" s="86"/>
      <c r="AJ17" s="86"/>
      <c r="AM17" s="86"/>
    </row>
    <row r="18" spans="1:39" ht="11.25">
      <c r="A18" s="10" t="s">
        <v>36</v>
      </c>
      <c r="B18" s="55">
        <v>871</v>
      </c>
      <c r="C18" s="55">
        <v>870.67</v>
      </c>
      <c r="D18" s="56">
        <v>-0.04</v>
      </c>
      <c r="E18" s="55">
        <v>824.67</v>
      </c>
      <c r="F18" s="55">
        <v>831</v>
      </c>
      <c r="G18" s="56">
        <v>0.77</v>
      </c>
      <c r="H18" s="55">
        <v>77362.59</v>
      </c>
      <c r="I18" s="55">
        <v>75263.57</v>
      </c>
      <c r="J18" s="56">
        <v>-2.71</v>
      </c>
      <c r="K18" s="38"/>
      <c r="L18" s="10" t="s">
        <v>36</v>
      </c>
      <c r="M18" s="64">
        <v>894.56</v>
      </c>
      <c r="N18" s="64">
        <v>867.67</v>
      </c>
      <c r="O18" s="65">
        <v>-3.01</v>
      </c>
      <c r="P18" s="64">
        <v>814.44</v>
      </c>
      <c r="Q18" s="64">
        <v>819.89</v>
      </c>
      <c r="R18" s="65">
        <v>0.67</v>
      </c>
      <c r="S18" s="64">
        <v>217334.86</v>
      </c>
      <c r="T18" s="64">
        <v>223208.02</v>
      </c>
      <c r="U18" s="65">
        <v>2.7</v>
      </c>
      <c r="V18" s="38"/>
      <c r="W18" s="10" t="s">
        <v>36</v>
      </c>
      <c r="X18" s="64">
        <v>902.33</v>
      </c>
      <c r="Y18" s="64">
        <v>864.58</v>
      </c>
      <c r="Z18" s="65">
        <v>-4.18</v>
      </c>
      <c r="AA18" s="64">
        <v>812.58</v>
      </c>
      <c r="AB18" s="64">
        <v>821.17</v>
      </c>
      <c r="AC18" s="65">
        <v>1.06</v>
      </c>
      <c r="AD18" s="64">
        <v>289350.8</v>
      </c>
      <c r="AE18" s="64">
        <v>299569.35</v>
      </c>
      <c r="AF18" s="65">
        <v>3.53</v>
      </c>
      <c r="AG18" s="86"/>
      <c r="AJ18" s="86"/>
      <c r="AM18" s="86"/>
    </row>
    <row r="19" spans="1:39" ht="11.25">
      <c r="A19" s="87" t="s">
        <v>38</v>
      </c>
      <c r="B19" s="99">
        <v>262</v>
      </c>
      <c r="C19" s="99">
        <v>262</v>
      </c>
      <c r="D19" s="100">
        <v>0</v>
      </c>
      <c r="E19" s="99">
        <v>260</v>
      </c>
      <c r="F19" s="99">
        <v>260</v>
      </c>
      <c r="G19" s="100">
        <v>0</v>
      </c>
      <c r="H19" s="99">
        <v>0</v>
      </c>
      <c r="I19" s="99">
        <v>0</v>
      </c>
      <c r="J19" s="100" t="s">
        <v>73</v>
      </c>
      <c r="K19" s="38"/>
      <c r="L19" s="87" t="s">
        <v>38</v>
      </c>
      <c r="M19" s="88">
        <v>262</v>
      </c>
      <c r="N19" s="88">
        <v>262</v>
      </c>
      <c r="O19" s="89">
        <v>0</v>
      </c>
      <c r="P19" s="88">
        <v>260</v>
      </c>
      <c r="Q19" s="88">
        <v>260</v>
      </c>
      <c r="R19" s="89">
        <v>0</v>
      </c>
      <c r="S19" s="88">
        <v>0</v>
      </c>
      <c r="T19" s="88">
        <v>0</v>
      </c>
      <c r="U19" s="89" t="s">
        <v>73</v>
      </c>
      <c r="V19" s="38"/>
      <c r="W19" s="87" t="s">
        <v>38</v>
      </c>
      <c r="X19" s="88">
        <v>262</v>
      </c>
      <c r="Y19" s="88">
        <v>262</v>
      </c>
      <c r="Z19" s="89">
        <v>0</v>
      </c>
      <c r="AA19" s="88">
        <v>260.17</v>
      </c>
      <c r="AB19" s="88">
        <v>260</v>
      </c>
      <c r="AC19" s="89">
        <v>-0.06</v>
      </c>
      <c r="AD19" s="88">
        <v>0</v>
      </c>
      <c r="AE19" s="88">
        <v>0</v>
      </c>
      <c r="AF19" s="89" t="s">
        <v>73</v>
      </c>
      <c r="AG19" s="86"/>
      <c r="AJ19" s="86"/>
      <c r="AM19" s="86"/>
    </row>
    <row r="20" spans="1:39" ht="11.25">
      <c r="A20" s="10" t="s">
        <v>37</v>
      </c>
      <c r="B20" s="55">
        <v>1744</v>
      </c>
      <c r="C20" s="55">
        <v>1744</v>
      </c>
      <c r="D20" s="56">
        <v>0</v>
      </c>
      <c r="E20" s="55">
        <v>1675</v>
      </c>
      <c r="F20" s="55">
        <v>1641.33</v>
      </c>
      <c r="G20" s="56">
        <v>-2.01</v>
      </c>
      <c r="H20" s="55">
        <v>179927.18</v>
      </c>
      <c r="I20" s="55">
        <v>178469.73</v>
      </c>
      <c r="J20" s="56">
        <v>-0.81</v>
      </c>
      <c r="K20" s="38"/>
      <c r="L20" s="10" t="s">
        <v>37</v>
      </c>
      <c r="M20" s="64">
        <v>1753.33</v>
      </c>
      <c r="N20" s="64">
        <v>1743.44</v>
      </c>
      <c r="O20" s="65">
        <v>-0.56</v>
      </c>
      <c r="P20" s="64">
        <v>1676.11</v>
      </c>
      <c r="Q20" s="64">
        <v>1650.67</v>
      </c>
      <c r="R20" s="65">
        <v>-1.52</v>
      </c>
      <c r="S20" s="64">
        <v>514172.93</v>
      </c>
      <c r="T20" s="64">
        <v>523290.92</v>
      </c>
      <c r="U20" s="65">
        <v>1.77</v>
      </c>
      <c r="V20" s="38"/>
      <c r="W20" s="10" t="s">
        <v>37</v>
      </c>
      <c r="X20" s="64">
        <v>1756.17</v>
      </c>
      <c r="Y20" s="64">
        <v>1743.33</v>
      </c>
      <c r="Z20" s="65">
        <v>-0.73</v>
      </c>
      <c r="AA20" s="64">
        <v>1677.08</v>
      </c>
      <c r="AB20" s="64">
        <v>1656.75</v>
      </c>
      <c r="AC20" s="65">
        <v>-1.21</v>
      </c>
      <c r="AD20" s="64">
        <v>727514.64</v>
      </c>
      <c r="AE20" s="64">
        <v>698849.25</v>
      </c>
      <c r="AF20" s="65">
        <v>-3.94</v>
      </c>
      <c r="AG20" s="86"/>
      <c r="AJ20" s="86"/>
      <c r="AM20" s="86"/>
    </row>
    <row r="21" spans="1:39" ht="11.25">
      <c r="A21" s="87" t="s">
        <v>41</v>
      </c>
      <c r="B21" s="99">
        <v>6672.33</v>
      </c>
      <c r="C21" s="99">
        <v>6314.33</v>
      </c>
      <c r="D21" s="100">
        <v>-5.37</v>
      </c>
      <c r="E21" s="99">
        <v>6034</v>
      </c>
      <c r="F21" s="99">
        <v>5819.33</v>
      </c>
      <c r="G21" s="100">
        <v>-3.56</v>
      </c>
      <c r="H21" s="99">
        <v>133961.16</v>
      </c>
      <c r="I21" s="99">
        <v>124001.77</v>
      </c>
      <c r="J21" s="100">
        <v>-7.43</v>
      </c>
      <c r="K21" s="38"/>
      <c r="L21" s="87" t="s">
        <v>41</v>
      </c>
      <c r="M21" s="88">
        <v>6663.33</v>
      </c>
      <c r="N21" s="88">
        <v>6408.78</v>
      </c>
      <c r="O21" s="89">
        <v>-3.82</v>
      </c>
      <c r="P21" s="88">
        <v>6041.78</v>
      </c>
      <c r="Q21" s="88">
        <v>5866</v>
      </c>
      <c r="R21" s="89">
        <v>-2.91</v>
      </c>
      <c r="S21" s="88">
        <v>388062.27</v>
      </c>
      <c r="T21" s="88">
        <v>365585.55</v>
      </c>
      <c r="U21" s="89">
        <v>-5.79</v>
      </c>
      <c r="V21" s="38"/>
      <c r="W21" s="87" t="s">
        <v>41</v>
      </c>
      <c r="X21" s="88">
        <v>6629</v>
      </c>
      <c r="Y21" s="88">
        <v>6449.83</v>
      </c>
      <c r="Z21" s="89">
        <v>-2.7</v>
      </c>
      <c r="AA21" s="88">
        <v>6026</v>
      </c>
      <c r="AB21" s="88">
        <v>5899.75</v>
      </c>
      <c r="AC21" s="89">
        <v>-2.1</v>
      </c>
      <c r="AD21" s="88">
        <v>511205.9</v>
      </c>
      <c r="AE21" s="88">
        <v>490763.67</v>
      </c>
      <c r="AF21" s="89">
        <v>-4</v>
      </c>
      <c r="AG21" s="86"/>
      <c r="AJ21" s="86"/>
      <c r="AM21" s="86"/>
    </row>
    <row r="22" spans="1:39" ht="11.25">
      <c r="A22" s="14" t="s">
        <v>21</v>
      </c>
      <c r="B22" s="55">
        <v>236</v>
      </c>
      <c r="C22" s="55">
        <v>236</v>
      </c>
      <c r="D22" s="56">
        <v>0</v>
      </c>
      <c r="E22" s="55">
        <v>195.33</v>
      </c>
      <c r="F22" s="55">
        <v>187</v>
      </c>
      <c r="G22" s="56">
        <v>-4.27</v>
      </c>
      <c r="H22" s="55">
        <v>9552.59</v>
      </c>
      <c r="I22" s="55">
        <v>8934.53</v>
      </c>
      <c r="J22" s="56">
        <v>-6.47</v>
      </c>
      <c r="K22" s="102"/>
      <c r="L22" s="14" t="s">
        <v>21</v>
      </c>
      <c r="M22" s="64">
        <v>237.67</v>
      </c>
      <c r="N22" s="64">
        <v>236</v>
      </c>
      <c r="O22" s="65">
        <v>-0.7</v>
      </c>
      <c r="P22" s="64">
        <v>207.11</v>
      </c>
      <c r="Q22" s="64">
        <v>185.89</v>
      </c>
      <c r="R22" s="65">
        <v>-10.25</v>
      </c>
      <c r="S22" s="64">
        <v>28295.27</v>
      </c>
      <c r="T22" s="64">
        <v>25749.25</v>
      </c>
      <c r="U22" s="65">
        <v>-9</v>
      </c>
      <c r="V22" s="102"/>
      <c r="W22" s="14" t="s">
        <v>21</v>
      </c>
      <c r="X22" s="64">
        <v>242.33</v>
      </c>
      <c r="Y22" s="64">
        <v>236</v>
      </c>
      <c r="Z22" s="65">
        <v>-2.61</v>
      </c>
      <c r="AA22" s="64">
        <v>211.67</v>
      </c>
      <c r="AB22" s="64">
        <v>185.67</v>
      </c>
      <c r="AC22" s="65">
        <v>-12.28</v>
      </c>
      <c r="AD22" s="64">
        <v>38553.6</v>
      </c>
      <c r="AE22" s="64">
        <v>34510.91</v>
      </c>
      <c r="AF22" s="65">
        <v>-10.49</v>
      </c>
      <c r="AG22" s="86"/>
      <c r="AJ22" s="86"/>
      <c r="AM22" s="86"/>
    </row>
    <row r="23" spans="1:39" ht="11.25">
      <c r="A23" s="87" t="s">
        <v>36</v>
      </c>
      <c r="B23" s="99">
        <v>106</v>
      </c>
      <c r="C23" s="99">
        <v>106</v>
      </c>
      <c r="D23" s="100">
        <v>0</v>
      </c>
      <c r="E23" s="99">
        <v>87</v>
      </c>
      <c r="F23" s="99">
        <v>86.33</v>
      </c>
      <c r="G23" s="100">
        <v>-0.77</v>
      </c>
      <c r="H23" s="99">
        <v>2362.05</v>
      </c>
      <c r="I23" s="99">
        <v>2340.63</v>
      </c>
      <c r="J23" s="100">
        <v>-0.91</v>
      </c>
      <c r="K23" s="38"/>
      <c r="L23" s="87" t="s">
        <v>36</v>
      </c>
      <c r="M23" s="88">
        <v>107.67</v>
      </c>
      <c r="N23" s="88">
        <v>106</v>
      </c>
      <c r="O23" s="89">
        <v>-1.55</v>
      </c>
      <c r="P23" s="88">
        <v>91.33</v>
      </c>
      <c r="Q23" s="88">
        <v>85.33</v>
      </c>
      <c r="R23" s="89">
        <v>-6.57</v>
      </c>
      <c r="S23" s="88">
        <v>7197.64</v>
      </c>
      <c r="T23" s="88">
        <v>6686.31</v>
      </c>
      <c r="U23" s="89">
        <v>-7.1</v>
      </c>
      <c r="V23" s="38"/>
      <c r="W23" s="87" t="s">
        <v>36</v>
      </c>
      <c r="X23" s="88">
        <v>112.33</v>
      </c>
      <c r="Y23" s="88">
        <v>106</v>
      </c>
      <c r="Z23" s="89">
        <v>-5.64</v>
      </c>
      <c r="AA23" s="88">
        <v>94.83</v>
      </c>
      <c r="AB23" s="88">
        <v>85.67</v>
      </c>
      <c r="AC23" s="89">
        <v>-9.67</v>
      </c>
      <c r="AD23" s="88">
        <v>9958.72</v>
      </c>
      <c r="AE23" s="88">
        <v>8819.6</v>
      </c>
      <c r="AF23" s="89">
        <v>-11.44</v>
      </c>
      <c r="AG23" s="86"/>
      <c r="AJ23" s="86"/>
      <c r="AM23" s="86"/>
    </row>
    <row r="24" spans="1:39" ht="11.25">
      <c r="A24" s="10" t="s">
        <v>38</v>
      </c>
      <c r="B24" s="55">
        <v>101</v>
      </c>
      <c r="C24" s="55">
        <v>101</v>
      </c>
      <c r="D24" s="56">
        <v>0</v>
      </c>
      <c r="E24" s="55">
        <v>92.33</v>
      </c>
      <c r="F24" s="55">
        <v>85.33</v>
      </c>
      <c r="G24" s="56">
        <v>-7.58</v>
      </c>
      <c r="H24" s="55">
        <v>3481.55</v>
      </c>
      <c r="I24" s="55">
        <v>3258.53</v>
      </c>
      <c r="J24" s="56">
        <v>-6.41</v>
      </c>
      <c r="K24" s="38"/>
      <c r="L24" s="10" t="s">
        <v>38</v>
      </c>
      <c r="M24" s="64">
        <v>101</v>
      </c>
      <c r="N24" s="64">
        <v>101</v>
      </c>
      <c r="O24" s="65">
        <v>0</v>
      </c>
      <c r="P24" s="64">
        <v>94.11</v>
      </c>
      <c r="Q24" s="64">
        <v>85.22</v>
      </c>
      <c r="R24" s="65">
        <v>-9.45</v>
      </c>
      <c r="S24" s="64">
        <v>10169.77</v>
      </c>
      <c r="T24" s="64">
        <v>9356.23</v>
      </c>
      <c r="U24" s="65">
        <v>-8</v>
      </c>
      <c r="V24" s="38"/>
      <c r="W24" s="10" t="s">
        <v>38</v>
      </c>
      <c r="X24" s="64">
        <v>101</v>
      </c>
      <c r="Y24" s="64">
        <v>101</v>
      </c>
      <c r="Z24" s="65">
        <v>0</v>
      </c>
      <c r="AA24" s="64">
        <v>94.33</v>
      </c>
      <c r="AB24" s="64">
        <v>84.58</v>
      </c>
      <c r="AC24" s="65">
        <v>-10.34</v>
      </c>
      <c r="AD24" s="64">
        <v>13777.41</v>
      </c>
      <c r="AE24" s="64">
        <v>12428.81</v>
      </c>
      <c r="AF24" s="65">
        <v>-9.79</v>
      </c>
      <c r="AG24" s="86"/>
      <c r="AJ24" s="86"/>
      <c r="AM24" s="86"/>
    </row>
    <row r="25" spans="1:39" ht="11.25">
      <c r="A25" s="87" t="s">
        <v>37</v>
      </c>
      <c r="B25" s="99">
        <v>29</v>
      </c>
      <c r="C25" s="99">
        <v>29</v>
      </c>
      <c r="D25" s="100">
        <v>0</v>
      </c>
      <c r="E25" s="99">
        <v>16</v>
      </c>
      <c r="F25" s="99">
        <v>15.33</v>
      </c>
      <c r="G25" s="100">
        <v>-4.17</v>
      </c>
      <c r="H25" s="99">
        <v>3709</v>
      </c>
      <c r="I25" s="99">
        <v>3335.37</v>
      </c>
      <c r="J25" s="100">
        <v>-10.07</v>
      </c>
      <c r="K25" s="38"/>
      <c r="L25" s="87" t="s">
        <v>37</v>
      </c>
      <c r="M25" s="88">
        <v>29</v>
      </c>
      <c r="N25" s="88">
        <v>29</v>
      </c>
      <c r="O25" s="89">
        <v>0</v>
      </c>
      <c r="P25" s="88">
        <v>21.67</v>
      </c>
      <c r="Q25" s="88">
        <v>15.33</v>
      </c>
      <c r="R25" s="89">
        <v>-29.23</v>
      </c>
      <c r="S25" s="88">
        <v>10927.86</v>
      </c>
      <c r="T25" s="88">
        <v>9706.71</v>
      </c>
      <c r="U25" s="89">
        <v>-11.17</v>
      </c>
      <c r="V25" s="38"/>
      <c r="W25" s="87" t="s">
        <v>37</v>
      </c>
      <c r="X25" s="88">
        <v>29</v>
      </c>
      <c r="Y25" s="88">
        <v>29</v>
      </c>
      <c r="Z25" s="89">
        <v>0</v>
      </c>
      <c r="AA25" s="88">
        <v>22.5</v>
      </c>
      <c r="AB25" s="88">
        <v>15.42</v>
      </c>
      <c r="AC25" s="89">
        <v>-31.48</v>
      </c>
      <c r="AD25" s="88">
        <v>14817.48</v>
      </c>
      <c r="AE25" s="88">
        <v>13262.5</v>
      </c>
      <c r="AF25" s="89">
        <v>-10.49</v>
      </c>
      <c r="AG25" s="86"/>
      <c r="AJ25" s="86"/>
      <c r="AM25" s="86"/>
    </row>
    <row r="26" spans="1:39" ht="10.5" customHeight="1">
      <c r="A26" s="14" t="s">
        <v>42</v>
      </c>
      <c r="B26" s="55">
        <v>974</v>
      </c>
      <c r="C26" s="55">
        <v>975.33</v>
      </c>
      <c r="D26" s="56">
        <v>0.14</v>
      </c>
      <c r="E26" s="55">
        <v>707</v>
      </c>
      <c r="F26" s="55">
        <v>787.33</v>
      </c>
      <c r="G26" s="56">
        <v>11.36</v>
      </c>
      <c r="H26" s="55">
        <v>35506.27</v>
      </c>
      <c r="I26" s="55">
        <v>37159.46</v>
      </c>
      <c r="J26" s="56">
        <v>4.66</v>
      </c>
      <c r="K26" s="38"/>
      <c r="L26" s="14" t="s">
        <v>42</v>
      </c>
      <c r="M26" s="64">
        <v>974</v>
      </c>
      <c r="N26" s="64">
        <v>975.11</v>
      </c>
      <c r="O26" s="65">
        <v>0.11</v>
      </c>
      <c r="P26" s="64">
        <v>729.22</v>
      </c>
      <c r="Q26" s="64">
        <v>787.33</v>
      </c>
      <c r="R26" s="65">
        <v>7.97</v>
      </c>
      <c r="S26" s="64">
        <v>107800.65</v>
      </c>
      <c r="T26" s="64">
        <v>107207.82</v>
      </c>
      <c r="U26" s="65">
        <v>-0.55</v>
      </c>
      <c r="V26" s="38"/>
      <c r="W26" s="14" t="s">
        <v>42</v>
      </c>
      <c r="X26" s="64">
        <v>973.25</v>
      </c>
      <c r="Y26" s="64">
        <v>975.08</v>
      </c>
      <c r="Z26" s="65">
        <v>0.19</v>
      </c>
      <c r="AA26" s="64">
        <v>747.67</v>
      </c>
      <c r="AB26" s="64">
        <v>775.83</v>
      </c>
      <c r="AC26" s="65">
        <v>3.77</v>
      </c>
      <c r="AD26" s="64">
        <v>146344.13</v>
      </c>
      <c r="AE26" s="64">
        <v>142862.31</v>
      </c>
      <c r="AF26" s="65">
        <v>-2.38</v>
      </c>
      <c r="AG26" s="86"/>
      <c r="AJ26" s="86"/>
      <c r="AM26" s="86"/>
    </row>
    <row r="27" spans="1:39" ht="10.5" customHeight="1">
      <c r="A27" s="87" t="s">
        <v>40</v>
      </c>
      <c r="B27" s="99">
        <v>60</v>
      </c>
      <c r="C27" s="99">
        <v>60</v>
      </c>
      <c r="D27" s="100">
        <v>0</v>
      </c>
      <c r="E27" s="99">
        <v>50</v>
      </c>
      <c r="F27" s="99">
        <v>50</v>
      </c>
      <c r="G27" s="100">
        <v>0</v>
      </c>
      <c r="H27" s="99">
        <v>529.7</v>
      </c>
      <c r="I27" s="99">
        <v>584.93</v>
      </c>
      <c r="J27" s="100">
        <v>10.43</v>
      </c>
      <c r="K27" s="38"/>
      <c r="L27" s="87" t="s">
        <v>40</v>
      </c>
      <c r="M27" s="88">
        <v>60</v>
      </c>
      <c r="N27" s="88">
        <v>60</v>
      </c>
      <c r="O27" s="89">
        <v>0</v>
      </c>
      <c r="P27" s="88">
        <v>50.56</v>
      </c>
      <c r="Q27" s="88">
        <v>50</v>
      </c>
      <c r="R27" s="89">
        <v>-1.1</v>
      </c>
      <c r="S27" s="88">
        <v>1487.25</v>
      </c>
      <c r="T27" s="88">
        <v>1667.66</v>
      </c>
      <c r="U27" s="89">
        <v>12.13</v>
      </c>
      <c r="V27" s="38"/>
      <c r="W27" s="87" t="s">
        <v>40</v>
      </c>
      <c r="X27" s="88">
        <v>60</v>
      </c>
      <c r="Y27" s="88">
        <v>60</v>
      </c>
      <c r="Z27" s="89">
        <v>0</v>
      </c>
      <c r="AA27" s="88">
        <v>52.42</v>
      </c>
      <c r="AB27" s="88">
        <v>50</v>
      </c>
      <c r="AC27" s="89">
        <v>-4.61</v>
      </c>
      <c r="AD27" s="88">
        <v>2027.62</v>
      </c>
      <c r="AE27" s="88">
        <v>2230.33</v>
      </c>
      <c r="AF27" s="89">
        <v>10</v>
      </c>
      <c r="AG27" s="86"/>
      <c r="AJ27" s="86"/>
      <c r="AM27" s="86"/>
    </row>
    <row r="28" spans="1:39" ht="11.25">
      <c r="A28" s="10" t="s">
        <v>36</v>
      </c>
      <c r="B28" s="55">
        <v>192</v>
      </c>
      <c r="C28" s="55">
        <v>192</v>
      </c>
      <c r="D28" s="56">
        <v>0</v>
      </c>
      <c r="E28" s="55">
        <v>131.33</v>
      </c>
      <c r="F28" s="55">
        <v>141.33</v>
      </c>
      <c r="G28" s="56">
        <v>7.61</v>
      </c>
      <c r="H28" s="55">
        <v>5985.39</v>
      </c>
      <c r="I28" s="55">
        <v>6080.71</v>
      </c>
      <c r="J28" s="56">
        <v>1.59</v>
      </c>
      <c r="K28" s="38"/>
      <c r="L28" s="10" t="s">
        <v>36</v>
      </c>
      <c r="M28" s="64">
        <v>192</v>
      </c>
      <c r="N28" s="64">
        <v>192</v>
      </c>
      <c r="O28" s="65">
        <v>0</v>
      </c>
      <c r="P28" s="64">
        <v>137.22</v>
      </c>
      <c r="Q28" s="64">
        <v>143.67</v>
      </c>
      <c r="R28" s="65">
        <v>4.7</v>
      </c>
      <c r="S28" s="64">
        <v>18752.59</v>
      </c>
      <c r="T28" s="64">
        <v>17974.03</v>
      </c>
      <c r="U28" s="65">
        <v>-4.15</v>
      </c>
      <c r="V28" s="38"/>
      <c r="W28" s="10" t="s">
        <v>36</v>
      </c>
      <c r="X28" s="64">
        <v>191.25</v>
      </c>
      <c r="Y28" s="64">
        <v>192</v>
      </c>
      <c r="Z28" s="65">
        <v>0.39</v>
      </c>
      <c r="AA28" s="64">
        <v>139.58</v>
      </c>
      <c r="AB28" s="64">
        <v>143.08</v>
      </c>
      <c r="AC28" s="65">
        <v>2.51</v>
      </c>
      <c r="AD28" s="64">
        <v>25301.45</v>
      </c>
      <c r="AE28" s="64">
        <v>23784.02</v>
      </c>
      <c r="AF28" s="65">
        <v>-6</v>
      </c>
      <c r="AG28" s="86"/>
      <c r="AJ28" s="86"/>
      <c r="AM28" s="86"/>
    </row>
    <row r="29" spans="1:39" ht="11.25">
      <c r="A29" s="87" t="s">
        <v>43</v>
      </c>
      <c r="B29" s="99">
        <v>523</v>
      </c>
      <c r="C29" s="99">
        <v>523.33</v>
      </c>
      <c r="D29" s="100">
        <v>0.06</v>
      </c>
      <c r="E29" s="99">
        <v>375.33</v>
      </c>
      <c r="F29" s="99">
        <v>437.33</v>
      </c>
      <c r="G29" s="100">
        <v>16.52</v>
      </c>
      <c r="H29" s="99">
        <v>8813.98</v>
      </c>
      <c r="I29" s="99">
        <v>9498.37</v>
      </c>
      <c r="J29" s="100">
        <v>7.76</v>
      </c>
      <c r="K29" s="38"/>
      <c r="L29" s="87" t="s">
        <v>43</v>
      </c>
      <c r="M29" s="88">
        <v>523</v>
      </c>
      <c r="N29" s="88">
        <v>523.11</v>
      </c>
      <c r="O29" s="89">
        <v>0.02</v>
      </c>
      <c r="P29" s="88">
        <v>392.44</v>
      </c>
      <c r="Q29" s="88">
        <v>432.78</v>
      </c>
      <c r="R29" s="89">
        <v>10.28</v>
      </c>
      <c r="S29" s="88">
        <v>27791.44</v>
      </c>
      <c r="T29" s="88">
        <v>26716.71</v>
      </c>
      <c r="U29" s="89">
        <v>-3.87</v>
      </c>
      <c r="V29" s="38"/>
      <c r="W29" s="87" t="s">
        <v>43</v>
      </c>
      <c r="X29" s="88">
        <v>523</v>
      </c>
      <c r="Y29" s="88">
        <v>523.08</v>
      </c>
      <c r="Z29" s="89">
        <v>0.02</v>
      </c>
      <c r="AA29" s="88">
        <v>402.67</v>
      </c>
      <c r="AB29" s="88">
        <v>423.42</v>
      </c>
      <c r="AC29" s="89">
        <v>5.15</v>
      </c>
      <c r="AD29" s="88">
        <v>37988.37</v>
      </c>
      <c r="AE29" s="88">
        <v>35071.84</v>
      </c>
      <c r="AF29" s="89">
        <v>-7.68</v>
      </c>
      <c r="AG29" s="86"/>
      <c r="AJ29" s="86"/>
      <c r="AM29" s="86"/>
    </row>
    <row r="30" spans="1:39" ht="11.25">
      <c r="A30" s="10" t="s">
        <v>37</v>
      </c>
      <c r="B30" s="55">
        <v>199</v>
      </c>
      <c r="C30" s="55">
        <v>200</v>
      </c>
      <c r="D30" s="56">
        <v>0.5</v>
      </c>
      <c r="E30" s="55">
        <v>150.33</v>
      </c>
      <c r="F30" s="55">
        <v>158.67</v>
      </c>
      <c r="G30" s="56">
        <v>5.54</v>
      </c>
      <c r="H30" s="55">
        <v>20177.21</v>
      </c>
      <c r="I30" s="55">
        <v>20995.45</v>
      </c>
      <c r="J30" s="56">
        <v>4.06</v>
      </c>
      <c r="K30" s="38"/>
      <c r="L30" s="10" t="s">
        <v>37</v>
      </c>
      <c r="M30" s="64">
        <v>199</v>
      </c>
      <c r="N30" s="64">
        <v>200</v>
      </c>
      <c r="O30" s="65">
        <v>0.5</v>
      </c>
      <c r="P30" s="64">
        <v>149</v>
      </c>
      <c r="Q30" s="64">
        <v>160.89</v>
      </c>
      <c r="R30" s="65">
        <v>7.98</v>
      </c>
      <c r="S30" s="64">
        <v>59769.38</v>
      </c>
      <c r="T30" s="64">
        <v>60849.43</v>
      </c>
      <c r="U30" s="65">
        <v>1.81</v>
      </c>
      <c r="V30" s="38"/>
      <c r="W30" s="10" t="s">
        <v>37</v>
      </c>
      <c r="X30" s="64">
        <v>199</v>
      </c>
      <c r="Y30" s="64">
        <v>200</v>
      </c>
      <c r="Z30" s="65">
        <v>0.5</v>
      </c>
      <c r="AA30" s="64">
        <v>153</v>
      </c>
      <c r="AB30" s="64">
        <v>159.33</v>
      </c>
      <c r="AC30" s="65">
        <v>4.14</v>
      </c>
      <c r="AD30" s="64">
        <v>81026.68</v>
      </c>
      <c r="AE30" s="64">
        <v>81776.13</v>
      </c>
      <c r="AF30" s="65">
        <v>0.92</v>
      </c>
      <c r="AG30" s="86"/>
      <c r="AJ30" s="86"/>
      <c r="AM30" s="86"/>
    </row>
    <row r="31" spans="1:39" ht="11.25">
      <c r="A31" s="95" t="s">
        <v>4</v>
      </c>
      <c r="B31" s="99">
        <v>122</v>
      </c>
      <c r="C31" s="99">
        <v>152</v>
      </c>
      <c r="D31" s="100">
        <v>24.59</v>
      </c>
      <c r="E31" s="99">
        <v>107.33</v>
      </c>
      <c r="F31" s="99">
        <v>121</v>
      </c>
      <c r="G31" s="100">
        <v>12.73</v>
      </c>
      <c r="H31" s="99">
        <v>7030.28</v>
      </c>
      <c r="I31" s="99">
        <v>7117.48</v>
      </c>
      <c r="J31" s="100">
        <v>1.24</v>
      </c>
      <c r="K31" s="38"/>
      <c r="L31" s="95" t="s">
        <v>4</v>
      </c>
      <c r="M31" s="88">
        <v>83.89</v>
      </c>
      <c r="N31" s="88">
        <v>152</v>
      </c>
      <c r="O31" s="89">
        <v>81.19</v>
      </c>
      <c r="P31" s="88">
        <v>58.67</v>
      </c>
      <c r="Q31" s="88">
        <v>122.22</v>
      </c>
      <c r="R31" s="89">
        <v>108.33</v>
      </c>
      <c r="S31" s="88">
        <v>11526.29</v>
      </c>
      <c r="T31" s="88">
        <v>20350.4</v>
      </c>
      <c r="U31" s="89">
        <v>76.56</v>
      </c>
      <c r="V31" s="38"/>
      <c r="W31" s="95" t="s">
        <v>4</v>
      </c>
      <c r="X31" s="88">
        <v>62.92</v>
      </c>
      <c r="Y31" s="88">
        <v>144.5</v>
      </c>
      <c r="Z31" s="89">
        <v>129.67</v>
      </c>
      <c r="AA31" s="88">
        <v>44</v>
      </c>
      <c r="AB31" s="88">
        <v>120.08</v>
      </c>
      <c r="AC31" s="89">
        <v>172.92</v>
      </c>
      <c r="AD31" s="88">
        <v>11526.29</v>
      </c>
      <c r="AE31" s="88">
        <v>27939.11</v>
      </c>
      <c r="AF31" s="89">
        <v>142.39</v>
      </c>
      <c r="AG31" s="86"/>
      <c r="AJ31" s="86"/>
      <c r="AM31" s="86"/>
    </row>
    <row r="32" spans="1:39" ht="11.25">
      <c r="A32" s="10" t="s">
        <v>36</v>
      </c>
      <c r="B32" s="55">
        <v>39</v>
      </c>
      <c r="C32" s="55">
        <v>69</v>
      </c>
      <c r="D32" s="56">
        <v>76.92</v>
      </c>
      <c r="E32" s="55">
        <v>30</v>
      </c>
      <c r="F32" s="55">
        <v>49.33</v>
      </c>
      <c r="G32" s="56">
        <v>64.44</v>
      </c>
      <c r="H32" s="55">
        <v>1252.94</v>
      </c>
      <c r="I32" s="55">
        <v>1346.08</v>
      </c>
      <c r="J32" s="56">
        <v>7.43</v>
      </c>
      <c r="K32" s="38"/>
      <c r="L32" s="10" t="s">
        <v>36</v>
      </c>
      <c r="M32" s="64">
        <v>28.56</v>
      </c>
      <c r="N32" s="64">
        <v>69</v>
      </c>
      <c r="O32" s="65">
        <v>141.63</v>
      </c>
      <c r="P32" s="64">
        <v>15.78</v>
      </c>
      <c r="Q32" s="64">
        <v>48.44</v>
      </c>
      <c r="R32" s="65">
        <v>207.04</v>
      </c>
      <c r="S32" s="64">
        <v>1849.99</v>
      </c>
      <c r="T32" s="64">
        <v>3600.18</v>
      </c>
      <c r="U32" s="65">
        <v>94.61</v>
      </c>
      <c r="V32" s="38"/>
      <c r="W32" s="10" t="s">
        <v>36</v>
      </c>
      <c r="X32" s="64">
        <v>21.42</v>
      </c>
      <c r="Y32" s="64">
        <v>61.5</v>
      </c>
      <c r="Z32" s="65">
        <v>187.16</v>
      </c>
      <c r="AA32" s="64">
        <v>11.83</v>
      </c>
      <c r="AB32" s="64">
        <v>45.33</v>
      </c>
      <c r="AC32" s="65">
        <v>283.1</v>
      </c>
      <c r="AD32" s="64">
        <v>1849.99</v>
      </c>
      <c r="AE32" s="64">
        <v>5230.9</v>
      </c>
      <c r="AF32" s="65">
        <v>182.75</v>
      </c>
      <c r="AG32" s="86"/>
      <c r="AJ32" s="86"/>
      <c r="AM32" s="86"/>
    </row>
    <row r="33" spans="1:39" ht="11.25">
      <c r="A33" s="90" t="s">
        <v>38</v>
      </c>
      <c r="B33" s="99">
        <v>61</v>
      </c>
      <c r="C33" s="99">
        <v>61</v>
      </c>
      <c r="D33" s="100">
        <v>0</v>
      </c>
      <c r="E33" s="99">
        <v>58.33</v>
      </c>
      <c r="F33" s="99">
        <v>53.33</v>
      </c>
      <c r="G33" s="100">
        <v>-8.57</v>
      </c>
      <c r="H33" s="99">
        <v>1616.47</v>
      </c>
      <c r="I33" s="99">
        <v>1677.13</v>
      </c>
      <c r="J33" s="100">
        <v>3.75</v>
      </c>
      <c r="K33" s="38"/>
      <c r="L33" s="90" t="s">
        <v>38</v>
      </c>
      <c r="M33" s="88">
        <v>40.67</v>
      </c>
      <c r="N33" s="88">
        <v>61</v>
      </c>
      <c r="O33" s="89">
        <v>50</v>
      </c>
      <c r="P33" s="88">
        <v>31.11</v>
      </c>
      <c r="Q33" s="88">
        <v>54.67</v>
      </c>
      <c r="R33" s="89">
        <v>75.71</v>
      </c>
      <c r="S33" s="88">
        <v>3463.39</v>
      </c>
      <c r="T33" s="88">
        <v>5104.97</v>
      </c>
      <c r="U33" s="89">
        <v>47.4</v>
      </c>
      <c r="V33" s="38"/>
      <c r="W33" s="90" t="s">
        <v>38</v>
      </c>
      <c r="X33" s="88">
        <v>30.5</v>
      </c>
      <c r="Y33" s="88">
        <v>61</v>
      </c>
      <c r="Z33" s="89">
        <v>100</v>
      </c>
      <c r="AA33" s="88">
        <v>23.33</v>
      </c>
      <c r="AB33" s="88">
        <v>55.5</v>
      </c>
      <c r="AC33" s="89">
        <v>137.86</v>
      </c>
      <c r="AD33" s="88">
        <v>3463.39</v>
      </c>
      <c r="AE33" s="88">
        <v>6790.84</v>
      </c>
      <c r="AF33" s="89">
        <v>96.07</v>
      </c>
      <c r="AG33" s="86"/>
      <c r="AJ33" s="86"/>
      <c r="AM33" s="86"/>
    </row>
    <row r="34" spans="1:39" ht="11.25">
      <c r="A34" s="10" t="s">
        <v>37</v>
      </c>
      <c r="B34" s="55">
        <v>22</v>
      </c>
      <c r="C34" s="55">
        <v>22</v>
      </c>
      <c r="D34" s="56">
        <v>0</v>
      </c>
      <c r="E34" s="55">
        <v>19</v>
      </c>
      <c r="F34" s="55">
        <v>18.33</v>
      </c>
      <c r="G34" s="56">
        <v>-3.51</v>
      </c>
      <c r="H34" s="55">
        <v>4160.87</v>
      </c>
      <c r="I34" s="55">
        <v>4094.27</v>
      </c>
      <c r="J34" s="56">
        <v>-1.6</v>
      </c>
      <c r="K34" s="38"/>
      <c r="L34" s="10" t="s">
        <v>37</v>
      </c>
      <c r="M34" s="64">
        <v>14.67</v>
      </c>
      <c r="N34" s="64">
        <v>22</v>
      </c>
      <c r="O34" s="65">
        <v>50</v>
      </c>
      <c r="P34" s="64">
        <v>11.78</v>
      </c>
      <c r="Q34" s="64">
        <v>19.11</v>
      </c>
      <c r="R34" s="65">
        <v>62.26</v>
      </c>
      <c r="S34" s="64">
        <v>6212.9</v>
      </c>
      <c r="T34" s="64">
        <v>11645.25</v>
      </c>
      <c r="U34" s="65">
        <v>87.44</v>
      </c>
      <c r="V34" s="38"/>
      <c r="W34" s="10" t="s">
        <v>37</v>
      </c>
      <c r="X34" s="64">
        <v>11</v>
      </c>
      <c r="Y34" s="64">
        <v>22</v>
      </c>
      <c r="Z34" s="65">
        <v>100</v>
      </c>
      <c r="AA34" s="64">
        <v>8.83</v>
      </c>
      <c r="AB34" s="64">
        <v>19.25</v>
      </c>
      <c r="AC34" s="65">
        <v>117.92</v>
      </c>
      <c r="AD34" s="64">
        <v>6212.9</v>
      </c>
      <c r="AE34" s="64">
        <v>15917.37</v>
      </c>
      <c r="AF34" s="65">
        <v>156.2</v>
      </c>
      <c r="AG34" s="86"/>
      <c r="AJ34" s="86"/>
      <c r="AM34" s="86"/>
    </row>
    <row r="35" spans="1:39" ht="11.25">
      <c r="A35" s="95" t="s">
        <v>24</v>
      </c>
      <c r="B35" s="99">
        <v>57</v>
      </c>
      <c r="C35" s="99">
        <v>57</v>
      </c>
      <c r="D35" s="100">
        <v>0</v>
      </c>
      <c r="E35" s="99">
        <v>53</v>
      </c>
      <c r="F35" s="99">
        <v>50.67</v>
      </c>
      <c r="G35" s="100">
        <v>-4.4</v>
      </c>
      <c r="H35" s="99">
        <v>999.04</v>
      </c>
      <c r="I35" s="99">
        <v>739.04</v>
      </c>
      <c r="J35" s="100">
        <v>-26.02</v>
      </c>
      <c r="K35" s="38"/>
      <c r="L35" s="95" t="s">
        <v>24</v>
      </c>
      <c r="M35" s="88">
        <v>57</v>
      </c>
      <c r="N35" s="88">
        <v>57</v>
      </c>
      <c r="O35" s="89">
        <v>0</v>
      </c>
      <c r="P35" s="88">
        <v>53</v>
      </c>
      <c r="Q35" s="88">
        <v>48.78</v>
      </c>
      <c r="R35" s="89">
        <v>-7.97</v>
      </c>
      <c r="S35" s="88">
        <v>2746.84</v>
      </c>
      <c r="T35" s="88">
        <v>2455.47</v>
      </c>
      <c r="U35" s="89">
        <v>-10.61</v>
      </c>
      <c r="V35" s="38"/>
      <c r="W35" s="95" t="s">
        <v>24</v>
      </c>
      <c r="X35" s="88">
        <v>57</v>
      </c>
      <c r="Y35" s="88">
        <v>57</v>
      </c>
      <c r="Z35" s="89">
        <v>0</v>
      </c>
      <c r="AA35" s="88">
        <v>53</v>
      </c>
      <c r="AB35" s="88">
        <v>50</v>
      </c>
      <c r="AC35" s="89">
        <v>-5.66</v>
      </c>
      <c r="AD35" s="88">
        <v>3826.16</v>
      </c>
      <c r="AE35" s="88">
        <v>3514.92</v>
      </c>
      <c r="AF35" s="89">
        <v>-8.13</v>
      </c>
      <c r="AG35" s="86"/>
      <c r="AJ35" s="86"/>
      <c r="AM35" s="86"/>
    </row>
    <row r="36" spans="1:39" ht="11.25">
      <c r="A36" s="10" t="s">
        <v>40</v>
      </c>
      <c r="B36" s="55">
        <v>57</v>
      </c>
      <c r="C36" s="55">
        <v>57</v>
      </c>
      <c r="D36" s="56">
        <v>0</v>
      </c>
      <c r="E36" s="55">
        <v>53</v>
      </c>
      <c r="F36" s="55">
        <v>50.67</v>
      </c>
      <c r="G36" s="56">
        <v>-4.4</v>
      </c>
      <c r="H36" s="55">
        <v>999.04</v>
      </c>
      <c r="I36" s="55">
        <v>739.04</v>
      </c>
      <c r="J36" s="56">
        <v>-26.02</v>
      </c>
      <c r="K36" s="38"/>
      <c r="L36" s="10" t="s">
        <v>40</v>
      </c>
      <c r="M36" s="64">
        <v>57</v>
      </c>
      <c r="N36" s="64">
        <v>57</v>
      </c>
      <c r="O36" s="65">
        <v>0</v>
      </c>
      <c r="P36" s="64">
        <v>53</v>
      </c>
      <c r="Q36" s="64">
        <v>48.78</v>
      </c>
      <c r="R36" s="65">
        <v>-7.97</v>
      </c>
      <c r="S36" s="64">
        <v>2746.84</v>
      </c>
      <c r="T36" s="64">
        <v>2455.47</v>
      </c>
      <c r="U36" s="65">
        <v>-10.61</v>
      </c>
      <c r="V36" s="38"/>
      <c r="W36" s="10" t="s">
        <v>40</v>
      </c>
      <c r="X36" s="64">
        <v>57</v>
      </c>
      <c r="Y36" s="64">
        <v>57</v>
      </c>
      <c r="Z36" s="65">
        <v>0</v>
      </c>
      <c r="AA36" s="64">
        <v>53</v>
      </c>
      <c r="AB36" s="64">
        <v>50</v>
      </c>
      <c r="AC36" s="65">
        <v>-5.66</v>
      </c>
      <c r="AD36" s="64">
        <v>3826.16</v>
      </c>
      <c r="AE36" s="64">
        <v>3514.92</v>
      </c>
      <c r="AF36" s="65">
        <v>-8.13</v>
      </c>
      <c r="AG36" s="86"/>
      <c r="AJ36" s="86"/>
      <c r="AM36" s="86"/>
    </row>
    <row r="37" spans="1:39" ht="11.25">
      <c r="A37" s="95" t="s">
        <v>44</v>
      </c>
      <c r="B37" s="99">
        <v>1956.33</v>
      </c>
      <c r="C37" s="99">
        <v>2081.67</v>
      </c>
      <c r="D37" s="100">
        <v>6.41</v>
      </c>
      <c r="E37" s="99">
        <v>1774</v>
      </c>
      <c r="F37" s="99">
        <v>1880</v>
      </c>
      <c r="G37" s="100">
        <v>5.98</v>
      </c>
      <c r="H37" s="99">
        <v>105280.34</v>
      </c>
      <c r="I37" s="99">
        <v>107094.65</v>
      </c>
      <c r="J37" s="100">
        <v>1.72</v>
      </c>
      <c r="K37" s="38"/>
      <c r="L37" s="95" t="s">
        <v>44</v>
      </c>
      <c r="M37" s="88">
        <v>1932.22</v>
      </c>
      <c r="N37" s="88">
        <v>2063.33</v>
      </c>
      <c r="O37" s="89">
        <v>6.79</v>
      </c>
      <c r="P37" s="88">
        <v>1766.11</v>
      </c>
      <c r="Q37" s="88">
        <v>1846.89</v>
      </c>
      <c r="R37" s="89">
        <v>4.57</v>
      </c>
      <c r="S37" s="88">
        <v>300743.74</v>
      </c>
      <c r="T37" s="88">
        <v>309205.63</v>
      </c>
      <c r="U37" s="89">
        <v>2.81</v>
      </c>
      <c r="V37" s="38"/>
      <c r="W37" s="95" t="s">
        <v>44</v>
      </c>
      <c r="X37" s="88">
        <v>1915.17</v>
      </c>
      <c r="Y37" s="88">
        <v>2041.75</v>
      </c>
      <c r="Z37" s="89">
        <v>6.61</v>
      </c>
      <c r="AA37" s="88">
        <v>1760.83</v>
      </c>
      <c r="AB37" s="88">
        <v>1830.17</v>
      </c>
      <c r="AC37" s="89">
        <v>3.94</v>
      </c>
      <c r="AD37" s="88">
        <v>402705.23</v>
      </c>
      <c r="AE37" s="88">
        <v>414918.63</v>
      </c>
      <c r="AF37" s="89">
        <v>3.03</v>
      </c>
      <c r="AG37" s="86"/>
      <c r="AJ37" s="86"/>
      <c r="AM37" s="86"/>
    </row>
    <row r="38" spans="1:39" ht="11.25">
      <c r="A38" s="10" t="s">
        <v>40</v>
      </c>
      <c r="B38" s="55">
        <v>269</v>
      </c>
      <c r="C38" s="55">
        <v>313</v>
      </c>
      <c r="D38" s="56">
        <v>16.36</v>
      </c>
      <c r="E38" s="55">
        <v>238.33</v>
      </c>
      <c r="F38" s="55">
        <v>268.33</v>
      </c>
      <c r="G38" s="56">
        <v>12.59</v>
      </c>
      <c r="H38" s="55">
        <v>3434.82</v>
      </c>
      <c r="I38" s="55">
        <v>3539.41</v>
      </c>
      <c r="J38" s="56">
        <v>3.05</v>
      </c>
      <c r="K38" s="38"/>
      <c r="L38" s="10" t="s">
        <v>40</v>
      </c>
      <c r="M38" s="64">
        <v>269</v>
      </c>
      <c r="N38" s="64">
        <v>313</v>
      </c>
      <c r="O38" s="65">
        <v>16.36</v>
      </c>
      <c r="P38" s="64">
        <v>238.11</v>
      </c>
      <c r="Q38" s="64">
        <v>268.22</v>
      </c>
      <c r="R38" s="65">
        <v>12.65</v>
      </c>
      <c r="S38" s="64">
        <v>9621.35</v>
      </c>
      <c r="T38" s="64">
        <v>10352.64</v>
      </c>
      <c r="U38" s="65">
        <v>7.6</v>
      </c>
      <c r="V38" s="38"/>
      <c r="W38" s="10" t="s">
        <v>40</v>
      </c>
      <c r="X38" s="64">
        <v>269</v>
      </c>
      <c r="Y38" s="64">
        <v>302</v>
      </c>
      <c r="Z38" s="65">
        <v>12.27</v>
      </c>
      <c r="AA38" s="64">
        <v>238.08</v>
      </c>
      <c r="AB38" s="64">
        <v>260.67</v>
      </c>
      <c r="AC38" s="65">
        <v>9.49</v>
      </c>
      <c r="AD38" s="64">
        <v>13077.67</v>
      </c>
      <c r="AE38" s="64">
        <v>13840.3</v>
      </c>
      <c r="AF38" s="65">
        <v>5.83</v>
      </c>
      <c r="AG38" s="86"/>
      <c r="AJ38" s="86"/>
      <c r="AM38" s="86"/>
    </row>
    <row r="39" spans="1:39" ht="11.25">
      <c r="A39" s="87" t="s">
        <v>26</v>
      </c>
      <c r="B39" s="99">
        <v>174</v>
      </c>
      <c r="C39" s="99">
        <v>208</v>
      </c>
      <c r="D39" s="100">
        <v>19.54</v>
      </c>
      <c r="E39" s="99">
        <v>159</v>
      </c>
      <c r="F39" s="99">
        <v>182</v>
      </c>
      <c r="G39" s="100">
        <v>14.47</v>
      </c>
      <c r="H39" s="99">
        <v>53224.51</v>
      </c>
      <c r="I39" s="99">
        <v>53457.7</v>
      </c>
      <c r="J39" s="100">
        <v>0.44</v>
      </c>
      <c r="K39" s="38"/>
      <c r="L39" s="87" t="s">
        <v>26</v>
      </c>
      <c r="M39" s="88">
        <v>174</v>
      </c>
      <c r="N39" s="88">
        <v>195.33</v>
      </c>
      <c r="O39" s="89">
        <v>12.26</v>
      </c>
      <c r="P39" s="88">
        <v>158.67</v>
      </c>
      <c r="Q39" s="88">
        <v>173</v>
      </c>
      <c r="R39" s="89">
        <v>9.03</v>
      </c>
      <c r="S39" s="88">
        <v>152720.27</v>
      </c>
      <c r="T39" s="88">
        <v>154522.27</v>
      </c>
      <c r="U39" s="89">
        <v>1.18</v>
      </c>
      <c r="V39" s="38"/>
      <c r="W39" s="87" t="s">
        <v>26</v>
      </c>
      <c r="X39" s="88">
        <v>173.25</v>
      </c>
      <c r="Y39" s="88">
        <v>190</v>
      </c>
      <c r="Z39" s="89">
        <v>9.67</v>
      </c>
      <c r="AA39" s="88">
        <v>158</v>
      </c>
      <c r="AB39" s="88">
        <v>169.5</v>
      </c>
      <c r="AC39" s="89">
        <v>7.28</v>
      </c>
      <c r="AD39" s="88">
        <v>206034.67</v>
      </c>
      <c r="AE39" s="88">
        <v>208680.44</v>
      </c>
      <c r="AF39" s="89">
        <v>1.28</v>
      </c>
      <c r="AG39" s="86"/>
      <c r="AJ39" s="86"/>
      <c r="AM39" s="86"/>
    </row>
    <row r="40" spans="1:39" ht="11.25">
      <c r="A40" s="10" t="s">
        <v>39</v>
      </c>
      <c r="B40" s="55">
        <v>1501.33</v>
      </c>
      <c r="C40" s="55">
        <v>1548.67</v>
      </c>
      <c r="D40" s="56">
        <v>3.15</v>
      </c>
      <c r="E40" s="55">
        <v>1369.67</v>
      </c>
      <c r="F40" s="55">
        <v>1420.67</v>
      </c>
      <c r="G40" s="56">
        <v>3.72</v>
      </c>
      <c r="H40" s="55">
        <v>47345.67</v>
      </c>
      <c r="I40" s="55">
        <v>48198.44</v>
      </c>
      <c r="J40" s="56">
        <v>1.8</v>
      </c>
      <c r="K40" s="102"/>
      <c r="L40" s="10" t="s">
        <v>39</v>
      </c>
      <c r="M40" s="64">
        <v>1477.22</v>
      </c>
      <c r="N40" s="64">
        <v>1543</v>
      </c>
      <c r="O40" s="65">
        <v>4.45</v>
      </c>
      <c r="P40" s="64">
        <v>1363</v>
      </c>
      <c r="Q40" s="64">
        <v>1398</v>
      </c>
      <c r="R40" s="65">
        <v>2.57</v>
      </c>
      <c r="S40" s="64">
        <v>135755.24</v>
      </c>
      <c r="T40" s="64">
        <v>139162.76</v>
      </c>
      <c r="U40" s="65">
        <v>2.51</v>
      </c>
      <c r="V40" s="102"/>
      <c r="W40" s="10" t="s">
        <v>39</v>
      </c>
      <c r="X40" s="64">
        <v>1460.92</v>
      </c>
      <c r="Y40" s="64">
        <v>1537.75</v>
      </c>
      <c r="Z40" s="65">
        <v>5.26</v>
      </c>
      <c r="AA40" s="64">
        <v>1358.92</v>
      </c>
      <c r="AB40" s="64">
        <v>1392.5</v>
      </c>
      <c r="AC40" s="65">
        <v>2.47</v>
      </c>
      <c r="AD40" s="64">
        <v>180603.63</v>
      </c>
      <c r="AE40" s="64">
        <v>185868.17</v>
      </c>
      <c r="AF40" s="65">
        <v>2.91</v>
      </c>
      <c r="AG40" s="86"/>
      <c r="AJ40" s="86"/>
      <c r="AM40" s="86"/>
    </row>
    <row r="41" spans="1:39" ht="11.25">
      <c r="A41" s="87" t="s">
        <v>56</v>
      </c>
      <c r="B41" s="99">
        <v>12</v>
      </c>
      <c r="C41" s="99">
        <v>12</v>
      </c>
      <c r="D41" s="100">
        <v>0</v>
      </c>
      <c r="E41" s="99">
        <v>7</v>
      </c>
      <c r="F41" s="99">
        <v>9</v>
      </c>
      <c r="G41" s="100">
        <v>28.57</v>
      </c>
      <c r="H41" s="99">
        <v>1275.34</v>
      </c>
      <c r="I41" s="99">
        <v>1899.1</v>
      </c>
      <c r="J41" s="100">
        <v>48.91</v>
      </c>
      <c r="K41" s="38"/>
      <c r="L41" s="87" t="s">
        <v>56</v>
      </c>
      <c r="M41" s="88">
        <v>12</v>
      </c>
      <c r="N41" s="88">
        <v>12</v>
      </c>
      <c r="O41" s="89">
        <v>0</v>
      </c>
      <c r="P41" s="88">
        <v>6.33</v>
      </c>
      <c r="Q41" s="88">
        <v>7.67</v>
      </c>
      <c r="R41" s="89">
        <v>21.05</v>
      </c>
      <c r="S41" s="88">
        <v>2646.88</v>
      </c>
      <c r="T41" s="88">
        <v>5167.95</v>
      </c>
      <c r="U41" s="89">
        <v>95.25</v>
      </c>
      <c r="V41" s="38"/>
      <c r="W41" s="87" t="s">
        <v>56</v>
      </c>
      <c r="X41" s="88">
        <v>12</v>
      </c>
      <c r="Y41" s="88">
        <v>12</v>
      </c>
      <c r="Z41" s="89">
        <v>0</v>
      </c>
      <c r="AA41" s="88">
        <v>5.83</v>
      </c>
      <c r="AB41" s="88">
        <v>7.5</v>
      </c>
      <c r="AC41" s="89">
        <v>28.57</v>
      </c>
      <c r="AD41" s="88">
        <v>2989.27</v>
      </c>
      <c r="AE41" s="88">
        <v>6529.73</v>
      </c>
      <c r="AF41" s="89">
        <v>118.44</v>
      </c>
      <c r="AG41" s="86"/>
      <c r="AJ41" s="86"/>
      <c r="AM41" s="86"/>
    </row>
    <row r="42" spans="1:39" ht="11.25">
      <c r="A42" s="14" t="s">
        <v>19</v>
      </c>
      <c r="B42" s="55">
        <v>165</v>
      </c>
      <c r="C42" s="55">
        <v>171</v>
      </c>
      <c r="D42" s="56">
        <v>3.64</v>
      </c>
      <c r="E42" s="55">
        <v>151</v>
      </c>
      <c r="F42" s="55">
        <v>161</v>
      </c>
      <c r="G42" s="56">
        <v>6.62</v>
      </c>
      <c r="H42" s="55">
        <v>8624.12</v>
      </c>
      <c r="I42" s="55">
        <v>9301.47</v>
      </c>
      <c r="J42" s="56">
        <v>7.85</v>
      </c>
      <c r="K42" s="38"/>
      <c r="L42" s="14" t="s">
        <v>19</v>
      </c>
      <c r="M42" s="64">
        <v>161.33</v>
      </c>
      <c r="N42" s="64">
        <v>172.78</v>
      </c>
      <c r="O42" s="65">
        <v>7.09</v>
      </c>
      <c r="P42" s="64">
        <v>146.33</v>
      </c>
      <c r="Q42" s="64">
        <v>160.11</v>
      </c>
      <c r="R42" s="65">
        <v>9.42</v>
      </c>
      <c r="S42" s="64">
        <v>24627.15</v>
      </c>
      <c r="T42" s="64">
        <v>26898.75</v>
      </c>
      <c r="U42" s="65">
        <v>9.22</v>
      </c>
      <c r="V42" s="38"/>
      <c r="W42" s="14" t="s">
        <v>19</v>
      </c>
      <c r="X42" s="64">
        <v>160.25</v>
      </c>
      <c r="Y42" s="64">
        <v>172.83</v>
      </c>
      <c r="Z42" s="65">
        <v>7.85</v>
      </c>
      <c r="AA42" s="64">
        <v>145.25</v>
      </c>
      <c r="AB42" s="64">
        <v>159.83</v>
      </c>
      <c r="AC42" s="65">
        <v>10.04</v>
      </c>
      <c r="AD42" s="64">
        <v>32908.74</v>
      </c>
      <c r="AE42" s="64">
        <v>35937.14</v>
      </c>
      <c r="AF42" s="65">
        <v>9.2</v>
      </c>
      <c r="AG42" s="86"/>
      <c r="AJ42" s="86"/>
      <c r="AM42" s="86"/>
    </row>
    <row r="43" spans="1:39" ht="11.25">
      <c r="A43" s="87" t="s">
        <v>36</v>
      </c>
      <c r="B43" s="99">
        <v>116</v>
      </c>
      <c r="C43" s="99">
        <v>126</v>
      </c>
      <c r="D43" s="100">
        <v>8.62</v>
      </c>
      <c r="E43" s="99">
        <v>116</v>
      </c>
      <c r="F43" s="99">
        <v>126</v>
      </c>
      <c r="G43" s="100">
        <v>8.62</v>
      </c>
      <c r="H43" s="99">
        <v>3847.32</v>
      </c>
      <c r="I43" s="99">
        <v>4303.06</v>
      </c>
      <c r="J43" s="100">
        <v>11.85</v>
      </c>
      <c r="K43" s="38"/>
      <c r="L43" s="87" t="s">
        <v>36</v>
      </c>
      <c r="M43" s="88">
        <v>112.33</v>
      </c>
      <c r="N43" s="88">
        <v>125.11</v>
      </c>
      <c r="O43" s="89">
        <v>11.37</v>
      </c>
      <c r="P43" s="88">
        <v>111.33</v>
      </c>
      <c r="Q43" s="88">
        <v>125.11</v>
      </c>
      <c r="R43" s="89">
        <v>12.38</v>
      </c>
      <c r="S43" s="88">
        <v>10769.7</v>
      </c>
      <c r="T43" s="88">
        <v>12376.2</v>
      </c>
      <c r="U43" s="89">
        <v>14.92</v>
      </c>
      <c r="V43" s="38"/>
      <c r="W43" s="87" t="s">
        <v>36</v>
      </c>
      <c r="X43" s="88">
        <v>111.25</v>
      </c>
      <c r="Y43" s="88">
        <v>124.83</v>
      </c>
      <c r="Z43" s="89">
        <v>12.21</v>
      </c>
      <c r="AA43" s="88">
        <v>110.25</v>
      </c>
      <c r="AB43" s="88">
        <v>124.83</v>
      </c>
      <c r="AC43" s="89">
        <v>13.23</v>
      </c>
      <c r="AD43" s="88">
        <v>14326.4</v>
      </c>
      <c r="AE43" s="88">
        <v>16468.15</v>
      </c>
      <c r="AF43" s="89">
        <v>14.95</v>
      </c>
      <c r="AG43" s="86"/>
      <c r="AJ43" s="86"/>
      <c r="AM43" s="86"/>
    </row>
    <row r="44" spans="1:39" ht="11.25">
      <c r="A44" s="16" t="s">
        <v>37</v>
      </c>
      <c r="B44" s="57">
        <v>49</v>
      </c>
      <c r="C44" s="57">
        <v>45</v>
      </c>
      <c r="D44" s="58">
        <v>-8.16</v>
      </c>
      <c r="E44" s="57">
        <v>35</v>
      </c>
      <c r="F44" s="57">
        <v>35</v>
      </c>
      <c r="G44" s="58">
        <v>0</v>
      </c>
      <c r="H44" s="57">
        <v>4776.8</v>
      </c>
      <c r="I44" s="57">
        <v>4998.41</v>
      </c>
      <c r="J44" s="58">
        <v>4.64</v>
      </c>
      <c r="K44" s="38"/>
      <c r="L44" s="16" t="s">
        <v>37</v>
      </c>
      <c r="M44" s="66">
        <v>49</v>
      </c>
      <c r="N44" s="66">
        <v>47.67</v>
      </c>
      <c r="O44" s="67">
        <v>-2.72</v>
      </c>
      <c r="P44" s="66">
        <v>35</v>
      </c>
      <c r="Q44" s="66">
        <v>35</v>
      </c>
      <c r="R44" s="67">
        <v>0</v>
      </c>
      <c r="S44" s="66">
        <v>13857.45</v>
      </c>
      <c r="T44" s="66">
        <v>14522.54</v>
      </c>
      <c r="U44" s="67">
        <v>4.8</v>
      </c>
      <c r="V44" s="38"/>
      <c r="W44" s="16" t="s">
        <v>37</v>
      </c>
      <c r="X44" s="66">
        <v>49</v>
      </c>
      <c r="Y44" s="66">
        <v>48</v>
      </c>
      <c r="Z44" s="67">
        <v>-2.04</v>
      </c>
      <c r="AA44" s="66">
        <v>35</v>
      </c>
      <c r="AB44" s="66">
        <v>35</v>
      </c>
      <c r="AC44" s="67">
        <v>0</v>
      </c>
      <c r="AD44" s="66">
        <v>18582.34</v>
      </c>
      <c r="AE44" s="66">
        <v>19468.99</v>
      </c>
      <c r="AF44" s="67">
        <v>4.77</v>
      </c>
      <c r="AG44" s="86"/>
      <c r="AJ44" s="86"/>
      <c r="AM44" s="86"/>
    </row>
    <row r="45" spans="1:32" ht="11.25">
      <c r="A45" s="2" t="s">
        <v>76</v>
      </c>
      <c r="I45" s="85"/>
      <c r="K45" s="102"/>
      <c r="L45" s="2" t="s">
        <v>76</v>
      </c>
      <c r="M45" s="20"/>
      <c r="N45" s="20"/>
      <c r="O45" s="21"/>
      <c r="P45" s="20"/>
      <c r="Q45" s="20"/>
      <c r="R45" s="21"/>
      <c r="S45" s="20"/>
      <c r="T45" s="20"/>
      <c r="U45" s="21"/>
      <c r="V45" s="102"/>
      <c r="W45" s="2" t="s">
        <v>76</v>
      </c>
      <c r="X45" s="20"/>
      <c r="Y45" s="20"/>
      <c r="Z45" s="21"/>
      <c r="AA45" s="20"/>
      <c r="AB45" s="20"/>
      <c r="AC45" s="21"/>
      <c r="AD45" s="20"/>
      <c r="AE45" s="20"/>
      <c r="AF45" s="21"/>
    </row>
    <row r="46" spans="1:32" ht="11.25">
      <c r="A46" s="25" t="s">
        <v>48</v>
      </c>
      <c r="K46" s="102"/>
      <c r="L46" s="25" t="s">
        <v>48</v>
      </c>
      <c r="M46" s="20"/>
      <c r="N46" s="20"/>
      <c r="O46" s="21"/>
      <c r="P46" s="20"/>
      <c r="Q46" s="20"/>
      <c r="R46" s="21"/>
      <c r="S46" s="20"/>
      <c r="T46" s="20"/>
      <c r="U46" s="21"/>
      <c r="V46" s="102"/>
      <c r="W46" s="25" t="s">
        <v>48</v>
      </c>
      <c r="X46" s="20"/>
      <c r="Y46" s="20"/>
      <c r="Z46" s="21"/>
      <c r="AA46" s="20"/>
      <c r="AB46" s="20"/>
      <c r="AC46" s="21"/>
      <c r="AD46" s="20"/>
      <c r="AE46" s="20"/>
      <c r="AF46" s="21"/>
    </row>
    <row r="47" spans="1:32" ht="12.75">
      <c r="A47" s="25" t="s">
        <v>78</v>
      </c>
      <c r="G47" s="26"/>
      <c r="H47" s="26"/>
      <c r="I47" s="26"/>
      <c r="J47" s="26"/>
      <c r="K47" s="102"/>
      <c r="L47" s="25" t="s">
        <v>78</v>
      </c>
      <c r="M47" s="20"/>
      <c r="N47" s="20"/>
      <c r="O47" s="21"/>
      <c r="P47" s="20"/>
      <c r="Q47" s="20"/>
      <c r="R47" s="26"/>
      <c r="S47" s="26"/>
      <c r="T47" s="26"/>
      <c r="U47" s="26"/>
      <c r="V47" s="102"/>
      <c r="W47" s="25" t="s">
        <v>78</v>
      </c>
      <c r="X47" s="20"/>
      <c r="Y47" s="20"/>
      <c r="Z47" s="21"/>
      <c r="AA47" s="20"/>
      <c r="AB47" s="20"/>
      <c r="AC47" s="26"/>
      <c r="AD47" s="26"/>
      <c r="AE47" s="26"/>
      <c r="AF47" s="26"/>
    </row>
    <row r="48" spans="1:32" ht="12.75">
      <c r="A48" s="9" t="s">
        <v>46</v>
      </c>
      <c r="G48" s="26"/>
      <c r="H48" s="26"/>
      <c r="I48" s="26"/>
      <c r="J48" s="26"/>
      <c r="K48" s="102"/>
      <c r="L48" s="30" t="s">
        <v>46</v>
      </c>
      <c r="M48" s="20"/>
      <c r="N48" s="20"/>
      <c r="O48" s="21"/>
      <c r="P48" s="20"/>
      <c r="Q48" s="20"/>
      <c r="R48" s="26"/>
      <c r="S48" s="26"/>
      <c r="T48" s="26"/>
      <c r="U48" s="26"/>
      <c r="V48" s="102"/>
      <c r="W48" s="30" t="s">
        <v>46</v>
      </c>
      <c r="X48" s="20"/>
      <c r="Y48" s="20"/>
      <c r="Z48" s="21"/>
      <c r="AA48" s="20"/>
      <c r="AB48" s="20"/>
      <c r="AC48" s="26"/>
      <c r="AD48" s="26"/>
      <c r="AE48" s="26"/>
      <c r="AF48" s="26"/>
    </row>
    <row r="49" spans="1:32" ht="11.25" customHeight="1">
      <c r="A49" s="9" t="s">
        <v>47</v>
      </c>
      <c r="G49" s="26"/>
      <c r="H49" s="26"/>
      <c r="I49" s="26"/>
      <c r="J49" s="26"/>
      <c r="K49" s="102"/>
      <c r="L49" s="30" t="s">
        <v>47</v>
      </c>
      <c r="M49" s="20"/>
      <c r="N49" s="20"/>
      <c r="O49" s="21"/>
      <c r="P49" s="20"/>
      <c r="Q49" s="20"/>
      <c r="R49" s="26"/>
      <c r="S49" s="26"/>
      <c r="T49" s="26"/>
      <c r="U49" s="26"/>
      <c r="V49" s="102"/>
      <c r="W49" s="30" t="s">
        <v>47</v>
      </c>
      <c r="X49" s="20"/>
      <c r="Y49" s="20"/>
      <c r="Z49" s="21"/>
      <c r="AA49" s="20"/>
      <c r="AB49" s="20"/>
      <c r="AC49" s="26"/>
      <c r="AD49" s="26"/>
      <c r="AE49" s="26"/>
      <c r="AF49" s="26"/>
    </row>
    <row r="50" spans="1:32" ht="12.75">
      <c r="A50" s="9" t="s">
        <v>45</v>
      </c>
      <c r="G50" s="26"/>
      <c r="H50" s="26"/>
      <c r="I50" s="27"/>
      <c r="J50" s="26"/>
      <c r="K50" s="102"/>
      <c r="L50" s="30" t="s">
        <v>45</v>
      </c>
      <c r="M50" s="20"/>
      <c r="N50" s="20"/>
      <c r="O50" s="21"/>
      <c r="P50" s="20"/>
      <c r="Q50" s="20"/>
      <c r="R50" s="26"/>
      <c r="S50" s="26"/>
      <c r="T50" s="27"/>
      <c r="U50" s="26"/>
      <c r="V50" s="102"/>
      <c r="W50" s="30" t="s">
        <v>45</v>
      </c>
      <c r="X50" s="20"/>
      <c r="Y50" s="20"/>
      <c r="Z50" s="21"/>
      <c r="AA50" s="20"/>
      <c r="AB50" s="20"/>
      <c r="AC50" s="26"/>
      <c r="AD50" s="26"/>
      <c r="AE50" s="27"/>
      <c r="AF50" s="26"/>
    </row>
    <row r="51" spans="1:32" ht="11.25">
      <c r="A51" s="2" t="s">
        <v>77</v>
      </c>
      <c r="G51" s="20"/>
      <c r="J51" s="20"/>
      <c r="K51" s="102"/>
      <c r="L51" s="2" t="s">
        <v>77</v>
      </c>
      <c r="M51" s="20"/>
      <c r="N51" s="20"/>
      <c r="O51" s="21"/>
      <c r="P51" s="20"/>
      <c r="Q51" s="20"/>
      <c r="R51" s="20"/>
      <c r="S51" s="20"/>
      <c r="T51" s="20"/>
      <c r="U51" s="20"/>
      <c r="V51" s="102"/>
      <c r="W51" s="2" t="s">
        <v>77</v>
      </c>
      <c r="X51" s="20"/>
      <c r="Y51" s="20"/>
      <c r="Z51" s="21"/>
      <c r="AA51" s="20"/>
      <c r="AB51" s="20"/>
      <c r="AC51" s="20"/>
      <c r="AD51" s="20"/>
      <c r="AE51" s="20"/>
      <c r="AF51" s="20"/>
    </row>
    <row r="52" spans="1:32" ht="11.25">
      <c r="A52" s="14" t="str">
        <f>'Anexo 1'!A40</f>
        <v>Actualizado el 12 de diciembre de 2017</v>
      </c>
      <c r="B52" s="15"/>
      <c r="C52" s="15"/>
      <c r="D52" s="15"/>
      <c r="E52" s="15"/>
      <c r="F52" s="15"/>
      <c r="G52" s="15"/>
      <c r="H52" s="15"/>
      <c r="I52" s="15"/>
      <c r="J52" s="15"/>
      <c r="L52" s="14" t="str">
        <f>'Anexo 1'!L40</f>
        <v>Actualizado el 12 de diciembre de 2017</v>
      </c>
      <c r="M52" s="15"/>
      <c r="N52" s="15"/>
      <c r="O52" s="15"/>
      <c r="P52" s="15"/>
      <c r="Q52" s="15"/>
      <c r="R52" s="15"/>
      <c r="S52" s="15"/>
      <c r="T52" s="15"/>
      <c r="U52" s="15"/>
      <c r="W52" s="14" t="str">
        <f>'Anexo 1'!W40</f>
        <v>Actualizado el 12 de diciembre de 2017</v>
      </c>
      <c r="X52" s="15"/>
      <c r="Y52" s="15"/>
      <c r="Z52" s="15"/>
      <c r="AA52" s="15"/>
      <c r="AB52" s="15"/>
      <c r="AC52" s="15"/>
      <c r="AD52" s="15"/>
      <c r="AE52" s="15"/>
      <c r="AF52" s="15"/>
    </row>
    <row r="53" spans="2:10" ht="11.25">
      <c r="B53" s="15"/>
      <c r="C53" s="15"/>
      <c r="D53" s="15"/>
      <c r="E53" s="15"/>
      <c r="F53" s="15"/>
      <c r="G53" s="15"/>
      <c r="H53" s="15"/>
      <c r="I53" s="15"/>
      <c r="J53" s="15"/>
    </row>
    <row r="54" spans="2:10" ht="11.25">
      <c r="B54" s="15"/>
      <c r="C54" s="15"/>
      <c r="D54" s="24"/>
      <c r="E54" s="15"/>
      <c r="F54" s="15"/>
      <c r="G54" s="24"/>
      <c r="H54" s="15"/>
      <c r="I54" s="15"/>
      <c r="J54" s="24"/>
    </row>
    <row r="55" spans="2:22" ht="11.25">
      <c r="B55" s="15"/>
      <c r="C55" s="15"/>
      <c r="D55" s="24"/>
      <c r="E55" s="15"/>
      <c r="F55" s="15"/>
      <c r="G55" s="24"/>
      <c r="H55" s="15"/>
      <c r="I55" s="15"/>
      <c r="J55" s="24"/>
      <c r="K55" s="38"/>
      <c r="V55" s="38"/>
    </row>
    <row r="56" spans="2:10" ht="11.25">
      <c r="B56" s="15"/>
      <c r="C56" s="15"/>
      <c r="D56" s="24"/>
      <c r="E56" s="15"/>
      <c r="F56" s="15"/>
      <c r="G56" s="20"/>
      <c r="J56" s="20"/>
    </row>
    <row r="57" spans="2:10" ht="11.25">
      <c r="B57" s="15"/>
      <c r="C57" s="15"/>
      <c r="D57" s="24"/>
      <c r="E57" s="15"/>
      <c r="F57" s="15"/>
      <c r="G57" s="24"/>
      <c r="H57" s="15"/>
      <c r="I57" s="15"/>
      <c r="J57" s="24"/>
    </row>
    <row r="58" spans="2:10" ht="11.25">
      <c r="B58" s="15"/>
      <c r="C58" s="15"/>
      <c r="D58" s="24"/>
      <c r="E58" s="15"/>
      <c r="F58" s="15"/>
      <c r="G58" s="24"/>
      <c r="H58" s="15"/>
      <c r="I58" s="15"/>
      <c r="J58" s="24"/>
    </row>
    <row r="59" spans="2:10" ht="11.25">
      <c r="B59" s="15"/>
      <c r="C59" s="15"/>
      <c r="D59" s="24"/>
      <c r="E59" s="15"/>
      <c r="F59" s="15"/>
      <c r="G59" s="24"/>
      <c r="H59" s="15"/>
      <c r="I59" s="15"/>
      <c r="J59" s="24"/>
    </row>
    <row r="60" spans="2:10" ht="11.25">
      <c r="B60" s="15"/>
      <c r="C60" s="15"/>
      <c r="D60" s="24"/>
      <c r="E60" s="15"/>
      <c r="F60" s="15"/>
      <c r="G60" s="24"/>
      <c r="H60" s="15"/>
      <c r="I60" s="15"/>
      <c r="J60" s="24"/>
    </row>
  </sheetData>
  <sheetProtection/>
  <mergeCells count="12">
    <mergeCell ref="A10:A11"/>
    <mergeCell ref="B10:D10"/>
    <mergeCell ref="E10:G10"/>
    <mergeCell ref="H10:J10"/>
    <mergeCell ref="W10:W11"/>
    <mergeCell ref="X10:Z10"/>
    <mergeCell ref="L10:L11"/>
    <mergeCell ref="M10:O10"/>
    <mergeCell ref="P10:R10"/>
    <mergeCell ref="S10:U10"/>
    <mergeCell ref="AA10:AC10"/>
    <mergeCell ref="AD10:AF10"/>
  </mergeCells>
  <printOptions/>
  <pageMargins left="0.75" right="0.75" top="1" bottom="1" header="0" footer="0"/>
  <pageSetup fitToHeight="1" fitToWidth="1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2016-09-09T05:23:59Z</cp:lastPrinted>
  <dcterms:created xsi:type="dcterms:W3CDTF">2005-07-11T15:12:43Z</dcterms:created>
  <dcterms:modified xsi:type="dcterms:W3CDTF">2017-12-12T13:04:24Z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