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270" windowWidth="10605" windowHeight="11400" activeTab="0"/>
  </bookViews>
  <sheets>
    <sheet name="Anexo 1" sheetId="1" r:id="rId1"/>
    <sheet name="Anexo 2" sheetId="2" r:id="rId2"/>
    <sheet name="Anexo 3" sheetId="3" r:id="rId3"/>
    <sheet name="Anexo 4" sheetId="4" r:id="rId4"/>
  </sheets>
  <definedNames>
    <definedName name="_xlnm.Print_Area" localSheetId="0">'Anexo 1'!$A$1:$J$40</definedName>
    <definedName name="_xlnm.Print_Area" localSheetId="1">'Anexo 2'!$A$1:$J$96</definedName>
    <definedName name="_xlnm.Print_Area" localSheetId="2">'Anexo 3'!$A$1:$J$36</definedName>
  </definedNames>
  <calcPr fullCalcOnLoad="1"/>
</workbook>
</file>

<file path=xl/sharedStrings.xml><?xml version="1.0" encoding="utf-8"?>
<sst xmlns="http://schemas.openxmlformats.org/spreadsheetml/2006/main" count="199" uniqueCount="63">
  <si>
    <t>Promedio mensual de vehículos afiliados</t>
  </si>
  <si>
    <t>Variación %</t>
  </si>
  <si>
    <t>Total general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</si>
  <si>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</si>
  <si>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</si>
  <si>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</si>
  <si>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</si>
  <si>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</si>
  <si>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</si>
  <si>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</si>
  <si>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</si>
  <si>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</si>
  <si>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Riohacha</t>
  </si>
  <si>
    <t>Santa Marta</t>
  </si>
  <si>
    <t>Sincelejo</t>
  </si>
  <si>
    <t>Tunja</t>
  </si>
  <si>
    <t>Valledupar</t>
  </si>
  <si>
    <t>Villavicencio</t>
  </si>
  <si>
    <t>FUENTE: DANE</t>
  </si>
  <si>
    <t>Total pasajeros transportados Miles</t>
  </si>
  <si>
    <t>Áreas Metropolitanas y
Ciudades</t>
  </si>
  <si>
    <t>Área Metropolitana de Bogotá</t>
  </si>
  <si>
    <t>Área Metropolitana de Pereira</t>
  </si>
  <si>
    <t>Área Metropolitana de Barranquilla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</si>
  <si>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</si>
  <si>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</si>
  <si>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</si>
  <si>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</si>
  <si>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</si>
  <si>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Metro</t>
  </si>
  <si>
    <t>*** Cálculo matemático indeterminado</t>
  </si>
  <si>
    <t>Movimiento de SITM, Cable y Metro y pasajeros transportados, según áreas metropolitanas y ciudades y nivel de servicio</t>
  </si>
  <si>
    <t>* Incluye Transmilenio, Megabús, Mio, Cable, Metrolínea, Transmetro y Metro.</t>
  </si>
  <si>
    <t>Total transporte tradicional</t>
  </si>
  <si>
    <t>Busetas</t>
  </si>
  <si>
    <t>2012p</t>
  </si>
  <si>
    <t>Anexo 1. Movimiento del parque urbano automotor y pasajeros transportados, según áreas metropolitanas y ciudades*</t>
  </si>
  <si>
    <t>Promedio mensual  de vehículos en servicio</t>
  </si>
  <si>
    <t>Anexo 2. Movimiento del transporte tradicional, según áreas metropolitanas y ciudades</t>
  </si>
  <si>
    <r>
      <t>2012</t>
    </r>
    <r>
      <rPr>
        <b/>
        <vertAlign val="superscript"/>
        <sz val="8"/>
        <rFont val="Arial"/>
        <family val="2"/>
      </rPr>
      <t>p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</si>
  <si>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</t>
    </r>
  </si>
  <si>
    <r>
      <t>Total pasajeros transportados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Miles</t>
    </r>
  </si>
  <si>
    <r>
      <t>1</t>
    </r>
    <r>
      <rPr>
        <sz val="8"/>
        <rFont val="AvantGarde Bk BT"/>
        <family val="0"/>
      </rPr>
      <t xml:space="preserve"> No incluye pasajeros transportados en buses alimentadores, porque son registrados globalmente por Transmilenio.</t>
    </r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</si>
  <si>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</si>
  <si>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r>
      <t>Área Metropolitana de Medellín</t>
    </r>
    <r>
      <rPr>
        <b/>
        <vertAlign val="superscript"/>
        <sz val="8"/>
        <rFont val="Arial"/>
        <family val="2"/>
      </rPr>
      <t>3</t>
    </r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</si>
  <si>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</si>
  <si>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vantGarde Bk BT"/>
        <family val="0"/>
      </rPr>
      <t xml:space="preserve"> Incluye pasajeros transportados en buses alimentadores para Transmilenio en Bogotá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</si>
  <si>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Incluye servicio de metro cable (góndolas).</t>
    </r>
  </si>
  <si>
    <t xml:space="preserve">Buses </t>
  </si>
  <si>
    <t>Microbuses-Colectivos</t>
  </si>
  <si>
    <t>SITM Alimentador</t>
  </si>
  <si>
    <t>SITM Troncal</t>
  </si>
  <si>
    <t>SITM Padrón</t>
  </si>
  <si>
    <t xml:space="preserve">SITM </t>
  </si>
  <si>
    <t>Cable</t>
  </si>
  <si>
    <t>Movimiento de cable y pasajeros transportados, según áreas metropolitanas y ciudades y nivel de servicio</t>
  </si>
  <si>
    <t>Total SITM y Metro</t>
  </si>
  <si>
    <t>Total Cable</t>
  </si>
  <si>
    <t>Fecha publicación: 05 de marzo de 2013</t>
  </si>
  <si>
    <t>Área Metropolitana de Bogotá1</t>
  </si>
  <si>
    <r>
      <t>1</t>
    </r>
    <r>
      <rPr>
        <sz val="8"/>
        <rFont val="AvantGarde Bk BT"/>
        <family val="0"/>
      </rPr>
      <t xml:space="preserve"> Se agrega el total de pasajeros debido a que se puede subestimar su número al desagregarlo en los demás buses </t>
    </r>
  </si>
  <si>
    <t>***</t>
  </si>
  <si>
    <r>
      <t>II trimestre (2011 - 2012)</t>
    </r>
    <r>
      <rPr>
        <b/>
        <vertAlign val="superscript"/>
        <sz val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</si>
</sst>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\ ###\ ##0"/>
    <numFmt numFmtId="181" formatCode="0.0"/>
    <numFmt numFmtId="182" formatCode="_ * #,##0.0_ ;_ * \-#,##0.0_ ;_ * &quot;-&quot;??_ ;_ @_ "/>
    <numFmt numFmtId="183" formatCode="_ * #,##0_ ;_ * \-#,##0_ ;_ * &quot;-&quot;??_ ;_ @_ 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#,##0.0"/>
    <numFmt numFmtId="190" formatCode="0.0%"/>
    <numFmt numFmtId="191" formatCode="#,##0.000"/>
    <numFmt numFmtId="192" formatCode="#,##0.0000"/>
    <numFmt numFmtId="193" formatCode="0.00000000"/>
    <numFmt numFmtId="194" formatCode="0.000000000"/>
    <numFmt numFmtId="195" formatCode="_(* #,##0.0_);_(* \(#,##0.0\);_(* &quot;-&quot;??_);_(@_)"/>
    <numFmt numFmtId="196" formatCode="&quot;$&quot;\ #,##0"/>
    <numFmt numFmtId="197" formatCode="&quot;$&quot;\ #,##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sz val="8"/>
      <name val="AvantGarde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9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81" fontId="1" fillId="33" borderId="0" xfId="48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1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181" fontId="1" fillId="33" borderId="11" xfId="48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181" fontId="1" fillId="33" borderId="11" xfId="48" applyNumberFormat="1" applyFont="1" applyFill="1" applyBorder="1" applyAlignment="1">
      <alignment/>
    </xf>
    <xf numFmtId="189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3" fontId="4" fillId="33" borderId="10" xfId="0" applyNumberFormat="1" applyFont="1" applyFill="1" applyBorder="1" applyAlignment="1">
      <alignment horizontal="right"/>
    </xf>
    <xf numFmtId="181" fontId="4" fillId="33" borderId="10" xfId="0" applyNumberFormat="1" applyFont="1" applyFill="1" applyBorder="1" applyAlignment="1">
      <alignment horizontal="right"/>
    </xf>
    <xf numFmtId="181" fontId="1" fillId="33" borderId="0" xfId="53" applyNumberFormat="1" applyFont="1" applyFill="1">
      <alignment/>
      <protection/>
    </xf>
    <xf numFmtId="0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181" fontId="4" fillId="33" borderId="10" xfId="48" applyNumberFormat="1" applyFont="1" applyFill="1" applyBorder="1" applyAlignment="1">
      <alignment/>
    </xf>
    <xf numFmtId="182" fontId="1" fillId="33" borderId="0" xfId="48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181" fontId="4" fillId="33" borderId="12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indent="2"/>
    </xf>
    <xf numFmtId="0" fontId="1" fillId="33" borderId="11" xfId="0" applyFont="1" applyFill="1" applyBorder="1" applyAlignment="1">
      <alignment horizontal="left" indent="2"/>
    </xf>
    <xf numFmtId="182" fontId="4" fillId="33" borderId="10" xfId="48" applyNumberFormat="1" applyFont="1" applyFill="1" applyBorder="1" applyAlignment="1">
      <alignment/>
    </xf>
    <xf numFmtId="182" fontId="1" fillId="33" borderId="11" xfId="48" applyNumberFormat="1" applyFont="1" applyFill="1" applyBorder="1" applyAlignment="1">
      <alignment/>
    </xf>
    <xf numFmtId="183" fontId="4" fillId="33" borderId="10" xfId="48" applyNumberFormat="1" applyFont="1" applyFill="1" applyBorder="1" applyAlignment="1">
      <alignment/>
    </xf>
    <xf numFmtId="183" fontId="1" fillId="33" borderId="0" xfId="48" applyNumberFormat="1" applyFont="1" applyFill="1" applyBorder="1" applyAlignment="1">
      <alignment/>
    </xf>
    <xf numFmtId="183" fontId="1" fillId="33" borderId="11" xfId="48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right"/>
    </xf>
    <xf numFmtId="189" fontId="4" fillId="33" borderId="0" xfId="0" applyNumberFormat="1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9" fontId="1" fillId="33" borderId="0" xfId="48" applyNumberFormat="1" applyFont="1" applyFill="1" applyBorder="1" applyAlignment="1">
      <alignment/>
    </xf>
    <xf numFmtId="181" fontId="1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justify"/>
    </xf>
    <xf numFmtId="0" fontId="4" fillId="33" borderId="12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 vertical="justify" wrapText="1"/>
    </xf>
    <xf numFmtId="0" fontId="4" fillId="33" borderId="11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89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1" fillId="0" borderId="0" xfId="48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81" fontId="1" fillId="0" borderId="11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89" fontId="4" fillId="33" borderId="0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11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ODE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4</xdr:row>
      <xdr:rowOff>9525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4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showGridLines="0" tabSelected="1" zoomScalePageLayoutView="0" workbookViewId="0" topLeftCell="A1">
      <selection activeCell="C22" sqref="C22"/>
    </sheetView>
  </sheetViews>
  <sheetFormatPr defaultColWidth="11.421875" defaultRowHeight="12.75"/>
  <cols>
    <col min="1" max="1" width="30.7109375" style="13" customWidth="1"/>
    <col min="2" max="3" width="15.8515625" style="9" customWidth="1"/>
    <col min="4" max="4" width="15.8515625" style="10" customWidth="1"/>
    <col min="5" max="6" width="15.8515625" style="9" customWidth="1"/>
    <col min="7" max="7" width="15.8515625" style="10" customWidth="1"/>
    <col min="8" max="9" width="15.8515625" style="9" customWidth="1"/>
    <col min="10" max="10" width="15.8515625" style="10" customWidth="1"/>
    <col min="11" max="16384" width="11.421875" style="13" customWidth="1"/>
  </cols>
  <sheetData>
    <row r="1" ht="11.25"/>
    <row r="2" ht="11.25"/>
    <row r="3" ht="11.25">
      <c r="F3" s="15"/>
    </row>
    <row r="4" ht="11.25"/>
    <row r="5" ht="11.25"/>
    <row r="6" ht="11.25">
      <c r="A6" s="16" t="s">
        <v>36</v>
      </c>
    </row>
    <row r="7" ht="11.25">
      <c r="A7" s="16" t="s">
        <v>62</v>
      </c>
    </row>
    <row r="8" ht="11.25">
      <c r="A8" s="16"/>
    </row>
    <row r="9" spans="1:10" ht="26.25" customHeight="1">
      <c r="A9" s="46" t="s">
        <v>20</v>
      </c>
      <c r="B9" s="44" t="s">
        <v>0</v>
      </c>
      <c r="C9" s="44"/>
      <c r="D9" s="44"/>
      <c r="E9" s="45" t="s">
        <v>37</v>
      </c>
      <c r="F9" s="45"/>
      <c r="G9" s="45"/>
      <c r="H9" s="44" t="s">
        <v>41</v>
      </c>
      <c r="I9" s="44"/>
      <c r="J9" s="44"/>
    </row>
    <row r="10" spans="1:10" ht="11.25">
      <c r="A10" s="47"/>
      <c r="B10" s="20">
        <v>2011</v>
      </c>
      <c r="C10" s="17" t="s">
        <v>39</v>
      </c>
      <c r="D10" s="18" t="s">
        <v>1</v>
      </c>
      <c r="E10" s="20">
        <v>2011</v>
      </c>
      <c r="F10" s="17" t="s">
        <v>35</v>
      </c>
      <c r="G10" s="18" t="s">
        <v>1</v>
      </c>
      <c r="H10" s="20">
        <v>2011</v>
      </c>
      <c r="I10" s="17" t="s">
        <v>35</v>
      </c>
      <c r="J10" s="18" t="s">
        <v>1</v>
      </c>
    </row>
    <row r="11" spans="1:10" ht="11.25">
      <c r="A11" s="1" t="s">
        <v>2</v>
      </c>
      <c r="B11" s="22">
        <v>45870.66666666668</v>
      </c>
      <c r="C11" s="22">
        <v>44570.333333333336</v>
      </c>
      <c r="D11" s="23">
        <v>-2.823483240791913</v>
      </c>
      <c r="E11" s="22">
        <v>38948.33333333333</v>
      </c>
      <c r="F11" s="22">
        <v>38905.99999999999</v>
      </c>
      <c r="G11" s="23">
        <v>-0.09501065660066921</v>
      </c>
      <c r="H11" s="22">
        <v>1022704.4339999999</v>
      </c>
      <c r="I11" s="22">
        <v>1004652.746</v>
      </c>
      <c r="J11" s="23">
        <v>-1.7650933544304803</v>
      </c>
    </row>
    <row r="12" spans="1:10" ht="11.25">
      <c r="A12" s="5" t="s">
        <v>23</v>
      </c>
      <c r="B12" s="6">
        <v>3423.3333333333335</v>
      </c>
      <c r="C12" s="6">
        <v>3385.6666666666665</v>
      </c>
      <c r="D12" s="8">
        <v>-1.1002921129503562</v>
      </c>
      <c r="E12" s="6">
        <v>3138.3333333333335</v>
      </c>
      <c r="F12" s="6">
        <v>3134.6666666666665</v>
      </c>
      <c r="G12" s="8">
        <v>-0.11683483802443106</v>
      </c>
      <c r="H12" s="6">
        <v>76935.93599999999</v>
      </c>
      <c r="I12" s="6">
        <v>76972.399</v>
      </c>
      <c r="J12" s="8">
        <v>0.04739397724362604</v>
      </c>
    </row>
    <row r="13" spans="1:10" ht="11.25">
      <c r="A13" s="5" t="s">
        <v>59</v>
      </c>
      <c r="B13" s="6">
        <v>19080.666666666668</v>
      </c>
      <c r="C13" s="6">
        <v>18366</v>
      </c>
      <c r="D13" s="8">
        <v>-3.7455015548024164</v>
      </c>
      <c r="E13" s="6">
        <v>15739.333333333334</v>
      </c>
      <c r="F13" s="6">
        <v>15988.333333333334</v>
      </c>
      <c r="G13" s="8">
        <v>1.582023804481338</v>
      </c>
      <c r="H13" s="6">
        <v>413563.25399999996</v>
      </c>
      <c r="I13" s="6">
        <v>401214.599</v>
      </c>
      <c r="J13" s="8">
        <v>-2.9859168774216016</v>
      </c>
    </row>
    <row r="14" spans="1:10" ht="11.25">
      <c r="A14" s="5" t="s">
        <v>24</v>
      </c>
      <c r="B14" s="6">
        <v>1533</v>
      </c>
      <c r="C14" s="6">
        <v>1435.6666666666667</v>
      </c>
      <c r="D14" s="8">
        <v>-6.349206349206355</v>
      </c>
      <c r="E14" s="6">
        <v>1466.6666666666667</v>
      </c>
      <c r="F14" s="6">
        <v>1383</v>
      </c>
      <c r="G14" s="8">
        <v>-5.7045454545454675</v>
      </c>
      <c r="H14" s="6">
        <v>32174.013</v>
      </c>
      <c r="I14" s="6">
        <v>30481.356</v>
      </c>
      <c r="J14" s="8">
        <v>-5.260944601470752</v>
      </c>
    </row>
    <row r="15" spans="1:10" ht="11.25">
      <c r="A15" s="5" t="s">
        <v>25</v>
      </c>
      <c r="B15" s="6">
        <v>3612.3333333333335</v>
      </c>
      <c r="C15" s="6">
        <v>3139.6666666666665</v>
      </c>
      <c r="D15" s="8">
        <v>-13.084802066992722</v>
      </c>
      <c r="E15" s="6">
        <v>2966.3333333333335</v>
      </c>
      <c r="F15" s="6">
        <v>2665.3333333333335</v>
      </c>
      <c r="G15" s="8">
        <v>-10.147207551410276</v>
      </c>
      <c r="H15" s="6">
        <v>79488.51</v>
      </c>
      <c r="I15" s="6">
        <v>72023.591</v>
      </c>
      <c r="J15" s="8">
        <v>-9.391192513232404</v>
      </c>
    </row>
    <row r="16" spans="1:10" ht="11.25">
      <c r="A16" s="5" t="s">
        <v>26</v>
      </c>
      <c r="B16" s="6">
        <v>2277.6666666666665</v>
      </c>
      <c r="C16" s="6">
        <v>2202</v>
      </c>
      <c r="D16" s="8">
        <v>-3.322113273818232</v>
      </c>
      <c r="E16" s="6">
        <v>1809.6666666666667</v>
      </c>
      <c r="F16" s="6">
        <v>1836.3333333333333</v>
      </c>
      <c r="G16" s="8">
        <v>1.4735678762202866</v>
      </c>
      <c r="H16" s="6">
        <v>26753.007</v>
      </c>
      <c r="I16" s="6">
        <v>27066.485</v>
      </c>
      <c r="J16" s="8">
        <v>1.1717486561417134</v>
      </c>
    </row>
    <row r="17" spans="1:10" ht="11.25">
      <c r="A17" s="5" t="s">
        <v>27</v>
      </c>
      <c r="B17" s="6">
        <v>981</v>
      </c>
      <c r="C17" s="6">
        <v>974.3333333333334</v>
      </c>
      <c r="D17" s="8">
        <v>-0.6795786612300247</v>
      </c>
      <c r="E17" s="6">
        <v>796.6666666666666</v>
      </c>
      <c r="F17" s="6">
        <v>801.6666666666666</v>
      </c>
      <c r="G17" s="8">
        <v>0.6276150627614925</v>
      </c>
      <c r="H17" s="6">
        <v>18293.322</v>
      </c>
      <c r="I17" s="6">
        <v>18410.514</v>
      </c>
      <c r="J17" s="8">
        <v>0.6406272190474738</v>
      </c>
    </row>
    <row r="18" spans="1:10" ht="11.25">
      <c r="A18" s="5" t="s">
        <v>28</v>
      </c>
      <c r="B18" s="6">
        <v>5517</v>
      </c>
      <c r="C18" s="6">
        <v>5714</v>
      </c>
      <c r="D18" s="8">
        <v>3.5707812216784447</v>
      </c>
      <c r="E18" s="6">
        <v>4990.666666666667</v>
      </c>
      <c r="F18" s="6">
        <v>5198</v>
      </c>
      <c r="G18" s="8">
        <v>4.154421586962329</v>
      </c>
      <c r="H18" s="6">
        <v>144637.286</v>
      </c>
      <c r="I18" s="6">
        <v>153791.19</v>
      </c>
      <c r="J18" s="8">
        <v>6.328868753801142</v>
      </c>
    </row>
    <row r="19" spans="1:10" ht="11.25">
      <c r="A19" s="5" t="s">
        <v>22</v>
      </c>
      <c r="B19" s="6">
        <v>771.3333333333334</v>
      </c>
      <c r="C19" s="6">
        <v>769.6666666666666</v>
      </c>
      <c r="D19" s="8">
        <v>-0.21607605877269975</v>
      </c>
      <c r="E19" s="6">
        <v>711</v>
      </c>
      <c r="F19" s="6">
        <v>704.3333333333334</v>
      </c>
      <c r="G19" s="8">
        <v>-0.9376465072667486</v>
      </c>
      <c r="H19" s="6">
        <v>23769.992</v>
      </c>
      <c r="I19" s="6">
        <v>21730.465</v>
      </c>
      <c r="J19" s="8">
        <v>-8.580259513760035</v>
      </c>
    </row>
    <row r="20" spans="1:10" ht="11.25">
      <c r="A20" s="5" t="s">
        <v>3</v>
      </c>
      <c r="B20" s="6">
        <v>357.3333333333333</v>
      </c>
      <c r="C20" s="6">
        <v>345.3333333333333</v>
      </c>
      <c r="D20" s="8">
        <v>-3.358208955223887</v>
      </c>
      <c r="E20" s="6">
        <v>343</v>
      </c>
      <c r="F20" s="6">
        <v>330.3333333333333</v>
      </c>
      <c r="G20" s="8">
        <v>-3.692905733722057</v>
      </c>
      <c r="H20" s="6">
        <v>4426.563</v>
      </c>
      <c r="I20" s="6">
        <v>5335.24</v>
      </c>
      <c r="J20" s="8">
        <v>20.52782260186965</v>
      </c>
    </row>
    <row r="21" spans="1:10" ht="11.25">
      <c r="A21" s="5" t="s">
        <v>4</v>
      </c>
      <c r="B21" s="6">
        <v>1859.3333333333333</v>
      </c>
      <c r="C21" s="6">
        <v>1808.3333333333333</v>
      </c>
      <c r="D21" s="8">
        <v>-2.7429186088203608</v>
      </c>
      <c r="E21" s="6">
        <v>1557.3333333333333</v>
      </c>
      <c r="F21" s="6">
        <v>1490.6666666666667</v>
      </c>
      <c r="G21" s="8">
        <v>-4.280821917808211</v>
      </c>
      <c r="H21" s="6">
        <v>38121.089</v>
      </c>
      <c r="I21" s="6">
        <v>37445.087</v>
      </c>
      <c r="J21" s="8">
        <v>-1.773301911705616</v>
      </c>
    </row>
    <row r="22" spans="1:10" ht="11.25">
      <c r="A22" s="5" t="s">
        <v>5</v>
      </c>
      <c r="B22" s="6">
        <v>149.33333333333334</v>
      </c>
      <c r="C22" s="6">
        <v>144</v>
      </c>
      <c r="D22" s="8">
        <v>-3.5714285714285836</v>
      </c>
      <c r="E22" s="6">
        <v>111.33333333333333</v>
      </c>
      <c r="F22" s="6">
        <v>83.66666666666667</v>
      </c>
      <c r="G22" s="8">
        <v>-24.85029940119759</v>
      </c>
      <c r="H22" s="6">
        <v>1552.027</v>
      </c>
      <c r="I22" s="6">
        <v>1067.834</v>
      </c>
      <c r="J22" s="8">
        <v>-31.197459838005393</v>
      </c>
    </row>
    <row r="23" spans="1:10" ht="11.25">
      <c r="A23" s="5" t="s">
        <v>6</v>
      </c>
      <c r="B23" s="6">
        <v>1182</v>
      </c>
      <c r="C23" s="6">
        <v>1176.3333333333333</v>
      </c>
      <c r="D23" s="8">
        <v>-0.47941342357586336</v>
      </c>
      <c r="E23" s="6">
        <v>1061.6666666666667</v>
      </c>
      <c r="F23" s="6">
        <v>1059</v>
      </c>
      <c r="G23" s="8">
        <v>-0.2511773940345421</v>
      </c>
      <c r="H23" s="6">
        <v>18135.719</v>
      </c>
      <c r="I23" s="6">
        <v>17643.094</v>
      </c>
      <c r="J23" s="8">
        <v>-2.716324618836452</v>
      </c>
    </row>
    <row r="24" spans="1:10" ht="11.25">
      <c r="A24" s="5" t="s">
        <v>7</v>
      </c>
      <c r="B24" s="6">
        <v>75</v>
      </c>
      <c r="C24" s="6">
        <v>75</v>
      </c>
      <c r="D24" s="8">
        <v>0</v>
      </c>
      <c r="E24" s="6">
        <v>74</v>
      </c>
      <c r="F24" s="6">
        <v>69.33333333333333</v>
      </c>
      <c r="G24" s="8">
        <v>-6.306306306306311</v>
      </c>
      <c r="H24" s="6">
        <v>1348.439</v>
      </c>
      <c r="I24" s="6">
        <v>1215.903</v>
      </c>
      <c r="J24" s="8">
        <v>-9.828846540332936</v>
      </c>
    </row>
    <row r="25" spans="1:10" ht="11.25">
      <c r="A25" s="5" t="s">
        <v>8</v>
      </c>
      <c r="B25" s="6">
        <v>672</v>
      </c>
      <c r="C25" s="6">
        <v>669</v>
      </c>
      <c r="D25" s="8">
        <v>-0.4464285714285694</v>
      </c>
      <c r="E25" s="6">
        <v>550.6666666666666</v>
      </c>
      <c r="F25" s="6">
        <v>552</v>
      </c>
      <c r="G25" s="8">
        <v>0.24213075060532674</v>
      </c>
      <c r="H25" s="6">
        <v>6711.304</v>
      </c>
      <c r="I25" s="6">
        <v>7081.611</v>
      </c>
      <c r="J25" s="8">
        <v>5.517660949347536</v>
      </c>
    </row>
    <row r="26" spans="1:10" ht="11.25">
      <c r="A26" s="5" t="s">
        <v>9</v>
      </c>
      <c r="B26" s="6">
        <v>498.3333333333333</v>
      </c>
      <c r="C26" s="6">
        <v>496</v>
      </c>
      <c r="D26" s="8">
        <v>-0.4682274247491591</v>
      </c>
      <c r="E26" s="6">
        <v>460.6666666666667</v>
      </c>
      <c r="F26" s="6">
        <v>466.6666666666667</v>
      </c>
      <c r="G26" s="8">
        <v>1.3024602026049195</v>
      </c>
      <c r="H26" s="6">
        <v>9186.044</v>
      </c>
      <c r="I26" s="6">
        <v>8606.167</v>
      </c>
      <c r="J26" s="8">
        <v>-6.312586789264241</v>
      </c>
    </row>
    <row r="27" spans="1:10" ht="11.25">
      <c r="A27" s="5" t="s">
        <v>10</v>
      </c>
      <c r="B27" s="6">
        <v>649</v>
      </c>
      <c r="C27" s="6">
        <v>646.6666666666666</v>
      </c>
      <c r="D27" s="8">
        <v>-0.3595274781715574</v>
      </c>
      <c r="E27" s="6">
        <v>573.6666666666666</v>
      </c>
      <c r="F27" s="6">
        <v>567</v>
      </c>
      <c r="G27" s="8">
        <v>-1.1621150493898824</v>
      </c>
      <c r="H27" s="6">
        <v>9600.066</v>
      </c>
      <c r="I27" s="6">
        <v>9420.262</v>
      </c>
      <c r="J27" s="8">
        <v>-1.8729454568333193</v>
      </c>
    </row>
    <row r="28" spans="1:10" ht="11.25">
      <c r="A28" s="5" t="s">
        <v>11</v>
      </c>
      <c r="B28" s="6">
        <v>198.33333333333334</v>
      </c>
      <c r="C28" s="6">
        <v>196</v>
      </c>
      <c r="D28" s="8">
        <v>-1.1764705882353041</v>
      </c>
      <c r="E28" s="6">
        <v>90.66666666666667</v>
      </c>
      <c r="F28" s="6">
        <v>86</v>
      </c>
      <c r="G28" s="8">
        <v>-5.14705882352942</v>
      </c>
      <c r="H28" s="6">
        <v>1167.32</v>
      </c>
      <c r="I28" s="6">
        <v>1042.864</v>
      </c>
      <c r="J28" s="8">
        <v>-10.661686598362053</v>
      </c>
    </row>
    <row r="29" spans="1:10" ht="11.25">
      <c r="A29" s="5" t="s">
        <v>12</v>
      </c>
      <c r="B29" s="6">
        <v>73.66666666666667</v>
      </c>
      <c r="C29" s="6">
        <v>68</v>
      </c>
      <c r="D29" s="8">
        <v>-7.692307692307693</v>
      </c>
      <c r="E29" s="6">
        <v>26.666666666666668</v>
      </c>
      <c r="F29" s="6">
        <v>28.666666666666668</v>
      </c>
      <c r="G29" s="8">
        <v>7.5</v>
      </c>
      <c r="H29" s="6">
        <v>530.28</v>
      </c>
      <c r="I29" s="6">
        <v>532.692</v>
      </c>
      <c r="J29" s="8">
        <v>0.4548540393754408</v>
      </c>
    </row>
    <row r="30" spans="1:10" ht="11.25">
      <c r="A30" s="5" t="s">
        <v>13</v>
      </c>
      <c r="B30" s="6">
        <v>905.3333333333334</v>
      </c>
      <c r="C30" s="6">
        <v>904.6666666666666</v>
      </c>
      <c r="D30" s="8">
        <v>-0.07363770250368873</v>
      </c>
      <c r="E30" s="6">
        <v>741.6666666666666</v>
      </c>
      <c r="F30" s="6">
        <v>753.3333333333334</v>
      </c>
      <c r="G30" s="8">
        <v>1.5730337078651644</v>
      </c>
      <c r="H30" s="6">
        <v>29692.271</v>
      </c>
      <c r="I30" s="6">
        <v>29514.754</v>
      </c>
      <c r="J30" s="8">
        <v>-0.5978559201483824</v>
      </c>
    </row>
    <row r="31" spans="1:10" ht="11.25">
      <c r="A31" s="5" t="s">
        <v>14</v>
      </c>
      <c r="B31" s="6">
        <v>176</v>
      </c>
      <c r="C31" s="6">
        <v>177</v>
      </c>
      <c r="D31" s="8">
        <v>0.568181818181813</v>
      </c>
      <c r="E31" s="6">
        <v>146.33333333333334</v>
      </c>
      <c r="F31" s="6">
        <v>125</v>
      </c>
      <c r="G31" s="8">
        <v>-14.578587699316643</v>
      </c>
      <c r="H31" s="6">
        <v>2375.665</v>
      </c>
      <c r="I31" s="6">
        <v>1986.421</v>
      </c>
      <c r="J31" s="8">
        <v>-16.384633355292088</v>
      </c>
    </row>
    <row r="32" spans="1:10" ht="11.25">
      <c r="A32" s="5" t="s">
        <v>15</v>
      </c>
      <c r="B32" s="6">
        <v>525</v>
      </c>
      <c r="C32" s="6">
        <v>525</v>
      </c>
      <c r="D32" s="8">
        <v>0</v>
      </c>
      <c r="E32" s="6">
        <v>484.6666666666667</v>
      </c>
      <c r="F32" s="6">
        <v>478.6666666666667</v>
      </c>
      <c r="G32" s="8">
        <v>-1.2379642365887236</v>
      </c>
      <c r="H32" s="6">
        <v>6122.026</v>
      </c>
      <c r="I32" s="6">
        <v>6308.914</v>
      </c>
      <c r="J32" s="8">
        <v>3.052714901896847</v>
      </c>
    </row>
    <row r="33" spans="1:10" ht="11.25">
      <c r="A33" s="5" t="s">
        <v>16</v>
      </c>
      <c r="B33" s="6">
        <v>354</v>
      </c>
      <c r="C33" s="6">
        <v>351</v>
      </c>
      <c r="D33" s="8">
        <v>-0.8474576271186436</v>
      </c>
      <c r="E33" s="6">
        <v>152.33333333333334</v>
      </c>
      <c r="F33" s="6">
        <v>164.66666666666666</v>
      </c>
      <c r="G33" s="8">
        <v>8.096280087527347</v>
      </c>
      <c r="H33" s="6">
        <v>2151.274</v>
      </c>
      <c r="I33" s="6">
        <v>2490.412</v>
      </c>
      <c r="J33" s="8">
        <v>15.764519071024896</v>
      </c>
    </row>
    <row r="34" spans="1:10" ht="11.25">
      <c r="A34" s="11" t="s">
        <v>17</v>
      </c>
      <c r="B34" s="7">
        <v>999.6666666666666</v>
      </c>
      <c r="C34" s="7">
        <v>1001</v>
      </c>
      <c r="D34" s="12">
        <v>0.13337779259754257</v>
      </c>
      <c r="E34" s="7">
        <v>955</v>
      </c>
      <c r="F34" s="7">
        <v>939.3333333333334</v>
      </c>
      <c r="G34" s="12">
        <v>-1.6404886561954584</v>
      </c>
      <c r="H34" s="7">
        <v>15270.918</v>
      </c>
      <c r="I34" s="7">
        <v>14649.56</v>
      </c>
      <c r="J34" s="14">
        <v>-4.068897495225898</v>
      </c>
    </row>
    <row r="35" ht="11.25">
      <c r="A35" s="5" t="s">
        <v>18</v>
      </c>
    </row>
    <row r="36" ht="11.25">
      <c r="A36" s="36" t="s">
        <v>42</v>
      </c>
    </row>
    <row r="37" ht="11.25">
      <c r="A37" s="37" t="s">
        <v>32</v>
      </c>
    </row>
    <row r="38" spans="1:7" ht="11.25">
      <c r="A38" s="5" t="s">
        <v>40</v>
      </c>
      <c r="G38" s="19"/>
    </row>
    <row r="39" ht="11.25">
      <c r="A39" s="5" t="s">
        <v>58</v>
      </c>
    </row>
  </sheetData>
  <sheetProtection/>
  <mergeCells count="4">
    <mergeCell ref="B9:D9"/>
    <mergeCell ref="E9:G9"/>
    <mergeCell ref="H9:J9"/>
    <mergeCell ref="A9:A10"/>
  </mergeCells>
  <printOptions/>
  <pageMargins left="0.75" right="0.75" top="1" bottom="1" header="0" footer="0"/>
  <pageSetup fitToHeight="1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95"/>
  <sheetViews>
    <sheetView showGridLines="0" zoomScalePageLayoutView="0" workbookViewId="0" topLeftCell="A1">
      <selection activeCell="C21" sqref="C21"/>
    </sheetView>
  </sheetViews>
  <sheetFormatPr defaultColWidth="11.421875" defaultRowHeight="12.75"/>
  <cols>
    <col min="1" max="1" width="36.421875" style="13" customWidth="1"/>
    <col min="2" max="3" width="11.421875" style="9" customWidth="1"/>
    <col min="4" max="4" width="12.7109375" style="10" customWidth="1"/>
    <col min="5" max="6" width="11.421875" style="9" customWidth="1"/>
    <col min="7" max="7" width="12.421875" style="10" customWidth="1"/>
    <col min="8" max="9" width="11.421875" style="9" customWidth="1"/>
    <col min="10" max="10" width="12.57421875" style="10" customWidth="1"/>
    <col min="11" max="16384" width="11.421875" style="13" customWidth="1"/>
  </cols>
  <sheetData>
    <row r="1" ht="11.25"/>
    <row r="2" ht="11.25"/>
    <row r="3" ht="11.25"/>
    <row r="4" ht="11.25"/>
    <row r="5" ht="11.25">
      <c r="I5" s="15"/>
    </row>
    <row r="6" ht="11.25">
      <c r="A6" s="16" t="s">
        <v>38</v>
      </c>
    </row>
    <row r="7" ht="11.25">
      <c r="A7" s="16" t="s">
        <v>62</v>
      </c>
    </row>
    <row r="8" ht="11.25">
      <c r="A8" s="16"/>
    </row>
    <row r="9" spans="1:10" ht="26.25" customHeight="1">
      <c r="A9" s="46" t="s">
        <v>20</v>
      </c>
      <c r="B9" s="44" t="s">
        <v>0</v>
      </c>
      <c r="C9" s="44"/>
      <c r="D9" s="44"/>
      <c r="E9" s="45" t="s">
        <v>37</v>
      </c>
      <c r="F9" s="45"/>
      <c r="G9" s="45"/>
      <c r="H9" s="44" t="s">
        <v>41</v>
      </c>
      <c r="I9" s="44"/>
      <c r="J9" s="44"/>
    </row>
    <row r="10" spans="1:10" ht="11.25">
      <c r="A10" s="47"/>
      <c r="B10" s="20">
        <v>2011</v>
      </c>
      <c r="C10" s="17" t="s">
        <v>39</v>
      </c>
      <c r="D10" s="18" t="s">
        <v>1</v>
      </c>
      <c r="E10" s="20">
        <v>2011</v>
      </c>
      <c r="F10" s="17" t="s">
        <v>39</v>
      </c>
      <c r="G10" s="18" t="s">
        <v>1</v>
      </c>
      <c r="H10" s="20">
        <v>2011</v>
      </c>
      <c r="I10" s="17" t="s">
        <v>39</v>
      </c>
      <c r="J10" s="18" t="s">
        <v>1</v>
      </c>
    </row>
    <row r="11" spans="1:11" ht="11.25">
      <c r="A11" s="1" t="s">
        <v>33</v>
      </c>
      <c r="B11" s="17">
        <v>42213.00000000001</v>
      </c>
      <c r="C11" s="17">
        <v>40197.33333333333</v>
      </c>
      <c r="D11" s="21">
        <v>-4.774990326834572</v>
      </c>
      <c r="E11" s="17">
        <v>35508.666666666664</v>
      </c>
      <c r="F11" s="17">
        <v>34851.33333333333</v>
      </c>
      <c r="G11" s="21">
        <v>-1.851191258472118</v>
      </c>
      <c r="H11" s="17">
        <v>741946.546</v>
      </c>
      <c r="I11" s="17">
        <v>708655.753</v>
      </c>
      <c r="J11" s="21">
        <v>-4.486953026397666</v>
      </c>
      <c r="K11" s="10"/>
    </row>
    <row r="12" spans="1:11" ht="11.25">
      <c r="A12" s="2" t="s">
        <v>48</v>
      </c>
      <c r="B12" s="38">
        <v>12496.666666666666</v>
      </c>
      <c r="C12" s="38">
        <v>11398.999999999998</v>
      </c>
      <c r="D12" s="39">
        <v>-8.783675646839162</v>
      </c>
      <c r="E12" s="38">
        <v>10322.333333333336</v>
      </c>
      <c r="F12" s="38">
        <v>9914.333333333332</v>
      </c>
      <c r="G12" s="39">
        <v>-3.9525946975813353</v>
      </c>
      <c r="H12" s="38">
        <v>237624.185</v>
      </c>
      <c r="I12" s="38">
        <v>222120.94800000003</v>
      </c>
      <c r="J12" s="39">
        <v>-6.524267300485409</v>
      </c>
      <c r="K12" s="9"/>
    </row>
    <row r="13" spans="1:10" ht="11.25">
      <c r="A13" s="2" t="s">
        <v>34</v>
      </c>
      <c r="B13" s="38">
        <v>12769.333333333334</v>
      </c>
      <c r="C13" s="38">
        <v>12423.666666666668</v>
      </c>
      <c r="D13" s="39">
        <v>-2.7070063694267454</v>
      </c>
      <c r="E13" s="38">
        <v>11139.66666666667</v>
      </c>
      <c r="F13" s="38">
        <v>11089.666666666668</v>
      </c>
      <c r="G13" s="39">
        <v>-0.44884646458602795</v>
      </c>
      <c r="H13" s="38">
        <v>238881.80100000004</v>
      </c>
      <c r="I13" s="38">
        <v>233580.91800000003</v>
      </c>
      <c r="J13" s="39">
        <v>-2.2190401185061437</v>
      </c>
    </row>
    <row r="14" spans="1:10" ht="11.25">
      <c r="A14" s="2" t="s">
        <v>49</v>
      </c>
      <c r="B14" s="38">
        <v>16947</v>
      </c>
      <c r="C14" s="38">
        <v>16374.666666666666</v>
      </c>
      <c r="D14" s="39">
        <v>-3.3771955705041212</v>
      </c>
      <c r="E14" s="38">
        <v>14046.666666666666</v>
      </c>
      <c r="F14" s="38">
        <v>13847.333333333334</v>
      </c>
      <c r="G14" s="39">
        <v>-1.4190792596108115</v>
      </c>
      <c r="H14" s="38">
        <v>265440.56000000006</v>
      </c>
      <c r="I14" s="38">
        <v>252953.88700000002</v>
      </c>
      <c r="J14" s="39">
        <v>-4.704131501229513</v>
      </c>
    </row>
    <row r="15" spans="1:10" ht="11.25">
      <c r="A15" s="2" t="s">
        <v>23</v>
      </c>
      <c r="B15" s="4">
        <v>3300.3333333333335</v>
      </c>
      <c r="C15" s="4">
        <v>3187.3333333333335</v>
      </c>
      <c r="D15" s="3">
        <v>-3.4238965761034246</v>
      </c>
      <c r="E15" s="4">
        <v>3015.3333333333335</v>
      </c>
      <c r="F15" s="4">
        <v>2936.333333333333</v>
      </c>
      <c r="G15" s="3">
        <v>-2.6199425160291945</v>
      </c>
      <c r="H15" s="4">
        <v>72847.165</v>
      </c>
      <c r="I15" s="4">
        <v>69760.484</v>
      </c>
      <c r="J15" s="3">
        <v>-4.237201269260094</v>
      </c>
    </row>
    <row r="16" spans="1:11" s="51" customFormat="1" ht="11.25">
      <c r="A16" s="48" t="s">
        <v>48</v>
      </c>
      <c r="B16" s="49">
        <v>1595.6666666666667</v>
      </c>
      <c r="C16" s="49">
        <v>1527</v>
      </c>
      <c r="D16" s="50">
        <v>-4.303321495717571</v>
      </c>
      <c r="E16" s="49">
        <v>1467</v>
      </c>
      <c r="F16" s="49">
        <v>1441.3333333333333</v>
      </c>
      <c r="G16" s="50">
        <v>-1.7496023630993007</v>
      </c>
      <c r="H16" s="49">
        <v>38260.28</v>
      </c>
      <c r="I16" s="49">
        <v>36722.076</v>
      </c>
      <c r="J16" s="50">
        <v>-4.020367859304741</v>
      </c>
      <c r="K16" s="43"/>
    </row>
    <row r="17" spans="1:11" s="51" customFormat="1" ht="11.25">
      <c r="A17" s="48" t="s">
        <v>34</v>
      </c>
      <c r="B17" s="49">
        <v>742</v>
      </c>
      <c r="C17" s="49">
        <v>797.3333333333334</v>
      </c>
      <c r="D17" s="50">
        <v>7.457322551662182</v>
      </c>
      <c r="E17" s="49">
        <v>717.3333333333334</v>
      </c>
      <c r="F17" s="49">
        <v>760</v>
      </c>
      <c r="G17" s="50">
        <v>5.947955390334569</v>
      </c>
      <c r="H17" s="49">
        <v>19476.727</v>
      </c>
      <c r="I17" s="49">
        <v>19645.193</v>
      </c>
      <c r="J17" s="50">
        <v>0.8649605244248626</v>
      </c>
      <c r="K17" s="43"/>
    </row>
    <row r="18" spans="1:10" s="51" customFormat="1" ht="11.25">
      <c r="A18" s="48" t="s">
        <v>49</v>
      </c>
      <c r="B18" s="49">
        <v>962.6666666666666</v>
      </c>
      <c r="C18" s="49">
        <v>863</v>
      </c>
      <c r="D18" s="50">
        <v>-10.35318559556786</v>
      </c>
      <c r="E18" s="49">
        <v>831</v>
      </c>
      <c r="F18" s="49">
        <v>735</v>
      </c>
      <c r="G18" s="50">
        <v>-11.552346570397109</v>
      </c>
      <c r="H18" s="49">
        <v>15110.158</v>
      </c>
      <c r="I18" s="49">
        <v>13393.215</v>
      </c>
      <c r="J18" s="50">
        <v>-11.362839488508325</v>
      </c>
    </row>
    <row r="19" spans="1:10" s="51" customFormat="1" ht="11.25">
      <c r="A19" s="52" t="s">
        <v>21</v>
      </c>
      <c r="B19" s="49">
        <v>17293</v>
      </c>
      <c r="C19" s="49">
        <v>16481.333333333332</v>
      </c>
      <c r="D19" s="50">
        <v>-4.693613986391421</v>
      </c>
      <c r="E19" s="49">
        <v>14011.333333333332</v>
      </c>
      <c r="F19" s="49">
        <v>14212.333333333334</v>
      </c>
      <c r="G19" s="50">
        <v>1.4345529809202118</v>
      </c>
      <c r="H19" s="49">
        <v>293229.469</v>
      </c>
      <c r="I19" s="49">
        <v>281396.046</v>
      </c>
      <c r="J19" s="50">
        <v>-4.035550396880472</v>
      </c>
    </row>
    <row r="20" spans="1:10" s="51" customFormat="1" ht="11.25">
      <c r="A20" s="48" t="s">
        <v>48</v>
      </c>
      <c r="B20" s="49">
        <v>6503</v>
      </c>
      <c r="C20" s="49">
        <v>6275.333333333333</v>
      </c>
      <c r="D20" s="50">
        <v>-3.500948280280902</v>
      </c>
      <c r="E20" s="49">
        <v>5287</v>
      </c>
      <c r="F20" s="49">
        <v>5425</v>
      </c>
      <c r="G20" s="50">
        <v>2.6101759031586846</v>
      </c>
      <c r="H20" s="49">
        <v>121159.888</v>
      </c>
      <c r="I20" s="49">
        <v>116045.923</v>
      </c>
      <c r="J20" s="50">
        <v>-4.220839986250247</v>
      </c>
    </row>
    <row r="21" spans="1:10" s="51" customFormat="1" ht="11.25">
      <c r="A21" s="48" t="s">
        <v>34</v>
      </c>
      <c r="B21" s="49">
        <v>4342.666666666667</v>
      </c>
      <c r="C21" s="49">
        <v>3843.3333333333335</v>
      </c>
      <c r="D21" s="50">
        <v>-11.498311329444277</v>
      </c>
      <c r="E21" s="49">
        <v>3437.6666666666665</v>
      </c>
      <c r="F21" s="49">
        <v>3265.3333333333335</v>
      </c>
      <c r="G21" s="50">
        <v>-5.013090274410925</v>
      </c>
      <c r="H21" s="49">
        <v>76005.596</v>
      </c>
      <c r="I21" s="49">
        <v>71003.795</v>
      </c>
      <c r="J21" s="50">
        <v>-6.5808325481718555</v>
      </c>
    </row>
    <row r="22" spans="1:10" s="51" customFormat="1" ht="11.25">
      <c r="A22" s="48" t="s">
        <v>49</v>
      </c>
      <c r="B22" s="49">
        <v>6447.333333333333</v>
      </c>
      <c r="C22" s="49">
        <v>6362.666666666667</v>
      </c>
      <c r="D22" s="50">
        <v>-1.31320442560231</v>
      </c>
      <c r="E22" s="49">
        <v>5286.666666666667</v>
      </c>
      <c r="F22" s="49">
        <v>5522</v>
      </c>
      <c r="G22" s="50">
        <v>4.451450189155093</v>
      </c>
      <c r="H22" s="49">
        <v>96063.985</v>
      </c>
      <c r="I22" s="49">
        <v>94346.328</v>
      </c>
      <c r="J22" s="50">
        <v>-1.7880342981815733</v>
      </c>
    </row>
    <row r="23" spans="1:10" s="51" customFormat="1" ht="11.25">
      <c r="A23" s="52" t="s">
        <v>24</v>
      </c>
      <c r="B23" s="49">
        <v>1401</v>
      </c>
      <c r="C23" s="49">
        <v>1303.6666666666667</v>
      </c>
      <c r="D23" s="50">
        <v>-6.947418510587666</v>
      </c>
      <c r="E23" s="49">
        <v>1358.3333333333333</v>
      </c>
      <c r="F23" s="49">
        <v>1266.3333333333335</v>
      </c>
      <c r="G23" s="50">
        <v>-6.773006134969306</v>
      </c>
      <c r="H23" s="49">
        <v>27693.925</v>
      </c>
      <c r="I23" s="49">
        <v>26382.007</v>
      </c>
      <c r="J23" s="50">
        <v>-4.737205000735711</v>
      </c>
    </row>
    <row r="24" spans="1:10" s="51" customFormat="1" ht="11.25">
      <c r="A24" s="48" t="s">
        <v>48</v>
      </c>
      <c r="B24" s="49">
        <v>320.3333333333333</v>
      </c>
      <c r="C24" s="49">
        <v>151.33333333333334</v>
      </c>
      <c r="D24" s="50">
        <v>-52.757544224765866</v>
      </c>
      <c r="E24" s="49">
        <v>299.6666666666667</v>
      </c>
      <c r="F24" s="49">
        <v>141</v>
      </c>
      <c r="G24" s="50">
        <v>-52.947719688542826</v>
      </c>
      <c r="H24" s="49">
        <v>5352.8</v>
      </c>
      <c r="I24" s="49">
        <v>2932.089</v>
      </c>
      <c r="J24" s="50">
        <v>-45.223266327903154</v>
      </c>
    </row>
    <row r="25" spans="1:10" s="51" customFormat="1" ht="11.25">
      <c r="A25" s="48" t="s">
        <v>34</v>
      </c>
      <c r="B25" s="49">
        <v>768.6666666666666</v>
      </c>
      <c r="C25" s="49">
        <v>843.6666666666666</v>
      </c>
      <c r="D25" s="50">
        <v>9.75715524718126</v>
      </c>
      <c r="E25" s="49">
        <v>758.3333333333334</v>
      </c>
      <c r="F25" s="49">
        <v>824.3333333333334</v>
      </c>
      <c r="G25" s="50">
        <v>8.703296703296704</v>
      </c>
      <c r="H25" s="49">
        <v>16521.755</v>
      </c>
      <c r="I25" s="49">
        <v>17498.481</v>
      </c>
      <c r="J25" s="50">
        <v>5.911756953180802</v>
      </c>
    </row>
    <row r="26" spans="1:10" s="51" customFormat="1" ht="11.25">
      <c r="A26" s="48" t="s">
        <v>49</v>
      </c>
      <c r="B26" s="49">
        <v>312</v>
      </c>
      <c r="C26" s="49">
        <v>308.6666666666667</v>
      </c>
      <c r="D26" s="50">
        <v>-1.0683760683760646</v>
      </c>
      <c r="E26" s="49">
        <v>300.3333333333333</v>
      </c>
      <c r="F26" s="49">
        <v>301</v>
      </c>
      <c r="G26" s="50">
        <v>0.2219755826859071</v>
      </c>
      <c r="H26" s="49">
        <v>5819.37</v>
      </c>
      <c r="I26" s="49">
        <v>5951.437</v>
      </c>
      <c r="J26" s="50">
        <v>2.2694381006878706</v>
      </c>
    </row>
    <row r="27" spans="1:10" s="51" customFormat="1" ht="11.25">
      <c r="A27" s="52" t="s">
        <v>25</v>
      </c>
      <c r="B27" s="49">
        <v>3147</v>
      </c>
      <c r="C27" s="49">
        <v>2425.333333333333</v>
      </c>
      <c r="D27" s="50">
        <v>-22.93189280796527</v>
      </c>
      <c r="E27" s="49">
        <v>2539</v>
      </c>
      <c r="F27" s="49">
        <v>2003.3333333333333</v>
      </c>
      <c r="G27" s="50">
        <v>-21.0975449652094</v>
      </c>
      <c r="H27" s="49">
        <v>56822.827</v>
      </c>
      <c r="I27" s="49">
        <v>41611.241</v>
      </c>
      <c r="J27" s="50">
        <v>-26.770202756719574</v>
      </c>
    </row>
    <row r="28" spans="1:10" s="51" customFormat="1" ht="11.25">
      <c r="A28" s="48" t="s">
        <v>48</v>
      </c>
      <c r="B28" s="49">
        <v>412.6666666666667</v>
      </c>
      <c r="C28" s="49">
        <v>212.66666666666666</v>
      </c>
      <c r="D28" s="50">
        <v>-48.46526655896608</v>
      </c>
      <c r="E28" s="49">
        <v>187</v>
      </c>
      <c r="F28" s="49">
        <v>139.33333333333334</v>
      </c>
      <c r="G28" s="50">
        <v>-25.49019607843137</v>
      </c>
      <c r="H28" s="49">
        <v>3250.957</v>
      </c>
      <c r="I28" s="49">
        <v>2109.337</v>
      </c>
      <c r="J28" s="50">
        <v>-35.116428793121536</v>
      </c>
    </row>
    <row r="29" spans="1:10" s="51" customFormat="1" ht="11.25">
      <c r="A29" s="48" t="s">
        <v>34</v>
      </c>
      <c r="B29" s="49">
        <v>971.6666666666666</v>
      </c>
      <c r="C29" s="49">
        <v>791.6666666666666</v>
      </c>
      <c r="D29" s="50">
        <v>-18.524871355060036</v>
      </c>
      <c r="E29" s="49">
        <v>846.3333333333334</v>
      </c>
      <c r="F29" s="49">
        <v>693.6666666666666</v>
      </c>
      <c r="G29" s="50">
        <v>-18.038597873178432</v>
      </c>
      <c r="H29" s="49">
        <v>19471.238</v>
      </c>
      <c r="I29" s="49">
        <v>15027.995</v>
      </c>
      <c r="J29" s="50">
        <v>-22.819519744969476</v>
      </c>
    </row>
    <row r="30" spans="1:10" s="51" customFormat="1" ht="11.25">
      <c r="A30" s="48" t="s">
        <v>49</v>
      </c>
      <c r="B30" s="49">
        <v>1762.6666666666667</v>
      </c>
      <c r="C30" s="49">
        <v>1421</v>
      </c>
      <c r="D30" s="50">
        <v>-19.383509833585478</v>
      </c>
      <c r="E30" s="49">
        <v>1505.6666666666667</v>
      </c>
      <c r="F30" s="49">
        <v>1170.3333333333333</v>
      </c>
      <c r="G30" s="50">
        <v>-22.271419083462483</v>
      </c>
      <c r="H30" s="49">
        <v>34100.632</v>
      </c>
      <c r="I30" s="49">
        <v>24473.909</v>
      </c>
      <c r="J30" s="50">
        <v>-28.230336024270752</v>
      </c>
    </row>
    <row r="31" spans="1:10" s="51" customFormat="1" ht="11.25">
      <c r="A31" s="52" t="s">
        <v>26</v>
      </c>
      <c r="B31" s="49">
        <v>2277.666666666667</v>
      </c>
      <c r="C31" s="49">
        <v>2202</v>
      </c>
      <c r="D31" s="50">
        <v>-3.32211327381825</v>
      </c>
      <c r="E31" s="49">
        <v>1809.6666666666665</v>
      </c>
      <c r="F31" s="49">
        <v>1836.3333333333333</v>
      </c>
      <c r="G31" s="50">
        <v>1.4735678762203053</v>
      </c>
      <c r="H31" s="49">
        <v>26753.007</v>
      </c>
      <c r="I31" s="49">
        <v>27066.485</v>
      </c>
      <c r="J31" s="50">
        <v>1.1717486561417134</v>
      </c>
    </row>
    <row r="32" spans="1:10" s="51" customFormat="1" ht="11.25">
      <c r="A32" s="48" t="s">
        <v>48</v>
      </c>
      <c r="B32" s="49">
        <v>172</v>
      </c>
      <c r="C32" s="49">
        <v>134.33333333333334</v>
      </c>
      <c r="D32" s="50">
        <v>-21.899224806201545</v>
      </c>
      <c r="E32" s="49">
        <v>119.66666666666667</v>
      </c>
      <c r="F32" s="49">
        <v>115.66666666666667</v>
      </c>
      <c r="G32" s="50">
        <v>-3.3426183844011192</v>
      </c>
      <c r="H32" s="49">
        <v>1680.931</v>
      </c>
      <c r="I32" s="49">
        <v>1677.575</v>
      </c>
      <c r="J32" s="50">
        <v>-0.19965126468606265</v>
      </c>
    </row>
    <row r="33" spans="1:10" s="51" customFormat="1" ht="11.25">
      <c r="A33" s="48" t="s">
        <v>34</v>
      </c>
      <c r="B33" s="49">
        <v>62</v>
      </c>
      <c r="C33" s="49">
        <v>58</v>
      </c>
      <c r="D33" s="50">
        <v>-6.451612903225811</v>
      </c>
      <c r="E33" s="49">
        <v>39.666666666666664</v>
      </c>
      <c r="F33" s="49">
        <v>39.666666666666664</v>
      </c>
      <c r="G33" s="50">
        <v>0</v>
      </c>
      <c r="H33" s="49">
        <v>561.788</v>
      </c>
      <c r="I33" s="49">
        <v>478.72</v>
      </c>
      <c r="J33" s="50">
        <v>-14.786360691221601</v>
      </c>
    </row>
    <row r="34" spans="1:10" s="51" customFormat="1" ht="11.25">
      <c r="A34" s="48" t="s">
        <v>49</v>
      </c>
      <c r="B34" s="49">
        <v>2043.6666666666667</v>
      </c>
      <c r="C34" s="49">
        <v>2009.6666666666667</v>
      </c>
      <c r="D34" s="50">
        <v>-1.6636763986299097</v>
      </c>
      <c r="E34" s="49">
        <v>1650.3333333333333</v>
      </c>
      <c r="F34" s="49">
        <v>1681</v>
      </c>
      <c r="G34" s="50">
        <v>1.8582104625328277</v>
      </c>
      <c r="H34" s="49">
        <v>24510.288</v>
      </c>
      <c r="I34" s="49">
        <v>24910.19</v>
      </c>
      <c r="J34" s="50">
        <v>1.63156793588064</v>
      </c>
    </row>
    <row r="35" spans="1:10" s="51" customFormat="1" ht="11.25">
      <c r="A35" s="52" t="s">
        <v>27</v>
      </c>
      <c r="B35" s="49">
        <v>939</v>
      </c>
      <c r="C35" s="49">
        <v>932.3333333333334</v>
      </c>
      <c r="D35" s="50">
        <v>-0.7099751508697127</v>
      </c>
      <c r="E35" s="49">
        <v>765.6666666666666</v>
      </c>
      <c r="F35" s="49">
        <v>770.6666666666666</v>
      </c>
      <c r="G35" s="50">
        <v>0.6530256856769778</v>
      </c>
      <c r="H35" s="49">
        <v>17879.734</v>
      </c>
      <c r="I35" s="49">
        <v>18048.519</v>
      </c>
      <c r="J35" s="50">
        <v>0.9440017396231903</v>
      </c>
    </row>
    <row r="36" spans="1:10" s="51" customFormat="1" ht="11.25">
      <c r="A36" s="48" t="s">
        <v>48</v>
      </c>
      <c r="B36" s="49">
        <v>147</v>
      </c>
      <c r="C36" s="49">
        <v>138</v>
      </c>
      <c r="D36" s="50">
        <v>-6.122448979591832</v>
      </c>
      <c r="E36" s="49">
        <v>123</v>
      </c>
      <c r="F36" s="49">
        <v>124.66666666666667</v>
      </c>
      <c r="G36" s="50">
        <v>1.3550135501354976</v>
      </c>
      <c r="H36" s="49">
        <v>3960.115</v>
      </c>
      <c r="I36" s="49">
        <v>4162.081</v>
      </c>
      <c r="J36" s="50">
        <v>5.100003408991927</v>
      </c>
    </row>
    <row r="37" spans="1:10" s="51" customFormat="1" ht="11.25">
      <c r="A37" s="48" t="s">
        <v>34</v>
      </c>
      <c r="B37" s="49">
        <v>663</v>
      </c>
      <c r="C37" s="49">
        <v>665.3333333333334</v>
      </c>
      <c r="D37" s="50">
        <v>0.35193564605329186</v>
      </c>
      <c r="E37" s="49">
        <v>529.6666666666666</v>
      </c>
      <c r="F37" s="49">
        <v>533.6666666666666</v>
      </c>
      <c r="G37" s="50">
        <v>0.7551919446192601</v>
      </c>
      <c r="H37" s="49">
        <v>11255.135</v>
      </c>
      <c r="I37" s="49">
        <v>11284.89</v>
      </c>
      <c r="J37" s="50">
        <v>0.2643682194838126</v>
      </c>
    </row>
    <row r="38" spans="1:10" s="51" customFormat="1" ht="11.25">
      <c r="A38" s="48" t="s">
        <v>49</v>
      </c>
      <c r="B38" s="49">
        <v>129</v>
      </c>
      <c r="C38" s="49">
        <v>129</v>
      </c>
      <c r="D38" s="50">
        <v>0</v>
      </c>
      <c r="E38" s="49">
        <v>113</v>
      </c>
      <c r="F38" s="49">
        <v>112.33333333333333</v>
      </c>
      <c r="G38" s="50">
        <v>-0.5899705014749346</v>
      </c>
      <c r="H38" s="49">
        <v>2664.484</v>
      </c>
      <c r="I38" s="49">
        <v>2601.548</v>
      </c>
      <c r="J38" s="50">
        <v>-2.362033324275925</v>
      </c>
    </row>
    <row r="39" spans="1:10" s="51" customFormat="1" ht="11.25">
      <c r="A39" s="52" t="s">
        <v>28</v>
      </c>
      <c r="B39" s="49">
        <v>4553.666666666666</v>
      </c>
      <c r="C39" s="49">
        <v>4459.333333333333</v>
      </c>
      <c r="D39" s="50">
        <v>-2.0715906595417555</v>
      </c>
      <c r="E39" s="49">
        <v>4102</v>
      </c>
      <c r="F39" s="49">
        <v>4064.333333333333</v>
      </c>
      <c r="G39" s="50">
        <v>-0.9182512595481973</v>
      </c>
      <c r="H39" s="49">
        <v>85160.058</v>
      </c>
      <c r="I39" s="49">
        <v>86120.606</v>
      </c>
      <c r="J39" s="50">
        <v>1.127932533817666</v>
      </c>
    </row>
    <row r="40" spans="1:10" s="51" customFormat="1" ht="11.25">
      <c r="A40" s="48" t="s">
        <v>48</v>
      </c>
      <c r="B40" s="49">
        <v>2163</v>
      </c>
      <c r="C40" s="49">
        <v>1844.6666666666667</v>
      </c>
      <c r="D40" s="50">
        <v>-14.717213746339953</v>
      </c>
      <c r="E40" s="49">
        <v>1852.3333333333333</v>
      </c>
      <c r="F40" s="49">
        <v>1589.3333333333333</v>
      </c>
      <c r="G40" s="50">
        <v>-14.19830843980565</v>
      </c>
      <c r="H40" s="49">
        <v>39795.819</v>
      </c>
      <c r="I40" s="49">
        <v>35364.529</v>
      </c>
      <c r="J40" s="50">
        <v>-11.13506421365521</v>
      </c>
    </row>
    <row r="41" spans="1:10" s="51" customFormat="1" ht="11.25">
      <c r="A41" s="48" t="s">
        <v>34</v>
      </c>
      <c r="B41" s="49">
        <v>1099.3333333333333</v>
      </c>
      <c r="C41" s="49">
        <v>1313.3333333333333</v>
      </c>
      <c r="D41" s="50">
        <v>19.466343238326257</v>
      </c>
      <c r="E41" s="49">
        <v>1059.6666666666667</v>
      </c>
      <c r="F41" s="49">
        <v>1270.6666666666667</v>
      </c>
      <c r="G41" s="50">
        <v>19.911921988046544</v>
      </c>
      <c r="H41" s="49">
        <v>22957.49</v>
      </c>
      <c r="I41" s="49">
        <v>27127.971</v>
      </c>
      <c r="J41" s="50">
        <v>18.166101782032797</v>
      </c>
    </row>
    <row r="42" spans="1:10" s="51" customFormat="1" ht="11.25">
      <c r="A42" s="48" t="s">
        <v>49</v>
      </c>
      <c r="B42" s="49">
        <v>1291.3333333333333</v>
      </c>
      <c r="C42" s="49">
        <v>1301.3333333333333</v>
      </c>
      <c r="D42" s="50">
        <v>0.7743933918430645</v>
      </c>
      <c r="E42" s="49">
        <v>1190</v>
      </c>
      <c r="F42" s="49">
        <v>1204.3333333333333</v>
      </c>
      <c r="G42" s="50">
        <v>1.2044817927170826</v>
      </c>
      <c r="H42" s="49">
        <v>22406.749</v>
      </c>
      <c r="I42" s="49">
        <v>23628.106</v>
      </c>
      <c r="J42" s="50">
        <v>5.450844296957125</v>
      </c>
    </row>
    <row r="43" spans="1:10" s="51" customFormat="1" ht="11.25">
      <c r="A43" s="52" t="s">
        <v>22</v>
      </c>
      <c r="B43" s="49">
        <v>627</v>
      </c>
      <c r="C43" s="49">
        <v>622.6666666666666</v>
      </c>
      <c r="D43" s="50">
        <v>-0.6911217437533312</v>
      </c>
      <c r="E43" s="49">
        <v>577.6666666666666</v>
      </c>
      <c r="F43" s="49">
        <v>567.3333333333334</v>
      </c>
      <c r="G43" s="50">
        <v>-1.7888055395268165</v>
      </c>
      <c r="H43" s="49">
        <v>15169.356</v>
      </c>
      <c r="I43" s="49">
        <v>13929.55</v>
      </c>
      <c r="J43" s="50">
        <v>-8.17309581237332</v>
      </c>
    </row>
    <row r="44" spans="1:10" s="51" customFormat="1" ht="11.25">
      <c r="A44" s="48" t="s">
        <v>34</v>
      </c>
      <c r="B44" s="49">
        <v>627</v>
      </c>
      <c r="C44" s="49">
        <v>622.6666666666666</v>
      </c>
      <c r="D44" s="50">
        <v>-0.6911217437533312</v>
      </c>
      <c r="E44" s="49">
        <v>577.6666666666666</v>
      </c>
      <c r="F44" s="49">
        <v>567.3333333333334</v>
      </c>
      <c r="G44" s="50">
        <v>-1.7888055395268165</v>
      </c>
      <c r="H44" s="49">
        <v>15169.356</v>
      </c>
      <c r="I44" s="49">
        <v>13929.55</v>
      </c>
      <c r="J44" s="50">
        <v>-8.17309581237332</v>
      </c>
    </row>
    <row r="45" spans="1:10" s="51" customFormat="1" ht="11.25">
      <c r="A45" s="52" t="s">
        <v>3</v>
      </c>
      <c r="B45" s="49">
        <v>357.33333333333337</v>
      </c>
      <c r="C45" s="49">
        <v>345.33333333333337</v>
      </c>
      <c r="D45" s="50">
        <v>-3.3582089552238847</v>
      </c>
      <c r="E45" s="49">
        <v>343</v>
      </c>
      <c r="F45" s="49">
        <v>330.3333333333333</v>
      </c>
      <c r="G45" s="50">
        <v>-3.6929057337220628</v>
      </c>
      <c r="H45" s="49">
        <v>4426.563</v>
      </c>
      <c r="I45" s="49">
        <v>5335.24</v>
      </c>
      <c r="J45" s="50">
        <v>20.52782260186965</v>
      </c>
    </row>
    <row r="46" spans="1:10" s="51" customFormat="1" ht="11.25">
      <c r="A46" s="48" t="s">
        <v>48</v>
      </c>
      <c r="B46" s="49">
        <v>82.66666666666667</v>
      </c>
      <c r="C46" s="49">
        <v>83.66666666666667</v>
      </c>
      <c r="D46" s="50">
        <v>1.2096774193548487</v>
      </c>
      <c r="E46" s="49">
        <v>80.66666666666667</v>
      </c>
      <c r="F46" s="49">
        <v>80.66666666666667</v>
      </c>
      <c r="G46" s="50">
        <v>0</v>
      </c>
      <c r="H46" s="49">
        <v>1197.12</v>
      </c>
      <c r="I46" s="49">
        <v>1602.782</v>
      </c>
      <c r="J46" s="50">
        <v>33.886494252873575</v>
      </c>
    </row>
    <row r="47" spans="1:10" s="51" customFormat="1" ht="11.25">
      <c r="A47" s="48" t="s">
        <v>34</v>
      </c>
      <c r="B47" s="49">
        <v>274.6666666666667</v>
      </c>
      <c r="C47" s="49">
        <v>261.6666666666667</v>
      </c>
      <c r="D47" s="50">
        <v>-4.7330097087378675</v>
      </c>
      <c r="E47" s="49">
        <v>262.3333333333333</v>
      </c>
      <c r="F47" s="49">
        <v>249.66666666666666</v>
      </c>
      <c r="G47" s="50">
        <v>-4.828462515883092</v>
      </c>
      <c r="H47" s="49">
        <v>3229.443</v>
      </c>
      <c r="I47" s="49">
        <v>3732.458</v>
      </c>
      <c r="J47" s="50">
        <v>15.57590581409858</v>
      </c>
    </row>
    <row r="48" spans="1:10" s="51" customFormat="1" ht="11.25">
      <c r="A48" s="52" t="s">
        <v>4</v>
      </c>
      <c r="B48" s="49">
        <v>1859.3333333333333</v>
      </c>
      <c r="C48" s="49">
        <v>1808.3333333333335</v>
      </c>
      <c r="D48" s="50">
        <v>-2.742918608820355</v>
      </c>
      <c r="E48" s="49">
        <v>1557.3333333333333</v>
      </c>
      <c r="F48" s="49">
        <v>1490.6666666666665</v>
      </c>
      <c r="G48" s="50">
        <v>-4.28082191780822</v>
      </c>
      <c r="H48" s="49">
        <v>38121.089</v>
      </c>
      <c r="I48" s="49">
        <v>37445.087</v>
      </c>
      <c r="J48" s="50">
        <v>-1.773301911705616</v>
      </c>
    </row>
    <row r="49" spans="1:10" s="51" customFormat="1" ht="11.25">
      <c r="A49" s="48" t="s">
        <v>48</v>
      </c>
      <c r="B49" s="49">
        <v>899</v>
      </c>
      <c r="C49" s="49">
        <v>836.3333333333334</v>
      </c>
      <c r="D49" s="50">
        <v>-6.9707081942899425</v>
      </c>
      <c r="E49" s="49">
        <v>741.3333333333334</v>
      </c>
      <c r="F49" s="49">
        <v>689</v>
      </c>
      <c r="G49" s="50">
        <v>-7.059352517985618</v>
      </c>
      <c r="H49" s="49">
        <v>19504.399</v>
      </c>
      <c r="I49" s="49">
        <v>18276.862</v>
      </c>
      <c r="J49" s="50">
        <v>-6.293641757431234</v>
      </c>
    </row>
    <row r="50" spans="1:10" s="51" customFormat="1" ht="11.25">
      <c r="A50" s="48" t="s">
        <v>34</v>
      </c>
      <c r="B50" s="49">
        <v>881</v>
      </c>
      <c r="C50" s="49">
        <v>892.3333333333334</v>
      </c>
      <c r="D50" s="50">
        <v>1.2864169504351208</v>
      </c>
      <c r="E50" s="49">
        <v>745.6666666666666</v>
      </c>
      <c r="F50" s="49">
        <v>734.6666666666666</v>
      </c>
      <c r="G50" s="50">
        <v>-1.475189986589187</v>
      </c>
      <c r="H50" s="49">
        <v>17066.9</v>
      </c>
      <c r="I50" s="49">
        <v>17694.825</v>
      </c>
      <c r="J50" s="50">
        <v>3.67919774534331</v>
      </c>
    </row>
    <row r="51" spans="1:10" s="51" customFormat="1" ht="11.25">
      <c r="A51" s="48" t="s">
        <v>49</v>
      </c>
      <c r="B51" s="49">
        <v>79.33333333333333</v>
      </c>
      <c r="C51" s="49">
        <v>79.66666666666667</v>
      </c>
      <c r="D51" s="50">
        <v>0.42016806722691147</v>
      </c>
      <c r="E51" s="49">
        <v>70.33333333333333</v>
      </c>
      <c r="F51" s="49">
        <v>67</v>
      </c>
      <c r="G51" s="50">
        <v>-4.739336492890988</v>
      </c>
      <c r="H51" s="49">
        <v>1549.79</v>
      </c>
      <c r="I51" s="49">
        <v>1473.4</v>
      </c>
      <c r="J51" s="50">
        <v>-4.929054904212826</v>
      </c>
    </row>
    <row r="52" spans="1:10" s="51" customFormat="1" ht="11.25">
      <c r="A52" s="52" t="s">
        <v>5</v>
      </c>
      <c r="B52" s="49">
        <v>149.33333333333331</v>
      </c>
      <c r="C52" s="49">
        <v>144</v>
      </c>
      <c r="D52" s="50">
        <v>-3.5714285714285587</v>
      </c>
      <c r="E52" s="49">
        <v>111.33333333333333</v>
      </c>
      <c r="F52" s="49">
        <v>83.66666666666667</v>
      </c>
      <c r="G52" s="50">
        <v>-24.850299401197596</v>
      </c>
      <c r="H52" s="49">
        <v>1552.027</v>
      </c>
      <c r="I52" s="49">
        <v>1067.834</v>
      </c>
      <c r="J52" s="50">
        <v>-31.197459838005393</v>
      </c>
    </row>
    <row r="53" spans="1:10" s="51" customFormat="1" ht="11.25">
      <c r="A53" s="48" t="s">
        <v>34</v>
      </c>
      <c r="B53" s="49">
        <v>92.33333333333333</v>
      </c>
      <c r="C53" s="49">
        <v>92</v>
      </c>
      <c r="D53" s="50">
        <v>-0.3610108303249038</v>
      </c>
      <c r="E53" s="49">
        <v>73.33333333333333</v>
      </c>
      <c r="F53" s="49">
        <v>57.333333333333336</v>
      </c>
      <c r="G53" s="50">
        <v>-21.818181818181813</v>
      </c>
      <c r="H53" s="49">
        <v>1001.182</v>
      </c>
      <c r="I53" s="49">
        <v>715.057</v>
      </c>
      <c r="J53" s="50">
        <v>-28.57871995301553</v>
      </c>
    </row>
    <row r="54" spans="1:10" s="51" customFormat="1" ht="11.25">
      <c r="A54" s="48" t="s">
        <v>49</v>
      </c>
      <c r="B54" s="49">
        <v>57</v>
      </c>
      <c r="C54" s="49">
        <v>52</v>
      </c>
      <c r="D54" s="50">
        <v>-8.771929824561408</v>
      </c>
      <c r="E54" s="49">
        <v>38</v>
      </c>
      <c r="F54" s="49">
        <v>26.333333333333332</v>
      </c>
      <c r="G54" s="50">
        <v>-30.701754385964918</v>
      </c>
      <c r="H54" s="49">
        <v>550.845</v>
      </c>
      <c r="I54" s="49">
        <v>352.777</v>
      </c>
      <c r="J54" s="50">
        <v>-35.95712042407574</v>
      </c>
    </row>
    <row r="55" spans="1:10" s="51" customFormat="1" ht="11.25">
      <c r="A55" s="52" t="s">
        <v>6</v>
      </c>
      <c r="B55" s="49">
        <v>1182</v>
      </c>
      <c r="C55" s="49">
        <v>1176.3333333333335</v>
      </c>
      <c r="D55" s="50">
        <v>-0.4794134235758474</v>
      </c>
      <c r="E55" s="49">
        <v>1061.6666666666667</v>
      </c>
      <c r="F55" s="49">
        <v>1059</v>
      </c>
      <c r="G55" s="50">
        <v>-0.25117739403454076</v>
      </c>
      <c r="H55" s="49">
        <v>18135.719</v>
      </c>
      <c r="I55" s="49">
        <v>17643.094</v>
      </c>
      <c r="J55" s="50">
        <v>-2.716324618836452</v>
      </c>
    </row>
    <row r="56" spans="1:10" s="51" customFormat="1" ht="11.25">
      <c r="A56" s="48" t="s">
        <v>48</v>
      </c>
      <c r="B56" s="49">
        <v>7</v>
      </c>
      <c r="C56" s="49">
        <v>7</v>
      </c>
      <c r="D56" s="50">
        <v>0</v>
      </c>
      <c r="E56" s="49">
        <v>6</v>
      </c>
      <c r="F56" s="49">
        <v>6</v>
      </c>
      <c r="G56" s="50">
        <v>0</v>
      </c>
      <c r="H56" s="49">
        <v>104.76</v>
      </c>
      <c r="I56" s="49">
        <v>106.008</v>
      </c>
      <c r="J56" s="50">
        <v>1.1912943871706716</v>
      </c>
    </row>
    <row r="57" spans="1:10" s="51" customFormat="1" ht="11.25">
      <c r="A57" s="48" t="s">
        <v>34</v>
      </c>
      <c r="B57" s="49">
        <v>994</v>
      </c>
      <c r="C57" s="49">
        <v>988.3333333333334</v>
      </c>
      <c r="D57" s="50">
        <v>-0.5700871898054904</v>
      </c>
      <c r="E57" s="49">
        <v>917.3333333333334</v>
      </c>
      <c r="F57" s="49">
        <v>915</v>
      </c>
      <c r="G57" s="50">
        <v>-0.25436046511628785</v>
      </c>
      <c r="H57" s="49">
        <v>15783.764</v>
      </c>
      <c r="I57" s="49">
        <v>15292.054</v>
      </c>
      <c r="J57" s="50">
        <v>-3.1152898636852333</v>
      </c>
    </row>
    <row r="58" spans="1:10" s="51" customFormat="1" ht="11.25">
      <c r="A58" s="48" t="s">
        <v>49</v>
      </c>
      <c r="B58" s="49">
        <v>181</v>
      </c>
      <c r="C58" s="49">
        <v>181</v>
      </c>
      <c r="D58" s="50">
        <v>0</v>
      </c>
      <c r="E58" s="49">
        <v>138.33333333333334</v>
      </c>
      <c r="F58" s="49">
        <v>138</v>
      </c>
      <c r="G58" s="50">
        <v>-0.24096385542169418</v>
      </c>
      <c r="H58" s="49">
        <v>2247.195</v>
      </c>
      <c r="I58" s="49">
        <v>2245.032</v>
      </c>
      <c r="J58" s="50">
        <v>-0.09625332915034202</v>
      </c>
    </row>
    <row r="59" spans="1:10" s="51" customFormat="1" ht="11.25">
      <c r="A59" s="52" t="s">
        <v>7</v>
      </c>
      <c r="B59" s="49">
        <v>75</v>
      </c>
      <c r="C59" s="49">
        <v>75</v>
      </c>
      <c r="D59" s="50">
        <v>0</v>
      </c>
      <c r="E59" s="49">
        <v>74</v>
      </c>
      <c r="F59" s="49">
        <v>69.33333333333333</v>
      </c>
      <c r="G59" s="50">
        <v>-6.3063063063063085</v>
      </c>
      <c r="H59" s="49">
        <v>1348.439</v>
      </c>
      <c r="I59" s="49">
        <v>1215.903</v>
      </c>
      <c r="J59" s="50">
        <v>-9.828846540332936</v>
      </c>
    </row>
    <row r="60" spans="1:10" s="51" customFormat="1" ht="11.25">
      <c r="A60" s="48" t="s">
        <v>49</v>
      </c>
      <c r="B60" s="49">
        <v>75</v>
      </c>
      <c r="C60" s="49">
        <v>75</v>
      </c>
      <c r="D60" s="50">
        <v>0</v>
      </c>
      <c r="E60" s="49">
        <v>74</v>
      </c>
      <c r="F60" s="49">
        <v>69.33333333333333</v>
      </c>
      <c r="G60" s="50">
        <v>-6.3063063063063085</v>
      </c>
      <c r="H60" s="49">
        <v>1348.439</v>
      </c>
      <c r="I60" s="49">
        <v>1215.903</v>
      </c>
      <c r="J60" s="50">
        <v>-9.828846540332936</v>
      </c>
    </row>
    <row r="61" spans="1:10" s="51" customFormat="1" ht="11.25">
      <c r="A61" s="52" t="s">
        <v>8</v>
      </c>
      <c r="B61" s="49">
        <v>672</v>
      </c>
      <c r="C61" s="49">
        <v>669</v>
      </c>
      <c r="D61" s="50">
        <v>-0.44642857142856984</v>
      </c>
      <c r="E61" s="49">
        <v>550.6666666666666</v>
      </c>
      <c r="F61" s="49">
        <v>552</v>
      </c>
      <c r="G61" s="50">
        <v>0.2421307506053294</v>
      </c>
      <c r="H61" s="49">
        <v>6711.304</v>
      </c>
      <c r="I61" s="49">
        <v>7081.611</v>
      </c>
      <c r="J61" s="50">
        <v>5.517660949347536</v>
      </c>
    </row>
    <row r="62" spans="1:10" s="51" customFormat="1" ht="11.25">
      <c r="A62" s="48" t="s">
        <v>34</v>
      </c>
      <c r="B62" s="49">
        <v>10</v>
      </c>
      <c r="C62" s="49">
        <v>10</v>
      </c>
      <c r="D62" s="50">
        <v>0</v>
      </c>
      <c r="E62" s="49">
        <v>8.666666666666666</v>
      </c>
      <c r="F62" s="49">
        <v>9.333333333333334</v>
      </c>
      <c r="G62" s="50">
        <v>7.692307692307709</v>
      </c>
      <c r="H62" s="49">
        <v>65</v>
      </c>
      <c r="I62" s="49">
        <v>62.1</v>
      </c>
      <c r="J62" s="50">
        <v>-4.461538461538462</v>
      </c>
    </row>
    <row r="63" spans="1:10" s="51" customFormat="1" ht="11.25">
      <c r="A63" s="48" t="s">
        <v>49</v>
      </c>
      <c r="B63" s="49">
        <v>662</v>
      </c>
      <c r="C63" s="49">
        <v>659</v>
      </c>
      <c r="D63" s="50">
        <v>-0.45317220543806824</v>
      </c>
      <c r="E63" s="49">
        <v>542</v>
      </c>
      <c r="F63" s="49">
        <v>542.6666666666666</v>
      </c>
      <c r="G63" s="50">
        <v>0.12300123001229846</v>
      </c>
      <c r="H63" s="49">
        <v>6646.304</v>
      </c>
      <c r="I63" s="49">
        <v>7019.511</v>
      </c>
      <c r="J63" s="50">
        <v>5.615256238655353</v>
      </c>
    </row>
    <row r="64" spans="1:10" s="51" customFormat="1" ht="11.25">
      <c r="A64" s="52" t="s">
        <v>9</v>
      </c>
      <c r="B64" s="49">
        <v>498.33333333333337</v>
      </c>
      <c r="C64" s="49">
        <v>496</v>
      </c>
      <c r="D64" s="50">
        <v>-0.468227424749168</v>
      </c>
      <c r="E64" s="49">
        <v>460.66666666666663</v>
      </c>
      <c r="F64" s="49">
        <v>466.66666666666663</v>
      </c>
      <c r="G64" s="50">
        <v>1.302460202604916</v>
      </c>
      <c r="H64" s="49">
        <v>9186.044</v>
      </c>
      <c r="I64" s="49">
        <v>8606.167</v>
      </c>
      <c r="J64" s="50">
        <v>-6.312586789264241</v>
      </c>
    </row>
    <row r="65" spans="1:10" s="51" customFormat="1" ht="11.25">
      <c r="A65" s="48" t="s">
        <v>48</v>
      </c>
      <c r="B65" s="49">
        <v>182.33333333333334</v>
      </c>
      <c r="C65" s="49">
        <v>180</v>
      </c>
      <c r="D65" s="50">
        <v>-1.2797074954296161</v>
      </c>
      <c r="E65" s="49">
        <v>153.33333333333334</v>
      </c>
      <c r="F65" s="49">
        <v>160.66666666666666</v>
      </c>
      <c r="G65" s="50">
        <v>4.7826086956521685</v>
      </c>
      <c r="H65" s="49">
        <v>3274.276</v>
      </c>
      <c r="I65" s="49">
        <v>3101.275</v>
      </c>
      <c r="J65" s="50">
        <v>-5.283641330174971</v>
      </c>
    </row>
    <row r="66" spans="1:10" s="51" customFormat="1" ht="11.25">
      <c r="A66" s="48" t="s">
        <v>34</v>
      </c>
      <c r="B66" s="49">
        <v>316</v>
      </c>
      <c r="C66" s="49">
        <v>316</v>
      </c>
      <c r="D66" s="50">
        <v>0</v>
      </c>
      <c r="E66" s="49">
        <v>307.3333333333333</v>
      </c>
      <c r="F66" s="49">
        <v>306</v>
      </c>
      <c r="G66" s="50">
        <v>-0.433839479392617</v>
      </c>
      <c r="H66" s="49">
        <v>5911.768</v>
      </c>
      <c r="I66" s="49">
        <v>5504.892</v>
      </c>
      <c r="J66" s="50">
        <v>-6.882475766978679</v>
      </c>
    </row>
    <row r="67" spans="1:10" s="51" customFormat="1" ht="11.25">
      <c r="A67" s="52" t="s">
        <v>10</v>
      </c>
      <c r="B67" s="49">
        <v>649</v>
      </c>
      <c r="C67" s="49">
        <v>646.6666666666666</v>
      </c>
      <c r="D67" s="50">
        <v>-0.35952747817155073</v>
      </c>
      <c r="E67" s="49">
        <v>573.6666666666666</v>
      </c>
      <c r="F67" s="49">
        <v>567</v>
      </c>
      <c r="G67" s="50">
        <v>-1.162115049389878</v>
      </c>
      <c r="H67" s="49">
        <v>9600.066</v>
      </c>
      <c r="I67" s="49">
        <v>9420.262</v>
      </c>
      <c r="J67" s="50">
        <v>-1.8729454568333193</v>
      </c>
    </row>
    <row r="68" spans="1:10" s="51" customFormat="1" ht="11.25">
      <c r="A68" s="48" t="s">
        <v>48</v>
      </c>
      <c r="B68" s="49">
        <v>4</v>
      </c>
      <c r="C68" s="49">
        <v>1.6666666666666667</v>
      </c>
      <c r="D68" s="50">
        <v>-58.33333333333333</v>
      </c>
      <c r="E68" s="49">
        <v>4</v>
      </c>
      <c r="F68" s="49">
        <v>1.6666666666666667</v>
      </c>
      <c r="G68" s="50">
        <v>-58.33333333333333</v>
      </c>
      <c r="H68" s="49">
        <v>48.96</v>
      </c>
      <c r="I68" s="49">
        <v>20.411</v>
      </c>
      <c r="J68" s="50">
        <v>-58.310866013071895</v>
      </c>
    </row>
    <row r="69" spans="1:10" s="51" customFormat="1" ht="11.25">
      <c r="A69" s="48" t="s">
        <v>34</v>
      </c>
      <c r="B69" s="49">
        <v>188</v>
      </c>
      <c r="C69" s="49">
        <v>188</v>
      </c>
      <c r="D69" s="50">
        <v>0</v>
      </c>
      <c r="E69" s="49">
        <v>185.33333333333334</v>
      </c>
      <c r="F69" s="49">
        <v>184.33333333333334</v>
      </c>
      <c r="G69" s="50">
        <v>-0.5395683453237377</v>
      </c>
      <c r="H69" s="49">
        <v>2951.22</v>
      </c>
      <c r="I69" s="49">
        <v>2885.01</v>
      </c>
      <c r="J69" s="50">
        <v>-2.2434789680199962</v>
      </c>
    </row>
    <row r="70" spans="1:10" s="51" customFormat="1" ht="11.25">
      <c r="A70" s="48" t="s">
        <v>49</v>
      </c>
      <c r="B70" s="49">
        <v>457</v>
      </c>
      <c r="C70" s="49">
        <v>457</v>
      </c>
      <c r="D70" s="50">
        <v>0</v>
      </c>
      <c r="E70" s="49">
        <v>384.3333333333333</v>
      </c>
      <c r="F70" s="49">
        <v>381</v>
      </c>
      <c r="G70" s="50">
        <v>-0.8673026886383273</v>
      </c>
      <c r="H70" s="49">
        <v>6599.886</v>
      </c>
      <c r="I70" s="49">
        <v>6514.841</v>
      </c>
      <c r="J70" s="50">
        <v>-1.2885828634009777</v>
      </c>
    </row>
    <row r="71" spans="1:10" s="51" customFormat="1" ht="11.25">
      <c r="A71" s="52" t="s">
        <v>11</v>
      </c>
      <c r="B71" s="49">
        <v>198.33333333333334</v>
      </c>
      <c r="C71" s="49">
        <v>196</v>
      </c>
      <c r="D71" s="50">
        <v>-1.176470588235301</v>
      </c>
      <c r="E71" s="49">
        <v>90.66666666666667</v>
      </c>
      <c r="F71" s="49">
        <v>86</v>
      </c>
      <c r="G71" s="50">
        <v>-5.147058823529416</v>
      </c>
      <c r="H71" s="49">
        <v>1167.32</v>
      </c>
      <c r="I71" s="49">
        <v>1042.864</v>
      </c>
      <c r="J71" s="50">
        <v>-10.661686598362053</v>
      </c>
    </row>
    <row r="72" spans="1:10" s="51" customFormat="1" ht="11.25">
      <c r="A72" s="48" t="s">
        <v>34</v>
      </c>
      <c r="B72" s="49">
        <v>11.333333333333334</v>
      </c>
      <c r="C72" s="49">
        <v>0</v>
      </c>
      <c r="D72" s="50">
        <v>-100</v>
      </c>
      <c r="E72" s="49">
        <v>3</v>
      </c>
      <c r="F72" s="49">
        <v>0</v>
      </c>
      <c r="G72" s="50">
        <v>-100</v>
      </c>
      <c r="H72" s="49">
        <v>34.416</v>
      </c>
      <c r="I72" s="49">
        <v>0</v>
      </c>
      <c r="J72" s="50">
        <v>-100</v>
      </c>
    </row>
    <row r="73" spans="1:10" s="51" customFormat="1" ht="11.25">
      <c r="A73" s="48" t="s">
        <v>49</v>
      </c>
      <c r="B73" s="49">
        <v>187</v>
      </c>
      <c r="C73" s="49">
        <v>196</v>
      </c>
      <c r="D73" s="50">
        <v>4.8128342245989275</v>
      </c>
      <c r="E73" s="49">
        <v>87.66666666666667</v>
      </c>
      <c r="F73" s="49">
        <v>86</v>
      </c>
      <c r="G73" s="50">
        <v>-1.9011406844106515</v>
      </c>
      <c r="H73" s="49">
        <v>1132.904</v>
      </c>
      <c r="I73" s="49">
        <v>1042.864</v>
      </c>
      <c r="J73" s="50">
        <v>-7.947716664430526</v>
      </c>
    </row>
    <row r="74" spans="1:10" s="51" customFormat="1" ht="11.25">
      <c r="A74" s="52" t="s">
        <v>12</v>
      </c>
      <c r="B74" s="49">
        <v>73.66666666666667</v>
      </c>
      <c r="C74" s="49">
        <v>68</v>
      </c>
      <c r="D74" s="50">
        <v>-7.692307692307699</v>
      </c>
      <c r="E74" s="49">
        <v>26.666666666666668</v>
      </c>
      <c r="F74" s="49">
        <v>28.666666666666668</v>
      </c>
      <c r="G74" s="50">
        <v>7.499999999999996</v>
      </c>
      <c r="H74" s="49">
        <v>530.28</v>
      </c>
      <c r="I74" s="49">
        <v>532.692</v>
      </c>
      <c r="J74" s="50">
        <v>0.4548540393754408</v>
      </c>
    </row>
    <row r="75" spans="1:10" s="51" customFormat="1" ht="11.25">
      <c r="A75" s="48" t="s">
        <v>49</v>
      </c>
      <c r="B75" s="49">
        <v>73.66666666666667</v>
      </c>
      <c r="C75" s="49">
        <v>68</v>
      </c>
      <c r="D75" s="50">
        <v>-7.692307692307699</v>
      </c>
      <c r="E75" s="49">
        <v>26.666666666666668</v>
      </c>
      <c r="F75" s="49">
        <v>28.666666666666668</v>
      </c>
      <c r="G75" s="50">
        <v>7.499999999999996</v>
      </c>
      <c r="H75" s="49">
        <v>530.28</v>
      </c>
      <c r="I75" s="49">
        <v>532.692</v>
      </c>
      <c r="J75" s="50">
        <v>0.4548540393754408</v>
      </c>
    </row>
    <row r="76" spans="1:10" s="51" customFormat="1" ht="11.25">
      <c r="A76" s="52" t="s">
        <v>13</v>
      </c>
      <c r="B76" s="49">
        <v>905.3333333333334</v>
      </c>
      <c r="C76" s="49">
        <v>904.6666666666666</v>
      </c>
      <c r="D76" s="50">
        <v>-0.07363770250369273</v>
      </c>
      <c r="E76" s="49">
        <v>741.6666666666666</v>
      </c>
      <c r="F76" s="49">
        <v>753.3333333333333</v>
      </c>
      <c r="G76" s="50">
        <v>1.573033707865168</v>
      </c>
      <c r="H76" s="49">
        <v>29692.271</v>
      </c>
      <c r="I76" s="49">
        <v>29514.754</v>
      </c>
      <c r="J76" s="50">
        <v>-0.5978559201483824</v>
      </c>
    </row>
    <row r="77" spans="1:10" s="51" customFormat="1" ht="11.25">
      <c r="A77" s="48" t="s">
        <v>34</v>
      </c>
      <c r="B77" s="49">
        <v>118</v>
      </c>
      <c r="C77" s="49">
        <v>132</v>
      </c>
      <c r="D77" s="50">
        <v>11.864406779661007</v>
      </c>
      <c r="E77" s="49">
        <v>114.66666666666667</v>
      </c>
      <c r="F77" s="49">
        <v>126.66666666666667</v>
      </c>
      <c r="G77" s="50">
        <v>10.465116279069765</v>
      </c>
      <c r="H77" s="49">
        <v>2774.951</v>
      </c>
      <c r="I77" s="49">
        <v>3272.094</v>
      </c>
      <c r="J77" s="50">
        <v>17.91537940669943</v>
      </c>
    </row>
    <row r="78" spans="1:10" s="51" customFormat="1" ht="11.25">
      <c r="A78" s="48" t="s">
        <v>49</v>
      </c>
      <c r="B78" s="49">
        <v>787.3333333333334</v>
      </c>
      <c r="C78" s="49">
        <v>772.6666666666666</v>
      </c>
      <c r="D78" s="50">
        <v>-1.8628281117696988</v>
      </c>
      <c r="E78" s="49">
        <v>627</v>
      </c>
      <c r="F78" s="49">
        <v>626.6666666666666</v>
      </c>
      <c r="G78" s="50">
        <v>-0.05316321105794941</v>
      </c>
      <c r="H78" s="49">
        <v>26917.32</v>
      </c>
      <c r="I78" s="49">
        <v>26242.66</v>
      </c>
      <c r="J78" s="50">
        <v>-2.5064159433405675</v>
      </c>
    </row>
    <row r="79" spans="1:10" s="51" customFormat="1" ht="11.25">
      <c r="A79" s="52" t="s">
        <v>14</v>
      </c>
      <c r="B79" s="49">
        <v>176</v>
      </c>
      <c r="C79" s="49">
        <v>177</v>
      </c>
      <c r="D79" s="50">
        <v>0.5681818181818121</v>
      </c>
      <c r="E79" s="49">
        <v>146.33333333333334</v>
      </c>
      <c r="F79" s="49">
        <v>125</v>
      </c>
      <c r="G79" s="50">
        <v>-14.578587699316635</v>
      </c>
      <c r="H79" s="49">
        <v>2375.665</v>
      </c>
      <c r="I79" s="49">
        <v>1986.421</v>
      </c>
      <c r="J79" s="50">
        <v>-16.384633355292088</v>
      </c>
    </row>
    <row r="80" spans="1:10" s="51" customFormat="1" ht="11.25">
      <c r="A80" s="48" t="s">
        <v>49</v>
      </c>
      <c r="B80" s="49">
        <v>176</v>
      </c>
      <c r="C80" s="49">
        <v>177</v>
      </c>
      <c r="D80" s="50">
        <v>0.5681818181818121</v>
      </c>
      <c r="E80" s="49">
        <v>146.33333333333334</v>
      </c>
      <c r="F80" s="49">
        <v>125</v>
      </c>
      <c r="G80" s="50">
        <v>-14.578587699316635</v>
      </c>
      <c r="H80" s="49">
        <v>2375.665</v>
      </c>
      <c r="I80" s="49">
        <v>1986.421</v>
      </c>
      <c r="J80" s="50">
        <v>-16.384633355292088</v>
      </c>
    </row>
    <row r="81" spans="1:10" s="51" customFormat="1" ht="11.25">
      <c r="A81" s="52" t="s">
        <v>15</v>
      </c>
      <c r="B81" s="49">
        <v>525</v>
      </c>
      <c r="C81" s="49">
        <v>525</v>
      </c>
      <c r="D81" s="50">
        <v>0</v>
      </c>
      <c r="E81" s="49">
        <v>484.6666666666667</v>
      </c>
      <c r="F81" s="49">
        <v>478.6666666666667</v>
      </c>
      <c r="G81" s="50">
        <v>-1.2379642365887178</v>
      </c>
      <c r="H81" s="49">
        <v>6122.026</v>
      </c>
      <c r="I81" s="49">
        <v>6308.914</v>
      </c>
      <c r="J81" s="50">
        <v>3.052714901896847</v>
      </c>
    </row>
    <row r="82" spans="1:10" s="51" customFormat="1" ht="11.25">
      <c r="A82" s="48" t="s">
        <v>48</v>
      </c>
      <c r="B82" s="49">
        <v>2</v>
      </c>
      <c r="C82" s="49">
        <v>2</v>
      </c>
      <c r="D82" s="50">
        <v>0</v>
      </c>
      <c r="E82" s="49">
        <v>0</v>
      </c>
      <c r="F82" s="49">
        <v>0</v>
      </c>
      <c r="G82" s="50" t="s">
        <v>61</v>
      </c>
      <c r="H82" s="49">
        <v>0</v>
      </c>
      <c r="I82" s="49">
        <v>0</v>
      </c>
      <c r="J82" s="50" t="s">
        <v>61</v>
      </c>
    </row>
    <row r="83" spans="1:10" s="51" customFormat="1" ht="11.25">
      <c r="A83" s="48" t="s">
        <v>34</v>
      </c>
      <c r="B83" s="49">
        <v>122</v>
      </c>
      <c r="C83" s="49">
        <v>122</v>
      </c>
      <c r="D83" s="50">
        <v>0</v>
      </c>
      <c r="E83" s="49">
        <v>103</v>
      </c>
      <c r="F83" s="49">
        <v>101.66666666666667</v>
      </c>
      <c r="G83" s="50">
        <v>-1.2944983818770184</v>
      </c>
      <c r="H83" s="49">
        <v>1304.491</v>
      </c>
      <c r="I83" s="49">
        <v>1356.784</v>
      </c>
      <c r="J83" s="50">
        <v>4.008689979463265</v>
      </c>
    </row>
    <row r="84" spans="1:10" s="51" customFormat="1" ht="11.25">
      <c r="A84" s="48" t="s">
        <v>49</v>
      </c>
      <c r="B84" s="49">
        <v>401</v>
      </c>
      <c r="C84" s="49">
        <v>401</v>
      </c>
      <c r="D84" s="50">
        <v>0</v>
      </c>
      <c r="E84" s="49">
        <v>381.6666666666667</v>
      </c>
      <c r="F84" s="49">
        <v>377</v>
      </c>
      <c r="G84" s="50">
        <v>-1.2227074235807933</v>
      </c>
      <c r="H84" s="49">
        <v>4817.535</v>
      </c>
      <c r="I84" s="49">
        <v>4952.13</v>
      </c>
      <c r="J84" s="50">
        <v>2.79385619409096</v>
      </c>
    </row>
    <row r="85" spans="1:10" s="51" customFormat="1" ht="11.25">
      <c r="A85" s="52" t="s">
        <v>16</v>
      </c>
      <c r="B85" s="49">
        <v>354</v>
      </c>
      <c r="C85" s="49">
        <v>351</v>
      </c>
      <c r="D85" s="50">
        <v>-0.8474576271186418</v>
      </c>
      <c r="E85" s="49">
        <v>152.33333333333331</v>
      </c>
      <c r="F85" s="49">
        <v>164.66666666666669</v>
      </c>
      <c r="G85" s="50">
        <v>8.096280087527386</v>
      </c>
      <c r="H85" s="49">
        <v>2151.274</v>
      </c>
      <c r="I85" s="49">
        <v>2490.412</v>
      </c>
      <c r="J85" s="50">
        <v>15.764519071024896</v>
      </c>
    </row>
    <row r="86" spans="1:10" s="51" customFormat="1" ht="11.25">
      <c r="A86" s="48" t="s">
        <v>48</v>
      </c>
      <c r="B86" s="49">
        <v>6</v>
      </c>
      <c r="C86" s="49">
        <v>5</v>
      </c>
      <c r="D86" s="50">
        <v>-16.666666666666664</v>
      </c>
      <c r="E86" s="49">
        <v>1.3333333333333333</v>
      </c>
      <c r="F86" s="49">
        <v>0</v>
      </c>
      <c r="G86" s="50">
        <v>-100</v>
      </c>
      <c r="H86" s="49">
        <v>33.88</v>
      </c>
      <c r="I86" s="49">
        <v>0</v>
      </c>
      <c r="J86" s="50">
        <v>-100</v>
      </c>
    </row>
    <row r="87" spans="1:10" s="51" customFormat="1" ht="11.25">
      <c r="A87" s="48" t="s">
        <v>34</v>
      </c>
      <c r="B87" s="49">
        <v>25</v>
      </c>
      <c r="C87" s="49">
        <v>25</v>
      </c>
      <c r="D87" s="50">
        <v>0</v>
      </c>
      <c r="E87" s="49">
        <v>6.333333333333333</v>
      </c>
      <c r="F87" s="49">
        <v>5.333333333333333</v>
      </c>
      <c r="G87" s="50">
        <v>-15.789473684210531</v>
      </c>
      <c r="H87" s="49">
        <v>87.552</v>
      </c>
      <c r="I87" s="49">
        <v>73.872</v>
      </c>
      <c r="J87" s="50">
        <v>-15.62500000000001</v>
      </c>
    </row>
    <row r="88" spans="1:10" s="51" customFormat="1" ht="11.25">
      <c r="A88" s="48" t="s">
        <v>49</v>
      </c>
      <c r="B88" s="49">
        <v>323</v>
      </c>
      <c r="C88" s="49">
        <v>321</v>
      </c>
      <c r="D88" s="50">
        <v>-0.6191950464396245</v>
      </c>
      <c r="E88" s="49">
        <v>144.66666666666666</v>
      </c>
      <c r="F88" s="49">
        <v>159.33333333333334</v>
      </c>
      <c r="G88" s="50">
        <v>10.13824884792629</v>
      </c>
      <c r="H88" s="49">
        <v>2029.842</v>
      </c>
      <c r="I88" s="49">
        <v>2416.54</v>
      </c>
      <c r="J88" s="50">
        <v>19.050645321162918</v>
      </c>
    </row>
    <row r="89" spans="1:10" s="51" customFormat="1" ht="11.25">
      <c r="A89" s="52" t="s">
        <v>17</v>
      </c>
      <c r="B89" s="49">
        <v>999.6666666666667</v>
      </c>
      <c r="C89" s="49">
        <v>1001</v>
      </c>
      <c r="D89" s="50">
        <v>0.13337779259752214</v>
      </c>
      <c r="E89" s="49">
        <v>955</v>
      </c>
      <c r="F89" s="49">
        <v>939.3333333333333</v>
      </c>
      <c r="G89" s="50">
        <v>-1.6404886561954712</v>
      </c>
      <c r="H89" s="49">
        <v>15270.918</v>
      </c>
      <c r="I89" s="49">
        <v>14649.56</v>
      </c>
      <c r="J89" s="50">
        <v>-4.068897495225898</v>
      </c>
    </row>
    <row r="90" spans="1:10" s="51" customFormat="1" ht="11.25">
      <c r="A90" s="48" t="s">
        <v>34</v>
      </c>
      <c r="B90" s="53">
        <v>460.6666666666667</v>
      </c>
      <c r="C90" s="53">
        <v>461</v>
      </c>
      <c r="D90" s="54">
        <v>0.07235890014472002</v>
      </c>
      <c r="E90" s="53">
        <v>446.3333333333333</v>
      </c>
      <c r="F90" s="53">
        <v>445</v>
      </c>
      <c r="G90" s="54">
        <v>-0.29873039581777006</v>
      </c>
      <c r="H90" s="53">
        <v>7252.029</v>
      </c>
      <c r="I90" s="53">
        <v>6995.177</v>
      </c>
      <c r="J90" s="54">
        <v>-3.5417949928220227</v>
      </c>
    </row>
    <row r="91" spans="1:10" s="51" customFormat="1" ht="11.25">
      <c r="A91" s="55" t="s">
        <v>49</v>
      </c>
      <c r="B91" s="56">
        <v>539</v>
      </c>
      <c r="C91" s="56">
        <v>540</v>
      </c>
      <c r="D91" s="57">
        <v>0.18552875695732052</v>
      </c>
      <c r="E91" s="56">
        <v>508.6666666666667</v>
      </c>
      <c r="F91" s="56">
        <v>494.3333333333333</v>
      </c>
      <c r="G91" s="57">
        <v>-2.817824377457412</v>
      </c>
      <c r="H91" s="56">
        <v>8018.889</v>
      </c>
      <c r="I91" s="56">
        <v>7654.383</v>
      </c>
      <c r="J91" s="57">
        <v>-4.54559228840804</v>
      </c>
    </row>
    <row r="92" spans="1:10" ht="11.25">
      <c r="A92" s="5" t="s">
        <v>18</v>
      </c>
      <c r="B92" s="6"/>
      <c r="C92" s="6"/>
      <c r="D92" s="40"/>
      <c r="E92" s="6"/>
      <c r="F92" s="6"/>
      <c r="G92" s="40"/>
      <c r="H92" s="6"/>
      <c r="I92" s="6"/>
      <c r="J92" s="40"/>
    </row>
    <row r="93" spans="1:7" ht="11.25">
      <c r="A93" s="5" t="s">
        <v>30</v>
      </c>
      <c r="G93" s="19"/>
    </row>
    <row r="94" ht="11.25">
      <c r="A94" s="5" t="s">
        <v>40</v>
      </c>
    </row>
    <row r="95" ht="11.25">
      <c r="A95" s="5" t="str">
        <f>'Anexo 1'!A39</f>
        <v>Fecha publicación: 05 de marzo de 2013</v>
      </c>
    </row>
  </sheetData>
  <sheetProtection/>
  <mergeCells count="4">
    <mergeCell ref="B9:D9"/>
    <mergeCell ref="E9:G9"/>
    <mergeCell ref="H9:J9"/>
    <mergeCell ref="A9:A10"/>
  </mergeCells>
  <printOptions/>
  <pageMargins left="0.75" right="0.75" top="1" bottom="1" header="0" footer="0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1"/>
  <sheetViews>
    <sheetView showGridLines="0" zoomScalePageLayoutView="0" workbookViewId="0" topLeftCell="A1">
      <selection activeCell="A22" sqref="A22"/>
    </sheetView>
  </sheetViews>
  <sheetFormatPr defaultColWidth="11.421875" defaultRowHeight="12.75"/>
  <cols>
    <col min="1" max="1" width="44.28125" style="13" customWidth="1"/>
    <col min="2" max="3" width="12.57421875" style="9" customWidth="1"/>
    <col min="4" max="4" width="12.57421875" style="10" customWidth="1"/>
    <col min="5" max="6" width="12.57421875" style="9" customWidth="1"/>
    <col min="7" max="7" width="12.57421875" style="10" customWidth="1"/>
    <col min="8" max="9" width="12.57421875" style="9" customWidth="1"/>
    <col min="10" max="10" width="12.7109375" style="10" bestFit="1" customWidth="1"/>
    <col min="11" max="16384" width="11.421875" style="13" customWidth="1"/>
  </cols>
  <sheetData>
    <row r="1" ht="11.25"/>
    <row r="2" ht="11.25"/>
    <row r="3" ht="11.25"/>
    <row r="4" ht="11.25"/>
    <row r="5" ht="11.25"/>
    <row r="6" ht="11.25">
      <c r="A6" s="16" t="s">
        <v>31</v>
      </c>
    </row>
    <row r="7" ht="11.25">
      <c r="A7" s="16" t="s">
        <v>62</v>
      </c>
    </row>
    <row r="8" ht="11.25">
      <c r="A8" s="16"/>
    </row>
    <row r="9" spans="1:10" ht="26.25" customHeight="1">
      <c r="A9" s="46" t="s">
        <v>20</v>
      </c>
      <c r="B9" s="45" t="s">
        <v>0</v>
      </c>
      <c r="C9" s="45"/>
      <c r="D9" s="45"/>
      <c r="E9" s="45" t="s">
        <v>37</v>
      </c>
      <c r="F9" s="45"/>
      <c r="G9" s="45"/>
      <c r="H9" s="45" t="s">
        <v>19</v>
      </c>
      <c r="I9" s="45"/>
      <c r="J9" s="45"/>
    </row>
    <row r="10" spans="1:10" ht="11.25">
      <c r="A10" s="47"/>
      <c r="B10" s="26">
        <v>2011</v>
      </c>
      <c r="C10" s="27" t="s">
        <v>39</v>
      </c>
      <c r="D10" s="28" t="s">
        <v>1</v>
      </c>
      <c r="E10" s="26">
        <v>2011</v>
      </c>
      <c r="F10" s="27" t="s">
        <v>39</v>
      </c>
      <c r="G10" s="28" t="s">
        <v>1</v>
      </c>
      <c r="H10" s="26">
        <v>2011</v>
      </c>
      <c r="I10" s="27" t="s">
        <v>39</v>
      </c>
      <c r="J10" s="28" t="s">
        <v>1</v>
      </c>
    </row>
    <row r="11" spans="1:10" ht="11.25">
      <c r="A11" s="2" t="s">
        <v>56</v>
      </c>
      <c r="B11" s="58">
        <v>3359.3333333333335</v>
      </c>
      <c r="C11" s="58">
        <v>4062</v>
      </c>
      <c r="D11" s="59">
        <v>20.91684858106766</v>
      </c>
      <c r="E11" s="58">
        <v>3192.3333333333335</v>
      </c>
      <c r="F11" s="58">
        <v>3800.3333333333335</v>
      </c>
      <c r="G11" s="59">
        <v>19.045630155581073</v>
      </c>
      <c r="H11" s="58">
        <v>278122.68299999996</v>
      </c>
      <c r="I11" s="58">
        <v>293422.646</v>
      </c>
      <c r="J11" s="59">
        <v>5.501156121092099</v>
      </c>
    </row>
    <row r="12" spans="1:10" ht="11.25">
      <c r="A12" s="2" t="s">
        <v>45</v>
      </c>
      <c r="B12" s="6">
        <v>123</v>
      </c>
      <c r="C12" s="6">
        <v>198.33333333333334</v>
      </c>
      <c r="D12" s="60">
        <v>61.24661246612466</v>
      </c>
      <c r="E12" s="6">
        <v>123</v>
      </c>
      <c r="F12" s="6">
        <v>198.33333333333334</v>
      </c>
      <c r="G12" s="60">
        <v>61.24661246612466</v>
      </c>
      <c r="H12" s="6">
        <v>4088.771</v>
      </c>
      <c r="I12" s="6">
        <v>7211.915</v>
      </c>
      <c r="J12" s="60">
        <v>76.38344138128548</v>
      </c>
    </row>
    <row r="13" spans="1:7" ht="11.25">
      <c r="A13" s="5" t="s">
        <v>50</v>
      </c>
      <c r="B13" s="6">
        <v>46</v>
      </c>
      <c r="C13" s="6">
        <v>70</v>
      </c>
      <c r="D13" s="60">
        <v>52.17391304347827</v>
      </c>
      <c r="E13" s="6">
        <v>46</v>
      </c>
      <c r="F13" s="6">
        <v>70</v>
      </c>
      <c r="G13" s="60">
        <v>52.17391304347827</v>
      </c>
    </row>
    <row r="14" spans="1:10" ht="11.25">
      <c r="A14" s="13" t="s">
        <v>52</v>
      </c>
      <c r="B14" s="6">
        <v>41</v>
      </c>
      <c r="C14" s="6">
        <v>67</v>
      </c>
      <c r="D14" s="60">
        <v>63.414634146341456</v>
      </c>
      <c r="E14" s="6">
        <v>41</v>
      </c>
      <c r="F14" s="6">
        <v>67</v>
      </c>
      <c r="G14" s="60">
        <v>63.414634146341456</v>
      </c>
      <c r="H14" s="6">
        <v>4088.771</v>
      </c>
      <c r="I14" s="6">
        <v>7211.915</v>
      </c>
      <c r="J14" s="60">
        <v>76.38344138128548</v>
      </c>
    </row>
    <row r="15" spans="1:10" ht="11.25">
      <c r="A15" s="5" t="s">
        <v>51</v>
      </c>
      <c r="B15" s="6">
        <v>36</v>
      </c>
      <c r="C15" s="6">
        <v>61.333333333333336</v>
      </c>
      <c r="D15" s="60">
        <v>70.37037037037037</v>
      </c>
      <c r="E15" s="6">
        <v>36</v>
      </c>
      <c r="F15" s="6">
        <v>61.333333333333336</v>
      </c>
      <c r="G15" s="60">
        <v>70.37037037037037</v>
      </c>
      <c r="H15" s="6"/>
      <c r="I15" s="6"/>
      <c r="J15" s="60"/>
    </row>
    <row r="16" spans="1:10" ht="11.25">
      <c r="A16" s="2" t="s">
        <v>43</v>
      </c>
      <c r="B16" s="6">
        <v>1787.6666666666667</v>
      </c>
      <c r="C16" s="6">
        <v>1884.6666666666667</v>
      </c>
      <c r="D16" s="60">
        <v>5.426067499533849</v>
      </c>
      <c r="E16" s="6">
        <v>1728</v>
      </c>
      <c r="F16" s="6">
        <v>1776</v>
      </c>
      <c r="G16" s="60">
        <v>2.777777777777768</v>
      </c>
      <c r="H16" s="6">
        <v>181031.894</v>
      </c>
      <c r="I16" s="6">
        <v>178439.885</v>
      </c>
      <c r="J16" s="60">
        <v>-1.431796874422575</v>
      </c>
    </row>
    <row r="17" spans="1:10" ht="11.25">
      <c r="A17" s="5" t="s">
        <v>50</v>
      </c>
      <c r="B17" s="6">
        <v>519</v>
      </c>
      <c r="C17" s="6">
        <v>535</v>
      </c>
      <c r="D17" s="60">
        <v>3.0828516377649384</v>
      </c>
      <c r="E17" s="6">
        <v>488</v>
      </c>
      <c r="F17" s="6">
        <v>499</v>
      </c>
      <c r="G17" s="60">
        <v>2.254098360655732</v>
      </c>
      <c r="H17" s="6">
        <v>60698.109</v>
      </c>
      <c r="I17" s="6">
        <v>58621.332</v>
      </c>
      <c r="J17" s="60">
        <v>-3.421485502950339</v>
      </c>
    </row>
    <row r="18" spans="1:10" ht="11.25">
      <c r="A18" s="5" t="s">
        <v>51</v>
      </c>
      <c r="B18" s="6">
        <v>1268.6666666666667</v>
      </c>
      <c r="C18" s="6">
        <v>1349.6666666666667</v>
      </c>
      <c r="D18" s="60">
        <v>6.384655806621131</v>
      </c>
      <c r="E18" s="6">
        <v>1240</v>
      </c>
      <c r="F18" s="6">
        <v>1277</v>
      </c>
      <c r="G18" s="60">
        <v>2.9838709677419306</v>
      </c>
      <c r="H18" s="6">
        <v>120333.785</v>
      </c>
      <c r="I18" s="6">
        <v>119818.553</v>
      </c>
      <c r="J18" s="60">
        <v>-0.4281690300026786</v>
      </c>
    </row>
    <row r="19" spans="1:10" ht="11.25">
      <c r="A19" s="2" t="s">
        <v>24</v>
      </c>
      <c r="B19" s="6">
        <v>132</v>
      </c>
      <c r="C19" s="6">
        <v>132</v>
      </c>
      <c r="D19" s="60">
        <v>0</v>
      </c>
      <c r="E19" s="6">
        <v>108.33333333333333</v>
      </c>
      <c r="F19" s="6">
        <v>116.66666666666667</v>
      </c>
      <c r="G19" s="60">
        <v>7.692307692307709</v>
      </c>
      <c r="H19" s="6">
        <v>4480.088</v>
      </c>
      <c r="I19" s="6">
        <v>4099.349</v>
      </c>
      <c r="J19" s="60">
        <v>-8.498471458596335</v>
      </c>
    </row>
    <row r="20" spans="1:10" ht="11.25">
      <c r="A20" s="5" t="s">
        <v>50</v>
      </c>
      <c r="B20" s="6">
        <v>69</v>
      </c>
      <c r="C20" s="6">
        <v>69</v>
      </c>
      <c r="D20" s="60">
        <v>0</v>
      </c>
      <c r="E20" s="6">
        <v>54.666666666666664</v>
      </c>
      <c r="F20" s="6">
        <v>60.666666666666664</v>
      </c>
      <c r="G20" s="60">
        <v>10.97560975609757</v>
      </c>
      <c r="H20" s="6">
        <v>926.636</v>
      </c>
      <c r="I20" s="6">
        <v>937.31</v>
      </c>
      <c r="J20" s="60">
        <v>1.1519086243141796</v>
      </c>
    </row>
    <row r="21" spans="1:10" ht="11.25">
      <c r="A21" s="5" t="s">
        <v>52</v>
      </c>
      <c r="B21" s="6">
        <v>47</v>
      </c>
      <c r="C21" s="6">
        <v>47</v>
      </c>
      <c r="D21" s="60">
        <v>0</v>
      </c>
      <c r="E21" s="6">
        <v>40.333333333333336</v>
      </c>
      <c r="F21" s="6">
        <v>44</v>
      </c>
      <c r="G21" s="60">
        <v>9.090909090909083</v>
      </c>
      <c r="H21" s="6">
        <v>1381.044</v>
      </c>
      <c r="I21" s="6">
        <v>1212.683</v>
      </c>
      <c r="J21" s="60">
        <v>-12.190849820860173</v>
      </c>
    </row>
    <row r="22" spans="1:10" ht="11.25">
      <c r="A22" s="5" t="s">
        <v>51</v>
      </c>
      <c r="B22" s="6">
        <v>16</v>
      </c>
      <c r="C22" s="6">
        <v>16</v>
      </c>
      <c r="D22" s="60">
        <v>0</v>
      </c>
      <c r="E22" s="6">
        <v>13.333333333333334</v>
      </c>
      <c r="F22" s="6">
        <v>12</v>
      </c>
      <c r="G22" s="60">
        <v>-10.000000000000009</v>
      </c>
      <c r="H22" s="6">
        <v>2172.408</v>
      </c>
      <c r="I22" s="6">
        <v>1949.356</v>
      </c>
      <c r="J22" s="60">
        <v>-10.267500395874062</v>
      </c>
    </row>
    <row r="23" spans="1:10" ht="11.25">
      <c r="A23" s="2" t="s">
        <v>25</v>
      </c>
      <c r="B23" s="6">
        <v>465.3333333333333</v>
      </c>
      <c r="C23" s="6">
        <v>714.3333333333334</v>
      </c>
      <c r="D23" s="60">
        <v>53.51002865329515</v>
      </c>
      <c r="E23" s="6">
        <v>427.3333333333333</v>
      </c>
      <c r="F23" s="6">
        <v>662</v>
      </c>
      <c r="G23" s="60">
        <v>54.91419656786272</v>
      </c>
      <c r="H23" s="6">
        <v>22665.683</v>
      </c>
      <c r="I23" s="6">
        <v>30412.35</v>
      </c>
      <c r="J23" s="60">
        <v>34.177955281559335</v>
      </c>
    </row>
    <row r="24" spans="1:10" ht="11.25">
      <c r="A24" s="5" t="s">
        <v>50</v>
      </c>
      <c r="B24" s="6">
        <v>128.33333333333334</v>
      </c>
      <c r="C24" s="6">
        <v>151</v>
      </c>
      <c r="D24" s="60">
        <v>17.662337662337645</v>
      </c>
      <c r="E24" s="6">
        <v>118</v>
      </c>
      <c r="F24" s="6">
        <v>142.33333333333334</v>
      </c>
      <c r="G24" s="60">
        <v>20.621468926553675</v>
      </c>
      <c r="H24" s="6">
        <v>3177.328</v>
      </c>
      <c r="I24" s="6">
        <v>3667.779</v>
      </c>
      <c r="J24" s="60">
        <v>15.435957508950926</v>
      </c>
    </row>
    <row r="25" spans="1:10" ht="11.25">
      <c r="A25" s="5" t="s">
        <v>52</v>
      </c>
      <c r="B25" s="6">
        <v>236</v>
      </c>
      <c r="C25" s="6">
        <v>384.6666666666667</v>
      </c>
      <c r="D25" s="60">
        <v>62.994350282485875</v>
      </c>
      <c r="E25" s="6">
        <v>215</v>
      </c>
      <c r="F25" s="6">
        <v>351.3333333333333</v>
      </c>
      <c r="G25" s="60">
        <v>63.41085271317828</v>
      </c>
      <c r="H25" s="6">
        <v>6225.205</v>
      </c>
      <c r="I25" s="6">
        <v>9497.78</v>
      </c>
      <c r="J25" s="60">
        <v>52.56975473096872</v>
      </c>
    </row>
    <row r="26" spans="1:10" ht="11.25">
      <c r="A26" s="5" t="s">
        <v>51</v>
      </c>
      <c r="B26" s="6">
        <v>101</v>
      </c>
      <c r="C26" s="6">
        <v>178.66666666666666</v>
      </c>
      <c r="D26" s="60">
        <v>76.89768976897689</v>
      </c>
      <c r="E26" s="6">
        <v>94.33333333333333</v>
      </c>
      <c r="F26" s="6">
        <v>168.33333333333334</v>
      </c>
      <c r="G26" s="60">
        <v>78.44522968197882</v>
      </c>
      <c r="H26" s="6">
        <v>13263.15</v>
      </c>
      <c r="I26" s="6">
        <v>17246.791</v>
      </c>
      <c r="J26" s="60">
        <v>30.035406370281592</v>
      </c>
    </row>
    <row r="27" spans="1:10" ht="11.25">
      <c r="A27" s="2" t="s">
        <v>22</v>
      </c>
      <c r="B27" s="6">
        <v>144.33333333333334</v>
      </c>
      <c r="C27" s="6">
        <v>147</v>
      </c>
      <c r="D27" s="60">
        <v>1.8475750577367167</v>
      </c>
      <c r="E27" s="6">
        <v>133.33333333333334</v>
      </c>
      <c r="F27" s="6">
        <v>137</v>
      </c>
      <c r="G27" s="60">
        <v>2.749999999999986</v>
      </c>
      <c r="H27" s="6">
        <v>8600.636</v>
      </c>
      <c r="I27" s="6">
        <v>7800.915</v>
      </c>
      <c r="J27" s="60">
        <v>-9.298393746695021</v>
      </c>
    </row>
    <row r="28" spans="1:10" ht="11.25">
      <c r="A28" s="5" t="s">
        <v>50</v>
      </c>
      <c r="B28" s="6">
        <v>91.33333333333333</v>
      </c>
      <c r="C28" s="6">
        <v>94</v>
      </c>
      <c r="D28" s="60">
        <v>2.9197080291970767</v>
      </c>
      <c r="E28" s="6">
        <v>87.33333333333333</v>
      </c>
      <c r="F28" s="6">
        <v>91</v>
      </c>
      <c r="G28" s="60">
        <v>4.198473282442761</v>
      </c>
      <c r="H28" s="6">
        <v>3547.506</v>
      </c>
      <c r="I28" s="6">
        <v>3184.323</v>
      </c>
      <c r="J28" s="60">
        <v>-10.237699386554944</v>
      </c>
    </row>
    <row r="29" spans="1:10" ht="11.25">
      <c r="A29" s="5" t="s">
        <v>51</v>
      </c>
      <c r="B29" s="6">
        <v>53</v>
      </c>
      <c r="C29" s="6">
        <v>53</v>
      </c>
      <c r="D29" s="60">
        <v>0</v>
      </c>
      <c r="E29" s="6">
        <v>46</v>
      </c>
      <c r="F29" s="6">
        <v>46</v>
      </c>
      <c r="G29" s="60">
        <v>0</v>
      </c>
      <c r="H29" s="6">
        <v>5053.13</v>
      </c>
      <c r="I29" s="6">
        <v>4616.592</v>
      </c>
      <c r="J29" s="60">
        <v>-8.638962385689675</v>
      </c>
    </row>
    <row r="30" spans="1:10" ht="11.25">
      <c r="A30" s="2" t="s">
        <v>44</v>
      </c>
      <c r="B30" s="6">
        <v>707</v>
      </c>
      <c r="C30" s="6">
        <v>985.6666666666666</v>
      </c>
      <c r="D30" s="60">
        <v>39.415370108439404</v>
      </c>
      <c r="E30" s="6">
        <v>672.3333333333334</v>
      </c>
      <c r="F30" s="6">
        <v>910.3333333333334</v>
      </c>
      <c r="G30" s="60">
        <v>35.39910758552305</v>
      </c>
      <c r="H30" s="6">
        <v>57255.611</v>
      </c>
      <c r="I30" s="6">
        <v>65458.232</v>
      </c>
      <c r="J30" s="60">
        <v>14.326318166441364</v>
      </c>
    </row>
    <row r="31" spans="1:10" ht="11.25">
      <c r="A31" s="5" t="s">
        <v>29</v>
      </c>
      <c r="B31" s="6">
        <v>126</v>
      </c>
      <c r="C31" s="6">
        <v>165</v>
      </c>
      <c r="D31" s="60">
        <v>30.952380952380953</v>
      </c>
      <c r="E31" s="6">
        <v>117</v>
      </c>
      <c r="F31" s="6">
        <v>135</v>
      </c>
      <c r="G31" s="60">
        <v>15.384615384615374</v>
      </c>
      <c r="H31" s="6">
        <v>38834.164</v>
      </c>
      <c r="I31" s="6">
        <v>38936.521</v>
      </c>
      <c r="J31" s="60">
        <v>0.2635746195025712</v>
      </c>
    </row>
    <row r="32" spans="1:10" ht="11.25">
      <c r="A32" s="11" t="s">
        <v>53</v>
      </c>
      <c r="B32" s="7">
        <v>581</v>
      </c>
      <c r="C32" s="7">
        <v>820.6666666666667</v>
      </c>
      <c r="D32" s="61">
        <v>41.25071715433162</v>
      </c>
      <c r="E32" s="7">
        <v>555.3333333333334</v>
      </c>
      <c r="F32" s="7">
        <v>775.3333333333333</v>
      </c>
      <c r="G32" s="61">
        <v>39.61584633853539</v>
      </c>
      <c r="H32" s="7">
        <v>18421.447</v>
      </c>
      <c r="I32" s="7">
        <v>26521.711</v>
      </c>
      <c r="J32" s="61">
        <v>43.97192033828829</v>
      </c>
    </row>
    <row r="33" ht="11.25">
      <c r="A33" s="5" t="s">
        <v>18</v>
      </c>
    </row>
    <row r="34" ht="11.25">
      <c r="A34" s="36" t="s">
        <v>60</v>
      </c>
    </row>
    <row r="35" spans="1:10" ht="12.75">
      <c r="A35" s="36" t="s">
        <v>46</v>
      </c>
      <c r="G35" s="25"/>
      <c r="H35" s="25"/>
      <c r="I35" s="25"/>
      <c r="J35" s="25"/>
    </row>
    <row r="36" spans="1:10" ht="12.75">
      <c r="A36" s="5" t="s">
        <v>47</v>
      </c>
      <c r="B36" s="5"/>
      <c r="G36" s="25"/>
      <c r="H36" s="25"/>
      <c r="I36" s="25"/>
      <c r="J36" s="25"/>
    </row>
    <row r="37" spans="1:10" ht="12.75">
      <c r="A37" s="5" t="s">
        <v>40</v>
      </c>
      <c r="G37" s="25"/>
      <c r="H37" s="25"/>
      <c r="I37" s="25"/>
      <c r="J37" s="25"/>
    </row>
    <row r="38" spans="1:10" ht="12.75">
      <c r="A38" s="5" t="str">
        <f>'Anexo 1'!A39</f>
        <v>Fecha publicación: 05 de marzo de 2013</v>
      </c>
      <c r="G38" s="25"/>
      <c r="H38" s="25"/>
      <c r="I38" s="25"/>
      <c r="J38" s="25"/>
    </row>
    <row r="39" spans="1:10" ht="12.75">
      <c r="A39" s="5"/>
      <c r="G39" s="25"/>
      <c r="H39" s="25"/>
      <c r="I39" s="25"/>
      <c r="J39" s="25"/>
    </row>
    <row r="40" spans="7:10" ht="12.75">
      <c r="G40" s="25"/>
      <c r="H40" s="25"/>
      <c r="I40" s="25"/>
      <c r="J40" s="25"/>
    </row>
    <row r="41" spans="7:10" ht="12.75">
      <c r="G41" s="25"/>
      <c r="H41" s="25"/>
      <c r="I41" s="25"/>
      <c r="J41" s="25"/>
    </row>
  </sheetData>
  <sheetProtection/>
  <mergeCells count="4">
    <mergeCell ref="A9:A10"/>
    <mergeCell ref="B9:D9"/>
    <mergeCell ref="E9:G9"/>
    <mergeCell ref="H9:J9"/>
  </mergeCells>
  <printOptions/>
  <pageMargins left="0.75" right="0.75" top="1" bottom="1" header="0" footer="0"/>
  <pageSetup fitToHeight="1" fitToWidth="1" horizontalDpi="300" verticalDpi="3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21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27.7109375" style="25" customWidth="1"/>
    <col min="2" max="3" width="8.421875" style="25" customWidth="1"/>
    <col min="4" max="4" width="10.00390625" style="25" customWidth="1"/>
    <col min="5" max="6" width="8.8515625" style="25" customWidth="1"/>
    <col min="7" max="7" width="10.00390625" style="25" customWidth="1"/>
    <col min="8" max="9" width="9.8515625" style="25" customWidth="1"/>
    <col min="10" max="10" width="9.57421875" style="25" customWidth="1"/>
    <col min="11" max="16384" width="11.421875" style="25" customWidth="1"/>
  </cols>
  <sheetData>
    <row r="1" ht="12.75"/>
    <row r="2" ht="12.75"/>
    <row r="3" ht="12.75"/>
    <row r="4" ht="12.75"/>
    <row r="5" ht="12.75"/>
    <row r="6" ht="12.75">
      <c r="A6" s="16" t="s">
        <v>55</v>
      </c>
    </row>
    <row r="7" ht="12.75">
      <c r="A7" s="16" t="s">
        <v>62</v>
      </c>
    </row>
    <row r="9" spans="1:10" ht="24.75" customHeight="1">
      <c r="A9" s="46" t="s">
        <v>20</v>
      </c>
      <c r="B9" s="45" t="s">
        <v>0</v>
      </c>
      <c r="C9" s="45"/>
      <c r="D9" s="45"/>
      <c r="E9" s="45" t="s">
        <v>37</v>
      </c>
      <c r="F9" s="45"/>
      <c r="G9" s="45"/>
      <c r="H9" s="45" t="s">
        <v>19</v>
      </c>
      <c r="I9" s="45"/>
      <c r="J9" s="45"/>
    </row>
    <row r="10" spans="1:10" ht="12.75">
      <c r="A10" s="47"/>
      <c r="B10" s="26">
        <v>2011</v>
      </c>
      <c r="C10" s="27" t="s">
        <v>39</v>
      </c>
      <c r="D10" s="28" t="s">
        <v>1</v>
      </c>
      <c r="E10" s="26">
        <v>2011</v>
      </c>
      <c r="F10" s="27" t="s">
        <v>39</v>
      </c>
      <c r="G10" s="28" t="s">
        <v>1</v>
      </c>
      <c r="H10" s="26">
        <v>2011</v>
      </c>
      <c r="I10" s="27" t="s">
        <v>39</v>
      </c>
      <c r="J10" s="28" t="s">
        <v>1</v>
      </c>
    </row>
    <row r="11" spans="1:10" ht="12.75">
      <c r="A11" s="2" t="s">
        <v>57</v>
      </c>
      <c r="B11" s="33">
        <v>298.3333333333333</v>
      </c>
      <c r="C11" s="33">
        <v>311</v>
      </c>
      <c r="D11" s="31">
        <v>4.245810055865928</v>
      </c>
      <c r="E11" s="33">
        <v>247.33333333333334</v>
      </c>
      <c r="F11" s="33">
        <v>254.33333333333334</v>
      </c>
      <c r="G11" s="31">
        <v>2.8301886792452935</v>
      </c>
      <c r="H11" s="33">
        <v>2635.2050000000004</v>
      </c>
      <c r="I11" s="33">
        <v>2574.3469999999998</v>
      </c>
      <c r="J11" s="31">
        <v>-2.3094218476361617</v>
      </c>
    </row>
    <row r="12" spans="1:10" ht="12.75">
      <c r="A12" s="41" t="s">
        <v>27</v>
      </c>
      <c r="B12" s="34">
        <v>42</v>
      </c>
      <c r="C12" s="34">
        <v>42</v>
      </c>
      <c r="D12" s="42">
        <v>0</v>
      </c>
      <c r="E12" s="34">
        <v>31</v>
      </c>
      <c r="F12" s="34">
        <v>31</v>
      </c>
      <c r="G12" s="42">
        <v>0</v>
      </c>
      <c r="H12" s="34">
        <v>413.588</v>
      </c>
      <c r="I12" s="34">
        <v>361.995</v>
      </c>
      <c r="J12" s="24">
        <v>-12.47449152296488</v>
      </c>
    </row>
    <row r="13" spans="1:10" ht="12.75">
      <c r="A13" s="29" t="s">
        <v>54</v>
      </c>
      <c r="B13" s="34">
        <v>42</v>
      </c>
      <c r="C13" s="34">
        <v>42</v>
      </c>
      <c r="D13" s="42">
        <v>0</v>
      </c>
      <c r="E13" s="34">
        <v>31</v>
      </c>
      <c r="F13" s="34">
        <v>31</v>
      </c>
      <c r="G13" s="42">
        <v>0</v>
      </c>
      <c r="H13" s="34">
        <v>413.588</v>
      </c>
      <c r="I13" s="34">
        <v>361.995</v>
      </c>
      <c r="J13" s="24">
        <v>-12.47449152296488</v>
      </c>
    </row>
    <row r="14" spans="1:10" ht="12.75">
      <c r="A14" s="41" t="s">
        <v>28</v>
      </c>
      <c r="B14" s="34">
        <v>256.3333333333333</v>
      </c>
      <c r="C14" s="34">
        <v>269</v>
      </c>
      <c r="D14" s="24">
        <v>4.941482444733425</v>
      </c>
      <c r="E14" s="34">
        <v>216.33333333333334</v>
      </c>
      <c r="F14" s="34">
        <v>223.33333333333334</v>
      </c>
      <c r="G14" s="24">
        <v>3.2357473035439233</v>
      </c>
      <c r="H14" s="34">
        <v>2221.617</v>
      </c>
      <c r="I14" s="34">
        <v>2212.352</v>
      </c>
      <c r="J14" s="24">
        <v>-0.41703858045740727</v>
      </c>
    </row>
    <row r="15" spans="1:10" ht="12.75">
      <c r="A15" s="30" t="s">
        <v>54</v>
      </c>
      <c r="B15" s="35">
        <v>256.3333333333333</v>
      </c>
      <c r="C15" s="35">
        <v>269</v>
      </c>
      <c r="D15" s="32">
        <v>4.941482444733425</v>
      </c>
      <c r="E15" s="35">
        <v>216.33333333333334</v>
      </c>
      <c r="F15" s="35">
        <v>223.33333333333334</v>
      </c>
      <c r="G15" s="32">
        <v>3.2357473035439233</v>
      </c>
      <c r="H15" s="35">
        <v>2221.617</v>
      </c>
      <c r="I15" s="35">
        <v>2212.352</v>
      </c>
      <c r="J15" s="32">
        <v>-0.41703858045740727</v>
      </c>
    </row>
    <row r="17" ht="12.75">
      <c r="A17" s="5" t="s">
        <v>18</v>
      </c>
    </row>
    <row r="18" ht="12.75">
      <c r="A18" s="36" t="s">
        <v>42</v>
      </c>
    </row>
    <row r="19" ht="12.75">
      <c r="A19" s="37" t="s">
        <v>32</v>
      </c>
    </row>
    <row r="20" ht="12.75">
      <c r="A20" s="5" t="s">
        <v>40</v>
      </c>
    </row>
    <row r="21" ht="12.75">
      <c r="A21" s="5" t="str">
        <f>'Anexo 1'!A39</f>
        <v>Fecha publicación: 05 de marzo de 2013</v>
      </c>
    </row>
  </sheetData>
  <sheetProtection/>
  <mergeCells count="4">
    <mergeCell ref="A9:A10"/>
    <mergeCell ref="B9:D9"/>
    <mergeCell ref="E9:G9"/>
    <mergeCell ref="H9:J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JAPereaS</dc:creator>
  <cp:keywords/>
  <dc:description/>
  <cp:lastModifiedBy>Jimena Idalith Gil Silva</cp:lastModifiedBy>
  <cp:lastPrinted>2011-11-18T19:57:21Z</cp:lastPrinted>
  <dcterms:created xsi:type="dcterms:W3CDTF">2005-07-11T15:12:43Z</dcterms:created>
  <dcterms:modified xsi:type="dcterms:W3CDTF">2013-03-01T21:48:46Z</dcterms:modified>
  <cp:category/>
  <cp:version/>
  <cp:contentType/>
  <cp:contentStatus/>
</cp:coreProperties>
</file>