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0" windowWidth="12435" windowHeight="6825" tabRatio="601" activeTab="0"/>
  </bookViews>
  <sheets>
    <sheet name="Contenido" sheetId="1" r:id="rId1"/>
    <sheet name="ANEXO A" sheetId="2" r:id="rId2"/>
    <sheet name="ANEXO B" sheetId="3" r:id="rId3"/>
    <sheet name="ANEXO C" sheetId="4" r:id="rId4"/>
    <sheet name="ANEXO_D" sheetId="5" r:id="rId5"/>
    <sheet name="ANEXO E" sheetId="6" r:id="rId6"/>
    <sheet name="ANEXO F" sheetId="7" r:id="rId7"/>
    <sheet name="ANEXO G" sheetId="8" r:id="rId8"/>
    <sheet name="ANEXO H" sheetId="9" r:id="rId9"/>
    <sheet name="ANEXO I" sheetId="10" r:id="rId10"/>
    <sheet name="ANEXO J" sheetId="11" r:id="rId11"/>
    <sheet name="ANEXO K" sheetId="12" r:id="rId12"/>
    <sheet name="ANEXO L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>'[1]PROC0402'!$J$1:$J$177</definedName>
    <definedName name="ANEXO">ROW(#REF!)</definedName>
    <definedName name="_xlnm.Print_Area" localSheetId="1">'ANEXO A'!$A$1:$U$49</definedName>
    <definedName name="_xlnm.Print_Area" localSheetId="2">'ANEXO B'!$A$1:$U$49</definedName>
    <definedName name="_xlnm.Print_Area" localSheetId="3">'ANEXO C'!$A$1:$R$50</definedName>
    <definedName name="_xlnm.Print_Area" localSheetId="5">'ANEXO E'!$A$1:$U$46</definedName>
    <definedName name="_xlnm.Print_Area" localSheetId="6">'ANEXO F'!$A$1:$U$49</definedName>
    <definedName name="_xlnm.Print_Area" localSheetId="7">'ANEXO G'!$A$1:$U$49</definedName>
    <definedName name="_xlnm.Print_Area" localSheetId="9">'ANEXO I'!$A$1:$M$49</definedName>
    <definedName name="_xlnm.Print_Area" localSheetId="10">'ANEXO J'!$A$1:$M$48</definedName>
    <definedName name="_xlnm.Print_Area" localSheetId="4">'ANEXO_D'!$A$1:$AK$52</definedName>
    <definedName name="DATABASE">'[2]Base'!$A$1:$AO$51804</definedName>
    <definedName name="Beg_Bal" localSheetId="1">#REF!</definedName>
    <definedName name="Beg_Bal" localSheetId="2">#REF!</definedName>
    <definedName name="Beg_Bal" localSheetId="3">#REF!</definedName>
    <definedName name="Beg_Bal" localSheetId="5">#REF!</definedName>
    <definedName name="Beg_Bal" localSheetId="6">#REF!</definedName>
    <definedName name="Beg_Bal" localSheetId="9">#REF!</definedName>
    <definedName name="Beg_Bal" localSheetId="10">#REF!</definedName>
    <definedName name="Beg_Bal" localSheetId="4">#REF!</definedName>
    <definedName name="Beg_Bal">#REF!</definedName>
    <definedName name="Beg_Bal1">#REF!</definedName>
    <definedName name="Data" localSheetId="1">#REF!</definedName>
    <definedName name="Data" localSheetId="2">#REF!</definedName>
    <definedName name="Data" localSheetId="3">#REF!</definedName>
    <definedName name="Data" localSheetId="5">#REF!</definedName>
    <definedName name="Data" localSheetId="6">#REF!</definedName>
    <definedName name="Data" localSheetId="9">#REF!</definedName>
    <definedName name="Data" localSheetId="10">#REF!</definedName>
    <definedName name="Data" localSheetId="4">#REF!</definedName>
    <definedName name="Data">#REF!</definedName>
    <definedName name="data1">#REF!</definedName>
    <definedName name="End_Bal" localSheetId="1">#REF!</definedName>
    <definedName name="End_Bal" localSheetId="2">#REF!</definedName>
    <definedName name="End_Bal" localSheetId="3">#REF!</definedName>
    <definedName name="End_Bal" localSheetId="5">#REF!</definedName>
    <definedName name="End_Bal" localSheetId="6">#REF!</definedName>
    <definedName name="End_Bal" localSheetId="9">#REF!</definedName>
    <definedName name="End_Bal" localSheetId="10">#REF!</definedName>
    <definedName name="End_Bal" localSheetId="4">#REF!</definedName>
    <definedName name="End_Bal">#REF!</definedName>
    <definedName name="end_bal1">#REF!</definedName>
    <definedName name="Extra_Pay" localSheetId="1">#REF!</definedName>
    <definedName name="Extra_Pay" localSheetId="2">#REF!</definedName>
    <definedName name="Extra_Pay" localSheetId="3">#REF!</definedName>
    <definedName name="Extra_Pay" localSheetId="5">#REF!</definedName>
    <definedName name="Extra_Pay" localSheetId="6">#REF!</definedName>
    <definedName name="Extra_Pay" localSheetId="9">#REF!</definedName>
    <definedName name="Extra_Pay" localSheetId="10">#REF!</definedName>
    <definedName name="Extra_Pay" localSheetId="4">#REF!</definedName>
    <definedName name="Extra_Pay">#REF!</definedName>
    <definedName name="Full_Print" localSheetId="1">#REF!</definedName>
    <definedName name="Full_Print" localSheetId="2">#REF!</definedName>
    <definedName name="Full_Print" localSheetId="3">#REF!</definedName>
    <definedName name="Full_Print" localSheetId="5">#REF!</definedName>
    <definedName name="Full_Print" localSheetId="6">#REF!</definedName>
    <definedName name="Full_Print" localSheetId="9">#REF!</definedName>
    <definedName name="Full_Print" localSheetId="10">#REF!</definedName>
    <definedName name="Full_Print" localSheetId="4">#REF!</definedName>
    <definedName name="Full_Print">#REF!</definedName>
    <definedName name="Header_Row" localSheetId="1">ROW(#REF!)</definedName>
    <definedName name="Header_Row" localSheetId="2">ROW(#REF!)</definedName>
    <definedName name="Header_Row" localSheetId="3">ROW(#REF!)</definedName>
    <definedName name="Header_Row" localSheetId="5">ROW(#REF!)</definedName>
    <definedName name="Header_Row" localSheetId="6">ROW(#REF!)</definedName>
    <definedName name="Header_Row" localSheetId="9">ROW(#REF!)</definedName>
    <definedName name="Header_Row" localSheetId="10">ROW(#REF!)</definedName>
    <definedName name="Header_Row" localSheetId="4">ROW(#REF!)</definedName>
    <definedName name="Header_Row">ROW(#REF!)</definedName>
    <definedName name="Int" localSheetId="1">#REF!</definedName>
    <definedName name="Int" localSheetId="2">#REF!</definedName>
    <definedName name="Int" localSheetId="3">#REF!</definedName>
    <definedName name="Int" localSheetId="5">#REF!</definedName>
    <definedName name="Int" localSheetId="6">#REF!</definedName>
    <definedName name="Int" localSheetId="9">#REF!</definedName>
    <definedName name="Int" localSheetId="10">#REF!</definedName>
    <definedName name="Int" localSheetId="4">#REF!</definedName>
    <definedName name="Int">#REF!</definedName>
    <definedName name="Interest_Rate" localSheetId="1">#REF!</definedName>
    <definedName name="Interest_Rate" localSheetId="2">#REF!</definedName>
    <definedName name="Interest_Rate" localSheetId="3">#REF!</definedName>
    <definedName name="Interest_Rate" localSheetId="5">#REF!</definedName>
    <definedName name="Interest_Rate" localSheetId="6">#REF!</definedName>
    <definedName name="Interest_Rate" localSheetId="9">#REF!</definedName>
    <definedName name="Interest_Rate" localSheetId="10">#REF!</definedName>
    <definedName name="Interest_Rate" localSheetId="4">#REF!</definedName>
    <definedName name="Interest_Rate">#REF!</definedName>
    <definedName name="Jorgefin">#REF!</definedName>
    <definedName name="Last_Row" localSheetId="1">IF('ANEXO A'!Values_Entered,'ANEXO A'!Header_Row+'ANEXO A'!Number_of_Payments,'ANEXO A'!Header_Row)</definedName>
    <definedName name="Last_Row" localSheetId="2">IF('ANEXO B'!Values_Entered,'ANEXO B'!Header_Row+'ANEXO B'!Number_of_Payments,'ANEXO B'!Header_Row)</definedName>
    <definedName name="Last_Row" localSheetId="3">IF('ANEXO C'!Values_Entered,'ANEXO C'!Header_Row+'ANEXO C'!Number_of_Payments,'ANEXO C'!Header_Row)</definedName>
    <definedName name="Last_Row" localSheetId="5">IF('ANEXO E'!Values_Entered,'ANEXO E'!Header_Row+'ANEXO E'!Number_of_Payments,'ANEXO E'!Header_Row)</definedName>
    <definedName name="Last_Row" localSheetId="6">IF('ANEXO F'!Values_Entered,'ANEXO F'!Header_Row+'ANEXO F'!Number_of_Payments,'ANEXO F'!Header_Row)</definedName>
    <definedName name="Last_Row" localSheetId="9">IF('ANEXO I'!Values_Entered,'ANEXO I'!Header_Row+'ANEXO I'!Number_of_Payments,'ANEXO I'!Header_Row)</definedName>
    <definedName name="Last_Row" localSheetId="10">IF('ANEXO J'!Values_Entered,'ANEXO J'!Header_Row+'ANEXO J'!Number_of_Payments,'ANEXO J'!Header_Row)</definedName>
    <definedName name="Last_Row" localSheetId="4">IF('ANEXO_D'!Values_Entered,'ANEXO_D'!Header_Row+'ANEXO_D'!Number_of_Payments,'ANEXO_D'!Header_Row)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3">#REF!</definedName>
    <definedName name="Loan_Amount" localSheetId="5">#REF!</definedName>
    <definedName name="Loan_Amount" localSheetId="6">#REF!</definedName>
    <definedName name="Loan_Amount" localSheetId="9">#REF!</definedName>
    <definedName name="Loan_Amount" localSheetId="10">#REF!</definedName>
    <definedName name="Loan_Amount" localSheetId="4">#REF!</definedName>
    <definedName name="Loan_Amount">#REF!</definedName>
    <definedName name="Loan_Start" localSheetId="1">#REF!</definedName>
    <definedName name="Loan_Start" localSheetId="2">#REF!</definedName>
    <definedName name="Loan_Start" localSheetId="3">#REF!</definedName>
    <definedName name="Loan_Start" localSheetId="5">#REF!</definedName>
    <definedName name="Loan_Start" localSheetId="6">#REF!</definedName>
    <definedName name="Loan_Start" localSheetId="9">#REF!</definedName>
    <definedName name="Loan_Start" localSheetId="10">#REF!</definedName>
    <definedName name="Loan_Start" localSheetId="4">#REF!</definedName>
    <definedName name="Loan_Start">#REF!</definedName>
    <definedName name="Loan_Years" localSheetId="1">#REF!</definedName>
    <definedName name="Loan_Years" localSheetId="2">#REF!</definedName>
    <definedName name="Loan_Years" localSheetId="3">#REF!</definedName>
    <definedName name="Loan_Years" localSheetId="5">#REF!</definedName>
    <definedName name="Loan_Years" localSheetId="6">#REF!</definedName>
    <definedName name="Loan_Years" localSheetId="9">#REF!</definedName>
    <definedName name="Loan_Years" localSheetId="10">#REF!</definedName>
    <definedName name="Loan_Years" localSheetId="4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3">#REF!</definedName>
    <definedName name="Num_Pmt_Per_Year" localSheetId="5">#REF!</definedName>
    <definedName name="Num_Pmt_Per_Year" localSheetId="6">#REF!</definedName>
    <definedName name="Num_Pmt_Per_Year" localSheetId="9">#REF!</definedName>
    <definedName name="Num_Pmt_Per_Year" localSheetId="10">#REF!</definedName>
    <definedName name="Num_Pmt_Per_Year" localSheetId="4">#REF!</definedName>
    <definedName name="Num_Pmt_Per_Year">#REF!</definedName>
    <definedName name="Number_of_Payments" localSheetId="1">MATCH(0.01,'ANEXO A'!End_Bal,-1)+1</definedName>
    <definedName name="Number_of_Payments" localSheetId="2">MATCH(0.01,'ANEXO B'!End_Bal,-1)+1</definedName>
    <definedName name="Number_of_Payments" localSheetId="3">MATCH(0.01,'ANEXO C'!End_Bal,-1)+1</definedName>
    <definedName name="Number_of_Payments" localSheetId="5">MATCH(0.01,'ANEXO E'!End_Bal,-1)+1</definedName>
    <definedName name="Number_of_Payments" localSheetId="6">MATCH(0.01,'ANEXO F'!End_Bal,-1)+1</definedName>
    <definedName name="Number_of_Payments" localSheetId="9">MATCH(0.01,'ANEXO I'!End_Bal,-1)+1</definedName>
    <definedName name="Number_of_Payments" localSheetId="10">MATCH(0.01,'ANEXO J'!End_Bal,-1)+1</definedName>
    <definedName name="Number_of_Payments" localSheetId="4">MATCH(0.01,'ANEXO_D'!End_Bal,-1)+1</definedName>
    <definedName name="Number_of_Payments">MATCH(0.01,End_Bal,-1)+1</definedName>
    <definedName name="Pay_Date" localSheetId="1">#REF!</definedName>
    <definedName name="Pay_Date" localSheetId="2">#REF!</definedName>
    <definedName name="Pay_Date" localSheetId="3">#REF!</definedName>
    <definedName name="Pay_Date" localSheetId="5">#REF!</definedName>
    <definedName name="Pay_Date" localSheetId="6">#REF!</definedName>
    <definedName name="Pay_Date" localSheetId="9">#REF!</definedName>
    <definedName name="Pay_Date" localSheetId="10">#REF!</definedName>
    <definedName name="Pay_Date" localSheetId="4">#REF!</definedName>
    <definedName name="Pay_Date">#REF!</definedName>
    <definedName name="Pay_Num" localSheetId="1">#REF!</definedName>
    <definedName name="Pay_Num" localSheetId="2">#REF!</definedName>
    <definedName name="Pay_Num" localSheetId="3">#REF!</definedName>
    <definedName name="Pay_Num" localSheetId="5">#REF!</definedName>
    <definedName name="Pay_Num" localSheetId="6">#REF!</definedName>
    <definedName name="Pay_Num" localSheetId="9">#REF!</definedName>
    <definedName name="Pay_Num" localSheetId="10">#REF!</definedName>
    <definedName name="Pay_Num" localSheetId="4">#REF!</definedName>
    <definedName name="Pay_Num">#REF!</definedName>
    <definedName name="Payment_Date" localSheetId="1">DATE(YEAR('ANEXO A'!Loan_Start),MONTH('ANEXO A'!Loan_Start)+Payment_Number,DAY('ANEXO A'!Loan_Start))</definedName>
    <definedName name="Payment_Date" localSheetId="2">DATE(YEAR('ANEXO B'!Loan_Start),MONTH('ANEXO B'!Loan_Start)+Payment_Number,DAY('ANEXO B'!Loan_Start))</definedName>
    <definedName name="Payment_Date" localSheetId="3">DATE(YEAR('ANEXO C'!Loan_Start),MONTH('ANEXO C'!Loan_Start)+Payment_Number,DAY('ANEXO C'!Loan_Start))</definedName>
    <definedName name="Payment_Date" localSheetId="5">DATE(YEAR('ANEXO E'!Loan_Start),MONTH('ANEXO E'!Loan_Start)+Payment_Number,DAY('ANEXO E'!Loan_Start))</definedName>
    <definedName name="Payment_Date" localSheetId="6">DATE(YEAR('ANEXO F'!Loan_Start),MONTH('ANEXO F'!Loan_Start)+Payment_Number,DAY('ANEXO F'!Loan_Start))</definedName>
    <definedName name="Payment_Date" localSheetId="9">DATE(YEAR('ANEXO I'!Loan_Start),MONTH('ANEXO I'!Loan_Start)+Payment_Number,DAY('ANEXO I'!Loan_Start))</definedName>
    <definedName name="Payment_Date" localSheetId="10">DATE(YEAR('ANEXO J'!Loan_Start),MONTH('ANEXO J'!Loan_Start)+Payment_Number,DAY('ANEXO J'!Loan_Start))</definedName>
    <definedName name="Payment_Date" localSheetId="4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1">#REF!</definedName>
    <definedName name="Princ" localSheetId="2">#REF!</definedName>
    <definedName name="Princ" localSheetId="3">#REF!</definedName>
    <definedName name="Princ" localSheetId="5">#REF!</definedName>
    <definedName name="Princ" localSheetId="6">#REF!</definedName>
    <definedName name="Princ" localSheetId="9">#REF!</definedName>
    <definedName name="Princ" localSheetId="10">#REF!</definedName>
    <definedName name="Princ" localSheetId="4">#REF!</definedName>
    <definedName name="Princ">#REF!</definedName>
    <definedName name="Print_Area_Reset" localSheetId="1">OFFSET('ANEXO A'!Full_Print,0,0,'ANEXO A'!Last_Row)</definedName>
    <definedName name="Print_Area_Reset" localSheetId="2">OFFSET('ANEXO B'!Full_Print,0,0,'ANEXO B'!Last_Row)</definedName>
    <definedName name="Print_Area_Reset" localSheetId="3">OFFSET('ANEXO C'!Full_Print,0,0,'ANEXO C'!Last_Row)</definedName>
    <definedName name="Print_Area_Reset" localSheetId="5">OFFSET('ANEXO E'!Full_Print,0,0,'ANEXO E'!Last_Row)</definedName>
    <definedName name="Print_Area_Reset" localSheetId="6">OFFSET('ANEXO F'!Full_Print,0,0,'ANEXO F'!Last_Row)</definedName>
    <definedName name="Print_Area_Reset" localSheetId="9">OFFSET('ANEXO I'!Full_Print,0,0,'ANEXO I'!Last_Row)</definedName>
    <definedName name="Print_Area_Reset" localSheetId="10">OFFSET('ANEXO J'!Full_Print,0,0,'ANEXO J'!Last_Row)</definedName>
    <definedName name="Print_Area_Reset" localSheetId="4">OFFSET('ANEXO_D'!Full_Print,0,0,'ANEXO_D'!Last_Row)</definedName>
    <definedName name="Print_Area_Reset">OFFSET(Full_Print,0,0,Last_Row)</definedName>
    <definedName name="Reimbursement">"Reembolso"</definedName>
    <definedName name="Sched_Pay" localSheetId="1">#REF!</definedName>
    <definedName name="Sched_Pay" localSheetId="2">#REF!</definedName>
    <definedName name="Sched_Pay" localSheetId="3">#REF!</definedName>
    <definedName name="Sched_Pay" localSheetId="5">#REF!</definedName>
    <definedName name="Sched_Pay" localSheetId="6">#REF!</definedName>
    <definedName name="Sched_Pay" localSheetId="9">#REF!</definedName>
    <definedName name="Sched_Pay" localSheetId="10">#REF!</definedName>
    <definedName name="Sched_Pay" localSheetId="4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3">#REF!</definedName>
    <definedName name="Scheduled_Extra_Payments" localSheetId="5">#REF!</definedName>
    <definedName name="Scheduled_Extra_Payments" localSheetId="6">#REF!</definedName>
    <definedName name="Scheduled_Extra_Payments" localSheetId="9">#REF!</definedName>
    <definedName name="Scheduled_Extra_Payments" localSheetId="10">#REF!</definedName>
    <definedName name="Scheduled_Extra_Payments" localSheetId="4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3">#REF!</definedName>
    <definedName name="Scheduled_Interest_Rate" localSheetId="5">#REF!</definedName>
    <definedName name="Scheduled_Interest_Rate" localSheetId="6">#REF!</definedName>
    <definedName name="Scheduled_Interest_Rate" localSheetId="9">#REF!</definedName>
    <definedName name="Scheduled_Interest_Rate" localSheetId="10">#REF!</definedName>
    <definedName name="Scheduled_Interest_Rate" localSheetId="4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3">#REF!</definedName>
    <definedName name="Scheduled_Monthly_Payment" localSheetId="5">#REF!</definedName>
    <definedName name="Scheduled_Monthly_Payment" localSheetId="6">#REF!</definedName>
    <definedName name="Scheduled_Monthly_Payment" localSheetId="9">#REF!</definedName>
    <definedName name="Scheduled_Monthly_Payment" localSheetId="10">#REF!</definedName>
    <definedName name="Scheduled_Monthly_Payment" localSheetId="4">#REF!</definedName>
    <definedName name="Scheduled_Monthly_Payment">#REF!</definedName>
    <definedName name="_xlnm.Print_Titles" localSheetId="3">'ANEXO C'!$T:$T</definedName>
    <definedName name="_xlnm.Print_Titles" localSheetId="9">'ANEXO I'!$H:$H</definedName>
    <definedName name="_xlnm.Print_Titles" localSheetId="10">'ANEXO J'!$H:$H</definedName>
    <definedName name="_xlnm.Print_Titles" localSheetId="4">'ANEXO_D'!$T:$T</definedName>
    <definedName name="Total_Interest" localSheetId="1">#REF!</definedName>
    <definedName name="Total_Interest" localSheetId="2">#REF!</definedName>
    <definedName name="Total_Interest" localSheetId="3">#REF!</definedName>
    <definedName name="Total_Interest" localSheetId="5">#REF!</definedName>
    <definedName name="Total_Interest" localSheetId="6">#REF!</definedName>
    <definedName name="Total_Interest" localSheetId="9">#REF!</definedName>
    <definedName name="Total_Interest" localSheetId="10">#REF!</definedName>
    <definedName name="Total_Interest" localSheetId="4">#REF!</definedName>
    <definedName name="Total_Interest">#REF!</definedName>
    <definedName name="Total_Pay" localSheetId="1">#REF!</definedName>
    <definedName name="Total_Pay" localSheetId="2">#REF!</definedName>
    <definedName name="Total_Pay" localSheetId="3">#REF!</definedName>
    <definedName name="Total_Pay" localSheetId="5">#REF!</definedName>
    <definedName name="Total_Pay" localSheetId="6">#REF!</definedName>
    <definedName name="Total_Pay" localSheetId="9">#REF!</definedName>
    <definedName name="Total_Pay" localSheetId="10">#REF!</definedName>
    <definedName name="Total_Pay" localSheetId="4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9">Scheduled_Payment+Extra_Payment</definedName>
    <definedName name="Total_Payment" localSheetId="10">Scheduled_Payment+Extra_Payment</definedName>
    <definedName name="Total_Payment" localSheetId="4">Scheduled_Payment+Extra_Payment</definedName>
    <definedName name="Total_Payment">Scheduled_Payment+Extra_Payment</definedName>
    <definedName name="Values_Entered" localSheetId="1">IF('ANEXO A'!Loan_Amount*'ANEXO A'!Interest_Rate*'ANEXO A'!Loan_Years*'ANEXO A'!Loan_Start&gt;0,1,0)</definedName>
    <definedName name="Values_Entered" localSheetId="2">IF('ANEXO B'!Loan_Amount*'ANEXO B'!Interest_Rate*'ANEXO B'!Loan_Years*'ANEXO B'!Loan_Start&gt;0,1,0)</definedName>
    <definedName name="Values_Entered" localSheetId="3">IF('ANEXO C'!Loan_Amount*'ANEXO C'!Interest_Rate*'ANEXO C'!Loan_Years*'ANEXO C'!Loan_Start&gt;0,1,0)</definedName>
    <definedName name="Values_Entered" localSheetId="5">IF('ANEXO E'!Loan_Amount*'ANEXO E'!Interest_Rate*'ANEXO E'!Loan_Years*'ANEXO E'!Loan_Start&gt;0,1,0)</definedName>
    <definedName name="Values_Entered" localSheetId="6">IF('ANEXO F'!Loan_Amount*'ANEXO F'!Interest_Rate*'ANEXO F'!Loan_Years*'ANEXO F'!Loan_Start&gt;0,1,0)</definedName>
    <definedName name="Values_Entered" localSheetId="9">IF('ANEXO I'!Loan_Amount*'ANEXO I'!Interest_Rate*'ANEXO I'!Loan_Years*'ANEXO I'!Loan_Start&gt;0,1,0)</definedName>
    <definedName name="Values_Entered" localSheetId="10">IF('ANEXO J'!Loan_Amount*'ANEXO J'!Interest_Rate*'ANEXO J'!Loan_Years*'ANEXO J'!Loan_Start&gt;0,1,0)</definedName>
    <definedName name="Values_Entered" localSheetId="4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<sst xmlns="http://schemas.openxmlformats.org/spreadsheetml/2006/main" count="2312" uniqueCount="272">
  <si>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</si>
  <si>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</si>
  <si>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</si>
  <si>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</si>
  <si>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</si>
  <si>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</si>
  <si>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</si>
  <si>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</si>
  <si>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</si>
  <si>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</si>
  <si>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</si>
  <si>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</si>
  <si>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</si>
  <si>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</si>
  <si>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</si>
  <si>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</si>
  <si>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</si>
  <si>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</si>
  <si>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</si>
  <si>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</si>
  <si>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</si>
  <si>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</si>
  <si>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</si>
  <si>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</si>
  <si>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</si>
  <si>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</si>
  <si>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</si>
  <si>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</si>
  <si>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</si>
  <si>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</si>
  <si>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</si>
  <si>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</si>
  <si>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</si>
  <si>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</si>
  <si>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</si>
  <si>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</si>
  <si>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</si>
  <si>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</si>
  <si>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</si>
  <si>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</si>
  <si>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</si>
  <si>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</si>
  <si>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</si>
  <si>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</si>
  <si>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</si>
  <si>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</si>
  <si>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</si>
  <si>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</si>
  <si>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</si>
  <si>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</si>
  <si>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</si>
  <si>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</si>
  <si>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</si>
  <si>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</si>
  <si>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</si>
  <si>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</si>
  <si>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</si>
  <si>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</si>
  <si>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</si>
  <si>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</si>
  <si>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</si>
  <si>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</si>
  <si>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</si>
  <si>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</si>
  <si>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</si>
  <si>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</si>
  <si>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</si>
  <si>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</si>
  <si>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</si>
  <si>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</si>
  <si>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</si>
  <si>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</si>
  <si>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</si>
  <si>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</si>
  <si>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</si>
  <si>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</si>
  <si>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</si>
  <si>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</si>
  <si>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</si>
  <si>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</si>
  <si>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</si>
  <si>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</si>
  <si>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</si>
  <si>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</si>
  <si>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</si>
  <si>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</si>
  <si>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</si>
  <si>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</si>
  <si>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</si>
  <si>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</si>
  <si>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</si>
  <si>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</si>
  <si>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</si>
  <si>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</si>
  <si>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</si>
  <si>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</si>
  <si>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</si>
  <si>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</si>
  <si>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</si>
  <si>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</si>
  <si>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</si>
  <si>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</si>
  <si>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</si>
  <si>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</si>
  <si>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</si>
  <si>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</si>
  <si>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</si>
  <si>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</si>
  <si>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</si>
  <si>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</si>
  <si>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</si>
  <si>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</si>
  <si>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</si>
  <si>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</si>
  <si>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</si>
  <si>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</si>
  <si>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</si>
  <si>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</si>
  <si>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</si>
  <si>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</si>
  <si>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</si>
  <si>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</si>
  <si>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</si>
  <si>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</si>
  <si>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</si>
  <si>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</si>
  <si>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</si>
  <si>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</si>
  <si>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</si>
  <si>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</si>
  <si>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</si>
  <si>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</si>
  <si>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</si>
  <si>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</si>
  <si>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</si>
  <si>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</si>
  <si>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</si>
  <si>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</si>
  <si>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</si>
  <si>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</si>
  <si>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Vivienda diferente de Interés Social - No VIS</t>
  </si>
  <si>
    <r>
      <t>P</t>
    </r>
    <r>
      <rPr>
        <sz val="7"/>
        <rFont val="Arial"/>
        <family val="2"/>
      </rPr>
      <t xml:space="preserve"> Datos provisionales</t>
    </r>
  </si>
  <si>
    <t>Bogotá D.C.</t>
  </si>
  <si>
    <r>
      <t>C/marca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</si>
  <si>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Comprende los municipios de Cajicá, Chía, Cota, Facatativá,
Funza, Fusagasugá, La Calera,  Madrid, Mosquera, Soacha, Sopó, Zipaquirá. 
</t>
    </r>
  </si>
  <si>
    <t>ANEXO G</t>
  </si>
  <si>
    <t>Cuadro  G1</t>
  </si>
  <si>
    <t>Cuadro G3</t>
  </si>
  <si>
    <t>Cuadro G7</t>
  </si>
  <si>
    <t>Cuadro G4</t>
  </si>
  <si>
    <t>Cuadro G8</t>
  </si>
  <si>
    <t>Cuadro  G5</t>
  </si>
  <si>
    <t>Área destinada a vivienda</t>
  </si>
  <si>
    <t>Unidades de vivienda</t>
  </si>
  <si>
    <t>Cuadro  G2</t>
  </si>
  <si>
    <t>Cuadro  G6</t>
  </si>
  <si>
    <t>Variación trimestral del área censada para vivienda, por estado de obra, según destinos</t>
  </si>
  <si>
    <t>Variación trimestral de las unidades censadas para vivienda, por estado de obra, según destinos</t>
  </si>
  <si>
    <t>Contribución trimestral del área censada para vivienda, por estado de obra, según destinos</t>
  </si>
  <si>
    <t>Contribución trimestral de las unidades censadas para vivienda, por estado de obra, según destinos</t>
  </si>
  <si>
    <t>ANEXO H</t>
  </si>
  <si>
    <t>Cuadro  H1</t>
  </si>
  <si>
    <t>Cuadro  H5</t>
  </si>
  <si>
    <t>Cuadro H2</t>
  </si>
  <si>
    <t>Cuadro H6</t>
  </si>
  <si>
    <t>Cuadro H3</t>
  </si>
  <si>
    <t>Cuadro H7</t>
  </si>
  <si>
    <t>Cuadro H4</t>
  </si>
  <si>
    <t>Cuadro H8</t>
  </si>
  <si>
    <t>Variación anual del área censada para vivienda, por estado de obra, según destinos</t>
  </si>
  <si>
    <t>Variación anual de las unidades censadas para vivienda, por estado de obra, según destinos</t>
  </si>
  <si>
    <t>Contribución anual del área censada para vivienda, por estado de obra, según destinos</t>
  </si>
  <si>
    <t>Contribución anual de las unidades censadas para vivienda, por estado de obra, según destinos</t>
  </si>
  <si>
    <t>Unidades que se paralizaron</t>
  </si>
  <si>
    <t>Reinician proceso</t>
  </si>
  <si>
    <r>
      <t>P</t>
    </r>
    <r>
      <rPr>
        <sz val="7"/>
        <rFont val="Arial"/>
        <family val="2"/>
      </rPr>
      <t xml:space="preserve"> datos provisionales</t>
    </r>
  </si>
  <si>
    <t>Variación doce meses de las unidades censadas para VIS, por estado de obra, según destinos</t>
  </si>
  <si>
    <t>Variación doce meses de las unidades censadas para No VIS, por estado de obra, según destinos</t>
  </si>
  <si>
    <t>Porcentaje</t>
  </si>
  <si>
    <t>Contribución doce meses de las unidades censadas para VIS, por estado de obra, según destinos</t>
  </si>
  <si>
    <t>Contribución doce meses de las unidades censadas para No VIS, por estado de obra, según destinos</t>
  </si>
  <si>
    <t>Total área culminada*</t>
  </si>
  <si>
    <t>Área que se paralizó</t>
  </si>
  <si>
    <t>Reinicia  proceso</t>
  </si>
  <si>
    <t>Reinicia proceso</t>
  </si>
  <si>
    <t>Variación doce meses del área censada para VIS, por estado de obra, según destinos</t>
  </si>
  <si>
    <t>Variación doce meses del área censada para No VIS, por estado de obra, según destinos</t>
  </si>
  <si>
    <t>Contribución doce meses del área censada para VIS, por estado de obra, según destinos</t>
  </si>
  <si>
    <t>Contribución doce meses del área censada para No VIS, por estado de obra, según destinos</t>
  </si>
  <si>
    <t>ANEXO I</t>
  </si>
  <si>
    <t>Cuadro I1</t>
  </si>
  <si>
    <t>Cuadro I5</t>
  </si>
  <si>
    <t>Cuadro I2</t>
  </si>
  <si>
    <t>Cuadro I6</t>
  </si>
  <si>
    <t>Cuadro I3</t>
  </si>
  <si>
    <t>Cuadro I7</t>
  </si>
  <si>
    <t>Cuadro I4</t>
  </si>
  <si>
    <t>Cuadro I8</t>
  </si>
  <si>
    <t>ANEXO J</t>
  </si>
  <si>
    <t>Cuadro J1</t>
  </si>
  <si>
    <t>Cuadro J5</t>
  </si>
  <si>
    <t>Cuadro J2</t>
  </si>
  <si>
    <t>Cuadro J6</t>
  </si>
  <si>
    <t>Cuadro J3</t>
  </si>
  <si>
    <t>Cuadro J7</t>
  </si>
  <si>
    <t>Cuadro J4</t>
  </si>
  <si>
    <t>Cuadro J8</t>
  </si>
  <si>
    <t>Información Estadística</t>
  </si>
  <si>
    <t xml:space="preserve">Vivienda VIS y No VIS </t>
  </si>
  <si>
    <t>Contenido:</t>
  </si>
  <si>
    <t>Anexos boletín técnico</t>
  </si>
  <si>
    <t>3. Anexo C. Obras en proceso por áreas de influencia</t>
  </si>
  <si>
    <t>4. Anexo D. Obras iniciadas por áreas de influencia</t>
  </si>
  <si>
    <t>1. Anexo A. Estructura general Censo de Edificaciones - área y variaciones trimestrales. VIS y No VIS.</t>
  </si>
  <si>
    <t>2. Anexo B. Estructura general Censo de Edificaciones - unidades y variaciones trimestrales. VIS y No VIS.</t>
  </si>
  <si>
    <t>5. Anexo E. Estructura general Censo de Edificaciones - área y variaciones anuales. VIS y No VIS.</t>
  </si>
  <si>
    <t>6. Anexo F. Estructura general Censo de Edificaciones - unidades y variaciones anuales. VIS y No VIS.</t>
  </si>
  <si>
    <t>7. Anexo G. Estructura general Censo de Edificaciones - área, unidades y  variaciones trimestrales. Vivienda</t>
  </si>
  <si>
    <t>8. Anexo H. Estructura general Censo de Edificaciones - área, unidades y  variaciones anuales. Vivienda</t>
  </si>
  <si>
    <t>9. Anexo I. Estructura general Censo de Edificaciones - área (acumulado doce meses) y variaciones doce meses. VIS y No VIS.</t>
  </si>
  <si>
    <t>10. Anexo J. Estructura general Censo de Edificaciones - unidades (acumulado doce meses) y variaciones doce meses. VIS y No VIS.</t>
  </si>
  <si>
    <t>Área iniciada según sistema constructivo</t>
  </si>
  <si>
    <t>VIS y No VIS</t>
  </si>
  <si>
    <t>metros cuadrados</t>
  </si>
  <si>
    <t>Año</t>
  </si>
  <si>
    <t>Trimestre</t>
  </si>
  <si>
    <t>No VIS</t>
  </si>
  <si>
    <t>Mampostería Estructural</t>
  </si>
  <si>
    <t>Mampostería Confinada - Porticos</t>
  </si>
  <si>
    <t>Sistemas Industrializados</t>
  </si>
  <si>
    <t>Otros</t>
  </si>
  <si>
    <t>Fuente: DANE - Censo de Edificaciones</t>
  </si>
  <si>
    <t>Distribución del área iniciada según sistema constructivo</t>
  </si>
  <si>
    <t>Área iniciada según estrato</t>
  </si>
  <si>
    <t>Unidades iniciadas según estrato</t>
  </si>
  <si>
    <t>Tipo de Vivienda</t>
  </si>
  <si>
    <t>Estrato</t>
  </si>
  <si>
    <t>Bajo_bajo</t>
  </si>
  <si>
    <t>Bajo</t>
  </si>
  <si>
    <t>Medio_bajo</t>
  </si>
  <si>
    <t>Medio</t>
  </si>
  <si>
    <t>Medio_alto</t>
  </si>
  <si>
    <t>Alto</t>
  </si>
  <si>
    <t>Cuadro K1</t>
  </si>
  <si>
    <t>Gráfico K1</t>
  </si>
  <si>
    <t>Cuadro K2</t>
  </si>
  <si>
    <t>Gráfico K2</t>
  </si>
  <si>
    <t>Cuadro L1</t>
  </si>
  <si>
    <t>Cuadro L2</t>
  </si>
  <si>
    <t>Gráfico L1</t>
  </si>
  <si>
    <t>Gráfico L2</t>
  </si>
  <si>
    <t>11. Anexo K. Área y unidades iniciadas según estrato socio-económico. VIS y No VIS</t>
  </si>
  <si>
    <t>12. Anexo L. Área y unidades iniciadas según sistema constructivo. VIS y No VIS</t>
  </si>
  <si>
    <t>I trimestre 2016</t>
  </si>
  <si>
    <t>unidades</t>
  </si>
  <si>
    <t>Unidades paralizadas</t>
  </si>
  <si>
    <t>Total en proceso</t>
  </si>
  <si>
    <t>Total en paralizada **</t>
  </si>
  <si>
    <t>Total  culminada *</t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</si>
  <si>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2016</t>
    </r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</si>
  <si>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2016 / I trimestre 2016</t>
    </r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</si>
  <si>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2016 / II trimestre 2015</t>
    </r>
  </si>
  <si>
    <t>II trimestre 2015</t>
  </si>
  <si>
    <t>Doce meses comprendidos entre el III trim de 2014 y II trim de 2015</t>
  </si>
  <si>
    <t>Doce meses comprendidos entre el III trim de 2015 y II trim de 2016</t>
  </si>
  <si>
    <t>Doce meses a junio de 2016</t>
  </si>
  <si>
    <t>II trimestre 2016</t>
  </si>
  <si>
    <t>II trimestre 2012 - II trimestre 2016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</si>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</sst>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3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19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59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6" applyNumberFormat="1" applyFont="1" applyFill="1" applyBorder="1" applyAlignment="1">
      <alignment horizontal="right" vertical="center"/>
      <protection/>
    </xf>
    <xf numFmtId="173" fontId="11" fillId="30" borderId="10" xfId="56" applyNumberFormat="1" applyFont="1" applyFill="1" applyBorder="1" applyAlignment="1">
      <alignment horizontal="right" vertical="center"/>
      <protection/>
    </xf>
    <xf numFmtId="0" fontId="11" fillId="30" borderId="11" xfId="56" applyFont="1" applyFill="1" applyBorder="1" applyAlignment="1">
      <alignment horizontal="centerContinuous" vertical="center"/>
      <protection/>
    </xf>
    <xf numFmtId="0" fontId="11" fillId="30" borderId="0" xfId="56" applyFont="1" applyFill="1" applyBorder="1" applyAlignment="1">
      <alignment horizontal="centerContinuous" vertical="center"/>
      <protection/>
    </xf>
    <xf numFmtId="0" fontId="11" fillId="30" borderId="12" xfId="56" applyFont="1" applyFill="1" applyBorder="1" applyAlignment="1">
      <alignment horizontal="center" vertical="center" wrapText="1"/>
      <protection/>
    </xf>
    <xf numFmtId="0" fontId="11" fillId="30" borderId="10" xfId="56" applyFont="1" applyFill="1" applyBorder="1" applyAlignment="1">
      <alignment horizontal="center" vertical="center" wrapText="1"/>
      <protection/>
    </xf>
    <xf numFmtId="172" fontId="11" fillId="30" borderId="11" xfId="56" applyNumberFormat="1" applyFont="1" applyFill="1" applyBorder="1" applyAlignment="1">
      <alignment horizontal="centerContinuous" vertical="center"/>
      <protection/>
    </xf>
    <xf numFmtId="172" fontId="11" fillId="30" borderId="0" xfId="56" applyNumberFormat="1" applyFont="1" applyFill="1" applyBorder="1" applyAlignment="1">
      <alignment horizontal="centerContinuous" vertical="center"/>
      <protection/>
    </xf>
    <xf numFmtId="172" fontId="11" fillId="30" borderId="10" xfId="56" applyNumberFormat="1" applyFont="1" applyFill="1" applyBorder="1" applyAlignment="1">
      <alignment horizontal="center" vertical="center" wrapText="1"/>
      <protection/>
    </xf>
    <xf numFmtId="172" fontId="11" fillId="30" borderId="12" xfId="56" applyNumberFormat="1" applyFont="1" applyFill="1" applyBorder="1" applyAlignment="1">
      <alignment horizontal="center" vertical="center" wrapText="1"/>
      <protection/>
    </xf>
    <xf numFmtId="174" fontId="11" fillId="30" borderId="11" xfId="56" applyNumberFormat="1" applyFont="1" applyFill="1" applyBorder="1" applyAlignment="1">
      <alignment horizontal="centerContinuous" vertical="center"/>
      <protection/>
    </xf>
    <xf numFmtId="174" fontId="11" fillId="30" borderId="0" xfId="56" applyNumberFormat="1" applyFont="1" applyFill="1" applyBorder="1" applyAlignment="1">
      <alignment horizontal="centerContinuous" vertical="center"/>
      <protection/>
    </xf>
    <xf numFmtId="174" fontId="11" fillId="30" borderId="12" xfId="56" applyNumberFormat="1" applyFont="1" applyFill="1" applyBorder="1" applyAlignment="1">
      <alignment horizontal="center" vertical="center" wrapText="1"/>
      <protection/>
    </xf>
    <xf numFmtId="174" fontId="11" fillId="30" borderId="10" xfId="56" applyNumberFormat="1" applyFont="1" applyFill="1" applyBorder="1" applyAlignment="1">
      <alignment horizontal="center" vertical="center" wrapText="1"/>
      <protection/>
    </xf>
    <xf numFmtId="0" fontId="11" fillId="30" borderId="0" xfId="56" applyFont="1" applyFill="1" applyBorder="1" applyAlignment="1">
      <alignment horizontal="center" vertical="center" wrapText="1"/>
      <protection/>
    </xf>
    <xf numFmtId="0" fontId="11" fillId="30" borderId="13" xfId="56" applyFont="1" applyFill="1" applyBorder="1" applyAlignment="1">
      <alignment horizontal="center" vertical="center" wrapText="1"/>
      <protection/>
    </xf>
    <xf numFmtId="172" fontId="11" fillId="30" borderId="0" xfId="56" applyNumberFormat="1" applyFont="1" applyFill="1" applyBorder="1" applyAlignment="1">
      <alignment horizontal="center" vertical="center" wrapText="1"/>
      <protection/>
    </xf>
    <xf numFmtId="172" fontId="11" fillId="30" borderId="13" xfId="56" applyNumberFormat="1" applyFont="1" applyFill="1" applyBorder="1" applyAlignment="1">
      <alignment horizontal="center" vertical="center" wrapText="1"/>
      <protection/>
    </xf>
    <xf numFmtId="174" fontId="9" fillId="30" borderId="13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Border="1" applyAlignment="1">
      <alignment vertical="center"/>
      <protection/>
    </xf>
    <xf numFmtId="172" fontId="9" fillId="30" borderId="13" xfId="56" applyNumberFormat="1" applyFont="1" applyFill="1" applyBorder="1" applyAlignment="1">
      <alignment vertical="center"/>
      <protection/>
    </xf>
    <xf numFmtId="0" fontId="9" fillId="30" borderId="13" xfId="56" applyFont="1" applyFill="1" applyBorder="1" applyAlignment="1">
      <alignment vertical="center"/>
      <protection/>
    </xf>
    <xf numFmtId="3" fontId="9" fillId="30" borderId="0" xfId="56" applyNumberFormat="1" applyFont="1" applyFill="1" applyBorder="1" applyAlignment="1">
      <alignment horizontal="right" vertical="center"/>
      <protection/>
    </xf>
    <xf numFmtId="3" fontId="9" fillId="30" borderId="0" xfId="56" applyNumberFormat="1" applyFont="1" applyFill="1" applyBorder="1" applyAlignment="1">
      <alignment vertical="center"/>
      <protection/>
    </xf>
    <xf numFmtId="174" fontId="9" fillId="30" borderId="14" xfId="56" applyNumberFormat="1" applyFont="1" applyFill="1" applyBorder="1" applyAlignment="1">
      <alignment vertical="center"/>
      <protection/>
    </xf>
    <xf numFmtId="174" fontId="9" fillId="30" borderId="13" xfId="56" applyNumberFormat="1" applyFont="1" applyFill="1" applyBorder="1" applyAlignment="1">
      <alignment horizontal="left" vertical="center"/>
      <protection/>
    </xf>
    <xf numFmtId="174" fontId="9" fillId="30" borderId="0" xfId="56" applyNumberFormat="1" applyFont="1" applyFill="1" applyBorder="1" applyAlignment="1">
      <alignment horizontal="left" vertical="center"/>
      <protection/>
    </xf>
    <xf numFmtId="173" fontId="9" fillId="30" borderId="0" xfId="56" applyNumberFormat="1" applyFont="1" applyFill="1" applyBorder="1" applyAlignment="1">
      <alignment vertical="center"/>
      <protection/>
    </xf>
    <xf numFmtId="174" fontId="9" fillId="30" borderId="0" xfId="56" applyNumberFormat="1" applyFont="1" applyFill="1" applyAlignment="1">
      <alignment vertical="center"/>
      <protection/>
    </xf>
    <xf numFmtId="174" fontId="9" fillId="30" borderId="0" xfId="56" applyNumberFormat="1" applyFont="1" applyFill="1" applyBorder="1" applyAlignment="1">
      <alignment vertical="center"/>
      <protection/>
    </xf>
    <xf numFmtId="0" fontId="9" fillId="30" borderId="0" xfId="56" applyFont="1" applyFill="1" applyAlignment="1">
      <alignment vertical="center"/>
      <protection/>
    </xf>
    <xf numFmtId="174" fontId="11" fillId="30" borderId="15" xfId="56" applyNumberFormat="1" applyFont="1" applyFill="1" applyBorder="1" applyAlignment="1">
      <alignment horizontal="center" vertical="center"/>
      <protection/>
    </xf>
    <xf numFmtId="174" fontId="11" fillId="30" borderId="0" xfId="56" applyNumberFormat="1" applyFont="1" applyFill="1" applyBorder="1" applyAlignment="1">
      <alignment vertical="center"/>
      <protection/>
    </xf>
    <xf numFmtId="0" fontId="11" fillId="30" borderId="0" xfId="56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horizontal="center" vertical="center"/>
      <protection/>
    </xf>
    <xf numFmtId="174" fontId="11" fillId="30" borderId="13" xfId="56" applyNumberFormat="1" applyFont="1" applyFill="1" applyBorder="1" applyAlignment="1">
      <alignment horizontal="left" vertical="center"/>
      <protection/>
    </xf>
    <xf numFmtId="3" fontId="11" fillId="30" borderId="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Border="1" applyAlignment="1">
      <alignment horizontal="right" vertical="center"/>
      <protection/>
    </xf>
    <xf numFmtId="0" fontId="11" fillId="30" borderId="0" xfId="56" applyFont="1" applyFill="1" applyBorder="1" applyAlignment="1">
      <alignment horizontal="right" vertical="center"/>
      <protection/>
    </xf>
    <xf numFmtId="0" fontId="11" fillId="30" borderId="0" xfId="56" applyFont="1" applyFill="1" applyAlignment="1">
      <alignment horizontal="right" vertical="center"/>
      <protection/>
    </xf>
    <xf numFmtId="174" fontId="11" fillId="30" borderId="12" xfId="56" applyNumberFormat="1" applyFont="1" applyFill="1" applyBorder="1" applyAlignment="1">
      <alignment horizontal="left" vertical="center"/>
      <protection/>
    </xf>
    <xf numFmtId="3" fontId="11" fillId="30" borderId="1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Alignment="1">
      <alignment vertical="center"/>
      <protection/>
    </xf>
    <xf numFmtId="173" fontId="11" fillId="30" borderId="0" xfId="56" applyNumberFormat="1" applyFont="1" applyFill="1" applyAlignment="1">
      <alignment vertical="center"/>
      <protection/>
    </xf>
    <xf numFmtId="174" fontId="10" fillId="30" borderId="13" xfId="56" applyNumberFormat="1" applyFont="1" applyFill="1" applyBorder="1" applyAlignment="1">
      <alignment horizontal="left" vertical="center"/>
      <protection/>
    </xf>
    <xf numFmtId="174" fontId="9" fillId="30" borderId="0" xfId="56" applyNumberFormat="1" applyFont="1" applyFill="1" applyBorder="1" applyAlignment="1">
      <alignment horizontal="right" vertical="center"/>
      <protection/>
    </xf>
    <xf numFmtId="174" fontId="10" fillId="30" borderId="0" xfId="56" applyNumberFormat="1" applyFont="1" applyFill="1" applyBorder="1" applyAlignment="1">
      <alignment horizontal="right" vertical="center"/>
      <protection/>
    </xf>
    <xf numFmtId="0" fontId="9" fillId="30" borderId="0" xfId="56" applyFont="1" applyFill="1" applyBorder="1" applyAlignment="1">
      <alignment vertical="center"/>
      <protection/>
    </xf>
    <xf numFmtId="0" fontId="11" fillId="30" borderId="0" xfId="56" applyFont="1" applyFill="1" applyBorder="1" applyAlignment="1">
      <alignment vertical="center"/>
      <protection/>
    </xf>
    <xf numFmtId="0" fontId="10" fillId="30" borderId="13" xfId="56" applyFont="1" applyFill="1" applyBorder="1" applyAlignment="1">
      <alignment horizontal="left" vertical="center"/>
      <protection/>
    </xf>
    <xf numFmtId="3" fontId="11" fillId="30" borderId="10" xfId="56" applyNumberFormat="1" applyFont="1" applyFill="1" applyBorder="1" applyAlignment="1">
      <alignment horizontal="center" vertical="center"/>
      <protection/>
    </xf>
    <xf numFmtId="0" fontId="11" fillId="30" borderId="13" xfId="56" applyFont="1" applyFill="1" applyBorder="1" applyAlignment="1">
      <alignment horizontal="left" vertical="center"/>
      <protection/>
    </xf>
    <xf numFmtId="172" fontId="11" fillId="30" borderId="15" xfId="56" applyNumberFormat="1" applyFont="1" applyFill="1" applyBorder="1" applyAlignment="1">
      <alignment horizontal="right" vertical="center"/>
      <protection/>
    </xf>
    <xf numFmtId="172" fontId="11" fillId="30" borderId="0" xfId="56" applyNumberFormat="1" applyFont="1" applyFill="1" applyBorder="1" applyAlignment="1">
      <alignment horizontal="right" vertical="center"/>
      <protection/>
    </xf>
    <xf numFmtId="0" fontId="11" fillId="30" borderId="12" xfId="56" applyFont="1" applyFill="1" applyBorder="1" applyAlignment="1">
      <alignment horizontal="left" vertical="center"/>
      <protection/>
    </xf>
    <xf numFmtId="172" fontId="11" fillId="30" borderId="10" xfId="56" applyNumberFormat="1" applyFont="1" applyFill="1" applyBorder="1" applyAlignment="1">
      <alignment horizontal="right" vertical="center"/>
      <protection/>
    </xf>
    <xf numFmtId="0" fontId="10" fillId="30" borderId="0" xfId="56" applyFont="1" applyFill="1" applyBorder="1" applyAlignment="1">
      <alignment horizontal="centerContinuous" vertical="center"/>
      <protection/>
    </xf>
    <xf numFmtId="0" fontId="11" fillId="30" borderId="16" xfId="56" applyFont="1" applyFill="1" applyBorder="1" applyAlignment="1">
      <alignment vertical="center"/>
      <protection/>
    </xf>
    <xf numFmtId="175" fontId="11" fillId="30" borderId="0" xfId="56" applyNumberFormat="1" applyFont="1" applyFill="1" applyAlignment="1">
      <alignment vertical="center"/>
      <protection/>
    </xf>
    <xf numFmtId="174" fontId="11" fillId="30" borderId="13" xfId="56" applyNumberFormat="1" applyFont="1" applyFill="1" applyBorder="1" applyAlignment="1">
      <alignment vertical="center"/>
      <protection/>
    </xf>
    <xf numFmtId="3" fontId="11" fillId="30" borderId="0" xfId="56" applyNumberFormat="1" applyFont="1" applyFill="1" applyBorder="1" applyAlignment="1">
      <alignment vertical="center"/>
      <protection/>
    </xf>
    <xf numFmtId="174" fontId="10" fillId="30" borderId="0" xfId="56" applyNumberFormat="1" applyFont="1" applyFill="1" applyBorder="1" applyAlignment="1">
      <alignment horizontal="centerContinuous" vertical="center"/>
      <protection/>
    </xf>
    <xf numFmtId="173" fontId="9" fillId="30" borderId="0" xfId="56" applyNumberFormat="1" applyFont="1" applyFill="1" applyAlignment="1">
      <alignment vertical="center"/>
      <protection/>
    </xf>
    <xf numFmtId="174" fontId="8" fillId="30" borderId="0" xfId="56" applyNumberFormat="1" applyFont="1" applyFill="1" applyAlignment="1">
      <alignment vertical="center"/>
      <protection/>
    </xf>
    <xf numFmtId="0" fontId="11" fillId="30" borderId="13" xfId="56" applyFont="1" applyFill="1" applyBorder="1" applyAlignment="1">
      <alignment vertical="center"/>
      <protection/>
    </xf>
    <xf numFmtId="0" fontId="11" fillId="30" borderId="12" xfId="56" applyFont="1" applyFill="1" applyBorder="1" applyAlignment="1">
      <alignment vertical="center"/>
      <protection/>
    </xf>
    <xf numFmtId="172" fontId="11" fillId="30" borderId="0" xfId="56" applyNumberFormat="1" applyFont="1" applyFill="1" applyBorder="1" applyAlignment="1">
      <alignment vertical="center"/>
      <protection/>
    </xf>
    <xf numFmtId="172" fontId="11" fillId="30" borderId="13" xfId="56" applyNumberFormat="1" applyFont="1" applyFill="1" applyBorder="1" applyAlignment="1">
      <alignment vertical="center"/>
      <protection/>
    </xf>
    <xf numFmtId="172" fontId="11" fillId="30" borderId="12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Alignment="1">
      <alignment vertical="center"/>
      <protection/>
    </xf>
    <xf numFmtId="172" fontId="10" fillId="30" borderId="0" xfId="56" applyNumberFormat="1" applyFont="1" applyFill="1" applyBorder="1" applyAlignment="1">
      <alignment horizontal="centerContinuous" vertical="center"/>
      <protection/>
    </xf>
    <xf numFmtId="172" fontId="11" fillId="30" borderId="16" xfId="56" applyNumberFormat="1" applyFont="1" applyFill="1" applyBorder="1" applyAlignment="1">
      <alignment vertical="center"/>
      <protection/>
    </xf>
    <xf numFmtId="0" fontId="11" fillId="30" borderId="10" xfId="56" applyFont="1" applyFill="1" applyBorder="1" applyAlignment="1">
      <alignment vertical="center"/>
      <protection/>
    </xf>
    <xf numFmtId="172" fontId="11" fillId="30" borderId="10" xfId="56" applyNumberFormat="1" applyFont="1" applyFill="1" applyBorder="1" applyAlignment="1">
      <alignment vertical="center"/>
      <protection/>
    </xf>
    <xf numFmtId="174" fontId="11" fillId="30" borderId="16" xfId="56" applyNumberFormat="1" applyFont="1" applyFill="1" applyBorder="1" applyAlignment="1">
      <alignment vertical="center"/>
      <protection/>
    </xf>
    <xf numFmtId="173" fontId="11" fillId="30" borderId="0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Border="1" applyAlignment="1">
      <alignment horizontal="right" vertical="center"/>
      <protection/>
    </xf>
    <xf numFmtId="173" fontId="9" fillId="30" borderId="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6" applyFont="1" applyFill="1" applyAlignment="1">
      <alignment vertical="center"/>
      <protection/>
    </xf>
    <xf numFmtId="0" fontId="13" fillId="30" borderId="0" xfId="56" applyFont="1" applyFill="1" applyBorder="1" applyAlignment="1">
      <alignment vertical="center"/>
      <protection/>
    </xf>
    <xf numFmtId="0" fontId="13" fillId="30" borderId="0" xfId="56" applyFont="1" applyFill="1" applyAlignment="1">
      <alignment vertical="center"/>
      <protection/>
    </xf>
    <xf numFmtId="174" fontId="11" fillId="30" borderId="12" xfId="56" applyNumberFormat="1" applyFont="1" applyFill="1" applyBorder="1" applyAlignment="1">
      <alignment vertical="center"/>
      <protection/>
    </xf>
    <xf numFmtId="0" fontId="11" fillId="30" borderId="0" xfId="56" applyFont="1" applyFill="1" applyBorder="1" applyAlignment="1">
      <alignment horizontal="left" vertical="center"/>
      <protection/>
    </xf>
    <xf numFmtId="0" fontId="11" fillId="30" borderId="10" xfId="56" applyFont="1" applyFill="1" applyBorder="1" applyAlignment="1">
      <alignment horizontal="left" vertical="center"/>
      <protection/>
    </xf>
    <xf numFmtId="3" fontId="11" fillId="30" borderId="15" xfId="56" applyNumberFormat="1" applyFont="1" applyFill="1" applyBorder="1" applyAlignment="1">
      <alignment horizontal="right" vertical="center"/>
      <protection/>
    </xf>
    <xf numFmtId="174" fontId="9" fillId="30" borderId="17" xfId="56" applyNumberFormat="1" applyFont="1" applyFill="1" applyBorder="1" applyAlignment="1">
      <alignment vertical="center"/>
      <protection/>
    </xf>
    <xf numFmtId="0" fontId="9" fillId="30" borderId="17" xfId="56" applyFont="1" applyFill="1" applyBorder="1" applyAlignment="1">
      <alignment vertical="center"/>
      <protection/>
    </xf>
    <xf numFmtId="183" fontId="9" fillId="30" borderId="0" xfId="56" applyNumberFormat="1" applyFont="1" applyFill="1" applyBorder="1" applyAlignment="1">
      <alignment vertical="center"/>
      <protection/>
    </xf>
    <xf numFmtId="174" fontId="9" fillId="30" borderId="18" xfId="56" applyNumberFormat="1" applyFont="1" applyFill="1" applyBorder="1" applyAlignment="1">
      <alignment vertical="center"/>
      <protection/>
    </xf>
    <xf numFmtId="174" fontId="9" fillId="30" borderId="19" xfId="56" applyNumberFormat="1" applyFont="1" applyFill="1" applyBorder="1" applyAlignment="1">
      <alignment vertical="center"/>
      <protection/>
    </xf>
    <xf numFmtId="0" fontId="9" fillId="30" borderId="19" xfId="56" applyFont="1" applyFill="1" applyBorder="1" applyAlignment="1">
      <alignment vertical="center"/>
      <protection/>
    </xf>
    <xf numFmtId="4" fontId="9" fillId="30" borderId="0" xfId="56" applyNumberFormat="1" applyFont="1" applyFill="1" applyBorder="1" applyAlignment="1">
      <alignment horizontal="right" vertical="center"/>
      <protection/>
    </xf>
    <xf numFmtId="173" fontId="10" fillId="30" borderId="0" xfId="56" applyNumberFormat="1" applyFont="1" applyFill="1" applyAlignment="1">
      <alignment vertical="center"/>
      <protection/>
    </xf>
    <xf numFmtId="0" fontId="11" fillId="30" borderId="16" xfId="56" applyFont="1" applyFill="1" applyBorder="1" applyAlignment="1">
      <alignment horizontal="left" vertical="center"/>
      <protection/>
    </xf>
    <xf numFmtId="172" fontId="11" fillId="30" borderId="16" xfId="56" applyNumberFormat="1" applyFont="1" applyFill="1" applyBorder="1" applyAlignment="1">
      <alignment horizontal="left" vertical="center"/>
      <protection/>
    </xf>
    <xf numFmtId="172" fontId="11" fillId="30" borderId="13" xfId="56" applyNumberFormat="1" applyFont="1" applyFill="1" applyBorder="1" applyAlignment="1">
      <alignment horizontal="left" vertical="center"/>
      <protection/>
    </xf>
    <xf numFmtId="172" fontId="11" fillId="30" borderId="12" xfId="56" applyNumberFormat="1" applyFont="1" applyFill="1" applyBorder="1" applyAlignment="1">
      <alignment horizontal="left" vertical="center"/>
      <protection/>
    </xf>
    <xf numFmtId="0" fontId="11" fillId="30" borderId="15" xfId="56" applyFont="1" applyFill="1" applyBorder="1" applyAlignment="1">
      <alignment horizontal="left" vertical="center"/>
      <protection/>
    </xf>
    <xf numFmtId="172" fontId="11" fillId="30" borderId="0" xfId="56" applyNumberFormat="1" applyFont="1" applyFill="1" applyBorder="1" applyAlignment="1">
      <alignment horizontal="left" vertical="center"/>
      <protection/>
    </xf>
    <xf numFmtId="172" fontId="11" fillId="30" borderId="10" xfId="56" applyNumberFormat="1" applyFont="1" applyFill="1" applyBorder="1" applyAlignment="1">
      <alignment horizontal="left" vertical="center"/>
      <protection/>
    </xf>
    <xf numFmtId="173" fontId="8" fillId="30" borderId="0" xfId="56" applyNumberFormat="1" applyFont="1" applyFill="1" applyBorder="1" applyAlignment="1">
      <alignment horizontal="centerContinuous" vertical="center"/>
      <protection/>
    </xf>
    <xf numFmtId="173" fontId="10" fillId="30" borderId="0" xfId="56" applyNumberFormat="1" applyFont="1" applyFill="1" applyBorder="1" applyAlignment="1">
      <alignment horizontal="centerContinuous" vertical="center"/>
      <protection/>
    </xf>
    <xf numFmtId="3" fontId="7" fillId="30" borderId="0" xfId="56" applyNumberFormat="1" applyFont="1" applyFill="1" applyBorder="1" applyAlignment="1">
      <alignment vertical="center"/>
      <protection/>
    </xf>
    <xf numFmtId="174" fontId="7" fillId="30" borderId="0" xfId="56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6" applyNumberFormat="1" applyFont="1" applyFill="1" applyAlignment="1">
      <alignment vertical="center"/>
      <protection/>
    </xf>
    <xf numFmtId="174" fontId="6" fillId="30" borderId="17" xfId="56" applyNumberFormat="1" applyFont="1" applyFill="1" applyBorder="1" applyAlignment="1">
      <alignment vertical="center"/>
      <protection/>
    </xf>
    <xf numFmtId="0" fontId="6" fillId="30" borderId="17" xfId="56" applyFont="1" applyFill="1" applyBorder="1" applyAlignment="1">
      <alignment vertical="center"/>
      <protection/>
    </xf>
    <xf numFmtId="174" fontId="6" fillId="30" borderId="0" xfId="56" applyNumberFormat="1" applyFont="1" applyFill="1" applyAlignment="1">
      <alignment vertical="center"/>
      <protection/>
    </xf>
    <xf numFmtId="0" fontId="6" fillId="30" borderId="0" xfId="56" applyFont="1" applyFill="1" applyAlignment="1">
      <alignment vertical="center"/>
      <protection/>
    </xf>
    <xf numFmtId="172" fontId="11" fillId="30" borderId="0" xfId="56" applyNumberFormat="1" applyFont="1" applyFill="1" applyAlignment="1">
      <alignment vertical="center"/>
      <protection/>
    </xf>
    <xf numFmtId="172" fontId="11" fillId="30" borderId="20" xfId="56" applyNumberFormat="1" applyFont="1" applyFill="1" applyBorder="1" applyAlignment="1">
      <alignment vertical="center"/>
      <protection/>
    </xf>
    <xf numFmtId="172" fontId="6" fillId="30" borderId="0" xfId="56" applyNumberFormat="1" applyFont="1" applyFill="1" applyAlignment="1">
      <alignment vertical="center"/>
      <protection/>
    </xf>
    <xf numFmtId="176" fontId="6" fillId="30" borderId="0" xfId="56" applyNumberFormat="1" applyFont="1" applyFill="1" applyAlignment="1">
      <alignment vertical="center"/>
      <protection/>
    </xf>
    <xf numFmtId="174" fontId="7" fillId="30" borderId="0" xfId="56" applyNumberFormat="1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horizontal="centerContinuous" vertical="center"/>
      <protection/>
    </xf>
    <xf numFmtId="174" fontId="11" fillId="30" borderId="10" xfId="56" applyNumberFormat="1" applyFont="1" applyFill="1" applyBorder="1" applyAlignment="1">
      <alignment horizontal="right" vertical="center"/>
      <protection/>
    </xf>
    <xf numFmtId="0" fontId="11" fillId="30" borderId="10" xfId="56" applyFont="1" applyFill="1" applyBorder="1" applyAlignment="1">
      <alignment horizontal="centerContinuous" vertical="center"/>
      <protection/>
    </xf>
    <xf numFmtId="0" fontId="11" fillId="30" borderId="10" xfId="56" applyFont="1" applyFill="1" applyBorder="1" applyAlignment="1">
      <alignment horizontal="right" vertical="center"/>
      <protection/>
    </xf>
    <xf numFmtId="172" fontId="8" fillId="30" borderId="0" xfId="56" applyNumberFormat="1" applyFont="1" applyFill="1" applyBorder="1" applyAlignment="1">
      <alignment vertical="center"/>
      <protection/>
    </xf>
    <xf numFmtId="172" fontId="8" fillId="30" borderId="15" xfId="56" applyNumberFormat="1" applyFont="1" applyFill="1" applyBorder="1" applyAlignment="1">
      <alignment vertical="center"/>
      <protection/>
    </xf>
    <xf numFmtId="172" fontId="11" fillId="30" borderId="10" xfId="56" applyNumberFormat="1" applyFont="1" applyFill="1" applyBorder="1" applyAlignment="1">
      <alignment horizontal="centerContinuous" vertical="center"/>
      <protection/>
    </xf>
    <xf numFmtId="173" fontId="6" fillId="30" borderId="0" xfId="56" applyNumberFormat="1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vertical="center"/>
      <protection/>
    </xf>
    <xf numFmtId="174" fontId="8" fillId="30" borderId="13" xfId="56" applyNumberFormat="1" applyFont="1" applyFill="1" applyBorder="1" applyAlignment="1">
      <alignment horizontal="left" vertical="center"/>
      <protection/>
    </xf>
    <xf numFmtId="17" fontId="8" fillId="30" borderId="13" xfId="56" applyNumberFormat="1" applyFont="1" applyFill="1" applyBorder="1" applyAlignment="1">
      <alignment horizontal="left" vertical="center"/>
      <protection/>
    </xf>
    <xf numFmtId="0" fontId="8" fillId="30" borderId="13" xfId="56" applyFont="1" applyFill="1" applyBorder="1" applyAlignment="1">
      <alignment horizontal="left" vertical="center"/>
      <protection/>
    </xf>
    <xf numFmtId="174" fontId="8" fillId="30" borderId="0" xfId="56" applyNumberFormat="1" applyFont="1" applyFill="1" applyBorder="1" applyAlignment="1">
      <alignment horizontal="centerContinuous" vertical="center"/>
      <protection/>
    </xf>
    <xf numFmtId="174" fontId="8" fillId="30" borderId="10" xfId="56" applyNumberFormat="1" applyFont="1" applyFill="1" applyBorder="1" applyAlignment="1">
      <alignment horizontal="centerContinuous" vertical="center"/>
      <protection/>
    </xf>
    <xf numFmtId="0" fontId="8" fillId="30" borderId="0" xfId="56" applyFont="1" applyFill="1" applyBorder="1" applyAlignment="1">
      <alignment horizontal="centerContinuous" vertical="center"/>
      <protection/>
    </xf>
    <xf numFmtId="0" fontId="8" fillId="30" borderId="10" xfId="56" applyFont="1" applyFill="1" applyBorder="1" applyAlignment="1">
      <alignment horizontal="centerContinuous" vertical="center"/>
      <protection/>
    </xf>
    <xf numFmtId="172" fontId="8" fillId="30" borderId="0" xfId="56" applyNumberFormat="1" applyFont="1" applyFill="1" applyBorder="1" applyAlignment="1">
      <alignment horizontal="centerContinuous" vertical="center"/>
      <protection/>
    </xf>
    <xf numFmtId="172" fontId="8" fillId="30" borderId="10" xfId="56" applyNumberFormat="1" applyFont="1" applyFill="1" applyBorder="1" applyAlignment="1">
      <alignment horizontal="centerContinuous" vertical="center"/>
      <protection/>
    </xf>
    <xf numFmtId="0" fontId="7" fillId="30" borderId="0" xfId="56" applyFont="1" applyFill="1" applyBorder="1" applyAlignment="1">
      <alignment vertical="center"/>
      <protection/>
    </xf>
    <xf numFmtId="172" fontId="11" fillId="30" borderId="15" xfId="56" applyNumberFormat="1" applyFont="1" applyFill="1" applyBorder="1" applyAlignment="1">
      <alignment horizontal="left" vertical="center"/>
      <protection/>
    </xf>
    <xf numFmtId="0" fontId="8" fillId="30" borderId="0" xfId="56" applyFont="1" applyFill="1" applyAlignment="1">
      <alignment vertical="center"/>
      <protection/>
    </xf>
    <xf numFmtId="172" fontId="8" fillId="30" borderId="13" xfId="56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6" applyNumberFormat="1" applyFont="1" applyFill="1" applyBorder="1" applyAlignment="1">
      <alignment horizontal="right" vertical="center"/>
      <protection/>
    </xf>
    <xf numFmtId="174" fontId="10" fillId="0" borderId="0" xfId="56" applyNumberFormat="1" applyFont="1" applyFill="1" applyBorder="1" applyAlignment="1">
      <alignment horizontal="centerContinuous" vertical="center"/>
      <protection/>
    </xf>
    <xf numFmtId="0" fontId="8" fillId="30" borderId="13" xfId="56" applyFont="1" applyFill="1" applyBorder="1" applyAlignment="1">
      <alignment vertical="center"/>
      <protection/>
    </xf>
    <xf numFmtId="3" fontId="11" fillId="31" borderId="0" xfId="56" applyNumberFormat="1" applyFont="1" applyFill="1" applyBorder="1" applyAlignment="1">
      <alignment horizontal="right" vertical="center"/>
      <protection/>
    </xf>
    <xf numFmtId="0" fontId="9" fillId="30" borderId="0" xfId="0" applyFont="1" applyFill="1" applyAlignment="1" quotePrefix="1">
      <alignment/>
    </xf>
    <xf numFmtId="0" fontId="11" fillId="30" borderId="15" xfId="56" applyFont="1" applyFill="1" applyBorder="1" applyAlignment="1">
      <alignment horizontal="center" vertical="center" wrapText="1"/>
      <protection/>
    </xf>
    <xf numFmtId="0" fontId="7" fillId="32" borderId="0" xfId="56" applyFont="1" applyFill="1" applyBorder="1" applyAlignment="1">
      <alignment vertical="center"/>
      <protection/>
    </xf>
    <xf numFmtId="0" fontId="13" fillId="32" borderId="0" xfId="56" applyFont="1" applyFill="1" applyBorder="1" applyAlignment="1">
      <alignment vertical="center"/>
      <protection/>
    </xf>
    <xf numFmtId="0" fontId="13" fillId="32" borderId="0" xfId="56" applyFont="1" applyFill="1" applyAlignment="1">
      <alignment vertical="center"/>
      <protection/>
    </xf>
    <xf numFmtId="0" fontId="0" fillId="32" borderId="0" xfId="0" applyFill="1" applyAlignment="1">
      <alignment/>
    </xf>
    <xf numFmtId="0" fontId="6" fillId="32" borderId="0" xfId="56" applyFont="1" applyFill="1" applyAlignment="1">
      <alignment vertical="center"/>
      <protection/>
    </xf>
    <xf numFmtId="0" fontId="8" fillId="32" borderId="13" xfId="56" applyFont="1" applyFill="1" applyBorder="1" applyAlignment="1">
      <alignment horizontal="left" vertical="center"/>
      <protection/>
    </xf>
    <xf numFmtId="0" fontId="11" fillId="32" borderId="0" xfId="56" applyFont="1" applyFill="1" applyAlignment="1">
      <alignment vertical="center"/>
      <protection/>
    </xf>
    <xf numFmtId="174" fontId="8" fillId="32" borderId="13" xfId="56" applyNumberFormat="1" applyFont="1" applyFill="1" applyBorder="1" applyAlignment="1">
      <alignment horizontal="left" vertical="center"/>
      <protection/>
    </xf>
    <xf numFmtId="3" fontId="11" fillId="32" borderId="0" xfId="56" applyNumberFormat="1" applyFont="1" applyFill="1" applyBorder="1" applyAlignment="1">
      <alignment horizontal="right" vertical="center"/>
      <protection/>
    </xf>
    <xf numFmtId="0" fontId="8" fillId="32" borderId="0" xfId="56" applyFont="1" applyFill="1" applyBorder="1" applyAlignment="1">
      <alignment horizontal="centerContinuous" vertical="center"/>
      <protection/>
    </xf>
    <xf numFmtId="3" fontId="11" fillId="32" borderId="10" xfId="56" applyNumberFormat="1" applyFont="1" applyFill="1" applyBorder="1" applyAlignment="1">
      <alignment horizontal="center" vertical="center"/>
      <protection/>
    </xf>
    <xf numFmtId="0" fontId="11" fillId="32" borderId="16" xfId="56" applyFont="1" applyFill="1" applyBorder="1" applyAlignment="1">
      <alignment vertical="center"/>
      <protection/>
    </xf>
    <xf numFmtId="0" fontId="11" fillId="32" borderId="11" xfId="56" applyFont="1" applyFill="1" applyBorder="1" applyAlignment="1">
      <alignment horizontal="centerContinuous" vertical="center"/>
      <protection/>
    </xf>
    <xf numFmtId="0" fontId="11" fillId="32" borderId="0" xfId="56" applyFont="1" applyFill="1" applyBorder="1" applyAlignment="1">
      <alignment horizontal="centerContinuous" vertical="center"/>
      <protection/>
    </xf>
    <xf numFmtId="0" fontId="11" fillId="32" borderId="12" xfId="56" applyFont="1" applyFill="1" applyBorder="1" applyAlignment="1">
      <alignment horizontal="center" vertical="center" wrapText="1"/>
      <protection/>
    </xf>
    <xf numFmtId="0" fontId="11" fillId="32" borderId="10" xfId="56" applyFont="1" applyFill="1" applyBorder="1" applyAlignment="1">
      <alignment horizontal="center" vertical="center" wrapText="1"/>
      <protection/>
    </xf>
    <xf numFmtId="174" fontId="11" fillId="32" borderId="13" xfId="56" applyNumberFormat="1" applyFont="1" applyFill="1" applyBorder="1" applyAlignment="1">
      <alignment vertical="center"/>
      <protection/>
    </xf>
    <xf numFmtId="3" fontId="11" fillId="32" borderId="0" xfId="56" applyNumberFormat="1" applyFont="1" applyFill="1" applyBorder="1" applyAlignment="1">
      <alignment vertical="center"/>
      <protection/>
    </xf>
    <xf numFmtId="174" fontId="11" fillId="32" borderId="0" xfId="56" applyNumberFormat="1" applyFont="1" applyFill="1" applyBorder="1" applyAlignment="1">
      <alignment vertical="center"/>
      <protection/>
    </xf>
    <xf numFmtId="174" fontId="11" fillId="32" borderId="0" xfId="56" applyNumberFormat="1" applyFont="1" applyFill="1" applyAlignment="1">
      <alignment vertical="center"/>
      <protection/>
    </xf>
    <xf numFmtId="174" fontId="9" fillId="32" borderId="14" xfId="56" applyNumberFormat="1" applyFont="1" applyFill="1" applyBorder="1" applyAlignment="1">
      <alignment vertical="center"/>
      <protection/>
    </xf>
    <xf numFmtId="174" fontId="6" fillId="32" borderId="17" xfId="56" applyNumberFormat="1" applyFont="1" applyFill="1" applyBorder="1" applyAlignment="1">
      <alignment vertical="center"/>
      <protection/>
    </xf>
    <xf numFmtId="0" fontId="6" fillId="32" borderId="17" xfId="56" applyFont="1" applyFill="1" applyBorder="1" applyAlignment="1">
      <alignment vertical="center"/>
      <protection/>
    </xf>
    <xf numFmtId="174" fontId="6" fillId="32" borderId="0" xfId="56" applyNumberFormat="1" applyFont="1" applyFill="1" applyAlignment="1">
      <alignment vertical="center"/>
      <protection/>
    </xf>
    <xf numFmtId="174" fontId="9" fillId="32" borderId="13" xfId="56" applyNumberFormat="1" applyFont="1" applyFill="1" applyBorder="1" applyAlignment="1">
      <alignment horizontal="left" vertical="center"/>
      <protection/>
    </xf>
    <xf numFmtId="174" fontId="9" fillId="32" borderId="0" xfId="56" applyNumberFormat="1" applyFont="1" applyFill="1" applyBorder="1" applyAlignment="1">
      <alignment horizontal="left" vertical="center"/>
      <protection/>
    </xf>
    <xf numFmtId="173" fontId="9" fillId="32" borderId="0" xfId="56" applyNumberFormat="1" applyFont="1" applyFill="1" applyBorder="1" applyAlignment="1">
      <alignment vertical="center"/>
      <protection/>
    </xf>
    <xf numFmtId="174" fontId="9" fillId="32" borderId="0" xfId="56" applyNumberFormat="1" applyFont="1" applyFill="1" applyBorder="1" applyAlignment="1">
      <alignment horizontal="right" vertical="center"/>
      <protection/>
    </xf>
    <xf numFmtId="174" fontId="9" fillId="32" borderId="0" xfId="56" applyNumberFormat="1" applyFont="1" applyFill="1" applyBorder="1" applyAlignment="1">
      <alignment vertical="center"/>
      <protection/>
    </xf>
    <xf numFmtId="173" fontId="11" fillId="32" borderId="0" xfId="56" applyNumberFormat="1" applyFont="1" applyFill="1" applyBorder="1" applyAlignment="1">
      <alignment vertical="center"/>
      <protection/>
    </xf>
    <xf numFmtId="174" fontId="8" fillId="32" borderId="0" xfId="56" applyNumberFormat="1" applyFont="1" applyFill="1" applyBorder="1" applyAlignment="1">
      <alignment horizontal="centerContinuous" vertical="center"/>
      <protection/>
    </xf>
    <xf numFmtId="174" fontId="11" fillId="32" borderId="0" xfId="56" applyNumberFormat="1" applyFont="1" applyFill="1" applyBorder="1" applyAlignment="1">
      <alignment horizontal="centerContinuous" vertical="center"/>
      <protection/>
    </xf>
    <xf numFmtId="174" fontId="11" fillId="32" borderId="10" xfId="56" applyNumberFormat="1" applyFont="1" applyFill="1" applyBorder="1" applyAlignment="1">
      <alignment horizontal="centerContinuous" vertical="center"/>
      <protection/>
    </xf>
    <xf numFmtId="174" fontId="11" fillId="32" borderId="10" xfId="56" applyNumberFormat="1" applyFont="1" applyFill="1" applyBorder="1" applyAlignment="1">
      <alignment horizontal="right" vertical="center"/>
      <protection/>
    </xf>
    <xf numFmtId="174" fontId="11" fillId="32" borderId="16" xfId="56" applyNumberFormat="1" applyFont="1" applyFill="1" applyBorder="1" applyAlignment="1">
      <alignment vertical="center"/>
      <protection/>
    </xf>
    <xf numFmtId="174" fontId="11" fillId="32" borderId="11" xfId="56" applyNumberFormat="1" applyFont="1" applyFill="1" applyBorder="1" applyAlignment="1">
      <alignment horizontal="centerContinuous" vertical="center"/>
      <protection/>
    </xf>
    <xf numFmtId="174" fontId="11" fillId="32" borderId="12" xfId="56" applyNumberFormat="1" applyFont="1" applyFill="1" applyBorder="1" applyAlignment="1">
      <alignment horizontal="center" vertical="center" wrapText="1"/>
      <protection/>
    </xf>
    <xf numFmtId="174" fontId="11" fillId="32" borderId="10" xfId="56" applyNumberFormat="1" applyFont="1" applyFill="1" applyBorder="1" applyAlignment="1">
      <alignment horizontal="center" vertical="center" wrapText="1"/>
      <protection/>
    </xf>
    <xf numFmtId="0" fontId="18" fillId="32" borderId="13" xfId="0" applyFont="1" applyFill="1" applyBorder="1" applyAlignment="1">
      <alignment vertical="center"/>
    </xf>
    <xf numFmtId="3" fontId="9" fillId="32" borderId="0" xfId="56" applyNumberFormat="1" applyFont="1" applyFill="1" applyBorder="1" applyAlignment="1">
      <alignment horizontal="right" vertical="center"/>
      <protection/>
    </xf>
    <xf numFmtId="3" fontId="9" fillId="32" borderId="0" xfId="56" applyNumberFormat="1" applyFont="1" applyFill="1" applyBorder="1" applyAlignment="1">
      <alignment vertical="center"/>
      <protection/>
    </xf>
    <xf numFmtId="174" fontId="7" fillId="32" borderId="0" xfId="56" applyNumberFormat="1" applyFont="1" applyFill="1" applyAlignment="1">
      <alignment vertical="center"/>
      <protection/>
    </xf>
    <xf numFmtId="0" fontId="9" fillId="32" borderId="13" xfId="56" applyFont="1" applyFill="1" applyBorder="1" applyAlignment="1">
      <alignment vertical="center"/>
      <protection/>
    </xf>
    <xf numFmtId="172" fontId="9" fillId="32" borderId="0" xfId="56" applyNumberFormat="1" applyFont="1" applyFill="1" applyBorder="1" applyAlignment="1">
      <alignment horizontal="right" vertical="center"/>
      <protection/>
    </xf>
    <xf numFmtId="0" fontId="9" fillId="32" borderId="0" xfId="56" applyFont="1" applyFill="1" applyAlignment="1">
      <alignment vertical="center"/>
      <protection/>
    </xf>
    <xf numFmtId="0" fontId="10" fillId="32" borderId="0" xfId="56" applyFont="1" applyFill="1" applyBorder="1" applyAlignment="1">
      <alignment horizontal="centerContinuous" vertical="center"/>
      <protection/>
    </xf>
    <xf numFmtId="0" fontId="11" fillId="32" borderId="10" xfId="56" applyFont="1" applyFill="1" applyBorder="1" applyAlignment="1">
      <alignment horizontal="centerContinuous" vertical="center"/>
      <protection/>
    </xf>
    <xf numFmtId="0" fontId="11" fillId="32" borderId="10" xfId="56" applyFont="1" applyFill="1" applyBorder="1" applyAlignment="1">
      <alignment horizontal="right" vertical="center"/>
      <protection/>
    </xf>
    <xf numFmtId="0" fontId="11" fillId="32" borderId="0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vertical="center"/>
      <protection/>
    </xf>
    <xf numFmtId="172" fontId="8" fillId="32" borderId="0" xfId="56" applyNumberFormat="1" applyFont="1" applyFill="1" applyBorder="1" applyAlignment="1">
      <alignment vertical="center"/>
      <protection/>
    </xf>
    <xf numFmtId="172" fontId="8" fillId="32" borderId="15" xfId="56" applyNumberFormat="1" applyFont="1" applyFill="1" applyBorder="1" applyAlignment="1">
      <alignment vertical="center"/>
      <protection/>
    </xf>
    <xf numFmtId="172" fontId="11" fillId="32" borderId="20" xfId="56" applyNumberFormat="1" applyFont="1" applyFill="1" applyBorder="1" applyAlignment="1">
      <alignment vertical="center"/>
      <protection/>
    </xf>
    <xf numFmtId="172" fontId="11" fillId="32" borderId="16" xfId="56" applyNumberFormat="1" applyFont="1" applyFill="1" applyBorder="1" applyAlignment="1">
      <alignment vertical="center"/>
      <protection/>
    </xf>
    <xf numFmtId="172" fontId="11" fillId="32" borderId="0" xfId="56" applyNumberFormat="1" applyFont="1" applyFill="1" applyBorder="1" applyAlignment="1">
      <alignment horizontal="right" vertical="center"/>
      <protection/>
    </xf>
    <xf numFmtId="172" fontId="11" fillId="32" borderId="0" xfId="56" applyNumberFormat="1" applyFont="1" applyFill="1" applyAlignment="1">
      <alignment vertical="center"/>
      <protection/>
    </xf>
    <xf numFmtId="172" fontId="11" fillId="32" borderId="13" xfId="56" applyNumberFormat="1" applyFont="1" applyFill="1" applyBorder="1" applyAlignment="1">
      <alignment vertical="center"/>
      <protection/>
    </xf>
    <xf numFmtId="0" fontId="11" fillId="32" borderId="12" xfId="56" applyFont="1" applyFill="1" applyBorder="1" applyAlignment="1">
      <alignment vertical="center"/>
      <protection/>
    </xf>
    <xf numFmtId="172" fontId="11" fillId="32" borderId="10" xfId="56" applyNumberFormat="1" applyFont="1" applyFill="1" applyBorder="1" applyAlignment="1">
      <alignment horizontal="right" vertical="center"/>
      <protection/>
    </xf>
    <xf numFmtId="172" fontId="11" fillId="32" borderId="12" xfId="56" applyNumberFormat="1" applyFont="1" applyFill="1" applyBorder="1" applyAlignment="1">
      <alignment vertical="center"/>
      <protection/>
    </xf>
    <xf numFmtId="174" fontId="9" fillId="32" borderId="13" xfId="56" applyNumberFormat="1" applyFont="1" applyFill="1" applyBorder="1" applyAlignment="1">
      <alignment vertical="center"/>
      <protection/>
    </xf>
    <xf numFmtId="172" fontId="9" fillId="32" borderId="0" xfId="56" applyNumberFormat="1" applyFont="1" applyFill="1" applyBorder="1" applyAlignment="1">
      <alignment vertical="center"/>
      <protection/>
    </xf>
    <xf numFmtId="172" fontId="6" fillId="32" borderId="0" xfId="56" applyNumberFormat="1" applyFont="1" applyFill="1" applyAlignment="1">
      <alignment vertical="center"/>
      <protection/>
    </xf>
    <xf numFmtId="172" fontId="9" fillId="32" borderId="13" xfId="56" applyNumberFormat="1" applyFont="1" applyFill="1" applyBorder="1" applyAlignment="1">
      <alignment vertical="center"/>
      <protection/>
    </xf>
    <xf numFmtId="172" fontId="9" fillId="32" borderId="0" xfId="56" applyNumberFormat="1" applyFont="1" applyFill="1" applyAlignment="1">
      <alignment vertical="center"/>
      <protection/>
    </xf>
    <xf numFmtId="172" fontId="8" fillId="32" borderId="13" xfId="56" applyNumberFormat="1" applyFont="1" applyFill="1" applyBorder="1" applyAlignment="1">
      <alignment horizontal="left" vertical="center"/>
      <protection/>
    </xf>
    <xf numFmtId="172" fontId="10" fillId="32" borderId="0" xfId="56" applyNumberFormat="1" applyFont="1" applyFill="1" applyBorder="1" applyAlignment="1">
      <alignment horizontal="centerContinuous" vertical="center"/>
      <protection/>
    </xf>
    <xf numFmtId="172" fontId="11" fillId="32" borderId="0" xfId="56" applyNumberFormat="1" applyFont="1" applyFill="1" applyBorder="1" applyAlignment="1">
      <alignment horizontal="centerContinuous" vertical="center"/>
      <protection/>
    </xf>
    <xf numFmtId="172" fontId="11" fillId="32" borderId="10" xfId="56" applyNumberFormat="1" applyFont="1" applyFill="1" applyBorder="1" applyAlignment="1">
      <alignment horizontal="centerContinuous" vertical="center"/>
      <protection/>
    </xf>
    <xf numFmtId="172" fontId="11" fillId="32" borderId="11" xfId="56" applyNumberFormat="1" applyFont="1" applyFill="1" applyBorder="1" applyAlignment="1">
      <alignment horizontal="centerContinuous" vertical="center"/>
      <protection/>
    </xf>
    <xf numFmtId="172" fontId="11" fillId="32" borderId="0" xfId="56" applyNumberFormat="1" applyFont="1" applyFill="1" applyBorder="1" applyAlignment="1">
      <alignment horizontal="center" vertical="center" wrapText="1"/>
      <protection/>
    </xf>
    <xf numFmtId="172" fontId="11" fillId="32" borderId="13" xfId="56" applyNumberFormat="1" applyFont="1" applyFill="1" applyBorder="1" applyAlignment="1">
      <alignment horizontal="center" vertical="center" wrapText="1"/>
      <protection/>
    </xf>
    <xf numFmtId="0" fontId="11" fillId="32" borderId="0" xfId="56" applyFont="1" applyFill="1" applyBorder="1" applyAlignment="1">
      <alignment vertical="center"/>
      <protection/>
    </xf>
    <xf numFmtId="172" fontId="11" fillId="32" borderId="0" xfId="56" applyNumberFormat="1" applyFont="1" applyFill="1" applyBorder="1" applyAlignment="1">
      <alignment vertical="center"/>
      <protection/>
    </xf>
    <xf numFmtId="0" fontId="11" fillId="32" borderId="10" xfId="56" applyFont="1" applyFill="1" applyBorder="1" applyAlignment="1">
      <alignment vertical="center"/>
      <protection/>
    </xf>
    <xf numFmtId="172" fontId="11" fillId="32" borderId="10" xfId="56" applyNumberFormat="1" applyFont="1" applyFill="1" applyBorder="1" applyAlignment="1">
      <alignment vertical="center"/>
      <protection/>
    </xf>
    <xf numFmtId="3" fontId="11" fillId="30" borderId="20" xfId="56" applyNumberFormat="1" applyFont="1" applyFill="1" applyBorder="1" applyAlignment="1">
      <alignment vertical="center"/>
      <protection/>
    </xf>
    <xf numFmtId="0" fontId="11" fillId="30" borderId="15" xfId="56" applyFont="1" applyFill="1" applyBorder="1" applyAlignment="1">
      <alignment vertical="center" wrapText="1"/>
      <protection/>
    </xf>
    <xf numFmtId="0" fontId="11" fillId="30" borderId="10" xfId="56" applyFont="1" applyFill="1" applyBorder="1" applyAlignment="1">
      <alignment vertical="center" wrapText="1"/>
      <protection/>
    </xf>
    <xf numFmtId="0" fontId="11" fillId="30" borderId="11" xfId="56" applyFont="1" applyFill="1" applyBorder="1" applyAlignment="1">
      <alignment vertical="center" wrapText="1"/>
      <protection/>
    </xf>
    <xf numFmtId="174" fontId="11" fillId="30" borderId="16" xfId="56" applyNumberFormat="1" applyFont="1" applyFill="1" applyBorder="1" applyAlignment="1">
      <alignment horizontal="left" vertical="center"/>
      <protection/>
    </xf>
    <xf numFmtId="174" fontId="11" fillId="30" borderId="20" xfId="56" applyNumberFormat="1" applyFont="1" applyFill="1" applyBorder="1" applyAlignment="1">
      <alignment horizontal="right" vertical="center"/>
      <protection/>
    </xf>
    <xf numFmtId="0" fontId="11" fillId="30" borderId="15" xfId="56" applyFont="1" applyFill="1" applyBorder="1" applyAlignment="1">
      <alignment horizontal="right" vertical="center"/>
      <protection/>
    </xf>
    <xf numFmtId="0" fontId="10" fillId="30" borderId="0" xfId="56" applyFont="1" applyFill="1" applyAlignment="1">
      <alignment vertical="center"/>
      <protection/>
    </xf>
    <xf numFmtId="0" fontId="11" fillId="30" borderId="11" xfId="56" applyFont="1" applyFill="1" applyBorder="1" applyAlignment="1">
      <alignment horizontal="center" vertical="center" wrapText="1"/>
      <protection/>
    </xf>
    <xf numFmtId="174" fontId="8" fillId="30" borderId="13" xfId="56" applyNumberFormat="1" applyFont="1" applyFill="1" applyBorder="1" applyAlignment="1">
      <alignment vertical="center"/>
      <protection/>
    </xf>
    <xf numFmtId="172" fontId="11" fillId="30" borderId="15" xfId="56" applyNumberFormat="1" applyFont="1" applyFill="1" applyBorder="1" applyAlignment="1">
      <alignment vertical="center" wrapText="1"/>
      <protection/>
    </xf>
    <xf numFmtId="4" fontId="11" fillId="30" borderId="0" xfId="56" applyNumberFormat="1" applyFont="1" applyFill="1" applyBorder="1" applyAlignment="1">
      <alignment horizontal="right" vertical="center"/>
      <protection/>
    </xf>
    <xf numFmtId="4" fontId="11" fillId="30" borderId="10" xfId="56" applyNumberFormat="1" applyFont="1" applyFill="1" applyBorder="1" applyAlignment="1">
      <alignment horizontal="right" vertical="center"/>
      <protection/>
    </xf>
    <xf numFmtId="0" fontId="6" fillId="32" borderId="0" xfId="55" applyFill="1">
      <alignment/>
      <protection/>
    </xf>
    <xf numFmtId="0" fontId="23" fillId="32" borderId="0" xfId="55" applyFont="1" applyFill="1" applyBorder="1" applyAlignment="1">
      <alignment vertical="center" wrapText="1"/>
      <protection/>
    </xf>
    <xf numFmtId="0" fontId="6" fillId="32" borderId="10" xfId="55" applyFill="1" applyBorder="1">
      <alignment/>
      <protection/>
    </xf>
    <xf numFmtId="0" fontId="24" fillId="32" borderId="0" xfId="55" applyFont="1" applyFill="1">
      <alignment/>
      <protection/>
    </xf>
    <xf numFmtId="0" fontId="25" fillId="32" borderId="0" xfId="55" applyFont="1" applyFill="1">
      <alignment/>
      <protection/>
    </xf>
    <xf numFmtId="11" fontId="4" fillId="32" borderId="0" xfId="46" applyNumberFormat="1" applyFill="1" applyBorder="1" applyAlignment="1">
      <alignment/>
    </xf>
    <xf numFmtId="11" fontId="26" fillId="32" borderId="0" xfId="47" applyNumberFormat="1" applyFill="1" applyBorder="1" applyAlignment="1" applyProtection="1">
      <alignment/>
      <protection/>
    </xf>
    <xf numFmtId="11" fontId="4" fillId="33" borderId="0" xfId="46" applyNumberFormat="1" applyFill="1" applyBorder="1" applyAlignment="1">
      <alignment/>
    </xf>
    <xf numFmtId="11" fontId="4" fillId="33" borderId="0" xfId="46" applyNumberFormat="1" applyFill="1" applyBorder="1" applyAlignment="1" applyProtection="1">
      <alignment/>
      <protection/>
    </xf>
    <xf numFmtId="11" fontId="26" fillId="33" borderId="0" xfId="47" applyNumberFormat="1" applyFill="1" applyBorder="1" applyAlignment="1" applyProtection="1">
      <alignment/>
      <protection/>
    </xf>
    <xf numFmtId="11" fontId="4" fillId="32" borderId="0" xfId="46" applyNumberFormat="1" applyFill="1" applyBorder="1" applyAlignment="1" applyProtection="1">
      <alignment/>
      <protection/>
    </xf>
    <xf numFmtId="0" fontId="11" fillId="32" borderId="0" xfId="0" applyFont="1" applyFill="1" applyAlignment="1">
      <alignment horizontal="right"/>
    </xf>
    <xf numFmtId="0" fontId="8" fillId="32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11" fillId="32" borderId="0" xfId="0" applyFont="1" applyFill="1" applyAlignment="1">
      <alignment horizontal="center"/>
    </xf>
    <xf numFmtId="3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2" borderId="0" xfId="0" applyFont="1" applyFill="1" applyBorder="1" applyAlignment="1">
      <alignment horizontal="center"/>
    </xf>
    <xf numFmtId="174" fontId="11" fillId="30" borderId="18" xfId="56" applyNumberFormat="1" applyFont="1" applyFill="1" applyBorder="1" applyAlignment="1">
      <alignment vertical="center"/>
      <protection/>
    </xf>
    <xf numFmtId="173" fontId="0" fillId="32" borderId="0" xfId="0" applyNumberFormat="1" applyFill="1" applyAlignment="1">
      <alignment/>
    </xf>
    <xf numFmtId="0" fontId="30" fillId="32" borderId="10" xfId="0" applyFont="1" applyFill="1" applyBorder="1" applyAlignment="1">
      <alignment horizontal="center" vertical="top" wrapText="1"/>
    </xf>
    <xf numFmtId="169" fontId="0" fillId="32" borderId="0" xfId="0" applyNumberFormat="1" applyFill="1" applyAlignment="1">
      <alignment/>
    </xf>
    <xf numFmtId="169" fontId="0" fillId="32" borderId="0" xfId="0" applyNumberFormat="1" applyFont="1" applyFill="1" applyAlignment="1">
      <alignment/>
    </xf>
    <xf numFmtId="169" fontId="0" fillId="33" borderId="0" xfId="0" applyNumberFormat="1" applyFill="1" applyAlignment="1">
      <alignment/>
    </xf>
    <xf numFmtId="11" fontId="26" fillId="32" borderId="0" xfId="46" applyNumberFormat="1" applyFont="1" applyFill="1" applyBorder="1" applyAlignment="1">
      <alignment/>
    </xf>
    <xf numFmtId="11" fontId="26" fillId="33" borderId="0" xfId="46" applyNumberFormat="1" applyFont="1" applyFill="1" applyBorder="1" applyAlignment="1">
      <alignment/>
    </xf>
    <xf numFmtId="0" fontId="26" fillId="0" borderId="0" xfId="46" applyFont="1" applyAlignment="1">
      <alignment/>
    </xf>
    <xf numFmtId="0" fontId="23" fillId="32" borderId="0" xfId="55" applyFont="1" applyFill="1" applyBorder="1" applyAlignment="1">
      <alignment horizontal="right" vertical="center" wrapText="1"/>
      <protection/>
    </xf>
    <xf numFmtId="0" fontId="23" fillId="32" borderId="10" xfId="55" applyFont="1" applyFill="1" applyBorder="1" applyAlignment="1">
      <alignment horizontal="right" vertical="center" wrapText="1"/>
      <protection/>
    </xf>
    <xf numFmtId="172" fontId="11" fillId="30" borderId="15" xfId="56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1" fillId="30" borderId="15" xfId="56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4" fontId="9" fillId="30" borderId="13" xfId="56" applyNumberFormat="1" applyFont="1" applyFill="1" applyBorder="1" applyAlignment="1">
      <alignment horizontal="left" vertical="center" wrapText="1"/>
      <protection/>
    </xf>
    <xf numFmtId="174" fontId="9" fillId="30" borderId="0" xfId="56" applyNumberFormat="1" applyFont="1" applyFill="1" applyBorder="1" applyAlignment="1">
      <alignment horizontal="left" vertical="center" wrapText="1"/>
      <protection/>
    </xf>
    <xf numFmtId="0" fontId="12" fillId="30" borderId="0" xfId="0" applyFont="1" applyFill="1" applyBorder="1" applyAlignment="1">
      <alignment horizontal="center" vertical="center" wrapText="1"/>
    </xf>
    <xf numFmtId="3" fontId="11" fillId="30" borderId="10" xfId="56" applyNumberFormat="1" applyFont="1" applyFill="1" applyBorder="1" applyAlignment="1">
      <alignment horizontal="right" vertical="center"/>
      <protection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6" applyNumberFormat="1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21" xfId="56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174" fontId="11" fillId="32" borderId="12" xfId="56" applyNumberFormat="1" applyFont="1" applyFill="1" applyBorder="1" applyAlignment="1">
      <alignment horizontal="center" vertical="center" wrapText="1"/>
      <protection/>
    </xf>
    <xf numFmtId="174" fontId="11" fillId="30" borderId="15" xfId="56" applyNumberFormat="1" applyFont="1" applyFill="1" applyBorder="1" applyAlignment="1">
      <alignment horizontal="center" vertical="center" wrapText="1"/>
      <protection/>
    </xf>
    <xf numFmtId="174" fontId="11" fillId="32" borderId="10" xfId="56" applyNumberFormat="1" applyFont="1" applyFill="1" applyBorder="1" applyAlignment="1">
      <alignment horizontal="center" vertical="center" wrapText="1"/>
      <protection/>
    </xf>
    <xf numFmtId="0" fontId="11" fillId="30" borderId="16" xfId="56" applyFont="1" applyFill="1" applyBorder="1" applyAlignment="1">
      <alignment horizontal="center" vertical="center" wrapText="1"/>
      <protection/>
    </xf>
    <xf numFmtId="0" fontId="11" fillId="32" borderId="12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center" vertical="center" wrapText="1"/>
      <protection/>
    </xf>
    <xf numFmtId="173" fontId="11" fillId="30" borderId="16" xfId="56" applyNumberFormat="1" applyFont="1" applyFill="1" applyBorder="1" applyAlignment="1">
      <alignment horizontal="center" vertical="center" wrapText="1"/>
      <protection/>
    </xf>
    <xf numFmtId="173" fontId="11" fillId="30" borderId="12" xfId="56" applyNumberFormat="1" applyFont="1" applyFill="1" applyBorder="1" applyAlignment="1">
      <alignment horizontal="center" vertical="center" wrapText="1"/>
      <protection/>
    </xf>
    <xf numFmtId="3" fontId="11" fillId="32" borderId="10" xfId="56" applyNumberFormat="1" applyFont="1" applyFill="1" applyBorder="1" applyAlignment="1">
      <alignment horizontal="right" vertical="center"/>
      <protection/>
    </xf>
    <xf numFmtId="0" fontId="11" fillId="32" borderId="15" xfId="56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174" fontId="9" fillId="32" borderId="13" xfId="56" applyNumberFormat="1" applyFont="1" applyFill="1" applyBorder="1" applyAlignment="1">
      <alignment horizontal="left" vertical="center" wrapText="1"/>
      <protection/>
    </xf>
    <xf numFmtId="174" fontId="9" fillId="32" borderId="0" xfId="56" applyNumberFormat="1" applyFont="1" applyFill="1" applyBorder="1" applyAlignment="1">
      <alignment horizontal="left" vertical="center" wrapText="1"/>
      <protection/>
    </xf>
    <xf numFmtId="172" fontId="11" fillId="32" borderId="15" xfId="56" applyNumberFormat="1" applyFont="1" applyFill="1" applyBorder="1" applyAlignment="1">
      <alignment horizontal="center" vertical="center" wrapText="1"/>
      <protection/>
    </xf>
    <xf numFmtId="172" fontId="12" fillId="32" borderId="0" xfId="0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/>
    </xf>
    <xf numFmtId="169" fontId="0" fillId="32" borderId="10" xfId="0" applyNumberFormat="1" applyFill="1" applyBorder="1" applyAlignment="1">
      <alignment/>
    </xf>
    <xf numFmtId="169" fontId="0" fillId="32" borderId="10" xfId="0" applyNumberFormat="1" applyFont="1" applyFill="1" applyBorder="1" applyAlignment="1">
      <alignment/>
    </xf>
    <xf numFmtId="3" fontId="11" fillId="32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anex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  <cellStyle name="Währung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5"/>
          <c:y val="0.03875"/>
          <c:w val="0.5745"/>
          <c:h val="0.83825"/>
        </c:manualLayout>
      </c:layout>
      <c:doughnutChart>
        <c:varyColors val="1"/>
        <c:ser>
          <c:idx val="1"/>
          <c:order val="0"/>
          <c:tx>
            <c:strRef>
              <c:f>'ANEXO K'!$D$25</c:f>
              <c:strCache>
                <c:ptCount val="1"/>
                <c:pt idx="0">
                  <c:v>VIS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K'!$E$25:$H$25</c:f>
              <c:numCache/>
            </c:numRef>
          </c:val>
        </c:ser>
        <c:ser>
          <c:idx val="2"/>
          <c:order val="1"/>
          <c:tx>
            <c:strRef>
              <c:f>'ANEXO K'!$D$42</c:f>
              <c:strCache>
                <c:ptCount val="1"/>
                <c:pt idx="0">
                  <c:v>No VIS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K'!$E$42:$J$42</c:f>
              <c:numCache/>
            </c:numRef>
          </c:val>
        </c:ser>
        <c:ser>
          <c:idx val="0"/>
          <c:order val="2"/>
          <c:tx>
            <c:strRef>
              <c:f>'ANEXO K'!$D$59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K'!$E$59:$J$59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4"/>
          <c:w val="0.1685"/>
          <c:h val="0.4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5"/>
          <c:y val="0.03875"/>
          <c:w val="0.5745"/>
          <c:h val="0.83825"/>
        </c:manualLayout>
      </c:layout>
      <c:doughnutChart>
        <c:varyColors val="1"/>
        <c:ser>
          <c:idx val="1"/>
          <c:order val="0"/>
          <c:tx>
            <c:strRef>
              <c:f>'ANEXO K'!$V$25</c:f>
              <c:strCache>
                <c:ptCount val="1"/>
                <c:pt idx="0">
                  <c:v>VIS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K'!$W$25:$Z$25</c:f>
              <c:numCache/>
            </c:numRef>
          </c:val>
        </c:ser>
        <c:ser>
          <c:idx val="2"/>
          <c:order val="1"/>
          <c:tx>
            <c:strRef>
              <c:f>'ANEXO K'!$V$42</c:f>
              <c:strCache>
                <c:ptCount val="1"/>
                <c:pt idx="0">
                  <c:v>No VIS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K'!$W$42:$AB$42</c:f>
              <c:numCache/>
            </c:numRef>
          </c:val>
        </c:ser>
        <c:ser>
          <c:idx val="0"/>
          <c:order val="2"/>
          <c:tx>
            <c:strRef>
              <c:f>'ANEXO K'!$V$59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K'!$W$59:$AB$59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4"/>
          <c:w val="0.1685"/>
          <c:h val="0.4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09"/>
          <c:w val="0.42625"/>
          <c:h val="0.81"/>
        </c:manualLayout>
      </c:layout>
      <c:doughnutChart>
        <c:varyColors val="1"/>
        <c:ser>
          <c:idx val="0"/>
          <c:order val="0"/>
          <c:tx>
            <c:strRef>
              <c:f>'ANEXO L'!$D$7:$G$7</c:f>
              <c:strCache>
                <c:ptCount val="1"/>
                <c:pt idx="0">
                  <c:v>VIS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L'!$D$8:$G$8</c:f>
              <c:strCache/>
            </c:strRef>
          </c:cat>
          <c:val>
            <c:numRef>
              <c:f>'ANEXO L'!$D$25:$G$25</c:f>
              <c:numCache/>
            </c:numRef>
          </c:val>
        </c:ser>
        <c:ser>
          <c:idx val="1"/>
          <c:order val="1"/>
          <c:tx>
            <c:strRef>
              <c:f>'ANEXO L'!$I$7:$L$7</c:f>
              <c:strCache>
                <c:ptCount val="1"/>
                <c:pt idx="0">
                  <c:v>No VIS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L'!$D$8:$G$8</c:f>
              <c:strCache/>
            </c:strRef>
          </c:cat>
          <c:val>
            <c:numRef>
              <c:f>'ANEXO L'!$I$25:$L$25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6005"/>
          <c:w val="0.35475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09"/>
          <c:w val="0.43"/>
          <c:h val="0.81"/>
        </c:manualLayout>
      </c:layout>
      <c:doughnutChart>
        <c:varyColors val="1"/>
        <c:ser>
          <c:idx val="0"/>
          <c:order val="0"/>
          <c:tx>
            <c:strRef>
              <c:f>'ANEXO L'!$P$7:$S$7</c:f>
              <c:strCache>
                <c:ptCount val="1"/>
                <c:pt idx="0">
                  <c:v>VIS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'ANEXO L'!$P$25:$S$25</c:f>
              <c:numCache/>
            </c:numRef>
          </c:val>
        </c:ser>
        <c:ser>
          <c:idx val="1"/>
          <c:order val="1"/>
          <c:tx>
            <c:strRef>
              <c:f>'ANEXO L'!$U$7:$X$7</c:f>
              <c:strCache>
                <c:ptCount val="1"/>
                <c:pt idx="0">
                  <c:v>No VIS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'ANEXO L'!$U$25:$X$25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75"/>
          <c:y val="0.6005"/>
          <c:w val="0.35425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95250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39</xdr:row>
      <xdr:rowOff>133350</xdr:rowOff>
    </xdr:from>
    <xdr:to>
      <xdr:col>21</xdr:col>
      <xdr:colOff>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29</xdr:row>
      <xdr:rowOff>95250</xdr:rowOff>
    </xdr:from>
    <xdr:to>
      <xdr:col>21</xdr:col>
      <xdr:colOff>0</xdr:colOff>
      <xdr:row>29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0.5865</cdr:y>
    </cdr:from>
    <cdr:to>
      <cdr:x>0.94025</cdr:x>
      <cdr:y>0.65175</cdr:y>
    </cdr:to>
    <cdr:sp>
      <cdr:nvSpPr>
        <cdr:cNvPr id="1" name="1 Llamada con línea 1"/>
        <cdr:cNvSpPr>
          <a:spLocks/>
        </cdr:cNvSpPr>
      </cdr:nvSpPr>
      <cdr:spPr>
        <a:xfrm>
          <a:off x="4076700" y="2019300"/>
          <a:ext cx="619125" cy="228600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0.80425</cdr:x>
      <cdr:y>0.0645</cdr:y>
    </cdr:from>
    <cdr:to>
      <cdr:x>0.95175</cdr:x>
      <cdr:y>0.17175</cdr:y>
    </cdr:to>
    <cdr:sp>
      <cdr:nvSpPr>
        <cdr:cNvPr id="2" name="1 Llamada con línea 1"/>
        <cdr:cNvSpPr>
          <a:spLocks/>
        </cdr:cNvSpPr>
      </cdr:nvSpPr>
      <cdr:spPr>
        <a:xfrm>
          <a:off x="4019550" y="219075"/>
          <a:ext cx="733425" cy="371475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0.80875</cdr:x>
      <cdr:y>0.29375</cdr:y>
    </cdr:from>
    <cdr:to>
      <cdr:x>0.9415</cdr:x>
      <cdr:y>0.3765</cdr:y>
    </cdr:to>
    <cdr:sp>
      <cdr:nvSpPr>
        <cdr:cNvPr id="3" name="1 Llamada con línea 1"/>
        <cdr:cNvSpPr>
          <a:spLocks/>
        </cdr:cNvSpPr>
      </cdr:nvSpPr>
      <cdr:spPr>
        <a:xfrm>
          <a:off x="4038600" y="1009650"/>
          <a:ext cx="666750" cy="285750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0.82025</cdr:x>
      <cdr:y>0.583</cdr:y>
    </cdr:from>
    <cdr:to>
      <cdr:x>0.94425</cdr:x>
      <cdr:y>0.64925</cdr:y>
    </cdr:to>
    <cdr:sp>
      <cdr:nvSpPr>
        <cdr:cNvPr id="1" name="1 Llamada con línea 1"/>
        <cdr:cNvSpPr>
          <a:spLocks/>
        </cdr:cNvSpPr>
      </cdr:nvSpPr>
      <cdr:spPr>
        <a:xfrm>
          <a:off x="4095750" y="2009775"/>
          <a:ext cx="619125" cy="228600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0.80625</cdr:x>
      <cdr:y>0.0705</cdr:y>
    </cdr:from>
    <cdr:to>
      <cdr:x>0.95375</cdr:x>
      <cdr:y>0.1775</cdr:y>
    </cdr:to>
    <cdr:sp>
      <cdr:nvSpPr>
        <cdr:cNvPr id="2" name="1 Llamada con línea 1"/>
        <cdr:cNvSpPr>
          <a:spLocks/>
        </cdr:cNvSpPr>
      </cdr:nvSpPr>
      <cdr:spPr>
        <a:xfrm>
          <a:off x="4029075" y="238125"/>
          <a:ext cx="733425" cy="371475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0.8205</cdr:x>
      <cdr:y>0.33375</cdr:y>
    </cdr:from>
    <cdr:to>
      <cdr:x>0.95325</cdr:x>
      <cdr:y>0.41675</cdr:y>
    </cdr:to>
    <cdr:sp>
      <cdr:nvSpPr>
        <cdr:cNvPr id="3" name="1 Llamada con línea 1"/>
        <cdr:cNvSpPr>
          <a:spLocks/>
        </cdr:cNvSpPr>
      </cdr:nvSpPr>
      <cdr:spPr>
        <a:xfrm>
          <a:off x="4095750" y="1152525"/>
          <a:ext cx="666750" cy="285750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</xdr:row>
      <xdr:rowOff>85725</xdr:rowOff>
    </xdr:from>
    <xdr:to>
      <xdr:col>17</xdr:col>
      <xdr:colOff>457200</xdr:colOff>
      <xdr:row>26</xdr:row>
      <xdr:rowOff>142875</xdr:rowOff>
    </xdr:to>
    <xdr:graphicFrame>
      <xdr:nvGraphicFramePr>
        <xdr:cNvPr id="1" name="1 Gráfico"/>
        <xdr:cNvGraphicFramePr/>
      </xdr:nvGraphicFramePr>
      <xdr:xfrm>
        <a:off x="7467600" y="895350"/>
        <a:ext cx="50006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5</xdr:row>
      <xdr:rowOff>0</xdr:rowOff>
    </xdr:from>
    <xdr:to>
      <xdr:col>35</xdr:col>
      <xdr:colOff>428625</xdr:colOff>
      <xdr:row>26</xdr:row>
      <xdr:rowOff>57150</xdr:rowOff>
    </xdr:to>
    <xdr:graphicFrame>
      <xdr:nvGraphicFramePr>
        <xdr:cNvPr id="2" name="3 Gráfico"/>
        <xdr:cNvGraphicFramePr/>
      </xdr:nvGraphicFramePr>
      <xdr:xfrm>
        <a:off x="20469225" y="809625"/>
        <a:ext cx="50006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0.1505</cdr:y>
    </cdr:from>
    <cdr:to>
      <cdr:x>0.72775</cdr:x>
      <cdr:y>0.224</cdr:y>
    </cdr:to>
    <cdr:sp>
      <cdr:nvSpPr>
        <cdr:cNvPr id="1" name="1 Llamada con línea 1"/>
        <cdr:cNvSpPr>
          <a:spLocks/>
        </cdr:cNvSpPr>
      </cdr:nvSpPr>
      <cdr:spPr>
        <a:xfrm>
          <a:off x="3705225" y="476250"/>
          <a:ext cx="666750" cy="238125"/>
        </a:xfrm>
        <a:prstGeom prst="borderCallout1">
          <a:avLst>
            <a:gd name="adj1" fmla="val -182611"/>
            <a:gd name="adj2" fmla="val 188921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  <cdr:relSizeAnchor xmlns:cdr="http://schemas.openxmlformats.org/drawingml/2006/chartDrawing">
    <cdr:from>
      <cdr:x>0.59825</cdr:x>
      <cdr:y>0.304</cdr:y>
    </cdr:from>
    <cdr:to>
      <cdr:x>0.683</cdr:x>
      <cdr:y>0.384</cdr:y>
    </cdr:to>
    <cdr:sp>
      <cdr:nvSpPr>
        <cdr:cNvPr id="2" name="1 Llamada con línea 1"/>
        <cdr:cNvSpPr>
          <a:spLocks/>
        </cdr:cNvSpPr>
      </cdr:nvSpPr>
      <cdr:spPr>
        <a:xfrm>
          <a:off x="3600450" y="971550"/>
          <a:ext cx="514350" cy="257175"/>
        </a:xfrm>
        <a:prstGeom prst="borderCallout1">
          <a:avLst>
            <a:gd name="adj1" fmla="val -276208"/>
            <a:gd name="adj2" fmla="val 211907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0.11975</cdr:y>
    </cdr:from>
    <cdr:to>
      <cdr:x>0.7115</cdr:x>
      <cdr:y>0.19325</cdr:y>
    </cdr:to>
    <cdr:sp>
      <cdr:nvSpPr>
        <cdr:cNvPr id="1" name="1 Llamada con línea 1"/>
        <cdr:cNvSpPr>
          <a:spLocks/>
        </cdr:cNvSpPr>
      </cdr:nvSpPr>
      <cdr:spPr>
        <a:xfrm>
          <a:off x="3581400" y="381000"/>
          <a:ext cx="666750" cy="238125"/>
        </a:xfrm>
        <a:prstGeom prst="borderCallout1">
          <a:avLst>
            <a:gd name="adj1" fmla="val -182611"/>
            <a:gd name="adj2" fmla="val 188921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  <cdr:relSizeAnchor xmlns:cdr="http://schemas.openxmlformats.org/drawingml/2006/chartDrawing">
    <cdr:from>
      <cdr:x>0.59525</cdr:x>
      <cdr:y>0.26675</cdr:y>
    </cdr:from>
    <cdr:to>
      <cdr:x>0.6795</cdr:x>
      <cdr:y>0.34775</cdr:y>
    </cdr:to>
    <cdr:sp>
      <cdr:nvSpPr>
        <cdr:cNvPr id="2" name="1 Llamada con línea 1"/>
        <cdr:cNvSpPr>
          <a:spLocks/>
        </cdr:cNvSpPr>
      </cdr:nvSpPr>
      <cdr:spPr>
        <a:xfrm>
          <a:off x="3552825" y="847725"/>
          <a:ext cx="504825" cy="257175"/>
        </a:xfrm>
        <a:prstGeom prst="borderCallout1">
          <a:avLst>
            <a:gd name="adj1" fmla="val -276208"/>
            <a:gd name="adj2" fmla="val 211907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152400</xdr:rowOff>
    </xdr:from>
    <xdr:to>
      <xdr:col>8</xdr:col>
      <xdr:colOff>752475</xdr:colOff>
      <xdr:row>52</xdr:row>
      <xdr:rowOff>123825</xdr:rowOff>
    </xdr:to>
    <xdr:graphicFrame>
      <xdr:nvGraphicFramePr>
        <xdr:cNvPr id="1" name="1 Gráfico"/>
        <xdr:cNvGraphicFramePr/>
      </xdr:nvGraphicFramePr>
      <xdr:xfrm>
        <a:off x="133350" y="5638800"/>
        <a:ext cx="60198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20</xdr:col>
      <xdr:colOff>685800</xdr:colOff>
      <xdr:row>52</xdr:row>
      <xdr:rowOff>133350</xdr:rowOff>
    </xdr:to>
    <xdr:graphicFrame>
      <xdr:nvGraphicFramePr>
        <xdr:cNvPr id="2" name="2 Gráfico"/>
        <xdr:cNvGraphicFramePr/>
      </xdr:nvGraphicFramePr>
      <xdr:xfrm>
        <a:off x="9744075" y="5648325"/>
        <a:ext cx="59721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VIS-No%20VIS\DIMPE\2016\VIS%20II%20Trim%202016\ARCHIVOS%20PRELIMINARES%20VIS\Mis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Tablas1"/>
      <sheetName val="ANEXO A Var Triml M2"/>
      <sheetName val="ANEXO B Var Trim Udds"/>
      <sheetName val="ANEXO C Var Trim M2 y Uds Proce"/>
      <sheetName val="ANEXO D Var Trim M2 y Uds inici"/>
      <sheetName val="ANEXO E Var Anual Área"/>
      <sheetName val="ANEXO F Var Anual Udds"/>
      <sheetName val="A.G"/>
      <sheetName val="A.H"/>
      <sheetName val="A.I"/>
      <sheetName val="A.J"/>
      <sheetName val="ANEXO G 12 meses M2"/>
      <sheetName val="ANEXO H 7 Doce meses unidds"/>
      <sheetName val="areas u y m"/>
      <sheetName val="Hoja1"/>
      <sheetName val="Carta presidente"/>
      <sheetName val="Carta presidente (20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51" customWidth="1"/>
    <col min="2" max="16384" width="11.421875" style="151" customWidth="1"/>
  </cols>
  <sheetData>
    <row r="1" spans="9:12" s="238" customFormat="1" ht="12.75" customHeight="1">
      <c r="I1" s="239"/>
      <c r="J1" s="239"/>
      <c r="K1" s="239"/>
      <c r="L1" s="239"/>
    </row>
    <row r="2" spans="8:12" s="238" customFormat="1" ht="12.75" customHeight="1">
      <c r="H2" s="269" t="s">
        <v>207</v>
      </c>
      <c r="I2" s="269"/>
      <c r="J2" s="269"/>
      <c r="K2" s="269"/>
      <c r="L2" s="269"/>
    </row>
    <row r="3" spans="8:12" s="238" customFormat="1" ht="12.75" customHeight="1">
      <c r="H3" s="269"/>
      <c r="I3" s="269"/>
      <c r="J3" s="269"/>
      <c r="K3" s="269"/>
      <c r="L3" s="269"/>
    </row>
    <row r="4" spans="8:12" s="238" customFormat="1" ht="12.75" customHeight="1">
      <c r="H4" s="269"/>
      <c r="I4" s="269"/>
      <c r="J4" s="269"/>
      <c r="K4" s="269"/>
      <c r="L4" s="269"/>
    </row>
    <row r="5" spans="1:12" s="238" customFormat="1" ht="14.25" customHeight="1">
      <c r="A5" s="240"/>
      <c r="B5" s="240"/>
      <c r="C5" s="240"/>
      <c r="D5" s="240"/>
      <c r="E5" s="240"/>
      <c r="F5" s="240"/>
      <c r="G5" s="240"/>
      <c r="H5" s="270"/>
      <c r="I5" s="270"/>
      <c r="J5" s="270"/>
      <c r="K5" s="270"/>
      <c r="L5" s="270"/>
    </row>
    <row r="6" s="238" customFormat="1" ht="12.75"/>
    <row r="7" s="238" customFormat="1" ht="12.75"/>
    <row r="8" s="238" customFormat="1" ht="18">
      <c r="B8" s="241" t="s">
        <v>208</v>
      </c>
    </row>
    <row r="9" s="238" customFormat="1" ht="18">
      <c r="B9" s="241" t="s">
        <v>210</v>
      </c>
    </row>
    <row r="10" s="238" customFormat="1" ht="18">
      <c r="B10" s="241"/>
    </row>
    <row r="11" s="238" customFormat="1" ht="15">
      <c r="B11" s="242" t="s">
        <v>209</v>
      </c>
    </row>
    <row r="12" spans="2:12" ht="18.75" customHeight="1">
      <c r="B12" s="266" t="s">
        <v>213</v>
      </c>
      <c r="C12" s="243"/>
      <c r="D12" s="243"/>
      <c r="E12" s="243"/>
      <c r="F12" s="243"/>
      <c r="G12" s="243"/>
      <c r="H12" s="243"/>
      <c r="I12" s="243"/>
      <c r="J12" s="244"/>
      <c r="K12" s="244"/>
      <c r="L12" s="244"/>
    </row>
    <row r="13" spans="2:12" ht="18.75" customHeight="1">
      <c r="B13" s="267" t="s">
        <v>214</v>
      </c>
      <c r="C13" s="245"/>
      <c r="D13" s="245"/>
      <c r="E13" s="245"/>
      <c r="F13" s="245"/>
      <c r="G13" s="245"/>
      <c r="H13" s="245"/>
      <c r="I13" s="245"/>
      <c r="J13" s="246"/>
      <c r="K13" s="247"/>
      <c r="L13" s="247"/>
    </row>
    <row r="14" spans="2:12" ht="18.75" customHeight="1">
      <c r="B14" s="266" t="s">
        <v>211</v>
      </c>
      <c r="C14" s="243"/>
      <c r="D14" s="243"/>
      <c r="E14" s="243"/>
      <c r="F14" s="243"/>
      <c r="G14" s="243"/>
      <c r="H14" s="243"/>
      <c r="I14" s="243"/>
      <c r="J14" s="244"/>
      <c r="K14" s="244"/>
      <c r="L14" s="244"/>
    </row>
    <row r="15" spans="2:12" ht="18.75" customHeight="1">
      <c r="B15" s="267" t="s">
        <v>212</v>
      </c>
      <c r="C15" s="245"/>
      <c r="D15" s="245"/>
      <c r="E15" s="245"/>
      <c r="F15" s="245"/>
      <c r="G15" s="245"/>
      <c r="H15" s="245"/>
      <c r="I15" s="245"/>
      <c r="J15" s="246"/>
      <c r="K15" s="247"/>
      <c r="L15" s="247"/>
    </row>
    <row r="16" spans="2:12" ht="18.75" customHeight="1">
      <c r="B16" s="266" t="s">
        <v>215</v>
      </c>
      <c r="C16" s="243"/>
      <c r="D16" s="243"/>
      <c r="E16" s="243"/>
      <c r="F16" s="243"/>
      <c r="G16" s="243"/>
      <c r="H16" s="243"/>
      <c r="I16" s="243"/>
      <c r="J16" s="244"/>
      <c r="K16" s="244"/>
      <c r="L16" s="244"/>
    </row>
    <row r="17" spans="2:12" ht="18.75" customHeight="1">
      <c r="B17" s="267" t="s">
        <v>216</v>
      </c>
      <c r="C17" s="245"/>
      <c r="D17" s="245"/>
      <c r="E17" s="245"/>
      <c r="F17" s="245"/>
      <c r="G17" s="245"/>
      <c r="H17" s="245"/>
      <c r="I17" s="245"/>
      <c r="J17" s="246"/>
      <c r="K17" s="247"/>
      <c r="L17" s="247"/>
    </row>
    <row r="18" spans="2:12" ht="18.75" customHeight="1">
      <c r="B18" s="266" t="s">
        <v>217</v>
      </c>
      <c r="C18" s="243"/>
      <c r="D18" s="243"/>
      <c r="E18" s="243"/>
      <c r="F18" s="243"/>
      <c r="G18" s="243"/>
      <c r="H18" s="243"/>
      <c r="I18" s="243"/>
      <c r="J18" s="248"/>
      <c r="K18" s="244"/>
      <c r="L18" s="244"/>
    </row>
    <row r="19" spans="2:12" ht="18.75" customHeight="1">
      <c r="B19" s="267" t="s">
        <v>218</v>
      </c>
      <c r="C19" s="245"/>
      <c r="D19" s="245"/>
      <c r="E19" s="245"/>
      <c r="F19" s="245"/>
      <c r="G19" s="245"/>
      <c r="H19" s="245"/>
      <c r="I19" s="245"/>
      <c r="J19" s="246"/>
      <c r="K19" s="247"/>
      <c r="L19" s="247"/>
    </row>
    <row r="20" spans="2:12" ht="18.75" customHeight="1">
      <c r="B20" s="266" t="s">
        <v>219</v>
      </c>
      <c r="C20" s="243"/>
      <c r="D20" s="243"/>
      <c r="E20" s="243"/>
      <c r="F20" s="243"/>
      <c r="G20" s="243"/>
      <c r="H20" s="243"/>
      <c r="I20" s="243"/>
      <c r="J20" s="248"/>
      <c r="K20" s="248"/>
      <c r="L20" s="244"/>
    </row>
    <row r="21" spans="2:12" ht="18.75" customHeight="1">
      <c r="B21" s="267" t="s">
        <v>220</v>
      </c>
      <c r="C21" s="245"/>
      <c r="D21" s="245"/>
      <c r="E21" s="245"/>
      <c r="F21" s="245"/>
      <c r="G21" s="245"/>
      <c r="H21" s="245"/>
      <c r="I21" s="245"/>
      <c r="J21" s="246"/>
      <c r="K21" s="246"/>
      <c r="L21" s="246"/>
    </row>
    <row r="22" spans="2:12" ht="18.75" customHeight="1">
      <c r="B22" s="268" t="s">
        <v>251</v>
      </c>
      <c r="C22" s="243"/>
      <c r="D22" s="243"/>
      <c r="E22" s="243"/>
      <c r="F22" s="243"/>
      <c r="G22" s="243"/>
      <c r="H22" s="243"/>
      <c r="I22" s="243"/>
      <c r="J22" s="248"/>
      <c r="K22" s="248"/>
      <c r="L22" s="244"/>
    </row>
    <row r="23" spans="2:12" ht="18.75" customHeight="1">
      <c r="B23" s="267" t="s">
        <v>252</v>
      </c>
      <c r="C23" s="245"/>
      <c r="D23" s="245"/>
      <c r="E23" s="245"/>
      <c r="F23" s="245"/>
      <c r="G23" s="245"/>
      <c r="H23" s="245"/>
      <c r="I23" s="245"/>
      <c r="J23" s="246"/>
      <c r="K23" s="246"/>
      <c r="L23" s="246"/>
    </row>
  </sheetData>
  <sheetProtection/>
  <mergeCells count="1">
    <mergeCell ref="H2:L5"/>
  </mergeCells>
  <hyperlinks>
    <hyperlink ref="B12:I12" location="'ANEXO A'!A1" display="1. Anexo A. Estructura general Censo de Edificaciones - área y variaciones trimestrales. VIS y No VIS."/>
    <hyperlink ref="B13:J13" location="'ANEXO B'!A1" display="2. Anexo B. Estructura general Censo de Edificaciones - unidades y variaciones trimestrales. VIS y No VIS."/>
    <hyperlink ref="B14:F14" location="'ANEXO C'!A1" display="3. Anexo C. Obras en proceso por áreas de influencia"/>
    <hyperlink ref="B15:E15" location="ANEXO_D!A1" display="4. Anexo D. Obras iniciadas por áreas de influencia"/>
    <hyperlink ref="B16:I16" location="'ANEXO E'!A1" display="5. Anexo E. Estructura general Censo de Edificaciones - área y variaciones anuales. VIS y No VIS."/>
    <hyperlink ref="B17:I17" location="'ANEXO F'!A1" display="6. Anexo F. Estructura general Censo de Edificaciones - unidades y variaciones anuales. VIS y No VIS."/>
    <hyperlink ref="B18:J18" location="'ANEXO G'!Área_de_impresión" display="7. Anexo G. Estructura general Censo de Edificaciones - área, unidades y  variaciones trimestrales. Vivienda"/>
    <hyperlink ref="B19:I19" location="'ANEXO H'!A1" display="8. Anexo H. Estructura general Censo de Edificaciones - área, unidades y  variaciones anuales. Vivienda"/>
    <hyperlink ref="B20:K20" location="'ANEXO I'!A1" display="9. Anexo I. Estructura general Censo de Edificaciones - área (acumulado doce meses) y variaciones doce meses. VIS y No VIS."/>
    <hyperlink ref="B21:L21" location="'ANEXO J'!A1" display="10. Anexo J. Estructura general Censo de Edificaciones - unidades (acumulado doce meses) y variaciones doce meses. VIS y No VIS."/>
    <hyperlink ref="B22:H22" location="'ANEXO K'!A1" display="11. Anexo K. Área y unidades iniciadas según estrato socio-económico. VIS y No VIS"/>
    <hyperlink ref="B23:G23" location="'ANEXO L'!A1" display="12. Anexo L. Área y unidades iniciadas según sistema constructivo. VIS y No VI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14.7109375" style="35" customWidth="1"/>
    <col min="3" max="4" width="15.7109375" style="35" customWidth="1"/>
    <col min="5" max="5" width="1.28515625" style="35" customWidth="1"/>
    <col min="6" max="6" width="15.7109375" style="35" customWidth="1"/>
    <col min="7" max="7" width="10.421875" style="50" customWidth="1"/>
    <col min="8" max="8" width="15.7109375" style="35" customWidth="1"/>
    <col min="9" max="9" width="14.7109375" style="35" customWidth="1"/>
    <col min="10" max="11" width="15.7109375" style="35" customWidth="1"/>
    <col min="12" max="12" width="1.421875" style="35" customWidth="1"/>
    <col min="13" max="13" width="15.7109375" style="35" customWidth="1"/>
    <col min="14" max="14" width="5.00390625" style="35" bestFit="1" customWidth="1"/>
    <col min="15" max="16384" width="11.421875" style="35" customWidth="1"/>
  </cols>
  <sheetData>
    <row r="1" spans="1:8" ht="14.25">
      <c r="A1" s="82" t="s">
        <v>189</v>
      </c>
      <c r="C1" s="83"/>
      <c r="H1" s="83"/>
    </row>
    <row r="4" spans="1:8" ht="12.75" customHeight="1">
      <c r="A4" s="130" t="s">
        <v>190</v>
      </c>
      <c r="H4" s="130" t="s">
        <v>191</v>
      </c>
    </row>
    <row r="5" spans="1:14" ht="12.75" customHeight="1">
      <c r="A5" s="128" t="s">
        <v>3</v>
      </c>
      <c r="B5" s="50"/>
      <c r="C5" s="50"/>
      <c r="D5" s="50"/>
      <c r="E5" s="50"/>
      <c r="F5" s="38"/>
      <c r="H5" s="128" t="s">
        <v>4</v>
      </c>
      <c r="I5" s="50"/>
      <c r="J5" s="50"/>
      <c r="K5" s="50"/>
      <c r="L5" s="50"/>
      <c r="M5" s="38"/>
      <c r="N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263</v>
      </c>
      <c r="B7" s="38"/>
      <c r="C7" s="38"/>
      <c r="D7" s="38"/>
      <c r="E7" s="38"/>
      <c r="F7" s="43" t="s">
        <v>6</v>
      </c>
      <c r="G7" s="225"/>
      <c r="H7" s="128" t="s">
        <v>263</v>
      </c>
      <c r="I7" s="38"/>
      <c r="J7" s="38"/>
      <c r="K7" s="38"/>
      <c r="L7" s="38"/>
      <c r="M7" s="43" t="s">
        <v>6</v>
      </c>
    </row>
    <row r="8" spans="1:13" ht="13.5" customHeight="1">
      <c r="A8" s="59"/>
      <c r="B8" s="273" t="s">
        <v>181</v>
      </c>
      <c r="C8" s="4" t="s">
        <v>8</v>
      </c>
      <c r="D8" s="4"/>
      <c r="E8" s="5"/>
      <c r="F8" s="4" t="s">
        <v>182</v>
      </c>
      <c r="H8" s="59"/>
      <c r="I8" s="273" t="s">
        <v>181</v>
      </c>
      <c r="J8" s="4" t="s">
        <v>8</v>
      </c>
      <c r="K8" s="4"/>
      <c r="L8" s="5"/>
      <c r="M8" s="4" t="s">
        <v>182</v>
      </c>
    </row>
    <row r="9" spans="1:13" ht="27.75" customHeight="1">
      <c r="A9" s="6" t="s">
        <v>9</v>
      </c>
      <c r="B9" s="274"/>
      <c r="C9" s="7" t="s">
        <v>10</v>
      </c>
      <c r="D9" s="7" t="s">
        <v>183</v>
      </c>
      <c r="E9" s="7"/>
      <c r="F9" s="7" t="s">
        <v>10</v>
      </c>
      <c r="H9" s="6" t="s">
        <v>9</v>
      </c>
      <c r="I9" s="274"/>
      <c r="J9" s="7" t="s">
        <v>10</v>
      </c>
      <c r="K9" s="7" t="s">
        <v>184</v>
      </c>
      <c r="L9" s="7"/>
      <c r="M9" s="7" t="s">
        <v>10</v>
      </c>
    </row>
    <row r="10" spans="1:13" s="50" customFormat="1" ht="12.75" customHeight="1">
      <c r="A10" s="61" t="s">
        <v>18</v>
      </c>
      <c r="B10" s="38">
        <v>3631627</v>
      </c>
      <c r="C10" s="38">
        <v>4315982</v>
      </c>
      <c r="D10" s="62">
        <v>437420</v>
      </c>
      <c r="E10" s="38"/>
      <c r="F10" s="38">
        <v>1151024</v>
      </c>
      <c r="H10" s="61" t="s">
        <v>18</v>
      </c>
      <c r="I10" s="38">
        <v>9328659</v>
      </c>
      <c r="J10" s="38">
        <v>9294292</v>
      </c>
      <c r="K10" s="62">
        <v>947442</v>
      </c>
      <c r="L10" s="38"/>
      <c r="M10" s="38">
        <v>1795193</v>
      </c>
    </row>
    <row r="11" spans="1:13" ht="12.75" customHeight="1">
      <c r="A11" s="61" t="s">
        <v>16</v>
      </c>
      <c r="B11" s="62">
        <v>2761831</v>
      </c>
      <c r="C11" s="62">
        <v>3282509</v>
      </c>
      <c r="D11" s="62">
        <v>253031</v>
      </c>
      <c r="E11" s="62"/>
      <c r="F11" s="62">
        <v>532604</v>
      </c>
      <c r="H11" s="61" t="s">
        <v>16</v>
      </c>
      <c r="I11" s="62">
        <v>7525980</v>
      </c>
      <c r="J11" s="62">
        <v>7478439</v>
      </c>
      <c r="K11" s="62">
        <v>560119</v>
      </c>
      <c r="L11" s="62"/>
      <c r="M11" s="62">
        <v>803398</v>
      </c>
    </row>
    <row r="12" spans="1:13" ht="12.75" customHeight="1">
      <c r="A12" s="61" t="s">
        <v>17</v>
      </c>
      <c r="B12" s="62">
        <v>869796</v>
      </c>
      <c r="C12" s="62">
        <v>1033473</v>
      </c>
      <c r="D12" s="62">
        <v>184389</v>
      </c>
      <c r="E12" s="62"/>
      <c r="F12" s="62">
        <v>618420</v>
      </c>
      <c r="H12" s="61" t="s">
        <v>17</v>
      </c>
      <c r="I12" s="62">
        <v>1802679</v>
      </c>
      <c r="J12" s="62">
        <v>1815853</v>
      </c>
      <c r="K12" s="62">
        <v>387323</v>
      </c>
      <c r="L12" s="62"/>
      <c r="M12" s="62">
        <v>991795</v>
      </c>
    </row>
    <row r="13" spans="1:13" s="32" customFormat="1" ht="10.5" customHeight="1">
      <c r="A13" s="26" t="s">
        <v>19</v>
      </c>
      <c r="B13" s="89"/>
      <c r="C13" s="89"/>
      <c r="D13" s="90"/>
      <c r="E13" s="90"/>
      <c r="F13" s="90"/>
      <c r="G13" s="49"/>
      <c r="H13" s="26" t="s">
        <v>19</v>
      </c>
      <c r="I13" s="89"/>
      <c r="J13" s="89"/>
      <c r="K13" s="90"/>
      <c r="L13" s="90"/>
      <c r="M13" s="90"/>
    </row>
    <row r="14" spans="1:13" s="32" customFormat="1" ht="10.5" customHeight="1">
      <c r="A14" s="275" t="s">
        <v>138</v>
      </c>
      <c r="B14" s="276"/>
      <c r="C14" s="276"/>
      <c r="D14" s="276"/>
      <c r="E14" s="276"/>
      <c r="F14" s="276"/>
      <c r="G14" s="49"/>
      <c r="H14" s="275" t="s">
        <v>138</v>
      </c>
      <c r="I14" s="276"/>
      <c r="J14" s="276"/>
      <c r="K14" s="276"/>
      <c r="L14" s="276"/>
      <c r="M14" s="276"/>
    </row>
    <row r="15" spans="1:13" ht="11.25">
      <c r="A15" s="34"/>
      <c r="B15" s="44"/>
      <c r="C15" s="44"/>
      <c r="D15" s="44"/>
      <c r="E15" s="44"/>
      <c r="F15" s="4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192</v>
      </c>
      <c r="B16" s="31"/>
      <c r="C16" s="31"/>
      <c r="D16" s="31"/>
      <c r="E16" s="31"/>
      <c r="F16" s="31"/>
      <c r="G16" s="49"/>
      <c r="H16" s="128" t="s">
        <v>193</v>
      </c>
      <c r="I16" s="31"/>
      <c r="J16" s="31"/>
      <c r="K16" s="31"/>
      <c r="L16" s="31"/>
      <c r="M16" s="31"/>
    </row>
    <row r="17" spans="1:13" s="32" customFormat="1" ht="12" customHeight="1">
      <c r="A17" s="128" t="s">
        <v>3</v>
      </c>
      <c r="B17" s="31"/>
      <c r="C17" s="31"/>
      <c r="D17" s="31"/>
      <c r="E17" s="31"/>
      <c r="F17" s="31"/>
      <c r="G17" s="49"/>
      <c r="H17" s="128" t="s">
        <v>4</v>
      </c>
      <c r="I17" s="31"/>
      <c r="J17" s="31"/>
      <c r="K17" s="31"/>
      <c r="L17" s="31"/>
      <c r="M17" s="24"/>
    </row>
    <row r="18" spans="1:13" s="32" customFormat="1" ht="12" customHeight="1">
      <c r="A18" s="128" t="s">
        <v>5</v>
      </c>
      <c r="B18" s="63"/>
      <c r="C18" s="63"/>
      <c r="D18" s="64"/>
      <c r="E18" s="63"/>
      <c r="F18" s="24"/>
      <c r="G18" s="49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264</v>
      </c>
      <c r="B19" s="13"/>
      <c r="C19" s="119"/>
      <c r="D19" s="119"/>
      <c r="E19" s="119"/>
      <c r="F19" s="43" t="s">
        <v>6</v>
      </c>
      <c r="H19" s="128" t="s">
        <v>264</v>
      </c>
      <c r="I19" s="13"/>
      <c r="J19" s="119"/>
      <c r="K19" s="119"/>
      <c r="L19" s="119"/>
      <c r="M19" s="43" t="s">
        <v>6</v>
      </c>
    </row>
    <row r="20" spans="1:13" ht="13.5" customHeight="1">
      <c r="A20" s="76"/>
      <c r="B20" s="273" t="s">
        <v>181</v>
      </c>
      <c r="C20" s="12" t="s">
        <v>8</v>
      </c>
      <c r="D20" s="12"/>
      <c r="E20" s="13"/>
      <c r="F20" s="12" t="s">
        <v>182</v>
      </c>
      <c r="H20" s="76"/>
      <c r="I20" s="273" t="s">
        <v>181</v>
      </c>
      <c r="J20" s="12" t="s">
        <v>8</v>
      </c>
      <c r="K20" s="12"/>
      <c r="L20" s="13"/>
      <c r="M20" s="12" t="s">
        <v>182</v>
      </c>
    </row>
    <row r="21" spans="1:13" ht="27.75" customHeight="1">
      <c r="A21" s="14" t="s">
        <v>9</v>
      </c>
      <c r="B21" s="274"/>
      <c r="C21" s="15" t="s">
        <v>10</v>
      </c>
      <c r="D21" s="15" t="s">
        <v>12</v>
      </c>
      <c r="E21" s="15"/>
      <c r="F21" s="15" t="s">
        <v>10</v>
      </c>
      <c r="H21" s="14" t="s">
        <v>9</v>
      </c>
      <c r="I21" s="274"/>
      <c r="J21" s="15" t="s">
        <v>10</v>
      </c>
      <c r="K21" s="15" t="s">
        <v>12</v>
      </c>
      <c r="L21" s="15"/>
      <c r="M21" s="15" t="s">
        <v>10</v>
      </c>
    </row>
    <row r="22" spans="1:13" s="40" customFormat="1" ht="12.75" customHeight="1">
      <c r="A22" s="37" t="s">
        <v>18</v>
      </c>
      <c r="B22" s="38">
        <v>4069524</v>
      </c>
      <c r="C22" s="38">
        <f>SUM(C23:C24)</f>
        <v>4003188</v>
      </c>
      <c r="D22" s="38">
        <v>366656</v>
      </c>
      <c r="E22" s="38"/>
      <c r="F22" s="38">
        <v>909624</v>
      </c>
      <c r="H22" s="37" t="s">
        <v>18</v>
      </c>
      <c r="I22" s="38">
        <v>9348777</v>
      </c>
      <c r="J22" s="38">
        <v>10601890</v>
      </c>
      <c r="K22" s="38">
        <v>975069</v>
      </c>
      <c r="L22" s="38"/>
      <c r="M22" s="38">
        <v>1848312</v>
      </c>
    </row>
    <row r="23" spans="1:13" s="41" customFormat="1" ht="12.75" customHeight="1">
      <c r="A23" s="37" t="s">
        <v>16</v>
      </c>
      <c r="B23" s="38">
        <v>3125646</v>
      </c>
      <c r="C23" s="38">
        <v>3017264</v>
      </c>
      <c r="D23" s="38">
        <v>203958</v>
      </c>
      <c r="E23" s="38"/>
      <c r="F23" s="38">
        <v>343996</v>
      </c>
      <c r="G23" s="40"/>
      <c r="H23" s="37" t="s">
        <v>16</v>
      </c>
      <c r="I23" s="38">
        <v>7481263</v>
      </c>
      <c r="J23" s="38">
        <v>8592328</v>
      </c>
      <c r="K23" s="38">
        <v>601066</v>
      </c>
      <c r="L23" s="38"/>
      <c r="M23" s="38">
        <v>884333</v>
      </c>
    </row>
    <row r="24" spans="1:13" s="41" customFormat="1" ht="12.75" customHeight="1">
      <c r="A24" s="37" t="s">
        <v>17</v>
      </c>
      <c r="B24" s="38">
        <v>943878</v>
      </c>
      <c r="C24" s="38">
        <v>985924</v>
      </c>
      <c r="D24" s="38">
        <v>162698</v>
      </c>
      <c r="E24" s="38"/>
      <c r="F24" s="38">
        <v>565628</v>
      </c>
      <c r="G24" s="40"/>
      <c r="H24" s="37" t="s">
        <v>17</v>
      </c>
      <c r="I24" s="38">
        <v>1867514</v>
      </c>
      <c r="J24" s="38">
        <v>2009562</v>
      </c>
      <c r="K24" s="38">
        <v>374003</v>
      </c>
      <c r="L24" s="38"/>
      <c r="M24" s="38">
        <v>963979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75" t="s">
        <v>138</v>
      </c>
      <c r="B26" s="276"/>
      <c r="C26" s="276"/>
      <c r="D26" s="276"/>
      <c r="E26" s="276"/>
      <c r="F26" s="276"/>
      <c r="G26" s="49"/>
      <c r="H26" s="275" t="s">
        <v>138</v>
      </c>
      <c r="I26" s="276"/>
      <c r="J26" s="276"/>
      <c r="K26" s="276"/>
      <c r="L26" s="276"/>
      <c r="M26" s="276"/>
    </row>
    <row r="27" spans="1:13" s="32" customFormat="1" ht="10.5" customHeight="1">
      <c r="A27" s="108" t="s">
        <v>175</v>
      </c>
      <c r="B27" s="24"/>
      <c r="C27" s="24"/>
      <c r="D27" s="25"/>
      <c r="E27" s="24"/>
      <c r="F27" s="24"/>
      <c r="G27" s="49"/>
      <c r="H27" s="108" t="s">
        <v>175</v>
      </c>
      <c r="I27" s="24"/>
      <c r="J27" s="24"/>
      <c r="K27" s="25"/>
      <c r="L27" s="24"/>
      <c r="M27" s="24"/>
    </row>
    <row r="28" spans="1:13" ht="11.25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194</v>
      </c>
      <c r="B29" s="24"/>
      <c r="C29" s="24"/>
      <c r="D29" s="25"/>
      <c r="E29" s="24"/>
      <c r="F29" s="24"/>
      <c r="G29" s="49"/>
      <c r="H29" s="130" t="s">
        <v>195</v>
      </c>
      <c r="I29" s="24"/>
      <c r="J29" s="24"/>
      <c r="K29" s="25"/>
      <c r="L29" s="24"/>
      <c r="M29" s="24"/>
    </row>
    <row r="30" spans="1:13" s="32" customFormat="1" ht="12" customHeight="1">
      <c r="A30" s="144" t="s">
        <v>185</v>
      </c>
      <c r="B30" s="58"/>
      <c r="C30" s="58"/>
      <c r="D30" s="58"/>
      <c r="E30" s="58"/>
      <c r="F30" s="58"/>
      <c r="G30" s="49"/>
      <c r="H30" s="130" t="s">
        <v>186</v>
      </c>
      <c r="I30" s="58"/>
      <c r="J30" s="58"/>
      <c r="K30" s="58"/>
      <c r="L30" s="58"/>
      <c r="M30" s="58"/>
    </row>
    <row r="31" spans="1:13" ht="12" customHeight="1">
      <c r="A31" s="234" t="s">
        <v>265</v>
      </c>
      <c r="B31" s="5"/>
      <c r="C31" s="121"/>
      <c r="D31" s="121"/>
      <c r="E31" s="121"/>
      <c r="F31" s="122" t="s">
        <v>178</v>
      </c>
      <c r="H31" s="234" t="s">
        <v>265</v>
      </c>
      <c r="I31" s="5"/>
      <c r="J31" s="121"/>
      <c r="K31" s="121"/>
      <c r="L31" s="121"/>
      <c r="M31" s="122" t="s">
        <v>178</v>
      </c>
    </row>
    <row r="32" spans="1:13" ht="13.5" customHeight="1">
      <c r="A32" s="59"/>
      <c r="B32" s="273" t="s">
        <v>33</v>
      </c>
      <c r="C32" s="4" t="s">
        <v>8</v>
      </c>
      <c r="D32" s="4"/>
      <c r="E32" s="5"/>
      <c r="F32" s="4" t="s">
        <v>182</v>
      </c>
      <c r="H32" s="59"/>
      <c r="I32" s="273" t="s">
        <v>33</v>
      </c>
      <c r="J32" s="4" t="s">
        <v>8</v>
      </c>
      <c r="K32" s="4"/>
      <c r="L32" s="5"/>
      <c r="M32" s="4" t="s">
        <v>182</v>
      </c>
    </row>
    <row r="33" spans="1:13" ht="27.75" customHeight="1">
      <c r="A33" s="6" t="s">
        <v>9</v>
      </c>
      <c r="B33" s="274"/>
      <c r="C33" s="16" t="s">
        <v>10</v>
      </c>
      <c r="D33" s="16" t="s">
        <v>12</v>
      </c>
      <c r="E33" s="16"/>
      <c r="F33" s="16" t="s">
        <v>10</v>
      </c>
      <c r="H33" s="17" t="s">
        <v>9</v>
      </c>
      <c r="I33" s="277"/>
      <c r="J33" s="16" t="s">
        <v>10</v>
      </c>
      <c r="K33" s="16" t="s">
        <v>12</v>
      </c>
      <c r="L33" s="16"/>
      <c r="M33" s="16" t="s">
        <v>10</v>
      </c>
    </row>
    <row r="34" spans="1:15" s="40" customFormat="1" ht="12.75" customHeight="1">
      <c r="A34" s="53" t="s">
        <v>18</v>
      </c>
      <c r="B34" s="55">
        <v>12.057873784945428</v>
      </c>
      <c r="C34" s="54">
        <v>-7.247342551474958</v>
      </c>
      <c r="D34" s="54">
        <v>-16.177586758721603</v>
      </c>
      <c r="E34" s="54"/>
      <c r="F34" s="54">
        <v>-20.972629588957318</v>
      </c>
      <c r="H34" s="98" t="s">
        <v>18</v>
      </c>
      <c r="I34" s="54">
        <v>0.21565800615073272</v>
      </c>
      <c r="J34" s="54">
        <v>14.068828480964441</v>
      </c>
      <c r="K34" s="54">
        <v>2.9159568606838207</v>
      </c>
      <c r="L34" s="54"/>
      <c r="M34" s="54">
        <v>2.9589576162563134</v>
      </c>
      <c r="O34" s="236"/>
    </row>
    <row r="35" spans="1:13" s="41" customFormat="1" ht="12.75" customHeight="1">
      <c r="A35" s="53" t="s">
        <v>16</v>
      </c>
      <c r="B35" s="55">
        <v>13.172963877949087</v>
      </c>
      <c r="C35" s="55">
        <v>-8.080556671741036</v>
      </c>
      <c r="D35" s="55">
        <v>-19.394066339697503</v>
      </c>
      <c r="E35" s="55"/>
      <c r="F35" s="55">
        <v>-35.41242649322949</v>
      </c>
      <c r="G35" s="40"/>
      <c r="H35" s="99" t="s">
        <v>16</v>
      </c>
      <c r="I35" s="55">
        <v>-0.5941684670966509</v>
      </c>
      <c r="J35" s="55">
        <v>14.89467253794541</v>
      </c>
      <c r="K35" s="55">
        <v>7.310410823414301</v>
      </c>
      <c r="L35" s="55"/>
      <c r="M35" s="55">
        <v>10.074085322592282</v>
      </c>
    </row>
    <row r="36" spans="1:13" s="41" customFormat="1" ht="12.75" customHeight="1">
      <c r="A36" s="56" t="s">
        <v>17</v>
      </c>
      <c r="B36" s="57">
        <v>8.517169543203224</v>
      </c>
      <c r="C36" s="57">
        <v>-4.6008942662265895</v>
      </c>
      <c r="D36" s="57">
        <v>-11.763716924545392</v>
      </c>
      <c r="E36" s="57"/>
      <c r="F36" s="57">
        <v>-8.536593253775749</v>
      </c>
      <c r="G36" s="40"/>
      <c r="H36" s="100" t="s">
        <v>17</v>
      </c>
      <c r="I36" s="57">
        <v>3.5965915174027003</v>
      </c>
      <c r="J36" s="57">
        <v>10.667658670608233</v>
      </c>
      <c r="K36" s="57">
        <v>-3.438990196812469</v>
      </c>
      <c r="L36" s="57"/>
      <c r="M36" s="57">
        <v>-2.804611840148425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49"/>
      <c r="H37" s="22" t="s">
        <v>19</v>
      </c>
      <c r="I37" s="21"/>
      <c r="J37" s="21"/>
      <c r="K37" s="21"/>
      <c r="L37" s="21"/>
      <c r="M37" s="21"/>
    </row>
    <row r="38" spans="1:13" s="32" customFormat="1" ht="10.5" customHeight="1">
      <c r="A38" s="108" t="s">
        <v>175</v>
      </c>
      <c r="B38" s="21"/>
      <c r="C38" s="21"/>
      <c r="D38" s="21"/>
      <c r="E38" s="21"/>
      <c r="F38" s="21"/>
      <c r="G38" s="49"/>
      <c r="H38" s="108" t="s">
        <v>175</v>
      </c>
      <c r="I38" s="21"/>
      <c r="J38" s="21"/>
      <c r="K38" s="21"/>
      <c r="L38" s="21"/>
      <c r="M38" s="21"/>
    </row>
    <row r="39" spans="1:13" s="32" customFormat="1" ht="10.5" customHeight="1">
      <c r="A39" s="108"/>
      <c r="B39" s="21"/>
      <c r="C39" s="21"/>
      <c r="D39" s="21"/>
      <c r="E39" s="21"/>
      <c r="F39" s="21"/>
      <c r="G39" s="49"/>
      <c r="H39" s="108"/>
      <c r="I39" s="21"/>
      <c r="J39" s="21"/>
      <c r="K39" s="21"/>
      <c r="L39" s="21"/>
      <c r="M39" s="21"/>
    </row>
    <row r="40" spans="1:13" s="32" customFormat="1" ht="12" customHeight="1">
      <c r="A40" s="130" t="s">
        <v>196</v>
      </c>
      <c r="B40" s="21"/>
      <c r="C40" s="21"/>
      <c r="D40" s="21"/>
      <c r="E40" s="21"/>
      <c r="F40" s="21"/>
      <c r="G40" s="49"/>
      <c r="H40" s="140" t="s">
        <v>197</v>
      </c>
      <c r="I40" s="21"/>
      <c r="J40" s="21"/>
      <c r="K40" s="21"/>
      <c r="L40" s="21"/>
      <c r="M40" s="21"/>
    </row>
    <row r="41" spans="1:13" s="32" customFormat="1" ht="12" customHeight="1">
      <c r="A41" s="144" t="s">
        <v>187</v>
      </c>
      <c r="B41" s="72"/>
      <c r="C41" s="72"/>
      <c r="D41" s="72"/>
      <c r="E41" s="72"/>
      <c r="F41" s="72"/>
      <c r="G41" s="49"/>
      <c r="H41" s="140" t="s">
        <v>188</v>
      </c>
      <c r="I41" s="72"/>
      <c r="J41" s="72"/>
      <c r="K41" s="72"/>
      <c r="L41" s="72"/>
      <c r="M41" s="72"/>
    </row>
    <row r="42" spans="1:13" ht="12" customHeight="1">
      <c r="A42" s="234" t="s">
        <v>265</v>
      </c>
      <c r="B42" s="9"/>
      <c r="C42" s="125"/>
      <c r="D42" s="125"/>
      <c r="E42" s="125"/>
      <c r="F42" s="122" t="s">
        <v>32</v>
      </c>
      <c r="H42" s="234" t="s">
        <v>265</v>
      </c>
      <c r="I42" s="9"/>
      <c r="J42" s="125"/>
      <c r="K42" s="125"/>
      <c r="L42" s="125"/>
      <c r="M42" s="122" t="s">
        <v>32</v>
      </c>
    </row>
    <row r="43" spans="1:13" ht="13.5" customHeight="1">
      <c r="A43" s="59"/>
      <c r="B43" s="271" t="s">
        <v>33</v>
      </c>
      <c r="C43" s="8" t="s">
        <v>8</v>
      </c>
      <c r="D43" s="8"/>
      <c r="E43" s="9"/>
      <c r="F43" s="8" t="s">
        <v>182</v>
      </c>
      <c r="H43" s="73"/>
      <c r="I43" s="271" t="s">
        <v>33</v>
      </c>
      <c r="J43" s="8" t="s">
        <v>8</v>
      </c>
      <c r="K43" s="8"/>
      <c r="L43" s="9"/>
      <c r="M43" s="8" t="s">
        <v>182</v>
      </c>
    </row>
    <row r="44" spans="1:13" ht="27.75" customHeight="1">
      <c r="A44" s="17" t="s">
        <v>9</v>
      </c>
      <c r="B44" s="272"/>
      <c r="C44" s="18" t="s">
        <v>10</v>
      </c>
      <c r="D44" s="18" t="s">
        <v>12</v>
      </c>
      <c r="E44" s="18"/>
      <c r="F44" s="18" t="s">
        <v>10</v>
      </c>
      <c r="H44" s="19" t="s">
        <v>9</v>
      </c>
      <c r="I44" s="272"/>
      <c r="J44" s="18" t="s">
        <v>10</v>
      </c>
      <c r="K44" s="18" t="s">
        <v>12</v>
      </c>
      <c r="L44" s="18"/>
      <c r="M44" s="18" t="s">
        <v>10</v>
      </c>
    </row>
    <row r="45" spans="1:13" s="40" customFormat="1" ht="12.75" customHeight="1">
      <c r="A45" s="101" t="s">
        <v>18</v>
      </c>
      <c r="B45" s="54">
        <v>12.057873784945428</v>
      </c>
      <c r="C45" s="54">
        <v>-7.247342551474958</v>
      </c>
      <c r="D45" s="54">
        <v>-16.177586758721603</v>
      </c>
      <c r="E45" s="54" t="e">
        <v>#DIV/0!</v>
      </c>
      <c r="F45" s="54">
        <v>-20.972629588957318</v>
      </c>
      <c r="H45" s="101" t="s">
        <v>18</v>
      </c>
      <c r="I45" s="54">
        <v>0.21565800615073272</v>
      </c>
      <c r="J45" s="54">
        <v>14.068828480964441</v>
      </c>
      <c r="K45" s="54">
        <v>2.9159568606838207</v>
      </c>
      <c r="L45" s="54"/>
      <c r="M45" s="54">
        <v>2.9589576162563134</v>
      </c>
    </row>
    <row r="46" spans="1:13" s="41" customFormat="1" ht="12.75" customHeight="1">
      <c r="A46" s="86" t="s">
        <v>16</v>
      </c>
      <c r="B46" s="55">
        <v>10.017961646391552</v>
      </c>
      <c r="C46" s="55">
        <v>-6.145646575912503</v>
      </c>
      <c r="D46" s="55">
        <v>-11.218737140505699</v>
      </c>
      <c r="E46" s="55"/>
      <c r="F46" s="55">
        <v>-16.38610489442445</v>
      </c>
      <c r="G46" s="40"/>
      <c r="H46" s="102" t="s">
        <v>16</v>
      </c>
      <c r="I46" s="55">
        <v>-0.4793507834298794</v>
      </c>
      <c r="J46" s="55">
        <v>11.984656819475862</v>
      </c>
      <c r="K46" s="55">
        <v>4.321847669830977</v>
      </c>
      <c r="L46" s="55"/>
      <c r="M46" s="55">
        <v>4.50842889873124</v>
      </c>
    </row>
    <row r="47" spans="1:13" s="41" customFormat="1" ht="12.75" customHeight="1">
      <c r="A47" s="87" t="s">
        <v>17</v>
      </c>
      <c r="B47" s="57">
        <v>2.0399121385538774</v>
      </c>
      <c r="C47" s="57">
        <v>-1.1016959755624556</v>
      </c>
      <c r="D47" s="57">
        <v>-4.958849618215905</v>
      </c>
      <c r="E47" s="57"/>
      <c r="F47" s="57">
        <v>-4.58652469453287</v>
      </c>
      <c r="G47" s="40"/>
      <c r="H47" s="103" t="s">
        <v>17</v>
      </c>
      <c r="I47" s="237">
        <v>0.6950087895806121</v>
      </c>
      <c r="J47" s="57">
        <v>2.0841716614885772</v>
      </c>
      <c r="K47" s="57">
        <v>-1.4058908091471565</v>
      </c>
      <c r="L47" s="57"/>
      <c r="M47" s="57">
        <v>-1.5494712824749264</v>
      </c>
    </row>
    <row r="48" spans="1:8" s="32" customFormat="1" ht="10.5" customHeight="1">
      <c r="A48" s="20" t="s">
        <v>19</v>
      </c>
      <c r="G48" s="49"/>
      <c r="H48" s="20" t="s">
        <v>19</v>
      </c>
    </row>
    <row r="49" spans="1:8" s="32" customFormat="1" ht="10.5" customHeight="1">
      <c r="A49" s="108" t="s">
        <v>175</v>
      </c>
      <c r="G49" s="49"/>
      <c r="H49" s="108" t="s">
        <v>175</v>
      </c>
    </row>
  </sheetData>
  <sheetProtection/>
  <mergeCells count="12">
    <mergeCell ref="B8:B9"/>
    <mergeCell ref="I8:I9"/>
    <mergeCell ref="A14:F14"/>
    <mergeCell ref="H14:M14"/>
    <mergeCell ref="B20:B21"/>
    <mergeCell ref="I20:I21"/>
    <mergeCell ref="A26:F26"/>
    <mergeCell ref="H26:M26"/>
    <mergeCell ref="B32:B33"/>
    <mergeCell ref="I32:I33"/>
    <mergeCell ref="B43:B44"/>
    <mergeCell ref="I43:I44"/>
  </mergeCells>
  <printOptions horizontalCentered="1" verticalCentered="1"/>
  <pageMargins left="0.5905511811023623" right="0.3937007874015748" top="0.1968503937007874" bottom="0.1968503937007874" header="0" footer="0"/>
  <pageSetup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48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2.75" customHeight="1"/>
  <cols>
    <col min="1" max="2" width="15.7109375" style="35" customWidth="1"/>
    <col min="3" max="3" width="18.57421875" style="35" customWidth="1"/>
    <col min="4" max="4" width="13.8515625" style="35" customWidth="1"/>
    <col min="5" max="5" width="1.28515625" style="35" customWidth="1"/>
    <col min="6" max="6" width="16.28125" style="35" customWidth="1"/>
    <col min="7" max="7" width="9.28125" style="50" customWidth="1"/>
    <col min="8" max="9" width="15.7109375" style="35" customWidth="1"/>
    <col min="10" max="10" width="14.8515625" style="35" customWidth="1"/>
    <col min="11" max="11" width="13.7109375" style="35" customWidth="1"/>
    <col min="12" max="12" width="1.421875" style="35" customWidth="1"/>
    <col min="13" max="13" width="19.28125" style="35" customWidth="1"/>
    <col min="14" max="16384" width="11.421875" style="35" customWidth="1"/>
  </cols>
  <sheetData>
    <row r="1" spans="1:8" ht="12.75" customHeight="1">
      <c r="A1" s="82" t="s">
        <v>198</v>
      </c>
      <c r="C1" s="83"/>
      <c r="H1" s="83"/>
    </row>
    <row r="2" ht="12.75" customHeight="1">
      <c r="B2" s="45"/>
    </row>
    <row r="3" spans="15:16" ht="12.75" customHeight="1">
      <c r="O3" s="139"/>
      <c r="P3" s="139"/>
    </row>
    <row r="4" spans="1:13" ht="12.75" customHeight="1">
      <c r="A4" s="130" t="s">
        <v>199</v>
      </c>
      <c r="F4" s="38"/>
      <c r="H4" s="130" t="s">
        <v>200</v>
      </c>
      <c r="K4" s="50"/>
      <c r="L4" s="50"/>
      <c r="M4" s="38"/>
    </row>
    <row r="5" spans="1:15" ht="12.75" customHeight="1">
      <c r="A5" s="128" t="s">
        <v>3</v>
      </c>
      <c r="B5" s="50"/>
      <c r="C5" s="50"/>
      <c r="D5" s="50"/>
      <c r="E5" s="50"/>
      <c r="F5" s="50"/>
      <c r="H5" s="128" t="s">
        <v>4</v>
      </c>
      <c r="I5" s="50"/>
      <c r="J5" s="50"/>
      <c r="K5" s="50"/>
      <c r="L5" s="50"/>
      <c r="M5" s="50"/>
      <c r="O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263</v>
      </c>
      <c r="B7" s="38"/>
      <c r="C7" s="38"/>
      <c r="D7" s="38"/>
      <c r="E7" s="38"/>
      <c r="F7" s="43" t="s">
        <v>38</v>
      </c>
      <c r="G7" s="225"/>
      <c r="H7" s="128" t="s">
        <v>263</v>
      </c>
      <c r="I7" s="38"/>
      <c r="J7" s="38"/>
      <c r="K7" s="38"/>
      <c r="L7" s="38"/>
      <c r="M7" s="43" t="s">
        <v>38</v>
      </c>
    </row>
    <row r="8" spans="1:13" ht="13.5" customHeight="1">
      <c r="A8" s="59"/>
      <c r="B8" s="226"/>
      <c r="C8" s="4" t="s">
        <v>40</v>
      </c>
      <c r="D8" s="4"/>
      <c r="E8" s="5"/>
      <c r="F8" s="4" t="s">
        <v>173</v>
      </c>
      <c r="H8" s="59"/>
      <c r="I8" s="226"/>
      <c r="J8" s="4" t="s">
        <v>40</v>
      </c>
      <c r="K8" s="4"/>
      <c r="L8" s="5"/>
      <c r="M8" s="4" t="s">
        <v>173</v>
      </c>
    </row>
    <row r="9" spans="1:13" s="50" customFormat="1" ht="27.75" customHeight="1">
      <c r="A9" s="17" t="s">
        <v>9</v>
      </c>
      <c r="B9" s="227" t="s">
        <v>39</v>
      </c>
      <c r="C9" s="15" t="s">
        <v>42</v>
      </c>
      <c r="D9" s="16" t="s">
        <v>174</v>
      </c>
      <c r="E9" s="16"/>
      <c r="F9" s="16" t="s">
        <v>10</v>
      </c>
      <c r="H9" s="17" t="s">
        <v>9</v>
      </c>
      <c r="I9" s="228" t="s">
        <v>39</v>
      </c>
      <c r="J9" s="16" t="s">
        <v>42</v>
      </c>
      <c r="K9" s="16" t="s">
        <v>174</v>
      </c>
      <c r="L9" s="16"/>
      <c r="M9" s="15" t="s">
        <v>42</v>
      </c>
    </row>
    <row r="10" spans="1:248" s="231" customFormat="1" ht="12.75" customHeight="1">
      <c r="A10" s="229" t="s">
        <v>18</v>
      </c>
      <c r="B10" s="88">
        <v>65526</v>
      </c>
      <c r="C10" s="88">
        <v>77289</v>
      </c>
      <c r="D10" s="88">
        <v>7112</v>
      </c>
      <c r="E10" s="88"/>
      <c r="F10" s="88">
        <v>18312</v>
      </c>
      <c r="G10" s="230"/>
      <c r="H10" s="229" t="s">
        <v>18</v>
      </c>
      <c r="I10" s="88">
        <v>83166</v>
      </c>
      <c r="J10" s="88">
        <v>79613</v>
      </c>
      <c r="K10" s="88">
        <v>7226</v>
      </c>
      <c r="L10" s="88"/>
      <c r="M10" s="88">
        <v>13764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13" s="41" customFormat="1" ht="12.75" customHeight="1">
      <c r="A11" s="37" t="s">
        <v>16</v>
      </c>
      <c r="B11" s="38">
        <v>51190</v>
      </c>
      <c r="C11" s="38">
        <v>60224</v>
      </c>
      <c r="D11" s="38">
        <v>4485</v>
      </c>
      <c r="E11" s="38"/>
      <c r="F11" s="38">
        <v>9446</v>
      </c>
      <c r="G11" s="39"/>
      <c r="H11" s="37" t="s">
        <v>16</v>
      </c>
      <c r="I11" s="38">
        <v>71463</v>
      </c>
      <c r="J11" s="38">
        <v>67642</v>
      </c>
      <c r="K11" s="38">
        <v>5132</v>
      </c>
      <c r="L11" s="38"/>
      <c r="M11" s="38">
        <v>7898</v>
      </c>
    </row>
    <row r="12" spans="1:13" s="41" customFormat="1" ht="12.75" customHeight="1">
      <c r="A12" s="37" t="s">
        <v>17</v>
      </c>
      <c r="B12" s="38">
        <v>14336</v>
      </c>
      <c r="C12" s="38">
        <v>17065</v>
      </c>
      <c r="D12" s="38">
        <v>2627</v>
      </c>
      <c r="E12" s="38"/>
      <c r="F12" s="38">
        <v>8866</v>
      </c>
      <c r="G12" s="39"/>
      <c r="H12" s="37" t="s">
        <v>17</v>
      </c>
      <c r="I12" s="38">
        <v>11703</v>
      </c>
      <c r="J12" s="38">
        <v>11971</v>
      </c>
      <c r="K12" s="38">
        <v>2094</v>
      </c>
      <c r="L12" s="38"/>
      <c r="M12" s="38">
        <v>5866</v>
      </c>
    </row>
    <row r="13" spans="1:15" s="32" customFormat="1" ht="10.5" customHeight="1">
      <c r="A13" s="26" t="s">
        <v>19</v>
      </c>
      <c r="B13" s="89"/>
      <c r="C13" s="89"/>
      <c r="D13" s="90"/>
      <c r="E13" s="90"/>
      <c r="F13" s="90"/>
      <c r="G13" s="31"/>
      <c r="H13" s="26" t="s">
        <v>19</v>
      </c>
      <c r="I13" s="89"/>
      <c r="J13" s="89"/>
      <c r="K13" s="90"/>
      <c r="L13" s="90"/>
      <c r="M13" s="90"/>
      <c r="O13" s="232"/>
    </row>
    <row r="14" spans="1:13" s="32" customFormat="1" ht="10.5" customHeight="1">
      <c r="A14" s="275" t="s">
        <v>138</v>
      </c>
      <c r="B14" s="276"/>
      <c r="C14" s="276"/>
      <c r="D14" s="276"/>
      <c r="E14" s="276"/>
      <c r="F14" s="276"/>
      <c r="G14" s="31"/>
      <c r="H14" s="275" t="s">
        <v>138</v>
      </c>
      <c r="I14" s="276"/>
      <c r="J14" s="276"/>
      <c r="K14" s="276"/>
      <c r="L14" s="276"/>
      <c r="M14" s="276"/>
    </row>
    <row r="15" spans="1:13" ht="12.75" customHeight="1">
      <c r="A15" s="34"/>
      <c r="B15" s="44"/>
      <c r="C15" s="44"/>
      <c r="D15" s="44"/>
      <c r="E15" s="45"/>
      <c r="F15" s="45"/>
      <c r="G15" s="3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201</v>
      </c>
      <c r="B16" s="31"/>
      <c r="C16" s="31"/>
      <c r="D16" s="31"/>
      <c r="E16" s="64"/>
      <c r="F16" s="24"/>
      <c r="G16" s="31"/>
      <c r="H16" s="128" t="s">
        <v>202</v>
      </c>
      <c r="I16" s="31"/>
      <c r="J16" s="31"/>
      <c r="K16" s="31"/>
      <c r="L16" s="31"/>
      <c r="M16" s="24"/>
    </row>
    <row r="17" spans="1:13" s="32" customFormat="1" ht="12" customHeight="1">
      <c r="A17" s="128" t="s">
        <v>3</v>
      </c>
      <c r="B17" s="31"/>
      <c r="C17" s="31"/>
      <c r="D17" s="31"/>
      <c r="E17" s="64"/>
      <c r="F17" s="64"/>
      <c r="G17" s="31"/>
      <c r="H17" s="128" t="s">
        <v>4</v>
      </c>
      <c r="I17" s="31"/>
      <c r="J17" s="31"/>
      <c r="K17" s="31"/>
      <c r="L17" s="31"/>
      <c r="M17" s="31"/>
    </row>
    <row r="18" spans="1:13" s="32" customFormat="1" ht="12" customHeight="1">
      <c r="A18" s="128" t="s">
        <v>5</v>
      </c>
      <c r="B18" s="63"/>
      <c r="C18" s="63"/>
      <c r="D18" s="64"/>
      <c r="E18" s="64"/>
      <c r="F18" s="64"/>
      <c r="G18" s="31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264</v>
      </c>
      <c r="B19" s="131"/>
      <c r="C19" s="132"/>
      <c r="D19" s="132"/>
      <c r="E19" s="45"/>
      <c r="F19" s="43" t="s">
        <v>38</v>
      </c>
      <c r="G19" s="34"/>
      <c r="H19" s="128" t="s">
        <v>264</v>
      </c>
      <c r="I19" s="131"/>
      <c r="J19" s="132"/>
      <c r="K19" s="132"/>
      <c r="L19" s="132"/>
      <c r="M19" s="43" t="s">
        <v>38</v>
      </c>
    </row>
    <row r="20" spans="1:13" ht="13.5" customHeight="1">
      <c r="A20" s="76"/>
      <c r="B20" s="226"/>
      <c r="C20" s="4" t="s">
        <v>40</v>
      </c>
      <c r="D20" s="12"/>
      <c r="E20" s="13"/>
      <c r="F20" s="4" t="s">
        <v>173</v>
      </c>
      <c r="G20" s="34"/>
      <c r="H20" s="76"/>
      <c r="I20" s="226"/>
      <c r="J20" s="4" t="s">
        <v>40</v>
      </c>
      <c r="K20" s="12"/>
      <c r="L20" s="13"/>
      <c r="M20" s="4" t="s">
        <v>173</v>
      </c>
    </row>
    <row r="21" spans="1:13" ht="27.75" customHeight="1">
      <c r="A21" s="14" t="s">
        <v>9</v>
      </c>
      <c r="B21" s="228" t="s">
        <v>39</v>
      </c>
      <c r="C21" s="15" t="s">
        <v>42</v>
      </c>
      <c r="D21" s="233" t="s">
        <v>174</v>
      </c>
      <c r="E21" s="15"/>
      <c r="F21" s="15" t="s">
        <v>10</v>
      </c>
      <c r="G21" s="34"/>
      <c r="H21" s="14" t="s">
        <v>9</v>
      </c>
      <c r="I21" s="228" t="s">
        <v>39</v>
      </c>
      <c r="J21" s="15" t="s">
        <v>10</v>
      </c>
      <c r="K21" s="233" t="s">
        <v>174</v>
      </c>
      <c r="L21" s="15"/>
      <c r="M21" s="15" t="s">
        <v>42</v>
      </c>
    </row>
    <row r="22" spans="1:13" s="40" customFormat="1" ht="12.75" customHeight="1">
      <c r="A22" s="37" t="s">
        <v>18</v>
      </c>
      <c r="B22" s="38">
        <v>72404</v>
      </c>
      <c r="C22" s="38">
        <v>70603</v>
      </c>
      <c r="D22" s="38">
        <v>5978</v>
      </c>
      <c r="E22" s="38"/>
      <c r="F22" s="38">
        <v>13375</v>
      </c>
      <c r="G22" s="39"/>
      <c r="H22" s="37" t="s">
        <v>18</v>
      </c>
      <c r="I22" s="38">
        <v>82334</v>
      </c>
      <c r="J22" s="38">
        <v>96813</v>
      </c>
      <c r="K22" s="38">
        <v>7622</v>
      </c>
      <c r="L22" s="38"/>
      <c r="M22" s="38">
        <v>14176</v>
      </c>
    </row>
    <row r="23" spans="1:13" s="41" customFormat="1" ht="12.75" customHeight="1">
      <c r="A23" s="37" t="s">
        <v>16</v>
      </c>
      <c r="B23" s="38">
        <v>57004</v>
      </c>
      <c r="C23" s="38">
        <v>54232</v>
      </c>
      <c r="D23" s="38">
        <v>3555</v>
      </c>
      <c r="E23" s="38"/>
      <c r="F23" s="38">
        <v>5594</v>
      </c>
      <c r="G23" s="39"/>
      <c r="H23" s="37" t="s">
        <v>16</v>
      </c>
      <c r="I23" s="38">
        <v>70025</v>
      </c>
      <c r="J23" s="38">
        <v>82450</v>
      </c>
      <c r="K23" s="38">
        <v>5596</v>
      </c>
      <c r="L23" s="38"/>
      <c r="M23" s="38">
        <v>8811</v>
      </c>
    </row>
    <row r="24" spans="1:13" s="41" customFormat="1" ht="12.75" customHeight="1">
      <c r="A24" s="37" t="s">
        <v>17</v>
      </c>
      <c r="B24" s="38">
        <v>15400</v>
      </c>
      <c r="C24" s="38">
        <v>16371</v>
      </c>
      <c r="D24" s="38">
        <v>2423</v>
      </c>
      <c r="E24" s="38"/>
      <c r="F24" s="38">
        <v>7781</v>
      </c>
      <c r="G24" s="39"/>
      <c r="H24" s="37" t="s">
        <v>17</v>
      </c>
      <c r="I24" s="38">
        <v>12309</v>
      </c>
      <c r="J24" s="38">
        <v>14363</v>
      </c>
      <c r="K24" s="38">
        <v>2026</v>
      </c>
      <c r="L24" s="38"/>
      <c r="M24" s="38">
        <v>5365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75" t="s">
        <v>138</v>
      </c>
      <c r="B26" s="276"/>
      <c r="C26" s="276"/>
      <c r="D26" s="276"/>
      <c r="E26" s="276"/>
      <c r="F26" s="276"/>
      <c r="G26" s="49"/>
      <c r="H26" s="275" t="s">
        <v>138</v>
      </c>
      <c r="I26" s="276"/>
      <c r="J26" s="276"/>
      <c r="K26" s="276"/>
      <c r="L26" s="276"/>
      <c r="M26" s="276"/>
    </row>
    <row r="27" spans="1:13" ht="12.75" customHeight="1">
      <c r="A27" s="108" t="s">
        <v>175</v>
      </c>
      <c r="B27" s="38"/>
      <c r="C27" s="38"/>
      <c r="D27" s="62"/>
      <c r="F27" s="38"/>
      <c r="H27" s="108" t="s">
        <v>175</v>
      </c>
      <c r="I27" s="38"/>
      <c r="J27" s="38"/>
      <c r="K27" s="62"/>
      <c r="L27" s="38"/>
      <c r="M27" s="38"/>
    </row>
    <row r="28" spans="1:13" ht="12.75" customHeight="1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203</v>
      </c>
      <c r="B29" s="24"/>
      <c r="C29" s="24"/>
      <c r="D29" s="25"/>
      <c r="E29" s="24"/>
      <c r="F29" s="24"/>
      <c r="G29" s="49"/>
      <c r="H29" s="130" t="s">
        <v>204</v>
      </c>
      <c r="I29" s="24"/>
      <c r="J29" s="24"/>
      <c r="K29" s="25"/>
      <c r="L29" s="24"/>
      <c r="M29" s="24"/>
    </row>
    <row r="30" spans="1:13" s="32" customFormat="1" ht="12" customHeight="1">
      <c r="A30" s="130" t="s">
        <v>176</v>
      </c>
      <c r="B30" s="58"/>
      <c r="C30" s="58"/>
      <c r="D30" s="58"/>
      <c r="E30" s="58"/>
      <c r="F30" s="58"/>
      <c r="G30" s="49"/>
      <c r="H30" s="130" t="s">
        <v>177</v>
      </c>
      <c r="I30" s="58"/>
      <c r="J30" s="58"/>
      <c r="K30" s="58"/>
      <c r="L30" s="58"/>
      <c r="M30" s="58"/>
    </row>
    <row r="31" spans="1:13" ht="12" customHeight="1">
      <c r="A31" s="234" t="s">
        <v>265</v>
      </c>
      <c r="B31" s="133"/>
      <c r="C31" s="134"/>
      <c r="D31" s="134"/>
      <c r="E31" s="134"/>
      <c r="F31" s="122" t="s">
        <v>178</v>
      </c>
      <c r="H31" s="234" t="s">
        <v>265</v>
      </c>
      <c r="I31" s="133"/>
      <c r="J31" s="134"/>
      <c r="K31" s="134"/>
      <c r="L31" s="134"/>
      <c r="M31" s="122" t="s">
        <v>178</v>
      </c>
    </row>
    <row r="32" spans="1:13" ht="13.5" customHeight="1">
      <c r="A32" s="59"/>
      <c r="B32" s="147"/>
      <c r="C32" s="4" t="s">
        <v>40</v>
      </c>
      <c r="D32" s="4"/>
      <c r="E32" s="5"/>
      <c r="F32" s="4" t="s">
        <v>173</v>
      </c>
      <c r="H32" s="59"/>
      <c r="I32" s="226" t="s">
        <v>33</v>
      </c>
      <c r="J32" s="4" t="s">
        <v>40</v>
      </c>
      <c r="K32" s="4"/>
      <c r="L32" s="5"/>
      <c r="M32" s="4" t="s">
        <v>173</v>
      </c>
    </row>
    <row r="33" spans="1:13" ht="27.75" customHeight="1">
      <c r="A33" s="17" t="s">
        <v>9</v>
      </c>
      <c r="B33" s="228" t="s">
        <v>39</v>
      </c>
      <c r="C33" s="15" t="s">
        <v>42</v>
      </c>
      <c r="D33" s="233" t="s">
        <v>174</v>
      </c>
      <c r="E33" s="16"/>
      <c r="F33" s="16" t="s">
        <v>10</v>
      </c>
      <c r="H33" s="17" t="s">
        <v>9</v>
      </c>
      <c r="I33" s="228" t="s">
        <v>39</v>
      </c>
      <c r="J33" s="15" t="s">
        <v>42</v>
      </c>
      <c r="K33" s="16" t="s">
        <v>174</v>
      </c>
      <c r="L33" s="16"/>
      <c r="M33" s="15" t="s">
        <v>42</v>
      </c>
    </row>
    <row r="34" spans="1:13" s="40" customFormat="1" ht="12.75" customHeight="1">
      <c r="A34" s="97" t="s">
        <v>18</v>
      </c>
      <c r="B34" s="54">
        <v>10.496596770747473</v>
      </c>
      <c r="C34" s="54">
        <v>-8.65064886335702</v>
      </c>
      <c r="D34" s="54">
        <v>-15.944881889763778</v>
      </c>
      <c r="E34" s="54"/>
      <c r="F34" s="54">
        <v>-26.960463084316302</v>
      </c>
      <c r="G34" s="55"/>
      <c r="H34" s="98" t="s">
        <v>18</v>
      </c>
      <c r="I34" s="54">
        <v>-1.0004088209123836</v>
      </c>
      <c r="J34" s="54">
        <v>21.604511825958056</v>
      </c>
      <c r="K34" s="54">
        <v>5.480210351508447</v>
      </c>
      <c r="L34" s="54"/>
      <c r="M34" s="54">
        <v>2.993315896541702</v>
      </c>
    </row>
    <row r="35" spans="1:13" s="41" customFormat="1" ht="12.75" customHeight="1">
      <c r="A35" s="53" t="s">
        <v>16</v>
      </c>
      <c r="B35" s="55">
        <v>11.35768704825162</v>
      </c>
      <c r="C35" s="55">
        <v>-9.949521785334753</v>
      </c>
      <c r="D35" s="55">
        <v>-20.735785953177256</v>
      </c>
      <c r="E35" s="55"/>
      <c r="F35" s="55">
        <v>-40.779165784459025</v>
      </c>
      <c r="G35" s="55"/>
      <c r="H35" s="99" t="s">
        <v>16</v>
      </c>
      <c r="I35" s="55">
        <v>-2.0122301050893583</v>
      </c>
      <c r="J35" s="55">
        <v>21.89172407675703</v>
      </c>
      <c r="K35" s="55">
        <v>9.041309431021034</v>
      </c>
      <c r="L35" s="55"/>
      <c r="M35" s="55">
        <v>11.559888579387191</v>
      </c>
    </row>
    <row r="36" spans="1:13" s="41" customFormat="1" ht="12.75" customHeight="1">
      <c r="A36" s="56" t="s">
        <v>17</v>
      </c>
      <c r="B36" s="57">
        <v>7.421875</v>
      </c>
      <c r="C36" s="57">
        <v>-4.066803398769409</v>
      </c>
      <c r="D36" s="57">
        <v>-7.765511990864098</v>
      </c>
      <c r="E36" s="57"/>
      <c r="F36" s="57">
        <v>-12.23776223776224</v>
      </c>
      <c r="G36" s="55"/>
      <c r="H36" s="100" t="s">
        <v>17</v>
      </c>
      <c r="I36" s="57">
        <v>5.1781594462958225</v>
      </c>
      <c r="J36" s="57">
        <v>19.981622253779975</v>
      </c>
      <c r="K36" s="57">
        <v>-3.247373447946515</v>
      </c>
      <c r="L36" s="57"/>
      <c r="M36" s="57">
        <v>-8.54074326628026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21"/>
      <c r="H37" s="22" t="s">
        <v>19</v>
      </c>
      <c r="I37" s="21"/>
      <c r="J37" s="21"/>
      <c r="K37" s="21"/>
      <c r="L37" s="21"/>
      <c r="M37" s="21"/>
    </row>
    <row r="38" spans="1:13" ht="12.75" customHeight="1">
      <c r="A38" s="108" t="s">
        <v>175</v>
      </c>
      <c r="B38" s="68"/>
      <c r="C38" s="68"/>
      <c r="D38" s="68"/>
      <c r="E38" s="68"/>
      <c r="F38" s="68"/>
      <c r="G38" s="68"/>
      <c r="H38" s="108" t="s">
        <v>175</v>
      </c>
      <c r="I38" s="68"/>
      <c r="J38" s="68"/>
      <c r="K38" s="68"/>
      <c r="L38" s="68"/>
      <c r="M38" s="68"/>
    </row>
    <row r="39" spans="1:13" s="32" customFormat="1" ht="12" customHeight="1">
      <c r="A39" s="130" t="s">
        <v>205</v>
      </c>
      <c r="B39" s="21"/>
      <c r="C39" s="21"/>
      <c r="D39" s="21"/>
      <c r="E39" s="21"/>
      <c r="F39" s="21"/>
      <c r="G39" s="21"/>
      <c r="H39" s="140" t="s">
        <v>206</v>
      </c>
      <c r="I39" s="21"/>
      <c r="J39" s="21"/>
      <c r="K39" s="21"/>
      <c r="L39" s="21"/>
      <c r="M39" s="21"/>
    </row>
    <row r="40" spans="1:13" s="32" customFormat="1" ht="12" customHeight="1">
      <c r="A40" s="130" t="s">
        <v>179</v>
      </c>
      <c r="B40" s="72"/>
      <c r="C40" s="72"/>
      <c r="D40" s="72"/>
      <c r="E40" s="72"/>
      <c r="F40" s="72"/>
      <c r="G40" s="21"/>
      <c r="H40" s="140" t="s">
        <v>180</v>
      </c>
      <c r="I40" s="72"/>
      <c r="J40" s="72"/>
      <c r="K40" s="72"/>
      <c r="L40" s="72"/>
      <c r="M40" s="72"/>
    </row>
    <row r="41" spans="1:13" ht="12" customHeight="1">
      <c r="A41" s="234" t="s">
        <v>265</v>
      </c>
      <c r="B41" s="135"/>
      <c r="C41" s="136"/>
      <c r="D41" s="136"/>
      <c r="E41" s="136"/>
      <c r="F41" s="122" t="s">
        <v>32</v>
      </c>
      <c r="G41" s="68"/>
      <c r="H41" s="234" t="s">
        <v>265</v>
      </c>
      <c r="I41" s="135"/>
      <c r="J41" s="136"/>
      <c r="K41" s="136"/>
      <c r="L41" s="136"/>
      <c r="M41" s="122" t="s">
        <v>32</v>
      </c>
    </row>
    <row r="42" spans="1:13" ht="13.5" customHeight="1">
      <c r="A42" s="59"/>
      <c r="B42" s="235"/>
      <c r="C42" s="4" t="s">
        <v>40</v>
      </c>
      <c r="D42" s="8"/>
      <c r="E42" s="9"/>
      <c r="F42" s="4" t="s">
        <v>173</v>
      </c>
      <c r="G42" s="68"/>
      <c r="H42" s="73"/>
      <c r="I42" s="235" t="s">
        <v>33</v>
      </c>
      <c r="J42" s="4" t="s">
        <v>40</v>
      </c>
      <c r="K42" s="8"/>
      <c r="L42" s="9"/>
      <c r="M42" s="4" t="s">
        <v>173</v>
      </c>
    </row>
    <row r="43" spans="1:13" ht="27.75" customHeight="1">
      <c r="A43" s="17" t="s">
        <v>9</v>
      </c>
      <c r="B43" s="228" t="s">
        <v>39</v>
      </c>
      <c r="C43" s="15" t="s">
        <v>42</v>
      </c>
      <c r="D43" s="233" t="s">
        <v>174</v>
      </c>
      <c r="E43" s="18"/>
      <c r="F43" s="18" t="s">
        <v>10</v>
      </c>
      <c r="G43" s="68"/>
      <c r="H43" s="19" t="s">
        <v>9</v>
      </c>
      <c r="I43" s="228" t="s">
        <v>39</v>
      </c>
      <c r="J43" s="15" t="s">
        <v>42</v>
      </c>
      <c r="K43" s="16" t="s">
        <v>174</v>
      </c>
      <c r="L43" s="18"/>
      <c r="M43" s="15" t="s">
        <v>42</v>
      </c>
    </row>
    <row r="44" spans="1:13" s="40" customFormat="1" ht="12.75" customHeight="1">
      <c r="A44" s="97" t="s">
        <v>18</v>
      </c>
      <c r="B44" s="54">
        <v>10.496596770747473</v>
      </c>
      <c r="C44" s="54">
        <v>-8.65064886335702</v>
      </c>
      <c r="D44" s="54">
        <v>-15.944881889763778</v>
      </c>
      <c r="E44" s="54"/>
      <c r="F44" s="54">
        <v>-26.960463084316302</v>
      </c>
      <c r="G44" s="55"/>
      <c r="H44" s="98" t="s">
        <v>18</v>
      </c>
      <c r="I44" s="54">
        <v>-1.0004088209123836</v>
      </c>
      <c r="J44" s="54">
        <v>21.604511825958056</v>
      </c>
      <c r="K44" s="54">
        <v>5.480210351508447</v>
      </c>
      <c r="L44" s="54"/>
      <c r="M44" s="54">
        <v>2.993315896541702</v>
      </c>
    </row>
    <row r="45" spans="1:13" s="41" customFormat="1" ht="12.75" customHeight="1">
      <c r="A45" s="86" t="s">
        <v>16</v>
      </c>
      <c r="B45" s="55">
        <v>8.872813844885986</v>
      </c>
      <c r="C45" s="55">
        <v>-7.752720309487775</v>
      </c>
      <c r="D45" s="55">
        <v>-13.076490438695162</v>
      </c>
      <c r="E45" s="55"/>
      <c r="F45" s="55">
        <v>-21.03538663171691</v>
      </c>
      <c r="G45" s="55"/>
      <c r="H45" s="102" t="s">
        <v>16</v>
      </c>
      <c r="I45" s="55">
        <v>-1.7290719765288554</v>
      </c>
      <c r="J45" s="55">
        <v>18.599977390627146</v>
      </c>
      <c r="K45" s="55">
        <v>6.421256573484644</v>
      </c>
      <c r="L45" s="55"/>
      <c r="M45" s="55">
        <v>6.6332461493751795</v>
      </c>
    </row>
    <row r="46" spans="1:13" s="41" customFormat="1" ht="12.75" customHeight="1">
      <c r="A46" s="87" t="s">
        <v>17</v>
      </c>
      <c r="B46" s="57">
        <v>1.6237829258614875</v>
      </c>
      <c r="C46" s="57">
        <v>-0.897928553869245</v>
      </c>
      <c r="D46" s="57">
        <v>-2.868391451068616</v>
      </c>
      <c r="E46" s="57"/>
      <c r="F46" s="57">
        <v>-5.92507645259939</v>
      </c>
      <c r="G46" s="55"/>
      <c r="H46" s="103" t="s">
        <v>17</v>
      </c>
      <c r="I46" s="57">
        <v>0.7286631556164717</v>
      </c>
      <c r="J46" s="57">
        <v>3.0045344353309114</v>
      </c>
      <c r="K46" s="57">
        <v>-0.9410462219761979</v>
      </c>
      <c r="L46" s="57"/>
      <c r="M46" s="57">
        <v>-3.639930252833478</v>
      </c>
    </row>
    <row r="47" spans="1:8" s="32" customFormat="1" ht="10.5" customHeight="1">
      <c r="A47" s="20" t="s">
        <v>19</v>
      </c>
      <c r="G47" s="49"/>
      <c r="H47" s="20" t="s">
        <v>19</v>
      </c>
    </row>
    <row r="48" spans="1:8" ht="12.75" customHeight="1">
      <c r="A48" s="108" t="s">
        <v>175</v>
      </c>
      <c r="H48" s="108" t="s">
        <v>175</v>
      </c>
    </row>
  </sheetData>
  <sheetProtection/>
  <mergeCells count="4">
    <mergeCell ref="A14:F14"/>
    <mergeCell ref="H14:M14"/>
    <mergeCell ref="A26:F26"/>
    <mergeCell ref="H26:M2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51" customWidth="1"/>
    <col min="2" max="3" width="11.421875" style="151" customWidth="1"/>
    <col min="4" max="4" width="12.7109375" style="151" customWidth="1"/>
    <col min="5" max="10" width="11.421875" style="151" customWidth="1"/>
    <col min="11" max="11" width="5.7109375" style="151" customWidth="1"/>
    <col min="12" max="17" width="11.421875" style="151" customWidth="1"/>
    <col min="18" max="18" width="6.8515625" style="151" customWidth="1"/>
    <col min="19" max="28" width="11.421875" style="151" customWidth="1"/>
    <col min="29" max="29" width="5.7109375" style="151" customWidth="1"/>
    <col min="30" max="35" width="11.421875" style="151" customWidth="1"/>
    <col min="36" max="36" width="6.421875" style="151" customWidth="1"/>
    <col min="37" max="16384" width="11.421875" style="151" customWidth="1"/>
  </cols>
  <sheetData>
    <row r="2" spans="2:30" ht="12.75">
      <c r="B2" s="153" t="s">
        <v>243</v>
      </c>
      <c r="L2" s="153" t="s">
        <v>244</v>
      </c>
      <c r="T2" s="153" t="s">
        <v>245</v>
      </c>
      <c r="AD2" s="153" t="s">
        <v>246</v>
      </c>
    </row>
    <row r="3" spans="2:30" ht="12.75">
      <c r="B3" s="155" t="s">
        <v>233</v>
      </c>
      <c r="L3" s="155" t="s">
        <v>233</v>
      </c>
      <c r="T3" s="155" t="s">
        <v>234</v>
      </c>
      <c r="AD3" s="155" t="s">
        <v>233</v>
      </c>
    </row>
    <row r="4" spans="2:30" ht="12.75">
      <c r="B4" s="153" t="s">
        <v>222</v>
      </c>
      <c r="L4" s="153" t="s">
        <v>222</v>
      </c>
      <c r="T4" s="153" t="s">
        <v>222</v>
      </c>
      <c r="AD4" s="153" t="s">
        <v>222</v>
      </c>
    </row>
    <row r="5" spans="2:30" ht="12.75">
      <c r="B5" s="153" t="s">
        <v>267</v>
      </c>
      <c r="L5" s="153" t="s">
        <v>266</v>
      </c>
      <c r="T5" s="153" t="s">
        <v>267</v>
      </c>
      <c r="AD5" s="153" t="s">
        <v>266</v>
      </c>
    </row>
    <row r="6" spans="10:28" ht="12.75">
      <c r="J6" s="249" t="s">
        <v>223</v>
      </c>
      <c r="AB6" s="249" t="s">
        <v>254</v>
      </c>
    </row>
    <row r="7" spans="2:28" ht="12.75">
      <c r="B7" s="302" t="s">
        <v>224</v>
      </c>
      <c r="C7" s="302" t="s">
        <v>225</v>
      </c>
      <c r="D7" s="299" t="s">
        <v>235</v>
      </c>
      <c r="E7" s="301" t="s">
        <v>236</v>
      </c>
      <c r="F7" s="301"/>
      <c r="G7" s="301"/>
      <c r="H7" s="301"/>
      <c r="I7" s="301"/>
      <c r="J7" s="301"/>
      <c r="T7" s="302" t="s">
        <v>224</v>
      </c>
      <c r="U7" s="302" t="s">
        <v>225</v>
      </c>
      <c r="V7" s="299" t="s">
        <v>235</v>
      </c>
      <c r="W7" s="301" t="s">
        <v>236</v>
      </c>
      <c r="X7" s="301"/>
      <c r="Y7" s="301"/>
      <c r="Z7" s="301"/>
      <c r="AA7" s="301"/>
      <c r="AB7" s="301"/>
    </row>
    <row r="8" spans="2:28" ht="12.75">
      <c r="B8" s="303"/>
      <c r="C8" s="303"/>
      <c r="D8" s="300"/>
      <c r="E8" s="262" t="s">
        <v>237</v>
      </c>
      <c r="F8" s="262" t="s">
        <v>238</v>
      </c>
      <c r="G8" s="262" t="s">
        <v>239</v>
      </c>
      <c r="H8" s="262" t="s">
        <v>240</v>
      </c>
      <c r="I8" s="262" t="s">
        <v>241</v>
      </c>
      <c r="J8" s="262" t="s">
        <v>242</v>
      </c>
      <c r="T8" s="303"/>
      <c r="U8" s="303"/>
      <c r="V8" s="300"/>
      <c r="W8" s="262" t="s">
        <v>237</v>
      </c>
      <c r="X8" s="262" t="s">
        <v>238</v>
      </c>
      <c r="Y8" s="262" t="s">
        <v>239</v>
      </c>
      <c r="Z8" s="262" t="s">
        <v>240</v>
      </c>
      <c r="AA8" s="262" t="s">
        <v>241</v>
      </c>
      <c r="AB8" s="262" t="s">
        <v>242</v>
      </c>
    </row>
    <row r="9" spans="2:28" ht="12.75">
      <c r="B9" s="253">
        <v>2012</v>
      </c>
      <c r="C9" s="253" t="s">
        <v>268</v>
      </c>
      <c r="D9" s="253" t="s">
        <v>73</v>
      </c>
      <c r="E9" s="263">
        <v>96221</v>
      </c>
      <c r="F9" s="263">
        <v>523187</v>
      </c>
      <c r="G9" s="263">
        <v>218942</v>
      </c>
      <c r="H9" s="263">
        <v>33607</v>
      </c>
      <c r="I9" s="264">
        <v>0</v>
      </c>
      <c r="J9" s="263">
        <v>0</v>
      </c>
      <c r="T9" s="253">
        <v>2012</v>
      </c>
      <c r="U9" s="253" t="s">
        <v>268</v>
      </c>
      <c r="V9" s="253" t="s">
        <v>73</v>
      </c>
      <c r="W9" s="263">
        <v>1561</v>
      </c>
      <c r="X9" s="263">
        <v>9253</v>
      </c>
      <c r="Y9" s="263">
        <v>3816</v>
      </c>
      <c r="Z9" s="263">
        <v>557</v>
      </c>
      <c r="AA9" s="264">
        <v>0</v>
      </c>
      <c r="AB9" s="263">
        <v>0</v>
      </c>
    </row>
    <row r="10" spans="2:28" ht="12.75">
      <c r="B10" s="256">
        <v>2012</v>
      </c>
      <c r="C10" s="256" t="s">
        <v>269</v>
      </c>
      <c r="D10" s="256" t="s">
        <v>73</v>
      </c>
      <c r="E10" s="265">
        <v>50455</v>
      </c>
      <c r="F10" s="265">
        <v>349252</v>
      </c>
      <c r="G10" s="265">
        <v>233287</v>
      </c>
      <c r="H10" s="265">
        <v>46190</v>
      </c>
      <c r="I10" s="265">
        <v>0</v>
      </c>
      <c r="J10" s="265">
        <v>0</v>
      </c>
      <c r="T10" s="256">
        <v>2012</v>
      </c>
      <c r="U10" s="256" t="s">
        <v>269</v>
      </c>
      <c r="V10" s="256" t="s">
        <v>73</v>
      </c>
      <c r="W10" s="265">
        <v>683</v>
      </c>
      <c r="X10" s="265">
        <v>5670</v>
      </c>
      <c r="Y10" s="265">
        <v>3890</v>
      </c>
      <c r="Z10" s="265">
        <v>738</v>
      </c>
      <c r="AA10" s="265">
        <v>0</v>
      </c>
      <c r="AB10" s="265">
        <v>0</v>
      </c>
    </row>
    <row r="11" spans="2:28" ht="12.75">
      <c r="B11" s="253">
        <v>2012</v>
      </c>
      <c r="C11" s="253" t="s">
        <v>270</v>
      </c>
      <c r="D11" s="253" t="s">
        <v>73</v>
      </c>
      <c r="E11" s="263">
        <v>71568</v>
      </c>
      <c r="F11" s="263">
        <v>471352</v>
      </c>
      <c r="G11" s="263">
        <v>183537</v>
      </c>
      <c r="H11" s="263">
        <v>17635</v>
      </c>
      <c r="I11" s="264">
        <v>0</v>
      </c>
      <c r="J11" s="263">
        <v>0</v>
      </c>
      <c r="T11" s="253">
        <v>2012</v>
      </c>
      <c r="U11" s="253" t="s">
        <v>270</v>
      </c>
      <c r="V11" s="253" t="s">
        <v>73</v>
      </c>
      <c r="W11" s="263">
        <v>1194</v>
      </c>
      <c r="X11" s="263">
        <v>8276</v>
      </c>
      <c r="Y11" s="263">
        <v>3001</v>
      </c>
      <c r="Z11" s="263">
        <v>293</v>
      </c>
      <c r="AA11" s="264">
        <v>0</v>
      </c>
      <c r="AB11" s="263">
        <v>0</v>
      </c>
    </row>
    <row r="12" spans="2:28" ht="12.75">
      <c r="B12" s="256">
        <v>2013</v>
      </c>
      <c r="C12" s="256" t="s">
        <v>271</v>
      </c>
      <c r="D12" s="256" t="s">
        <v>73</v>
      </c>
      <c r="E12" s="265">
        <v>194851</v>
      </c>
      <c r="F12" s="265">
        <v>732578</v>
      </c>
      <c r="G12" s="265">
        <v>324852</v>
      </c>
      <c r="H12" s="265">
        <v>16662</v>
      </c>
      <c r="I12" s="265">
        <v>0</v>
      </c>
      <c r="J12" s="265">
        <v>0</v>
      </c>
      <c r="T12" s="256">
        <v>2013</v>
      </c>
      <c r="U12" s="256" t="s">
        <v>271</v>
      </c>
      <c r="V12" s="256" t="s">
        <v>73</v>
      </c>
      <c r="W12" s="265">
        <v>4080</v>
      </c>
      <c r="X12" s="265">
        <v>13507</v>
      </c>
      <c r="Y12" s="265">
        <v>5362</v>
      </c>
      <c r="Z12" s="265">
        <v>260</v>
      </c>
      <c r="AA12" s="265">
        <v>0</v>
      </c>
      <c r="AB12" s="265">
        <v>0</v>
      </c>
    </row>
    <row r="13" spans="2:28" ht="12.75">
      <c r="B13" s="253">
        <v>2013</v>
      </c>
      <c r="C13" s="253" t="s">
        <v>268</v>
      </c>
      <c r="D13" s="253" t="s">
        <v>73</v>
      </c>
      <c r="E13" s="263">
        <v>242526</v>
      </c>
      <c r="F13" s="263">
        <v>570876</v>
      </c>
      <c r="G13" s="263">
        <v>349299</v>
      </c>
      <c r="H13" s="263">
        <v>44331</v>
      </c>
      <c r="I13" s="264">
        <v>0</v>
      </c>
      <c r="J13" s="263">
        <v>0</v>
      </c>
      <c r="T13" s="253">
        <v>2013</v>
      </c>
      <c r="U13" s="253" t="s">
        <v>268</v>
      </c>
      <c r="V13" s="253" t="s">
        <v>73</v>
      </c>
      <c r="W13" s="263">
        <v>5122</v>
      </c>
      <c r="X13" s="263">
        <v>10411</v>
      </c>
      <c r="Y13" s="263">
        <v>6193</v>
      </c>
      <c r="Z13" s="263">
        <v>821</v>
      </c>
      <c r="AA13" s="264">
        <v>0</v>
      </c>
      <c r="AB13" s="263">
        <v>0</v>
      </c>
    </row>
    <row r="14" spans="2:28" ht="12.75">
      <c r="B14" s="256">
        <v>2013</v>
      </c>
      <c r="C14" s="256" t="s">
        <v>269</v>
      </c>
      <c r="D14" s="256" t="s">
        <v>73</v>
      </c>
      <c r="E14" s="265">
        <v>314665</v>
      </c>
      <c r="F14" s="265">
        <v>729288</v>
      </c>
      <c r="G14" s="265">
        <v>343826</v>
      </c>
      <c r="H14" s="265">
        <v>24574</v>
      </c>
      <c r="I14" s="265">
        <v>0</v>
      </c>
      <c r="J14" s="265">
        <v>0</v>
      </c>
      <c r="T14" s="256">
        <v>2013</v>
      </c>
      <c r="U14" s="256" t="s">
        <v>269</v>
      </c>
      <c r="V14" s="256" t="s">
        <v>73</v>
      </c>
      <c r="W14" s="265">
        <v>6285</v>
      </c>
      <c r="X14" s="265">
        <v>13865</v>
      </c>
      <c r="Y14" s="265">
        <v>5793</v>
      </c>
      <c r="Z14" s="265">
        <v>434</v>
      </c>
      <c r="AA14" s="265">
        <v>0</v>
      </c>
      <c r="AB14" s="265">
        <v>0</v>
      </c>
    </row>
    <row r="15" spans="2:28" ht="12.75">
      <c r="B15" s="253">
        <v>2013</v>
      </c>
      <c r="C15" s="253" t="s">
        <v>270</v>
      </c>
      <c r="D15" s="253" t="s">
        <v>73</v>
      </c>
      <c r="E15" s="263">
        <v>201928</v>
      </c>
      <c r="F15" s="263">
        <v>484281</v>
      </c>
      <c r="G15" s="263">
        <v>230805</v>
      </c>
      <c r="H15" s="263">
        <v>20746</v>
      </c>
      <c r="I15" s="264">
        <v>0</v>
      </c>
      <c r="J15" s="263">
        <v>0</v>
      </c>
      <c r="T15" s="253">
        <v>2013</v>
      </c>
      <c r="U15" s="253" t="s">
        <v>270</v>
      </c>
      <c r="V15" s="253" t="s">
        <v>73</v>
      </c>
      <c r="W15" s="263">
        <v>3950</v>
      </c>
      <c r="X15" s="263">
        <v>8894</v>
      </c>
      <c r="Y15" s="263">
        <v>3949</v>
      </c>
      <c r="Z15" s="263">
        <v>355</v>
      </c>
      <c r="AA15" s="264">
        <v>0</v>
      </c>
      <c r="AB15" s="263">
        <v>0</v>
      </c>
    </row>
    <row r="16" spans="2:28" ht="12.75">
      <c r="B16" s="256">
        <v>2014</v>
      </c>
      <c r="C16" s="256" t="s">
        <v>271</v>
      </c>
      <c r="D16" s="256" t="s">
        <v>73</v>
      </c>
      <c r="E16" s="265">
        <v>124544</v>
      </c>
      <c r="F16" s="265">
        <v>497870</v>
      </c>
      <c r="G16" s="265">
        <v>429388</v>
      </c>
      <c r="H16" s="265">
        <v>19987</v>
      </c>
      <c r="I16" s="265">
        <v>0</v>
      </c>
      <c r="J16" s="265">
        <v>0</v>
      </c>
      <c r="T16" s="256">
        <v>2014</v>
      </c>
      <c r="U16" s="256" t="s">
        <v>271</v>
      </c>
      <c r="V16" s="256" t="s">
        <v>73</v>
      </c>
      <c r="W16" s="265">
        <v>2312</v>
      </c>
      <c r="X16" s="265">
        <v>8925</v>
      </c>
      <c r="Y16" s="265">
        <v>7630</v>
      </c>
      <c r="Z16" s="265">
        <v>326</v>
      </c>
      <c r="AA16" s="265">
        <v>0</v>
      </c>
      <c r="AB16" s="265">
        <v>0</v>
      </c>
    </row>
    <row r="17" spans="2:28" ht="12.75">
      <c r="B17" s="253">
        <v>2014</v>
      </c>
      <c r="C17" s="253" t="s">
        <v>268</v>
      </c>
      <c r="D17" s="253" t="s">
        <v>73</v>
      </c>
      <c r="E17" s="263">
        <v>171507</v>
      </c>
      <c r="F17" s="263">
        <v>419278</v>
      </c>
      <c r="G17" s="263">
        <v>355949</v>
      </c>
      <c r="H17" s="263">
        <v>31722</v>
      </c>
      <c r="I17" s="264">
        <v>0</v>
      </c>
      <c r="J17" s="263">
        <v>0</v>
      </c>
      <c r="T17" s="253">
        <v>2014</v>
      </c>
      <c r="U17" s="253" t="s">
        <v>268</v>
      </c>
      <c r="V17" s="253" t="s">
        <v>73</v>
      </c>
      <c r="W17" s="263">
        <v>3035</v>
      </c>
      <c r="X17" s="263">
        <v>7483</v>
      </c>
      <c r="Y17" s="263">
        <v>6087</v>
      </c>
      <c r="Z17" s="263">
        <v>527</v>
      </c>
      <c r="AA17" s="264">
        <v>0</v>
      </c>
      <c r="AB17" s="263">
        <v>0</v>
      </c>
    </row>
    <row r="18" spans="2:28" ht="12.75">
      <c r="B18" s="256">
        <v>2014</v>
      </c>
      <c r="C18" s="256" t="s">
        <v>269</v>
      </c>
      <c r="D18" s="256" t="s">
        <v>73</v>
      </c>
      <c r="E18" s="265">
        <v>123655</v>
      </c>
      <c r="F18" s="265">
        <v>707324</v>
      </c>
      <c r="G18" s="265">
        <v>388956</v>
      </c>
      <c r="H18" s="265">
        <v>20832</v>
      </c>
      <c r="I18" s="265">
        <v>0</v>
      </c>
      <c r="J18" s="265">
        <v>0</v>
      </c>
      <c r="T18" s="256">
        <v>2014</v>
      </c>
      <c r="U18" s="256" t="s">
        <v>269</v>
      </c>
      <c r="V18" s="256" t="s">
        <v>73</v>
      </c>
      <c r="W18" s="265">
        <v>2245</v>
      </c>
      <c r="X18" s="265">
        <v>13365</v>
      </c>
      <c r="Y18" s="265">
        <v>6789</v>
      </c>
      <c r="Z18" s="265">
        <v>334</v>
      </c>
      <c r="AA18" s="265">
        <v>0</v>
      </c>
      <c r="AB18" s="265">
        <v>0</v>
      </c>
    </row>
    <row r="19" spans="2:28" ht="12.75">
      <c r="B19" s="253">
        <v>2014</v>
      </c>
      <c r="C19" s="253" t="s">
        <v>270</v>
      </c>
      <c r="D19" s="253" t="s">
        <v>73</v>
      </c>
      <c r="E19" s="263">
        <v>139443</v>
      </c>
      <c r="F19" s="263">
        <v>359930</v>
      </c>
      <c r="G19" s="263">
        <v>264071</v>
      </c>
      <c r="H19" s="263">
        <v>11925</v>
      </c>
      <c r="I19" s="264">
        <v>0</v>
      </c>
      <c r="J19" s="263">
        <v>0</v>
      </c>
      <c r="T19" s="253">
        <v>2014</v>
      </c>
      <c r="U19" s="253" t="s">
        <v>270</v>
      </c>
      <c r="V19" s="253" t="s">
        <v>73</v>
      </c>
      <c r="W19" s="263">
        <v>2767</v>
      </c>
      <c r="X19" s="263">
        <v>6379</v>
      </c>
      <c r="Y19" s="263">
        <v>4663</v>
      </c>
      <c r="Z19" s="263">
        <v>207</v>
      </c>
      <c r="AA19" s="264">
        <v>0</v>
      </c>
      <c r="AB19" s="263">
        <v>0</v>
      </c>
    </row>
    <row r="20" spans="2:28" ht="12.75">
      <c r="B20" s="256">
        <v>2015</v>
      </c>
      <c r="C20" s="256" t="s">
        <v>271</v>
      </c>
      <c r="D20" s="256" t="s">
        <v>73</v>
      </c>
      <c r="E20" s="265">
        <v>95514</v>
      </c>
      <c r="F20" s="265">
        <v>620042</v>
      </c>
      <c r="G20" s="265">
        <v>410770</v>
      </c>
      <c r="H20" s="265">
        <v>18508</v>
      </c>
      <c r="I20" s="265">
        <v>0</v>
      </c>
      <c r="J20" s="265">
        <v>0</v>
      </c>
      <c r="T20" s="256">
        <v>2015</v>
      </c>
      <c r="U20" s="256" t="s">
        <v>271</v>
      </c>
      <c r="V20" s="256" t="s">
        <v>73</v>
      </c>
      <c r="W20" s="265">
        <v>1609</v>
      </c>
      <c r="X20" s="265">
        <v>11461</v>
      </c>
      <c r="Y20" s="265">
        <v>6904</v>
      </c>
      <c r="Z20" s="265">
        <v>307</v>
      </c>
      <c r="AA20" s="265">
        <v>0</v>
      </c>
      <c r="AB20" s="265">
        <v>0</v>
      </c>
    </row>
    <row r="21" spans="2:28" ht="12.75">
      <c r="B21" s="253">
        <v>2015</v>
      </c>
      <c r="C21" s="253" t="s">
        <v>268</v>
      </c>
      <c r="D21" s="253" t="s">
        <v>73</v>
      </c>
      <c r="E21" s="263">
        <v>217497</v>
      </c>
      <c r="F21" s="263">
        <v>509762</v>
      </c>
      <c r="G21" s="263">
        <v>403994</v>
      </c>
      <c r="H21" s="263">
        <v>23759</v>
      </c>
      <c r="I21" s="264">
        <v>0</v>
      </c>
      <c r="J21" s="263">
        <v>0</v>
      </c>
      <c r="T21" s="253">
        <v>2015</v>
      </c>
      <c r="U21" s="253" t="s">
        <v>268</v>
      </c>
      <c r="V21" s="253" t="s">
        <v>73</v>
      </c>
      <c r="W21" s="263">
        <v>3912</v>
      </c>
      <c r="X21" s="263">
        <v>9003</v>
      </c>
      <c r="Y21" s="263">
        <v>6986</v>
      </c>
      <c r="Z21" s="263">
        <v>358</v>
      </c>
      <c r="AA21" s="264">
        <v>0</v>
      </c>
      <c r="AB21" s="263">
        <v>0</v>
      </c>
    </row>
    <row r="22" spans="2:28" ht="12.75">
      <c r="B22" s="256">
        <v>2015</v>
      </c>
      <c r="C22" s="256" t="s">
        <v>269</v>
      </c>
      <c r="D22" s="256" t="s">
        <v>73</v>
      </c>
      <c r="E22" s="265">
        <v>133716</v>
      </c>
      <c r="F22" s="265">
        <v>394519</v>
      </c>
      <c r="G22" s="265">
        <v>337692</v>
      </c>
      <c r="H22" s="265">
        <v>29171</v>
      </c>
      <c r="I22" s="265">
        <v>0</v>
      </c>
      <c r="J22" s="265">
        <v>0</v>
      </c>
      <c r="T22" s="256">
        <v>2015</v>
      </c>
      <c r="U22" s="256" t="s">
        <v>269</v>
      </c>
      <c r="V22" s="256" t="s">
        <v>73</v>
      </c>
      <c r="W22" s="265">
        <v>2386</v>
      </c>
      <c r="X22" s="265">
        <v>7156</v>
      </c>
      <c r="Y22" s="265">
        <v>5874</v>
      </c>
      <c r="Z22" s="265">
        <v>541</v>
      </c>
      <c r="AA22" s="265">
        <v>0</v>
      </c>
      <c r="AB22" s="265">
        <v>0</v>
      </c>
    </row>
    <row r="23" spans="2:28" ht="12.75">
      <c r="B23" s="253">
        <v>2015</v>
      </c>
      <c r="C23" s="253" t="s">
        <v>270</v>
      </c>
      <c r="D23" s="253" t="s">
        <v>73</v>
      </c>
      <c r="E23" s="263">
        <v>143926</v>
      </c>
      <c r="F23" s="263">
        <v>512678</v>
      </c>
      <c r="G23" s="263">
        <v>331158</v>
      </c>
      <c r="H23" s="263">
        <v>20024</v>
      </c>
      <c r="I23" s="264">
        <v>0</v>
      </c>
      <c r="J23" s="263">
        <v>0</v>
      </c>
      <c r="T23" s="253">
        <v>2015</v>
      </c>
      <c r="U23" s="253" t="s">
        <v>270</v>
      </c>
      <c r="V23" s="253" t="s">
        <v>73</v>
      </c>
      <c r="W23" s="263">
        <v>2698</v>
      </c>
      <c r="X23" s="263">
        <v>9574</v>
      </c>
      <c r="Y23" s="263">
        <v>5623</v>
      </c>
      <c r="Z23" s="263">
        <v>338</v>
      </c>
      <c r="AA23" s="264">
        <v>0</v>
      </c>
      <c r="AB23" s="263">
        <v>0</v>
      </c>
    </row>
    <row r="24" spans="2:28" ht="12.75">
      <c r="B24" s="256">
        <v>2016</v>
      </c>
      <c r="C24" s="256" t="s">
        <v>271</v>
      </c>
      <c r="D24" s="256" t="s">
        <v>73</v>
      </c>
      <c r="E24" s="265">
        <v>125587</v>
      </c>
      <c r="F24" s="265">
        <v>492822</v>
      </c>
      <c r="G24" s="265">
        <v>400911</v>
      </c>
      <c r="H24" s="265">
        <v>39740</v>
      </c>
      <c r="I24" s="265">
        <v>0</v>
      </c>
      <c r="J24" s="265">
        <v>0</v>
      </c>
      <c r="T24" s="256">
        <v>2016</v>
      </c>
      <c r="U24" s="256" t="s">
        <v>271</v>
      </c>
      <c r="V24" s="256" t="s">
        <v>73</v>
      </c>
      <c r="W24" s="265">
        <v>2207</v>
      </c>
      <c r="X24" s="265">
        <v>8903</v>
      </c>
      <c r="Y24" s="265">
        <v>6749</v>
      </c>
      <c r="Z24" s="265">
        <v>607</v>
      </c>
      <c r="AA24" s="265">
        <v>0</v>
      </c>
      <c r="AB24" s="265">
        <v>0</v>
      </c>
    </row>
    <row r="25" spans="2:28" ht="12.75">
      <c r="B25" s="253">
        <v>2016</v>
      </c>
      <c r="C25" s="253" t="s">
        <v>268</v>
      </c>
      <c r="D25" s="253" t="s">
        <v>73</v>
      </c>
      <c r="E25" s="263">
        <v>134531</v>
      </c>
      <c r="F25" s="263">
        <v>470552</v>
      </c>
      <c r="G25" s="263">
        <v>410978</v>
      </c>
      <c r="H25" s="263">
        <v>25183</v>
      </c>
      <c r="I25" s="264">
        <v>0</v>
      </c>
      <c r="J25" s="263">
        <v>0</v>
      </c>
      <c r="T25" s="253">
        <v>2016</v>
      </c>
      <c r="U25" s="253" t="s">
        <v>268</v>
      </c>
      <c r="V25" s="253" t="s">
        <v>73</v>
      </c>
      <c r="W25" s="263">
        <v>2293</v>
      </c>
      <c r="X25" s="263">
        <v>8307</v>
      </c>
      <c r="Y25" s="263">
        <v>6902</v>
      </c>
      <c r="Z25" s="263">
        <v>445</v>
      </c>
      <c r="AA25" s="264">
        <v>0</v>
      </c>
      <c r="AB25" s="263">
        <v>0</v>
      </c>
    </row>
    <row r="26" spans="2:28" ht="12.75">
      <c r="B26" s="256">
        <v>2012</v>
      </c>
      <c r="C26" s="256" t="s">
        <v>268</v>
      </c>
      <c r="D26" s="256" t="s">
        <v>226</v>
      </c>
      <c r="E26" s="265">
        <v>8679</v>
      </c>
      <c r="F26" s="265">
        <v>108943</v>
      </c>
      <c r="G26" s="265">
        <v>470198</v>
      </c>
      <c r="H26" s="265">
        <v>733764</v>
      </c>
      <c r="I26" s="265">
        <v>411424</v>
      </c>
      <c r="J26" s="265">
        <v>270777</v>
      </c>
      <c r="T26" s="256">
        <v>2012</v>
      </c>
      <c r="U26" s="256" t="s">
        <v>268</v>
      </c>
      <c r="V26" s="256" t="s">
        <v>226</v>
      </c>
      <c r="W26" s="265">
        <v>40</v>
      </c>
      <c r="X26" s="265">
        <v>871</v>
      </c>
      <c r="Y26" s="265">
        <v>4748</v>
      </c>
      <c r="Z26" s="265">
        <v>6619</v>
      </c>
      <c r="AA26" s="265">
        <v>3263</v>
      </c>
      <c r="AB26" s="265">
        <v>1497</v>
      </c>
    </row>
    <row r="27" spans="2:28" ht="12.75">
      <c r="B27" s="253">
        <v>2012</v>
      </c>
      <c r="C27" s="253" t="s">
        <v>269</v>
      </c>
      <c r="D27" s="253" t="s">
        <v>226</v>
      </c>
      <c r="E27" s="263">
        <v>10190</v>
      </c>
      <c r="F27" s="263">
        <v>146304</v>
      </c>
      <c r="G27" s="263">
        <v>589512</v>
      </c>
      <c r="H27" s="263">
        <v>596573</v>
      </c>
      <c r="I27" s="264">
        <v>293311</v>
      </c>
      <c r="J27" s="263">
        <v>316881</v>
      </c>
      <c r="T27" s="253">
        <v>2012</v>
      </c>
      <c r="U27" s="253" t="s">
        <v>269</v>
      </c>
      <c r="V27" s="253" t="s">
        <v>226</v>
      </c>
      <c r="W27" s="263">
        <v>55</v>
      </c>
      <c r="X27" s="263">
        <v>1472</v>
      </c>
      <c r="Y27" s="263">
        <v>6569</v>
      </c>
      <c r="Z27" s="263">
        <v>5368</v>
      </c>
      <c r="AA27" s="264">
        <v>2141</v>
      </c>
      <c r="AB27" s="263">
        <v>1582</v>
      </c>
    </row>
    <row r="28" spans="2:28" ht="12.75">
      <c r="B28" s="256">
        <v>2012</v>
      </c>
      <c r="C28" s="256" t="s">
        <v>270</v>
      </c>
      <c r="D28" s="256" t="s">
        <v>226</v>
      </c>
      <c r="E28" s="265">
        <v>9567</v>
      </c>
      <c r="F28" s="265">
        <v>141820</v>
      </c>
      <c r="G28" s="265">
        <v>469152</v>
      </c>
      <c r="H28" s="265">
        <v>646932</v>
      </c>
      <c r="I28" s="265">
        <v>364631</v>
      </c>
      <c r="J28" s="265">
        <v>258344</v>
      </c>
      <c r="T28" s="256">
        <v>2012</v>
      </c>
      <c r="U28" s="256" t="s">
        <v>270</v>
      </c>
      <c r="V28" s="256" t="s">
        <v>226</v>
      </c>
      <c r="W28" s="265">
        <v>49</v>
      </c>
      <c r="X28" s="265">
        <v>1470</v>
      </c>
      <c r="Y28" s="265">
        <v>4999</v>
      </c>
      <c r="Z28" s="265">
        <v>6027</v>
      </c>
      <c r="AA28" s="265">
        <v>2761</v>
      </c>
      <c r="AB28" s="265">
        <v>1150</v>
      </c>
    </row>
    <row r="29" spans="2:28" ht="12.75">
      <c r="B29" s="253">
        <v>2013</v>
      </c>
      <c r="C29" s="253" t="s">
        <v>271</v>
      </c>
      <c r="D29" s="253" t="s">
        <v>226</v>
      </c>
      <c r="E29" s="263">
        <v>10825</v>
      </c>
      <c r="F29" s="263">
        <v>95614</v>
      </c>
      <c r="G29" s="263">
        <v>781806</v>
      </c>
      <c r="H29" s="263">
        <v>698986</v>
      </c>
      <c r="I29" s="264">
        <v>414944</v>
      </c>
      <c r="J29" s="263">
        <v>462808</v>
      </c>
      <c r="T29" s="253">
        <v>2013</v>
      </c>
      <c r="U29" s="253" t="s">
        <v>271</v>
      </c>
      <c r="V29" s="253" t="s">
        <v>226</v>
      </c>
      <c r="W29" s="263">
        <v>56</v>
      </c>
      <c r="X29" s="263">
        <v>878</v>
      </c>
      <c r="Y29" s="263">
        <v>9044</v>
      </c>
      <c r="Z29" s="263">
        <v>5909</v>
      </c>
      <c r="AA29" s="264">
        <v>2913</v>
      </c>
      <c r="AB29" s="263">
        <v>2375</v>
      </c>
    </row>
    <row r="30" spans="2:28" ht="12.75">
      <c r="B30" s="256">
        <v>2013</v>
      </c>
      <c r="C30" s="256" t="s">
        <v>268</v>
      </c>
      <c r="D30" s="256" t="s">
        <v>226</v>
      </c>
      <c r="E30" s="265">
        <v>11111</v>
      </c>
      <c r="F30" s="265">
        <v>145751</v>
      </c>
      <c r="G30" s="265">
        <v>601018</v>
      </c>
      <c r="H30" s="265">
        <v>782980</v>
      </c>
      <c r="I30" s="265">
        <v>493515</v>
      </c>
      <c r="J30" s="265">
        <v>335541</v>
      </c>
      <c r="T30" s="256">
        <v>2013</v>
      </c>
      <c r="U30" s="256" t="s">
        <v>268</v>
      </c>
      <c r="V30" s="256" t="s">
        <v>226</v>
      </c>
      <c r="W30" s="265">
        <v>75</v>
      </c>
      <c r="X30" s="265">
        <v>1328</v>
      </c>
      <c r="Y30" s="265">
        <v>6672</v>
      </c>
      <c r="Z30" s="265">
        <v>7261</v>
      </c>
      <c r="AA30" s="265">
        <v>3505</v>
      </c>
      <c r="AB30" s="265">
        <v>1606</v>
      </c>
    </row>
    <row r="31" spans="2:28" ht="12.75">
      <c r="B31" s="253">
        <v>2013</v>
      </c>
      <c r="C31" s="253" t="s">
        <v>269</v>
      </c>
      <c r="D31" s="253" t="s">
        <v>226</v>
      </c>
      <c r="E31" s="263">
        <v>10707</v>
      </c>
      <c r="F31" s="263">
        <v>157631</v>
      </c>
      <c r="G31" s="263">
        <v>859644</v>
      </c>
      <c r="H31" s="263">
        <v>681169</v>
      </c>
      <c r="I31" s="264">
        <v>423418</v>
      </c>
      <c r="J31" s="263">
        <v>452237</v>
      </c>
      <c r="T31" s="253">
        <v>2013</v>
      </c>
      <c r="U31" s="253" t="s">
        <v>269</v>
      </c>
      <c r="V31" s="253" t="s">
        <v>226</v>
      </c>
      <c r="W31" s="263">
        <v>65</v>
      </c>
      <c r="X31" s="263">
        <v>1735</v>
      </c>
      <c r="Y31" s="263">
        <v>9824</v>
      </c>
      <c r="Z31" s="263">
        <v>6455</v>
      </c>
      <c r="AA31" s="264">
        <v>2910</v>
      </c>
      <c r="AB31" s="263">
        <v>2176</v>
      </c>
    </row>
    <row r="32" spans="2:28" ht="12.75">
      <c r="B32" s="256">
        <v>2013</v>
      </c>
      <c r="C32" s="256" t="s">
        <v>270</v>
      </c>
      <c r="D32" s="256" t="s">
        <v>226</v>
      </c>
      <c r="E32" s="265">
        <v>10928</v>
      </c>
      <c r="F32" s="265">
        <v>264492</v>
      </c>
      <c r="G32" s="265">
        <v>777154</v>
      </c>
      <c r="H32" s="265">
        <v>809693</v>
      </c>
      <c r="I32" s="265">
        <v>306186</v>
      </c>
      <c r="J32" s="265">
        <v>324654</v>
      </c>
      <c r="T32" s="256">
        <v>2013</v>
      </c>
      <c r="U32" s="256" t="s">
        <v>270</v>
      </c>
      <c r="V32" s="256" t="s">
        <v>226</v>
      </c>
      <c r="W32" s="265">
        <v>73</v>
      </c>
      <c r="X32" s="265">
        <v>2986</v>
      </c>
      <c r="Y32" s="265">
        <v>8547</v>
      </c>
      <c r="Z32" s="265">
        <v>7406</v>
      </c>
      <c r="AA32" s="265">
        <v>2160</v>
      </c>
      <c r="AB32" s="265">
        <v>1457</v>
      </c>
    </row>
    <row r="33" spans="2:28" ht="12.75">
      <c r="B33" s="253">
        <v>2014</v>
      </c>
      <c r="C33" s="253" t="s">
        <v>271</v>
      </c>
      <c r="D33" s="253" t="s">
        <v>226</v>
      </c>
      <c r="E33" s="263">
        <v>8160</v>
      </c>
      <c r="F33" s="263">
        <v>146861</v>
      </c>
      <c r="G33" s="263">
        <v>542314</v>
      </c>
      <c r="H33" s="263">
        <v>859151</v>
      </c>
      <c r="I33" s="264">
        <v>483728</v>
      </c>
      <c r="J33" s="263">
        <v>340740</v>
      </c>
      <c r="T33" s="253">
        <v>2014</v>
      </c>
      <c r="U33" s="253" t="s">
        <v>271</v>
      </c>
      <c r="V33" s="253" t="s">
        <v>226</v>
      </c>
      <c r="W33" s="263">
        <v>47</v>
      </c>
      <c r="X33" s="263">
        <v>1359</v>
      </c>
      <c r="Y33" s="263">
        <v>5855</v>
      </c>
      <c r="Z33" s="263">
        <v>7712</v>
      </c>
      <c r="AA33" s="264">
        <v>3037</v>
      </c>
      <c r="AB33" s="263">
        <v>1785</v>
      </c>
    </row>
    <row r="34" spans="2:28" ht="12.75">
      <c r="B34" s="256">
        <v>2014</v>
      </c>
      <c r="C34" s="256" t="s">
        <v>268</v>
      </c>
      <c r="D34" s="256" t="s">
        <v>226</v>
      </c>
      <c r="E34" s="265">
        <v>9023</v>
      </c>
      <c r="F34" s="265">
        <v>182182</v>
      </c>
      <c r="G34" s="265">
        <v>637977</v>
      </c>
      <c r="H34" s="265">
        <v>606833</v>
      </c>
      <c r="I34" s="265">
        <v>387128</v>
      </c>
      <c r="J34" s="265">
        <v>281234</v>
      </c>
      <c r="T34" s="256">
        <v>2014</v>
      </c>
      <c r="U34" s="256" t="s">
        <v>268</v>
      </c>
      <c r="V34" s="256" t="s">
        <v>226</v>
      </c>
      <c r="W34" s="265">
        <v>55</v>
      </c>
      <c r="X34" s="265">
        <v>2124</v>
      </c>
      <c r="Y34" s="265">
        <v>7110</v>
      </c>
      <c r="Z34" s="265">
        <v>5486</v>
      </c>
      <c r="AA34" s="265">
        <v>2646</v>
      </c>
      <c r="AB34" s="265">
        <v>1294</v>
      </c>
    </row>
    <row r="35" spans="2:28" ht="12.75">
      <c r="B35" s="253">
        <v>2014</v>
      </c>
      <c r="C35" s="253" t="s">
        <v>269</v>
      </c>
      <c r="D35" s="253" t="s">
        <v>226</v>
      </c>
      <c r="E35" s="263">
        <v>10903</v>
      </c>
      <c r="F35" s="263">
        <v>161720</v>
      </c>
      <c r="G35" s="263">
        <v>574027</v>
      </c>
      <c r="H35" s="263">
        <v>559201</v>
      </c>
      <c r="I35" s="264">
        <v>334268</v>
      </c>
      <c r="J35" s="263">
        <v>279660</v>
      </c>
      <c r="T35" s="253">
        <v>2014</v>
      </c>
      <c r="U35" s="253" t="s">
        <v>269</v>
      </c>
      <c r="V35" s="253" t="s">
        <v>226</v>
      </c>
      <c r="W35" s="263">
        <v>62</v>
      </c>
      <c r="X35" s="263">
        <v>1820</v>
      </c>
      <c r="Y35" s="263">
        <v>5719</v>
      </c>
      <c r="Z35" s="263">
        <v>5039</v>
      </c>
      <c r="AA35" s="264">
        <v>2187</v>
      </c>
      <c r="AB35" s="263">
        <v>1203</v>
      </c>
    </row>
    <row r="36" spans="2:28" ht="12.75">
      <c r="B36" s="256">
        <v>2014</v>
      </c>
      <c r="C36" s="256" t="s">
        <v>270</v>
      </c>
      <c r="D36" s="256" t="s">
        <v>226</v>
      </c>
      <c r="E36" s="265">
        <v>10989</v>
      </c>
      <c r="F36" s="265">
        <v>164067</v>
      </c>
      <c r="G36" s="265">
        <v>685956</v>
      </c>
      <c r="H36" s="265">
        <v>702612</v>
      </c>
      <c r="I36" s="265">
        <v>455727</v>
      </c>
      <c r="J36" s="265">
        <v>463080</v>
      </c>
      <c r="T36" s="256">
        <v>2014</v>
      </c>
      <c r="U36" s="256" t="s">
        <v>270</v>
      </c>
      <c r="V36" s="256" t="s">
        <v>226</v>
      </c>
      <c r="W36" s="265">
        <v>69</v>
      </c>
      <c r="X36" s="265">
        <v>1594</v>
      </c>
      <c r="Y36" s="265">
        <v>7931</v>
      </c>
      <c r="Z36" s="265">
        <v>6346</v>
      </c>
      <c r="AA36" s="265">
        <v>2920</v>
      </c>
      <c r="AB36" s="265">
        <v>2398</v>
      </c>
    </row>
    <row r="37" spans="2:28" ht="12.75">
      <c r="B37" s="253">
        <v>2015</v>
      </c>
      <c r="C37" s="253" t="s">
        <v>271</v>
      </c>
      <c r="D37" s="253" t="s">
        <v>226</v>
      </c>
      <c r="E37" s="263">
        <v>15725</v>
      </c>
      <c r="F37" s="263">
        <v>169863</v>
      </c>
      <c r="G37" s="263">
        <v>752343</v>
      </c>
      <c r="H37" s="263">
        <v>631661</v>
      </c>
      <c r="I37" s="264">
        <v>434420</v>
      </c>
      <c r="J37" s="263">
        <v>476021</v>
      </c>
      <c r="T37" s="253">
        <v>2015</v>
      </c>
      <c r="U37" s="253" t="s">
        <v>271</v>
      </c>
      <c r="V37" s="253" t="s">
        <v>226</v>
      </c>
      <c r="W37" s="263">
        <v>89</v>
      </c>
      <c r="X37" s="263">
        <v>1503</v>
      </c>
      <c r="Y37" s="263">
        <v>8592</v>
      </c>
      <c r="Z37" s="263">
        <v>5767</v>
      </c>
      <c r="AA37" s="264">
        <v>3271</v>
      </c>
      <c r="AB37" s="263">
        <v>1858</v>
      </c>
    </row>
    <row r="38" spans="2:28" ht="12.75">
      <c r="B38" s="256">
        <v>2015</v>
      </c>
      <c r="C38" s="256" t="s">
        <v>268</v>
      </c>
      <c r="D38" s="256" t="s">
        <v>226</v>
      </c>
      <c r="E38" s="265">
        <v>14624</v>
      </c>
      <c r="F38" s="265">
        <v>213875</v>
      </c>
      <c r="G38" s="265">
        <v>689396</v>
      </c>
      <c r="H38" s="265">
        <v>729252</v>
      </c>
      <c r="I38" s="265">
        <v>438256</v>
      </c>
      <c r="J38" s="265">
        <v>326646</v>
      </c>
      <c r="T38" s="256">
        <v>2015</v>
      </c>
      <c r="U38" s="256" t="s">
        <v>268</v>
      </c>
      <c r="V38" s="256" t="s">
        <v>226</v>
      </c>
      <c r="W38" s="265">
        <v>94</v>
      </c>
      <c r="X38" s="265">
        <v>2226</v>
      </c>
      <c r="Y38" s="265">
        <v>7591</v>
      </c>
      <c r="Z38" s="265">
        <v>6778</v>
      </c>
      <c r="AA38" s="265">
        <v>2871</v>
      </c>
      <c r="AB38" s="265">
        <v>1685</v>
      </c>
    </row>
    <row r="39" spans="2:28" ht="12.75">
      <c r="B39" s="253">
        <v>2015</v>
      </c>
      <c r="C39" s="253" t="s">
        <v>269</v>
      </c>
      <c r="D39" s="253" t="s">
        <v>226</v>
      </c>
      <c r="E39" s="263">
        <v>14700</v>
      </c>
      <c r="F39" s="263">
        <v>198767</v>
      </c>
      <c r="G39" s="263">
        <v>887071</v>
      </c>
      <c r="H39" s="263">
        <v>704810</v>
      </c>
      <c r="I39" s="264">
        <v>420314</v>
      </c>
      <c r="J39" s="263">
        <v>427579</v>
      </c>
      <c r="T39" s="253">
        <v>2015</v>
      </c>
      <c r="U39" s="253" t="s">
        <v>269</v>
      </c>
      <c r="V39" s="253" t="s">
        <v>226</v>
      </c>
      <c r="W39" s="263">
        <v>93</v>
      </c>
      <c r="X39" s="263">
        <v>1998</v>
      </c>
      <c r="Y39" s="263">
        <v>9836</v>
      </c>
      <c r="Z39" s="263">
        <v>6522</v>
      </c>
      <c r="AA39" s="264">
        <v>3112</v>
      </c>
      <c r="AB39" s="263">
        <v>1906</v>
      </c>
    </row>
    <row r="40" spans="2:28" ht="12.75">
      <c r="B40" s="256">
        <v>2015</v>
      </c>
      <c r="C40" s="256" t="s">
        <v>270</v>
      </c>
      <c r="D40" s="256" t="s">
        <v>226</v>
      </c>
      <c r="E40" s="265">
        <v>25659</v>
      </c>
      <c r="F40" s="265">
        <v>185572</v>
      </c>
      <c r="G40" s="265">
        <v>839550</v>
      </c>
      <c r="H40" s="265">
        <v>851021</v>
      </c>
      <c r="I40" s="265">
        <v>453072</v>
      </c>
      <c r="J40" s="265">
        <v>364151</v>
      </c>
      <c r="T40" s="256">
        <v>2015</v>
      </c>
      <c r="U40" s="256" t="s">
        <v>270</v>
      </c>
      <c r="V40" s="256" t="s">
        <v>226</v>
      </c>
      <c r="W40" s="265">
        <v>227</v>
      </c>
      <c r="X40" s="265">
        <v>1831</v>
      </c>
      <c r="Y40" s="265">
        <v>9860</v>
      </c>
      <c r="Z40" s="265">
        <v>8011</v>
      </c>
      <c r="AA40" s="265">
        <v>3255</v>
      </c>
      <c r="AB40" s="265">
        <v>1915</v>
      </c>
    </row>
    <row r="41" spans="2:28" ht="12.75">
      <c r="B41" s="253">
        <v>2016</v>
      </c>
      <c r="C41" s="253" t="s">
        <v>271</v>
      </c>
      <c r="D41" s="253" t="s">
        <v>226</v>
      </c>
      <c r="E41" s="263">
        <v>9509</v>
      </c>
      <c r="F41" s="263">
        <v>193089</v>
      </c>
      <c r="G41" s="263">
        <v>782736</v>
      </c>
      <c r="H41" s="263">
        <v>836222</v>
      </c>
      <c r="I41" s="264">
        <v>384395</v>
      </c>
      <c r="J41" s="263">
        <v>304578</v>
      </c>
      <c r="T41" s="253">
        <v>2016</v>
      </c>
      <c r="U41" s="253" t="s">
        <v>271</v>
      </c>
      <c r="V41" s="253" t="s">
        <v>226</v>
      </c>
      <c r="W41" s="263">
        <v>60</v>
      </c>
      <c r="X41" s="263">
        <v>2170</v>
      </c>
      <c r="Y41" s="263">
        <v>9071</v>
      </c>
      <c r="Z41" s="263">
        <v>7681</v>
      </c>
      <c r="AA41" s="264">
        <v>3211</v>
      </c>
      <c r="AB41" s="263">
        <v>1729</v>
      </c>
    </row>
    <row r="42" spans="2:28" ht="12.75">
      <c r="B42" s="256">
        <v>2016</v>
      </c>
      <c r="C42" s="256" t="s">
        <v>268</v>
      </c>
      <c r="D42" s="256" t="s">
        <v>226</v>
      </c>
      <c r="E42" s="265">
        <v>8849</v>
      </c>
      <c r="F42" s="265">
        <v>176711</v>
      </c>
      <c r="G42" s="265">
        <v>715957</v>
      </c>
      <c r="H42" s="265">
        <v>994597</v>
      </c>
      <c r="I42" s="265">
        <v>417264</v>
      </c>
      <c r="J42" s="265">
        <v>405717</v>
      </c>
      <c r="T42" s="256">
        <v>2016</v>
      </c>
      <c r="U42" s="256" t="s">
        <v>268</v>
      </c>
      <c r="V42" s="256" t="s">
        <v>226</v>
      </c>
      <c r="W42" s="265">
        <v>66</v>
      </c>
      <c r="X42" s="265">
        <v>1856</v>
      </c>
      <c r="Y42" s="265">
        <v>7985</v>
      </c>
      <c r="Z42" s="265">
        <v>9142</v>
      </c>
      <c r="AA42" s="265">
        <v>3228</v>
      </c>
      <c r="AB42" s="265">
        <v>2048</v>
      </c>
    </row>
    <row r="43" spans="2:28" ht="12.75">
      <c r="B43" s="253">
        <v>2012</v>
      </c>
      <c r="C43" s="253" t="s">
        <v>268</v>
      </c>
      <c r="D43" s="253" t="s">
        <v>18</v>
      </c>
      <c r="E43" s="263">
        <v>104900</v>
      </c>
      <c r="F43" s="263">
        <v>632130</v>
      </c>
      <c r="G43" s="263">
        <v>689140</v>
      </c>
      <c r="H43" s="263">
        <v>767371</v>
      </c>
      <c r="I43" s="264">
        <v>411424</v>
      </c>
      <c r="J43" s="263">
        <v>270777</v>
      </c>
      <c r="T43" s="253">
        <v>2012</v>
      </c>
      <c r="U43" s="253" t="s">
        <v>268</v>
      </c>
      <c r="V43" s="253" t="s">
        <v>18</v>
      </c>
      <c r="W43" s="263">
        <v>1601</v>
      </c>
      <c r="X43" s="263">
        <v>10124</v>
      </c>
      <c r="Y43" s="263">
        <v>8564</v>
      </c>
      <c r="Z43" s="263">
        <v>7176</v>
      </c>
      <c r="AA43" s="264">
        <v>3263</v>
      </c>
      <c r="AB43" s="263">
        <v>1497</v>
      </c>
    </row>
    <row r="44" spans="2:28" ht="12.75">
      <c r="B44" s="256">
        <v>2012</v>
      </c>
      <c r="C44" s="256" t="s">
        <v>269</v>
      </c>
      <c r="D44" s="256" t="s">
        <v>18</v>
      </c>
      <c r="E44" s="265">
        <v>60645</v>
      </c>
      <c r="F44" s="265">
        <v>495556</v>
      </c>
      <c r="G44" s="265">
        <v>822799</v>
      </c>
      <c r="H44" s="265">
        <v>642763</v>
      </c>
      <c r="I44" s="265">
        <v>293311</v>
      </c>
      <c r="J44" s="265">
        <v>316881</v>
      </c>
      <c r="T44" s="256">
        <v>2012</v>
      </c>
      <c r="U44" s="256" t="s">
        <v>269</v>
      </c>
      <c r="V44" s="256" t="s">
        <v>18</v>
      </c>
      <c r="W44" s="265">
        <v>738</v>
      </c>
      <c r="X44" s="265">
        <v>7142</v>
      </c>
      <c r="Y44" s="265">
        <v>10459</v>
      </c>
      <c r="Z44" s="265">
        <v>6106</v>
      </c>
      <c r="AA44" s="265">
        <v>2141</v>
      </c>
      <c r="AB44" s="265">
        <v>1582</v>
      </c>
    </row>
    <row r="45" spans="2:28" ht="12.75">
      <c r="B45" s="253">
        <v>2012</v>
      </c>
      <c r="C45" s="253" t="s">
        <v>270</v>
      </c>
      <c r="D45" s="253" t="s">
        <v>18</v>
      </c>
      <c r="E45" s="263">
        <v>81135</v>
      </c>
      <c r="F45" s="263">
        <v>613172</v>
      </c>
      <c r="G45" s="263">
        <v>652689</v>
      </c>
      <c r="H45" s="263">
        <v>664567</v>
      </c>
      <c r="I45" s="264">
        <v>364631</v>
      </c>
      <c r="J45" s="263">
        <v>258344</v>
      </c>
      <c r="T45" s="253">
        <v>2012</v>
      </c>
      <c r="U45" s="253" t="s">
        <v>270</v>
      </c>
      <c r="V45" s="253" t="s">
        <v>18</v>
      </c>
      <c r="W45" s="263">
        <v>1243</v>
      </c>
      <c r="X45" s="263">
        <v>9746</v>
      </c>
      <c r="Y45" s="263">
        <v>8000</v>
      </c>
      <c r="Z45" s="263">
        <v>6320</v>
      </c>
      <c r="AA45" s="264">
        <v>2761</v>
      </c>
      <c r="AB45" s="263">
        <v>1150</v>
      </c>
    </row>
    <row r="46" spans="2:28" ht="12.75">
      <c r="B46" s="256">
        <v>2013</v>
      </c>
      <c r="C46" s="256" t="s">
        <v>271</v>
      </c>
      <c r="D46" s="256" t="s">
        <v>18</v>
      </c>
      <c r="E46" s="265">
        <v>205676</v>
      </c>
      <c r="F46" s="265">
        <v>828192</v>
      </c>
      <c r="G46" s="265">
        <v>1106658</v>
      </c>
      <c r="H46" s="265">
        <v>715648</v>
      </c>
      <c r="I46" s="265">
        <v>414944</v>
      </c>
      <c r="J46" s="265">
        <v>462808</v>
      </c>
      <c r="T46" s="256">
        <v>2013</v>
      </c>
      <c r="U46" s="256" t="s">
        <v>271</v>
      </c>
      <c r="V46" s="256" t="s">
        <v>18</v>
      </c>
      <c r="W46" s="265">
        <v>4136</v>
      </c>
      <c r="X46" s="265">
        <v>14385</v>
      </c>
      <c r="Y46" s="265">
        <v>14406</v>
      </c>
      <c r="Z46" s="265">
        <v>6169</v>
      </c>
      <c r="AA46" s="265">
        <v>2913</v>
      </c>
      <c r="AB46" s="265">
        <v>2375</v>
      </c>
    </row>
    <row r="47" spans="2:28" ht="12.75">
      <c r="B47" s="253">
        <v>2013</v>
      </c>
      <c r="C47" s="253" t="s">
        <v>268</v>
      </c>
      <c r="D47" s="253" t="s">
        <v>18</v>
      </c>
      <c r="E47" s="263">
        <v>253637</v>
      </c>
      <c r="F47" s="263">
        <v>716627</v>
      </c>
      <c r="G47" s="263">
        <v>950317</v>
      </c>
      <c r="H47" s="263">
        <v>827311</v>
      </c>
      <c r="I47" s="264">
        <v>493515</v>
      </c>
      <c r="J47" s="263">
        <v>335541</v>
      </c>
      <c r="T47" s="253">
        <v>2013</v>
      </c>
      <c r="U47" s="253" t="s">
        <v>268</v>
      </c>
      <c r="V47" s="253" t="s">
        <v>18</v>
      </c>
      <c r="W47" s="263">
        <v>5197</v>
      </c>
      <c r="X47" s="263">
        <v>11739</v>
      </c>
      <c r="Y47" s="263">
        <v>12865</v>
      </c>
      <c r="Z47" s="263">
        <v>8082</v>
      </c>
      <c r="AA47" s="264">
        <v>3505</v>
      </c>
      <c r="AB47" s="263">
        <v>1606</v>
      </c>
    </row>
    <row r="48" spans="2:28" ht="12.75">
      <c r="B48" s="256">
        <v>2013</v>
      </c>
      <c r="C48" s="256" t="s">
        <v>269</v>
      </c>
      <c r="D48" s="256" t="s">
        <v>18</v>
      </c>
      <c r="E48" s="265">
        <v>325372</v>
      </c>
      <c r="F48" s="265">
        <v>886919</v>
      </c>
      <c r="G48" s="265">
        <v>1203470</v>
      </c>
      <c r="H48" s="265">
        <v>705743</v>
      </c>
      <c r="I48" s="265">
        <v>423418</v>
      </c>
      <c r="J48" s="265">
        <v>452237</v>
      </c>
      <c r="T48" s="256">
        <v>2013</v>
      </c>
      <c r="U48" s="256" t="s">
        <v>269</v>
      </c>
      <c r="V48" s="256" t="s">
        <v>18</v>
      </c>
      <c r="W48" s="265">
        <v>6350</v>
      </c>
      <c r="X48" s="265">
        <v>15600</v>
      </c>
      <c r="Y48" s="265">
        <v>15617</v>
      </c>
      <c r="Z48" s="265">
        <v>6889</v>
      </c>
      <c r="AA48" s="265">
        <v>2910</v>
      </c>
      <c r="AB48" s="265">
        <v>2176</v>
      </c>
    </row>
    <row r="49" spans="2:28" ht="12.75">
      <c r="B49" s="253">
        <v>2013</v>
      </c>
      <c r="C49" s="253" t="s">
        <v>270</v>
      </c>
      <c r="D49" s="253" t="s">
        <v>18</v>
      </c>
      <c r="E49" s="263">
        <v>212856</v>
      </c>
      <c r="F49" s="263">
        <v>748773</v>
      </c>
      <c r="G49" s="263">
        <v>1007959</v>
      </c>
      <c r="H49" s="263">
        <v>830439</v>
      </c>
      <c r="I49" s="264">
        <v>306186</v>
      </c>
      <c r="J49" s="263">
        <v>324654</v>
      </c>
      <c r="T49" s="253">
        <v>2013</v>
      </c>
      <c r="U49" s="253" t="s">
        <v>270</v>
      </c>
      <c r="V49" s="253" t="s">
        <v>18</v>
      </c>
      <c r="W49" s="263">
        <v>4023</v>
      </c>
      <c r="X49" s="263">
        <v>11880</v>
      </c>
      <c r="Y49" s="263">
        <v>12496</v>
      </c>
      <c r="Z49" s="263">
        <v>7761</v>
      </c>
      <c r="AA49" s="264">
        <v>2160</v>
      </c>
      <c r="AB49" s="263">
        <v>1457</v>
      </c>
    </row>
    <row r="50" spans="2:28" ht="12.75">
      <c r="B50" s="256">
        <v>2014</v>
      </c>
      <c r="C50" s="256" t="s">
        <v>271</v>
      </c>
      <c r="D50" s="256" t="s">
        <v>18</v>
      </c>
      <c r="E50" s="265">
        <v>132704</v>
      </c>
      <c r="F50" s="265">
        <v>644731</v>
      </c>
      <c r="G50" s="265">
        <v>971702</v>
      </c>
      <c r="H50" s="265">
        <v>879138</v>
      </c>
      <c r="I50" s="265">
        <v>483728</v>
      </c>
      <c r="J50" s="265">
        <v>340740</v>
      </c>
      <c r="T50" s="256">
        <v>2014</v>
      </c>
      <c r="U50" s="256" t="s">
        <v>271</v>
      </c>
      <c r="V50" s="256" t="s">
        <v>18</v>
      </c>
      <c r="W50" s="265">
        <v>2359</v>
      </c>
      <c r="X50" s="265">
        <v>10284</v>
      </c>
      <c r="Y50" s="265">
        <v>13485</v>
      </c>
      <c r="Z50" s="265">
        <v>8038</v>
      </c>
      <c r="AA50" s="265">
        <v>3037</v>
      </c>
      <c r="AB50" s="265">
        <v>1785</v>
      </c>
    </row>
    <row r="51" spans="2:28" ht="12.75">
      <c r="B51" s="253">
        <v>2014</v>
      </c>
      <c r="C51" s="253" t="s">
        <v>268</v>
      </c>
      <c r="D51" s="253" t="s">
        <v>18</v>
      </c>
      <c r="E51" s="263">
        <v>180530</v>
      </c>
      <c r="F51" s="263">
        <v>601460</v>
      </c>
      <c r="G51" s="263">
        <v>993926</v>
      </c>
      <c r="H51" s="263">
        <v>638555</v>
      </c>
      <c r="I51" s="264">
        <v>387128</v>
      </c>
      <c r="J51" s="263">
        <v>281234</v>
      </c>
      <c r="T51" s="253">
        <v>2014</v>
      </c>
      <c r="U51" s="253" t="s">
        <v>268</v>
      </c>
      <c r="V51" s="253" t="s">
        <v>18</v>
      </c>
      <c r="W51" s="263">
        <v>3090</v>
      </c>
      <c r="X51" s="263">
        <v>9607</v>
      </c>
      <c r="Y51" s="263">
        <v>13197</v>
      </c>
      <c r="Z51" s="263">
        <v>6013</v>
      </c>
      <c r="AA51" s="264">
        <v>2646</v>
      </c>
      <c r="AB51" s="263">
        <v>1294</v>
      </c>
    </row>
    <row r="52" spans="2:28" ht="12.75">
      <c r="B52" s="256">
        <v>2014</v>
      </c>
      <c r="C52" s="256" t="s">
        <v>269</v>
      </c>
      <c r="D52" s="256" t="s">
        <v>18</v>
      </c>
      <c r="E52" s="265">
        <v>134558</v>
      </c>
      <c r="F52" s="265">
        <v>869044</v>
      </c>
      <c r="G52" s="265">
        <v>962983</v>
      </c>
      <c r="H52" s="265">
        <v>580033</v>
      </c>
      <c r="I52" s="265">
        <v>334268</v>
      </c>
      <c r="J52" s="265">
        <v>279660</v>
      </c>
      <c r="T52" s="256">
        <v>2014</v>
      </c>
      <c r="U52" s="256" t="s">
        <v>269</v>
      </c>
      <c r="V52" s="256" t="s">
        <v>18</v>
      </c>
      <c r="W52" s="265">
        <v>2307</v>
      </c>
      <c r="X52" s="265">
        <v>15185</v>
      </c>
      <c r="Y52" s="265">
        <v>12508</v>
      </c>
      <c r="Z52" s="265">
        <v>5373</v>
      </c>
      <c r="AA52" s="265">
        <v>2187</v>
      </c>
      <c r="AB52" s="265">
        <v>1203</v>
      </c>
    </row>
    <row r="53" spans="2:28" ht="12.75">
      <c r="B53" s="253">
        <v>2014</v>
      </c>
      <c r="C53" s="253" t="s">
        <v>270</v>
      </c>
      <c r="D53" s="253" t="s">
        <v>18</v>
      </c>
      <c r="E53" s="263">
        <v>150432</v>
      </c>
      <c r="F53" s="263">
        <v>523997</v>
      </c>
      <c r="G53" s="263">
        <v>950027</v>
      </c>
      <c r="H53" s="263">
        <v>714537</v>
      </c>
      <c r="I53" s="264">
        <v>455727</v>
      </c>
      <c r="J53" s="263">
        <v>463080</v>
      </c>
      <c r="T53" s="253">
        <v>2014</v>
      </c>
      <c r="U53" s="253" t="s">
        <v>270</v>
      </c>
      <c r="V53" s="253" t="s">
        <v>18</v>
      </c>
      <c r="W53" s="263">
        <v>2836</v>
      </c>
      <c r="X53" s="263">
        <v>7973</v>
      </c>
      <c r="Y53" s="263">
        <v>12594</v>
      </c>
      <c r="Z53" s="263">
        <v>6553</v>
      </c>
      <c r="AA53" s="264">
        <v>2920</v>
      </c>
      <c r="AB53" s="263">
        <v>2398</v>
      </c>
    </row>
    <row r="54" spans="2:28" ht="12.75">
      <c r="B54" s="256">
        <v>2015</v>
      </c>
      <c r="C54" s="256" t="s">
        <v>271</v>
      </c>
      <c r="D54" s="256" t="s">
        <v>18</v>
      </c>
      <c r="E54" s="265">
        <v>111239</v>
      </c>
      <c r="F54" s="265">
        <v>789905</v>
      </c>
      <c r="G54" s="265">
        <v>1163113</v>
      </c>
      <c r="H54" s="265">
        <v>650169</v>
      </c>
      <c r="I54" s="265">
        <v>434420</v>
      </c>
      <c r="J54" s="265">
        <v>476021</v>
      </c>
      <c r="T54" s="256">
        <v>2015</v>
      </c>
      <c r="U54" s="256" t="s">
        <v>271</v>
      </c>
      <c r="V54" s="256" t="s">
        <v>18</v>
      </c>
      <c r="W54" s="265">
        <v>1698</v>
      </c>
      <c r="X54" s="265">
        <v>12964</v>
      </c>
      <c r="Y54" s="265">
        <v>15496</v>
      </c>
      <c r="Z54" s="265">
        <v>6074</v>
      </c>
      <c r="AA54" s="265">
        <v>3271</v>
      </c>
      <c r="AB54" s="265">
        <v>1858</v>
      </c>
    </row>
    <row r="55" spans="2:28" ht="12.75">
      <c r="B55" s="253">
        <v>2015</v>
      </c>
      <c r="C55" s="253" t="s">
        <v>268</v>
      </c>
      <c r="D55" s="253" t="s">
        <v>18</v>
      </c>
      <c r="E55" s="263">
        <v>232121</v>
      </c>
      <c r="F55" s="263">
        <v>723637</v>
      </c>
      <c r="G55" s="263">
        <v>1093390</v>
      </c>
      <c r="H55" s="263">
        <v>753011</v>
      </c>
      <c r="I55" s="264">
        <v>438256</v>
      </c>
      <c r="J55" s="263">
        <v>326646</v>
      </c>
      <c r="T55" s="253">
        <v>2015</v>
      </c>
      <c r="U55" s="253" t="s">
        <v>268</v>
      </c>
      <c r="V55" s="253" t="s">
        <v>18</v>
      </c>
      <c r="W55" s="263">
        <v>4006</v>
      </c>
      <c r="X55" s="263">
        <v>11229</v>
      </c>
      <c r="Y55" s="263">
        <v>14577</v>
      </c>
      <c r="Z55" s="263">
        <v>7136</v>
      </c>
      <c r="AA55" s="264">
        <v>2871</v>
      </c>
      <c r="AB55" s="263">
        <v>1685</v>
      </c>
    </row>
    <row r="56" spans="2:28" ht="12.75">
      <c r="B56" s="256">
        <v>2015</v>
      </c>
      <c r="C56" s="256" t="s">
        <v>269</v>
      </c>
      <c r="D56" s="256" t="s">
        <v>18</v>
      </c>
      <c r="E56" s="265">
        <v>148416</v>
      </c>
      <c r="F56" s="265">
        <v>593286</v>
      </c>
      <c r="G56" s="265">
        <v>1224763</v>
      </c>
      <c r="H56" s="265">
        <v>733981</v>
      </c>
      <c r="I56" s="265">
        <v>420314</v>
      </c>
      <c r="J56" s="265">
        <v>427579</v>
      </c>
      <c r="T56" s="256">
        <v>2015</v>
      </c>
      <c r="U56" s="256" t="s">
        <v>269</v>
      </c>
      <c r="V56" s="256" t="s">
        <v>18</v>
      </c>
      <c r="W56" s="265">
        <v>2479</v>
      </c>
      <c r="X56" s="265">
        <v>9154</v>
      </c>
      <c r="Y56" s="265">
        <v>15710</v>
      </c>
      <c r="Z56" s="265">
        <v>7063</v>
      </c>
      <c r="AA56" s="265">
        <v>3112</v>
      </c>
      <c r="AB56" s="265">
        <v>1906</v>
      </c>
    </row>
    <row r="57" spans="2:28" ht="12.75">
      <c r="B57" s="253">
        <v>2015</v>
      </c>
      <c r="C57" s="253" t="s">
        <v>270</v>
      </c>
      <c r="D57" s="253" t="s">
        <v>18</v>
      </c>
      <c r="E57" s="263">
        <v>169585</v>
      </c>
      <c r="F57" s="263">
        <v>698250</v>
      </c>
      <c r="G57" s="263">
        <v>1170708</v>
      </c>
      <c r="H57" s="263">
        <v>871045</v>
      </c>
      <c r="I57" s="264">
        <v>453072</v>
      </c>
      <c r="J57" s="263">
        <v>364151</v>
      </c>
      <c r="T57" s="253">
        <v>2015</v>
      </c>
      <c r="U57" s="253" t="s">
        <v>270</v>
      </c>
      <c r="V57" s="253" t="s">
        <v>18</v>
      </c>
      <c r="W57" s="263">
        <v>2925</v>
      </c>
      <c r="X57" s="263">
        <v>11405</v>
      </c>
      <c r="Y57" s="263">
        <v>15483</v>
      </c>
      <c r="Z57" s="263">
        <v>8349</v>
      </c>
      <c r="AA57" s="264">
        <v>3255</v>
      </c>
      <c r="AB57" s="263">
        <v>1915</v>
      </c>
    </row>
    <row r="58" spans="2:28" ht="12.75">
      <c r="B58" s="256">
        <v>2016</v>
      </c>
      <c r="C58" s="256" t="s">
        <v>271</v>
      </c>
      <c r="D58" s="256" t="s">
        <v>18</v>
      </c>
      <c r="E58" s="265">
        <v>135096</v>
      </c>
      <c r="F58" s="265">
        <v>685911</v>
      </c>
      <c r="G58" s="265">
        <v>1183647</v>
      </c>
      <c r="H58" s="265">
        <v>875962</v>
      </c>
      <c r="I58" s="265">
        <v>384395</v>
      </c>
      <c r="J58" s="265">
        <v>304578</v>
      </c>
      <c r="T58" s="256">
        <v>2016</v>
      </c>
      <c r="U58" s="256" t="s">
        <v>271</v>
      </c>
      <c r="V58" s="256" t="s">
        <v>18</v>
      </c>
      <c r="W58" s="265">
        <v>2267</v>
      </c>
      <c r="X58" s="265">
        <v>11073</v>
      </c>
      <c r="Y58" s="265">
        <v>15820</v>
      </c>
      <c r="Z58" s="265">
        <v>8288</v>
      </c>
      <c r="AA58" s="265">
        <v>3211</v>
      </c>
      <c r="AB58" s="265">
        <v>1729</v>
      </c>
    </row>
    <row r="59" spans="2:28" ht="12.75">
      <c r="B59" s="305">
        <v>2016</v>
      </c>
      <c r="C59" s="305" t="s">
        <v>268</v>
      </c>
      <c r="D59" s="305" t="s">
        <v>18</v>
      </c>
      <c r="E59" s="306">
        <v>143380</v>
      </c>
      <c r="F59" s="306">
        <v>647263</v>
      </c>
      <c r="G59" s="306">
        <v>1126935</v>
      </c>
      <c r="H59" s="306">
        <v>1019780</v>
      </c>
      <c r="I59" s="307">
        <v>417264</v>
      </c>
      <c r="J59" s="306">
        <v>405717</v>
      </c>
      <c r="T59" s="305">
        <v>2016</v>
      </c>
      <c r="U59" s="305" t="s">
        <v>268</v>
      </c>
      <c r="V59" s="305" t="s">
        <v>18</v>
      </c>
      <c r="W59" s="306">
        <v>2359</v>
      </c>
      <c r="X59" s="306">
        <v>10163</v>
      </c>
      <c r="Y59" s="306">
        <v>14887</v>
      </c>
      <c r="Z59" s="306">
        <v>9587</v>
      </c>
      <c r="AA59" s="307">
        <v>3228</v>
      </c>
      <c r="AB59" s="306">
        <v>2048</v>
      </c>
    </row>
    <row r="60" spans="2:28" ht="12.75">
      <c r="B60" s="253"/>
      <c r="C60" s="253"/>
      <c r="D60" s="253"/>
      <c r="E60" s="263"/>
      <c r="F60" s="263"/>
      <c r="G60" s="263"/>
      <c r="H60" s="263"/>
      <c r="I60" s="263"/>
      <c r="J60" s="263"/>
      <c r="T60" s="253"/>
      <c r="U60" s="253"/>
      <c r="V60" s="253"/>
      <c r="W60" s="263"/>
      <c r="X60" s="263"/>
      <c r="Y60" s="263"/>
      <c r="Z60" s="263"/>
      <c r="AA60" s="263"/>
      <c r="AB60" s="263"/>
    </row>
    <row r="61" spans="2:20" ht="12.75">
      <c r="B61" s="260" t="s">
        <v>231</v>
      </c>
      <c r="T61" s="260" t="s">
        <v>231</v>
      </c>
    </row>
  </sheetData>
  <sheetProtection/>
  <mergeCells count="8">
    <mergeCell ref="V7:V8"/>
    <mergeCell ref="W7:AB7"/>
    <mergeCell ref="B7:B8"/>
    <mergeCell ref="C7:C8"/>
    <mergeCell ref="D7:D8"/>
    <mergeCell ref="E7:J7"/>
    <mergeCell ref="T7:T8"/>
    <mergeCell ref="U7:U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54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.7109375" style="151" customWidth="1"/>
    <col min="2" max="3" width="11.421875" style="151" customWidth="1"/>
    <col min="4" max="7" width="13.421875" style="151" customWidth="1"/>
    <col min="8" max="8" width="2.7109375" style="151" customWidth="1"/>
    <col min="9" max="12" width="13.421875" style="151" customWidth="1"/>
    <col min="13" max="15" width="11.421875" style="151" customWidth="1"/>
    <col min="16" max="19" width="13.421875" style="151" customWidth="1"/>
    <col min="20" max="20" width="2.7109375" style="151" customWidth="1"/>
    <col min="21" max="24" width="13.421875" style="151" customWidth="1"/>
    <col min="25" max="16384" width="11.421875" style="151" customWidth="1"/>
  </cols>
  <sheetData>
    <row r="2" spans="2:14" ht="12.75">
      <c r="B2" s="130" t="s">
        <v>247</v>
      </c>
      <c r="N2" s="130" t="s">
        <v>248</v>
      </c>
    </row>
    <row r="3" spans="2:14" ht="12.75">
      <c r="B3" s="128" t="s">
        <v>221</v>
      </c>
      <c r="N3" s="128" t="s">
        <v>221</v>
      </c>
    </row>
    <row r="4" spans="2:14" ht="12.75">
      <c r="B4" s="130" t="s">
        <v>222</v>
      </c>
      <c r="N4" s="130" t="s">
        <v>222</v>
      </c>
    </row>
    <row r="5" spans="2:14" ht="12.75">
      <c r="B5" s="130" t="s">
        <v>267</v>
      </c>
      <c r="N5" s="130" t="s">
        <v>267</v>
      </c>
    </row>
    <row r="6" spans="12:24" ht="12.75">
      <c r="L6" s="249" t="s">
        <v>223</v>
      </c>
      <c r="X6" s="249" t="s">
        <v>254</v>
      </c>
    </row>
    <row r="7" spans="2:24" ht="12.75">
      <c r="B7" s="302" t="s">
        <v>224</v>
      </c>
      <c r="C7" s="302" t="s">
        <v>225</v>
      </c>
      <c r="D7" s="304" t="s">
        <v>73</v>
      </c>
      <c r="E7" s="304"/>
      <c r="F7" s="304"/>
      <c r="G7" s="304"/>
      <c r="H7" s="250"/>
      <c r="I7" s="301" t="s">
        <v>226</v>
      </c>
      <c r="J7" s="301"/>
      <c r="K7" s="301"/>
      <c r="L7" s="301"/>
      <c r="N7" s="302" t="s">
        <v>224</v>
      </c>
      <c r="O7" s="302" t="s">
        <v>225</v>
      </c>
      <c r="P7" s="304" t="s">
        <v>73</v>
      </c>
      <c r="Q7" s="304"/>
      <c r="R7" s="304"/>
      <c r="S7" s="304"/>
      <c r="T7" s="250"/>
      <c r="U7" s="301" t="s">
        <v>226</v>
      </c>
      <c r="V7" s="301"/>
      <c r="W7" s="301"/>
      <c r="X7" s="301"/>
    </row>
    <row r="8" spans="2:24" ht="36.75" customHeight="1">
      <c r="B8" s="303"/>
      <c r="C8" s="303"/>
      <c r="D8" s="251" t="s">
        <v>227</v>
      </c>
      <c r="E8" s="251" t="s">
        <v>228</v>
      </c>
      <c r="F8" s="251" t="s">
        <v>229</v>
      </c>
      <c r="G8" s="251" t="s">
        <v>230</v>
      </c>
      <c r="H8" s="252"/>
      <c r="I8" s="251" t="s">
        <v>227</v>
      </c>
      <c r="J8" s="251" t="s">
        <v>228</v>
      </c>
      <c r="K8" s="251" t="s">
        <v>229</v>
      </c>
      <c r="L8" s="251" t="s">
        <v>230</v>
      </c>
      <c r="N8" s="303"/>
      <c r="O8" s="303"/>
      <c r="P8" s="251" t="s">
        <v>227</v>
      </c>
      <c r="Q8" s="251" t="s">
        <v>228</v>
      </c>
      <c r="R8" s="251" t="s">
        <v>229</v>
      </c>
      <c r="S8" s="251" t="s">
        <v>230</v>
      </c>
      <c r="T8" s="252"/>
      <c r="U8" s="251" t="s">
        <v>227</v>
      </c>
      <c r="V8" s="251" t="s">
        <v>228</v>
      </c>
      <c r="W8" s="251" t="s">
        <v>229</v>
      </c>
      <c r="X8" s="251" t="s">
        <v>230</v>
      </c>
    </row>
    <row r="9" spans="2:24" ht="12.75">
      <c r="B9" s="253">
        <v>2012</v>
      </c>
      <c r="C9" s="253" t="s">
        <v>268</v>
      </c>
      <c r="D9" s="254">
        <v>326724</v>
      </c>
      <c r="E9" s="254">
        <v>335995</v>
      </c>
      <c r="F9" s="254">
        <v>201474</v>
      </c>
      <c r="G9" s="254">
        <v>7764</v>
      </c>
      <c r="H9" s="255"/>
      <c r="I9" s="254">
        <v>108120</v>
      </c>
      <c r="J9" s="254">
        <v>1485803</v>
      </c>
      <c r="K9" s="254">
        <v>397957</v>
      </c>
      <c r="L9" s="254">
        <v>11905</v>
      </c>
      <c r="N9" s="253">
        <v>2012</v>
      </c>
      <c r="O9" s="253" t="s">
        <v>268</v>
      </c>
      <c r="P9" s="254">
        <v>6230</v>
      </c>
      <c r="Q9" s="254">
        <v>5075</v>
      </c>
      <c r="R9" s="254">
        <v>3717</v>
      </c>
      <c r="S9" s="254">
        <v>165</v>
      </c>
      <c r="T9" s="255"/>
      <c r="U9" s="254">
        <v>1181</v>
      </c>
      <c r="V9" s="254">
        <v>11339</v>
      </c>
      <c r="W9" s="254">
        <v>4366</v>
      </c>
      <c r="X9" s="254">
        <v>152</v>
      </c>
    </row>
    <row r="10" spans="2:24" ht="12.75">
      <c r="B10" s="256">
        <v>2012</v>
      </c>
      <c r="C10" s="256" t="s">
        <v>269</v>
      </c>
      <c r="D10" s="257">
        <v>127239</v>
      </c>
      <c r="E10" s="257">
        <v>343985</v>
      </c>
      <c r="F10" s="257">
        <v>200697</v>
      </c>
      <c r="G10" s="257">
        <v>7263</v>
      </c>
      <c r="H10" s="258"/>
      <c r="I10" s="257">
        <v>111280</v>
      </c>
      <c r="J10" s="257">
        <v>1419568</v>
      </c>
      <c r="K10" s="257">
        <v>409551</v>
      </c>
      <c r="L10" s="257">
        <v>12372</v>
      </c>
      <c r="N10" s="256">
        <v>2012</v>
      </c>
      <c r="O10" s="256" t="s">
        <v>269</v>
      </c>
      <c r="P10" s="257">
        <v>2381</v>
      </c>
      <c r="Q10" s="257">
        <v>4998</v>
      </c>
      <c r="R10" s="257">
        <v>3502</v>
      </c>
      <c r="S10" s="257">
        <v>100</v>
      </c>
      <c r="T10" s="258"/>
      <c r="U10" s="257">
        <v>1209</v>
      </c>
      <c r="V10" s="257">
        <v>11266</v>
      </c>
      <c r="W10" s="257">
        <v>4600</v>
      </c>
      <c r="X10" s="257">
        <v>112</v>
      </c>
    </row>
    <row r="11" spans="2:24" ht="12.75">
      <c r="B11" s="253">
        <v>2012</v>
      </c>
      <c r="C11" s="253" t="s">
        <v>270</v>
      </c>
      <c r="D11" s="254">
        <v>235469</v>
      </c>
      <c r="E11" s="254">
        <v>332992</v>
      </c>
      <c r="F11" s="254">
        <v>175048</v>
      </c>
      <c r="G11" s="254">
        <v>583</v>
      </c>
      <c r="H11" s="255"/>
      <c r="I11" s="254">
        <v>96898</v>
      </c>
      <c r="J11" s="254">
        <v>1366430</v>
      </c>
      <c r="K11" s="254">
        <v>422185</v>
      </c>
      <c r="L11" s="254">
        <v>4933</v>
      </c>
      <c r="N11" s="253">
        <v>2012</v>
      </c>
      <c r="O11" s="253" t="s">
        <v>270</v>
      </c>
      <c r="P11" s="254">
        <v>4500</v>
      </c>
      <c r="Q11" s="254">
        <v>4996</v>
      </c>
      <c r="R11" s="254">
        <v>3257</v>
      </c>
      <c r="S11" s="254">
        <v>11</v>
      </c>
      <c r="T11" s="255"/>
      <c r="U11" s="254">
        <v>938</v>
      </c>
      <c r="V11" s="254">
        <v>10397</v>
      </c>
      <c r="W11" s="254">
        <v>5086</v>
      </c>
      <c r="X11" s="254">
        <v>35</v>
      </c>
    </row>
    <row r="12" spans="2:24" ht="12.75">
      <c r="B12" s="256">
        <v>2013</v>
      </c>
      <c r="C12" s="256" t="s">
        <v>271</v>
      </c>
      <c r="D12" s="257">
        <v>455290</v>
      </c>
      <c r="E12" s="257">
        <v>377025</v>
      </c>
      <c r="F12" s="257">
        <v>433070</v>
      </c>
      <c r="G12" s="257">
        <v>3558</v>
      </c>
      <c r="H12" s="258"/>
      <c r="I12" s="257">
        <v>132111</v>
      </c>
      <c r="J12" s="257">
        <v>1708762</v>
      </c>
      <c r="K12" s="257">
        <v>611336</v>
      </c>
      <c r="L12" s="257">
        <v>12774</v>
      </c>
      <c r="N12" s="256">
        <v>2013</v>
      </c>
      <c r="O12" s="256" t="s">
        <v>271</v>
      </c>
      <c r="P12" s="257">
        <v>9132</v>
      </c>
      <c r="Q12" s="257">
        <v>5996</v>
      </c>
      <c r="R12" s="257">
        <v>8031</v>
      </c>
      <c r="S12" s="257">
        <v>50</v>
      </c>
      <c r="T12" s="258"/>
      <c r="U12" s="257">
        <v>1373</v>
      </c>
      <c r="V12" s="257">
        <v>12869</v>
      </c>
      <c r="W12" s="257">
        <v>6840</v>
      </c>
      <c r="X12" s="257">
        <v>93</v>
      </c>
    </row>
    <row r="13" spans="2:24" ht="12.75">
      <c r="B13" s="253">
        <v>2013</v>
      </c>
      <c r="C13" s="253" t="s">
        <v>268</v>
      </c>
      <c r="D13" s="254">
        <v>393472</v>
      </c>
      <c r="E13" s="254">
        <v>341475</v>
      </c>
      <c r="F13" s="254">
        <v>458676</v>
      </c>
      <c r="G13" s="254">
        <v>13409</v>
      </c>
      <c r="H13" s="255"/>
      <c r="I13" s="254">
        <v>123835</v>
      </c>
      <c r="J13" s="254">
        <v>1673733</v>
      </c>
      <c r="K13" s="254">
        <v>567350</v>
      </c>
      <c r="L13" s="254">
        <v>4998</v>
      </c>
      <c r="N13" s="253">
        <v>2013</v>
      </c>
      <c r="O13" s="253" t="s">
        <v>268</v>
      </c>
      <c r="P13" s="254">
        <v>7479</v>
      </c>
      <c r="Q13" s="254">
        <v>5703</v>
      </c>
      <c r="R13" s="254">
        <v>9114</v>
      </c>
      <c r="S13" s="254">
        <v>251</v>
      </c>
      <c r="T13" s="255"/>
      <c r="U13" s="254">
        <v>1324</v>
      </c>
      <c r="V13" s="254">
        <v>12822</v>
      </c>
      <c r="W13" s="254">
        <v>6262</v>
      </c>
      <c r="X13" s="254">
        <v>39</v>
      </c>
    </row>
    <row r="14" spans="2:24" ht="12.75">
      <c r="B14" s="256">
        <v>2013</v>
      </c>
      <c r="C14" s="256" t="s">
        <v>269</v>
      </c>
      <c r="D14" s="257">
        <v>394525</v>
      </c>
      <c r="E14" s="257">
        <v>301349</v>
      </c>
      <c r="F14" s="257">
        <v>705085</v>
      </c>
      <c r="G14" s="257">
        <v>11394</v>
      </c>
      <c r="H14" s="258"/>
      <c r="I14" s="257">
        <v>228383</v>
      </c>
      <c r="J14" s="257">
        <v>1558528</v>
      </c>
      <c r="K14" s="257">
        <v>781149</v>
      </c>
      <c r="L14" s="257">
        <v>16746</v>
      </c>
      <c r="N14" s="256">
        <v>2013</v>
      </c>
      <c r="O14" s="256" t="s">
        <v>269</v>
      </c>
      <c r="P14" s="257">
        <v>7478</v>
      </c>
      <c r="Q14" s="257">
        <v>4700</v>
      </c>
      <c r="R14" s="257">
        <v>13992</v>
      </c>
      <c r="S14" s="257">
        <v>207</v>
      </c>
      <c r="T14" s="258"/>
      <c r="U14" s="257">
        <v>2816</v>
      </c>
      <c r="V14" s="257">
        <v>11501</v>
      </c>
      <c r="W14" s="257">
        <v>8716</v>
      </c>
      <c r="X14" s="257">
        <v>132</v>
      </c>
    </row>
    <row r="15" spans="2:24" ht="12.75">
      <c r="B15" s="253">
        <v>2013</v>
      </c>
      <c r="C15" s="253" t="s">
        <v>270</v>
      </c>
      <c r="D15" s="254">
        <v>297021</v>
      </c>
      <c r="E15" s="254">
        <v>258966</v>
      </c>
      <c r="F15" s="254">
        <v>366818</v>
      </c>
      <c r="G15" s="254">
        <v>14955</v>
      </c>
      <c r="H15" s="255"/>
      <c r="I15" s="254">
        <v>137896</v>
      </c>
      <c r="J15" s="254">
        <v>1338490</v>
      </c>
      <c r="K15" s="254">
        <v>1011374</v>
      </c>
      <c r="L15" s="254">
        <v>5347</v>
      </c>
      <c r="N15" s="253">
        <v>2013</v>
      </c>
      <c r="O15" s="253" t="s">
        <v>270</v>
      </c>
      <c r="P15" s="254">
        <v>5712</v>
      </c>
      <c r="Q15" s="254">
        <v>4062</v>
      </c>
      <c r="R15" s="254">
        <v>7095</v>
      </c>
      <c r="S15" s="254">
        <v>279</v>
      </c>
      <c r="T15" s="255"/>
      <c r="U15" s="254">
        <v>1506</v>
      </c>
      <c r="V15" s="254">
        <v>10286</v>
      </c>
      <c r="W15" s="254">
        <v>10784</v>
      </c>
      <c r="X15" s="254">
        <v>53</v>
      </c>
    </row>
    <row r="16" spans="2:24" ht="12.75">
      <c r="B16" s="256">
        <v>2014</v>
      </c>
      <c r="C16" s="256" t="s">
        <v>271</v>
      </c>
      <c r="D16" s="257">
        <v>325228</v>
      </c>
      <c r="E16" s="257">
        <v>318039</v>
      </c>
      <c r="F16" s="257">
        <v>413747</v>
      </c>
      <c r="G16" s="257">
        <v>14775</v>
      </c>
      <c r="H16" s="258"/>
      <c r="I16" s="257">
        <v>155505</v>
      </c>
      <c r="J16" s="257">
        <v>1536973</v>
      </c>
      <c r="K16" s="257">
        <v>683359</v>
      </c>
      <c r="L16" s="257">
        <v>5117</v>
      </c>
      <c r="N16" s="256">
        <v>2014</v>
      </c>
      <c r="O16" s="256" t="s">
        <v>271</v>
      </c>
      <c r="P16" s="257">
        <v>6031</v>
      </c>
      <c r="Q16" s="257">
        <v>4827</v>
      </c>
      <c r="R16" s="257">
        <v>8042</v>
      </c>
      <c r="S16" s="257">
        <v>293</v>
      </c>
      <c r="T16" s="258"/>
      <c r="U16" s="257">
        <v>1751</v>
      </c>
      <c r="V16" s="257">
        <v>11439</v>
      </c>
      <c r="W16" s="257">
        <v>6555</v>
      </c>
      <c r="X16" s="257">
        <v>50</v>
      </c>
    </row>
    <row r="17" spans="2:24" ht="12.75">
      <c r="B17" s="253">
        <v>2014</v>
      </c>
      <c r="C17" s="253" t="s">
        <v>268</v>
      </c>
      <c r="D17" s="254">
        <v>210002</v>
      </c>
      <c r="E17" s="254">
        <v>315975</v>
      </c>
      <c r="F17" s="254">
        <v>451163</v>
      </c>
      <c r="G17" s="254">
        <v>1316</v>
      </c>
      <c r="H17" s="255"/>
      <c r="I17" s="254">
        <v>137993</v>
      </c>
      <c r="J17" s="254">
        <v>1253933</v>
      </c>
      <c r="K17" s="254">
        <v>710901</v>
      </c>
      <c r="L17" s="254">
        <v>1550</v>
      </c>
      <c r="N17" s="253">
        <v>2014</v>
      </c>
      <c r="O17" s="253" t="s">
        <v>268</v>
      </c>
      <c r="P17" s="254">
        <v>3729</v>
      </c>
      <c r="Q17" s="254">
        <v>5010</v>
      </c>
      <c r="R17" s="254">
        <v>8367</v>
      </c>
      <c r="S17" s="254">
        <v>26</v>
      </c>
      <c r="T17" s="255"/>
      <c r="U17" s="254">
        <v>1939</v>
      </c>
      <c r="V17" s="254">
        <v>8750</v>
      </c>
      <c r="W17" s="254">
        <v>8021</v>
      </c>
      <c r="X17" s="254">
        <v>5</v>
      </c>
    </row>
    <row r="18" spans="2:24" ht="12.75">
      <c r="B18" s="256">
        <v>2014</v>
      </c>
      <c r="C18" s="256" t="s">
        <v>269</v>
      </c>
      <c r="D18" s="257">
        <v>262252</v>
      </c>
      <c r="E18" s="257">
        <v>344475</v>
      </c>
      <c r="F18" s="257">
        <v>631861</v>
      </c>
      <c r="G18" s="257">
        <v>2179</v>
      </c>
      <c r="H18" s="258"/>
      <c r="I18" s="257">
        <v>52524</v>
      </c>
      <c r="J18" s="257">
        <v>1376902</v>
      </c>
      <c r="K18" s="257">
        <v>468091</v>
      </c>
      <c r="L18" s="257">
        <v>22262</v>
      </c>
      <c r="N18" s="256">
        <v>2014</v>
      </c>
      <c r="O18" s="256" t="s">
        <v>269</v>
      </c>
      <c r="P18" s="257">
        <v>5282</v>
      </c>
      <c r="Q18" s="257">
        <v>5504</v>
      </c>
      <c r="R18" s="257">
        <v>11898</v>
      </c>
      <c r="S18" s="257">
        <v>49</v>
      </c>
      <c r="T18" s="258"/>
      <c r="U18" s="257">
        <v>565</v>
      </c>
      <c r="V18" s="257">
        <v>9927</v>
      </c>
      <c r="W18" s="257">
        <v>5349</v>
      </c>
      <c r="X18" s="257">
        <v>189</v>
      </c>
    </row>
    <row r="19" spans="2:24" ht="12.75">
      <c r="B19" s="253">
        <v>2014</v>
      </c>
      <c r="C19" s="253" t="s">
        <v>270</v>
      </c>
      <c r="D19" s="254">
        <v>154081</v>
      </c>
      <c r="E19" s="254">
        <v>311533</v>
      </c>
      <c r="F19" s="254">
        <v>303192</v>
      </c>
      <c r="G19" s="254">
        <v>6563</v>
      </c>
      <c r="H19" s="255"/>
      <c r="I19" s="254">
        <v>150027</v>
      </c>
      <c r="J19" s="254">
        <v>1909644</v>
      </c>
      <c r="K19" s="254">
        <v>381500</v>
      </c>
      <c r="L19" s="254">
        <v>41260</v>
      </c>
      <c r="N19" s="253">
        <v>2014</v>
      </c>
      <c r="O19" s="253" t="s">
        <v>270</v>
      </c>
      <c r="P19" s="254">
        <v>2937</v>
      </c>
      <c r="Q19" s="254">
        <v>5248</v>
      </c>
      <c r="R19" s="254">
        <v>5715</v>
      </c>
      <c r="S19" s="254">
        <v>116</v>
      </c>
      <c r="T19" s="255"/>
      <c r="U19" s="254">
        <v>1700</v>
      </c>
      <c r="V19" s="254">
        <v>14798</v>
      </c>
      <c r="W19" s="254">
        <v>4400</v>
      </c>
      <c r="X19" s="254">
        <v>360</v>
      </c>
    </row>
    <row r="20" spans="2:24" ht="12.75">
      <c r="B20" s="256">
        <v>2015</v>
      </c>
      <c r="C20" s="256" t="s">
        <v>271</v>
      </c>
      <c r="D20" s="257">
        <v>245628</v>
      </c>
      <c r="E20" s="257">
        <v>291613</v>
      </c>
      <c r="F20" s="257">
        <v>597633</v>
      </c>
      <c r="G20" s="257">
        <v>9960</v>
      </c>
      <c r="H20" s="258"/>
      <c r="I20" s="257">
        <v>32119</v>
      </c>
      <c r="J20" s="257">
        <v>1846443</v>
      </c>
      <c r="K20" s="257">
        <v>594083</v>
      </c>
      <c r="L20" s="257">
        <v>7388</v>
      </c>
      <c r="N20" s="256">
        <v>2015</v>
      </c>
      <c r="O20" s="256" t="s">
        <v>271</v>
      </c>
      <c r="P20" s="257">
        <v>4218</v>
      </c>
      <c r="Q20" s="257">
        <v>4540</v>
      </c>
      <c r="R20" s="257">
        <v>11329</v>
      </c>
      <c r="S20" s="257">
        <v>194</v>
      </c>
      <c r="T20" s="258"/>
      <c r="U20" s="257">
        <v>290</v>
      </c>
      <c r="V20" s="257">
        <v>13961</v>
      </c>
      <c r="W20" s="257">
        <v>6749</v>
      </c>
      <c r="X20" s="257">
        <v>80</v>
      </c>
    </row>
    <row r="21" spans="2:24" ht="12.75">
      <c r="B21" s="253">
        <v>2015</v>
      </c>
      <c r="C21" s="253" t="s">
        <v>268</v>
      </c>
      <c r="D21" s="254">
        <v>334868</v>
      </c>
      <c r="E21" s="254">
        <v>364629</v>
      </c>
      <c r="F21" s="254">
        <v>413667</v>
      </c>
      <c r="G21" s="254">
        <v>41848</v>
      </c>
      <c r="H21" s="255"/>
      <c r="I21" s="254">
        <v>109833</v>
      </c>
      <c r="J21" s="254">
        <v>1730481</v>
      </c>
      <c r="K21" s="254">
        <v>553249</v>
      </c>
      <c r="L21" s="254">
        <v>18486</v>
      </c>
      <c r="N21" s="253">
        <v>2015</v>
      </c>
      <c r="O21" s="253" t="s">
        <v>268</v>
      </c>
      <c r="P21" s="254">
        <v>6336</v>
      </c>
      <c r="Q21" s="254">
        <v>5608</v>
      </c>
      <c r="R21" s="254">
        <v>7584</v>
      </c>
      <c r="S21" s="254">
        <v>731</v>
      </c>
      <c r="T21" s="255"/>
      <c r="U21" s="254">
        <v>1328</v>
      </c>
      <c r="V21" s="254">
        <v>13290</v>
      </c>
      <c r="W21" s="254">
        <v>6533</v>
      </c>
      <c r="X21" s="254">
        <v>94</v>
      </c>
    </row>
    <row r="22" spans="2:24" ht="12.75">
      <c r="B22" s="256">
        <v>2015</v>
      </c>
      <c r="C22" s="256" t="s">
        <v>269</v>
      </c>
      <c r="D22" s="257">
        <v>195603</v>
      </c>
      <c r="E22" s="257">
        <v>304954</v>
      </c>
      <c r="F22" s="257">
        <v>373635</v>
      </c>
      <c r="G22" s="257">
        <v>20906</v>
      </c>
      <c r="H22" s="258"/>
      <c r="I22" s="257">
        <v>186092</v>
      </c>
      <c r="J22" s="257">
        <v>1881560</v>
      </c>
      <c r="K22" s="257">
        <v>580508</v>
      </c>
      <c r="L22" s="257">
        <v>5081</v>
      </c>
      <c r="N22" s="256">
        <v>2015</v>
      </c>
      <c r="O22" s="256" t="s">
        <v>269</v>
      </c>
      <c r="P22" s="257">
        <v>3493</v>
      </c>
      <c r="Q22" s="257">
        <v>4998</v>
      </c>
      <c r="R22" s="257">
        <v>7093</v>
      </c>
      <c r="S22" s="257">
        <v>373</v>
      </c>
      <c r="T22" s="258"/>
      <c r="U22" s="257">
        <v>2148</v>
      </c>
      <c r="V22" s="257">
        <v>14354</v>
      </c>
      <c r="W22" s="257">
        <v>6918</v>
      </c>
      <c r="X22" s="257">
        <v>47</v>
      </c>
    </row>
    <row r="23" spans="2:24" ht="12.75">
      <c r="B23" s="253">
        <v>2015</v>
      </c>
      <c r="C23" s="253" t="s">
        <v>270</v>
      </c>
      <c r="D23" s="254">
        <v>290854</v>
      </c>
      <c r="E23" s="254">
        <v>220701</v>
      </c>
      <c r="F23" s="254">
        <v>489024</v>
      </c>
      <c r="G23" s="254">
        <v>7207</v>
      </c>
      <c r="H23" s="255"/>
      <c r="I23" s="254">
        <v>139113</v>
      </c>
      <c r="J23" s="254">
        <v>1757245</v>
      </c>
      <c r="K23" s="254">
        <v>820555</v>
      </c>
      <c r="L23" s="254">
        <v>2112</v>
      </c>
      <c r="N23" s="253">
        <v>2015</v>
      </c>
      <c r="O23" s="253" t="s">
        <v>270</v>
      </c>
      <c r="P23" s="254">
        <v>5461</v>
      </c>
      <c r="Q23" s="254">
        <v>3451</v>
      </c>
      <c r="R23" s="254">
        <v>9194</v>
      </c>
      <c r="S23" s="254">
        <v>127</v>
      </c>
      <c r="T23" s="255"/>
      <c r="U23" s="254">
        <v>1761</v>
      </c>
      <c r="V23" s="254">
        <v>13454</v>
      </c>
      <c r="W23" s="254">
        <v>9863</v>
      </c>
      <c r="X23" s="254">
        <v>21</v>
      </c>
    </row>
    <row r="24" spans="2:24" ht="12.75">
      <c r="B24" s="256">
        <v>2016</v>
      </c>
      <c r="C24" s="256" t="s">
        <v>271</v>
      </c>
      <c r="D24" s="257">
        <v>252204</v>
      </c>
      <c r="E24" s="257">
        <v>279113</v>
      </c>
      <c r="F24" s="257">
        <v>519202</v>
      </c>
      <c r="G24" s="257">
        <v>8541</v>
      </c>
      <c r="H24" s="258"/>
      <c r="I24" s="257">
        <v>72462</v>
      </c>
      <c r="J24" s="257">
        <v>1669969</v>
      </c>
      <c r="K24" s="257">
        <v>751551</v>
      </c>
      <c r="L24" s="257">
        <v>16547</v>
      </c>
      <c r="N24" s="256">
        <v>2016</v>
      </c>
      <c r="O24" s="256" t="s">
        <v>271</v>
      </c>
      <c r="P24" s="257">
        <v>4772</v>
      </c>
      <c r="Q24" s="257">
        <v>4369</v>
      </c>
      <c r="R24" s="257">
        <v>9169</v>
      </c>
      <c r="S24" s="257">
        <v>156</v>
      </c>
      <c r="T24" s="258"/>
      <c r="U24" s="257">
        <v>737</v>
      </c>
      <c r="V24" s="257">
        <v>14217</v>
      </c>
      <c r="W24" s="257">
        <v>8832</v>
      </c>
      <c r="X24" s="257">
        <v>136</v>
      </c>
    </row>
    <row r="25" spans="2:24" ht="12.75">
      <c r="B25" s="305">
        <v>2016</v>
      </c>
      <c r="C25" s="305" t="s">
        <v>268</v>
      </c>
      <c r="D25" s="308">
        <v>133541</v>
      </c>
      <c r="E25" s="308">
        <v>330728</v>
      </c>
      <c r="F25" s="308">
        <v>564055</v>
      </c>
      <c r="G25" s="308">
        <v>12920</v>
      </c>
      <c r="H25" s="309"/>
      <c r="I25" s="308">
        <v>168680</v>
      </c>
      <c r="J25" s="308">
        <v>1839187</v>
      </c>
      <c r="K25" s="308">
        <v>690383</v>
      </c>
      <c r="L25" s="308">
        <v>20845</v>
      </c>
      <c r="N25" s="305">
        <v>2016</v>
      </c>
      <c r="O25" s="305" t="s">
        <v>268</v>
      </c>
      <c r="P25" s="308">
        <v>2357</v>
      </c>
      <c r="Q25" s="308">
        <v>5259</v>
      </c>
      <c r="R25" s="308">
        <v>10119</v>
      </c>
      <c r="S25" s="308">
        <v>212</v>
      </c>
      <c r="T25" s="309"/>
      <c r="U25" s="308">
        <v>2051</v>
      </c>
      <c r="V25" s="308">
        <v>14204</v>
      </c>
      <c r="W25" s="308">
        <v>7866</v>
      </c>
      <c r="X25" s="308">
        <v>204</v>
      </c>
    </row>
    <row r="26" spans="2:24" ht="12.75">
      <c r="B26" s="259"/>
      <c r="C26" s="253"/>
      <c r="D26" s="254"/>
      <c r="E26" s="254"/>
      <c r="F26" s="254"/>
      <c r="G26" s="254"/>
      <c r="H26" s="255"/>
      <c r="I26" s="254"/>
      <c r="J26" s="254"/>
      <c r="K26" s="254"/>
      <c r="L26" s="254"/>
      <c r="N26" s="259"/>
      <c r="O26" s="253"/>
      <c r="P26" s="254"/>
      <c r="Q26" s="254"/>
      <c r="R26" s="254"/>
      <c r="S26" s="254"/>
      <c r="T26" s="255"/>
      <c r="U26" s="254"/>
      <c r="V26" s="254"/>
      <c r="W26" s="254"/>
      <c r="X26" s="254"/>
    </row>
    <row r="27" spans="2:19" ht="12.75">
      <c r="B27" s="260" t="s">
        <v>231</v>
      </c>
      <c r="G27" s="261"/>
      <c r="N27" s="260" t="s">
        <v>231</v>
      </c>
      <c r="S27" s="261"/>
    </row>
    <row r="28" spans="2:19" ht="12.75">
      <c r="B28" s="34"/>
      <c r="G28" s="261"/>
      <c r="N28" s="34"/>
      <c r="S28" s="261"/>
    </row>
    <row r="29" spans="7:19" ht="12.75">
      <c r="G29" s="261"/>
      <c r="S29" s="261"/>
    </row>
    <row r="30" spans="2:19" ht="12.75">
      <c r="B30" s="130" t="s">
        <v>249</v>
      </c>
      <c r="G30" s="261"/>
      <c r="N30" s="130" t="s">
        <v>250</v>
      </c>
      <c r="S30" s="261"/>
    </row>
    <row r="31" spans="2:19" ht="12.75">
      <c r="B31" s="128" t="s">
        <v>232</v>
      </c>
      <c r="G31" s="261"/>
      <c r="N31" s="128" t="s">
        <v>232</v>
      </c>
      <c r="S31" s="261"/>
    </row>
    <row r="32" spans="2:19" ht="12.75">
      <c r="B32" s="130" t="s">
        <v>222</v>
      </c>
      <c r="G32" s="261"/>
      <c r="N32" s="130" t="s">
        <v>222</v>
      </c>
      <c r="S32" s="261"/>
    </row>
    <row r="33" spans="2:14" ht="12.75">
      <c r="B33" s="130" t="s">
        <v>266</v>
      </c>
      <c r="N33" s="130" t="s">
        <v>266</v>
      </c>
    </row>
    <row r="54" spans="2:14" ht="12.75">
      <c r="B54" s="260" t="s">
        <v>231</v>
      </c>
      <c r="N54" s="260" t="s">
        <v>231</v>
      </c>
    </row>
  </sheetData>
  <sheetProtection/>
  <mergeCells count="8">
    <mergeCell ref="P7:S7"/>
    <mergeCell ref="U7:X7"/>
    <mergeCell ref="B7:B8"/>
    <mergeCell ref="C7:C8"/>
    <mergeCell ref="D7:G7"/>
    <mergeCell ref="I7:L7"/>
    <mergeCell ref="N7:N8"/>
    <mergeCell ref="O7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="110" zoomScaleNormal="110" zoomScalePageLayoutView="0" workbookViewId="0" topLeftCell="A1">
      <selection activeCell="E10" sqref="E10"/>
    </sheetView>
  </sheetViews>
  <sheetFormatPr defaultColWidth="11.421875" defaultRowHeight="12.75"/>
  <cols>
    <col min="1" max="1" width="10.7109375" style="113" customWidth="1"/>
    <col min="2" max="2" width="10.421875" style="113" customWidth="1"/>
    <col min="3" max="3" width="9.00390625" style="113" customWidth="1"/>
    <col min="4" max="4" width="9.57421875" style="113" customWidth="1"/>
    <col min="5" max="5" width="9.00390625" style="113" customWidth="1"/>
    <col min="6" max="6" width="11.00390625" style="113" customWidth="1"/>
    <col min="7" max="7" width="1.28515625" style="113" customWidth="1"/>
    <col min="8" max="8" width="8.421875" style="113" customWidth="1"/>
    <col min="9" max="9" width="9.28125" style="113" customWidth="1"/>
    <col min="10" max="10" width="11.28125" style="113" customWidth="1"/>
    <col min="11" max="11" width="3.7109375" style="113" customWidth="1"/>
    <col min="12" max="12" width="11.7109375" style="113" customWidth="1"/>
    <col min="13" max="13" width="11.00390625" style="113" customWidth="1"/>
    <col min="14" max="14" width="9.140625" style="113" customWidth="1"/>
    <col min="15" max="15" width="9.7109375" style="113" customWidth="1"/>
    <col min="16" max="16" width="9.28125" style="113" customWidth="1"/>
    <col min="17" max="17" width="11.28125" style="113" customWidth="1"/>
    <col min="18" max="18" width="1.421875" style="113" customWidth="1"/>
    <col min="19" max="19" width="9.140625" style="113" customWidth="1"/>
    <col min="20" max="20" width="9.421875" style="113" customWidth="1"/>
    <col min="21" max="16384" width="11.421875" style="113" customWidth="1"/>
  </cols>
  <sheetData>
    <row r="1" spans="1:12" s="84" customFormat="1" ht="15" customHeight="1">
      <c r="A1" s="137" t="s">
        <v>0</v>
      </c>
      <c r="B1" s="83"/>
      <c r="C1" s="83"/>
      <c r="D1" s="83"/>
      <c r="L1" s="83"/>
    </row>
    <row r="3" spans="1:12" s="35" customFormat="1" ht="12.75" customHeight="1">
      <c r="A3" s="130" t="s">
        <v>1</v>
      </c>
      <c r="L3" s="130" t="s">
        <v>2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5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5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253</v>
      </c>
      <c r="B6" s="38"/>
      <c r="C6" s="38"/>
      <c r="D6" s="38"/>
      <c r="E6" s="38"/>
      <c r="F6" s="38"/>
      <c r="G6" s="38"/>
      <c r="H6" s="52"/>
      <c r="I6" s="278" t="s">
        <v>6</v>
      </c>
      <c r="J6" s="278"/>
      <c r="L6" s="130" t="s">
        <v>253</v>
      </c>
      <c r="M6" s="38"/>
      <c r="N6" s="38"/>
      <c r="O6" s="38"/>
      <c r="P6" s="38"/>
      <c r="Q6" s="38"/>
      <c r="R6" s="38"/>
      <c r="S6" s="52"/>
      <c r="T6" s="278" t="s">
        <v>6</v>
      </c>
      <c r="U6" s="278"/>
    </row>
    <row r="7" spans="1:21" s="35" customFormat="1" ht="13.5" customHeight="1">
      <c r="A7" s="59"/>
      <c r="B7" s="273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L7" s="59"/>
      <c r="M7" s="273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74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274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50" customFormat="1" ht="12.75" customHeight="1">
      <c r="A9" s="61" t="s">
        <v>18</v>
      </c>
      <c r="B9" s="38">
        <v>905813</v>
      </c>
      <c r="C9" s="38">
        <v>1059060</v>
      </c>
      <c r="D9" s="62">
        <v>2519101</v>
      </c>
      <c r="E9" s="62">
        <v>99030</v>
      </c>
      <c r="F9" s="62">
        <v>3677191</v>
      </c>
      <c r="G9" s="38"/>
      <c r="H9" s="38">
        <v>196529</v>
      </c>
      <c r="I9" s="38">
        <v>1475738</v>
      </c>
      <c r="J9" s="38">
        <v>1672267</v>
      </c>
      <c r="K9" s="34"/>
      <c r="L9" s="61" t="s">
        <v>18</v>
      </c>
      <c r="M9" s="38">
        <v>2283834</v>
      </c>
      <c r="N9" s="38">
        <v>2510529</v>
      </c>
      <c r="O9" s="38">
        <v>13452597</v>
      </c>
      <c r="P9" s="38">
        <v>237376</v>
      </c>
      <c r="Q9" s="38">
        <v>16200502</v>
      </c>
      <c r="R9" s="38"/>
      <c r="S9" s="38">
        <v>503617</v>
      </c>
      <c r="T9" s="38">
        <v>1845590</v>
      </c>
      <c r="U9" s="38">
        <v>2349207</v>
      </c>
    </row>
    <row r="10" spans="1:21" s="35" customFormat="1" ht="12.75" customHeight="1">
      <c r="A10" s="61" t="s">
        <v>16</v>
      </c>
      <c r="B10" s="38">
        <v>689380</v>
      </c>
      <c r="C10" s="38">
        <v>773941</v>
      </c>
      <c r="D10" s="38">
        <v>2162828</v>
      </c>
      <c r="E10" s="38">
        <v>63476</v>
      </c>
      <c r="F10" s="38">
        <v>3000245</v>
      </c>
      <c r="G10" s="38"/>
      <c r="H10" s="38">
        <v>78843</v>
      </c>
      <c r="I10" s="38">
        <v>460525</v>
      </c>
      <c r="J10" s="38">
        <v>539368</v>
      </c>
      <c r="K10" s="44"/>
      <c r="L10" s="61" t="s">
        <v>16</v>
      </c>
      <c r="M10" s="38">
        <v>1802191</v>
      </c>
      <c r="N10" s="38">
        <v>2068043</v>
      </c>
      <c r="O10" s="38">
        <v>12091835</v>
      </c>
      <c r="P10" s="38">
        <v>146321</v>
      </c>
      <c r="Q10" s="38">
        <v>14306199</v>
      </c>
      <c r="R10" s="38"/>
      <c r="S10" s="38">
        <v>261438</v>
      </c>
      <c r="T10" s="38">
        <v>812783</v>
      </c>
      <c r="U10" s="38">
        <v>1074221</v>
      </c>
    </row>
    <row r="11" spans="1:21" s="35" customFormat="1" ht="12.75" customHeight="1">
      <c r="A11" s="61" t="s">
        <v>17</v>
      </c>
      <c r="B11" s="38">
        <v>216433</v>
      </c>
      <c r="C11" s="38">
        <v>285119</v>
      </c>
      <c r="D11" s="38">
        <v>356273</v>
      </c>
      <c r="E11" s="38">
        <v>35554</v>
      </c>
      <c r="F11" s="38">
        <v>676946</v>
      </c>
      <c r="G11" s="38"/>
      <c r="H11" s="38">
        <v>117686</v>
      </c>
      <c r="I11" s="38">
        <v>1015213</v>
      </c>
      <c r="J11" s="38">
        <v>1132899</v>
      </c>
      <c r="K11" s="44"/>
      <c r="L11" s="61" t="s">
        <v>17</v>
      </c>
      <c r="M11" s="38">
        <v>481643</v>
      </c>
      <c r="N11" s="38">
        <v>442486</v>
      </c>
      <c r="O11" s="38">
        <v>1360762</v>
      </c>
      <c r="P11" s="38">
        <v>91055</v>
      </c>
      <c r="Q11" s="38">
        <v>1894303</v>
      </c>
      <c r="R11" s="38"/>
      <c r="S11" s="38">
        <v>242179</v>
      </c>
      <c r="T11" s="38">
        <v>1032807</v>
      </c>
      <c r="U11" s="38">
        <v>1274986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0"/>
      <c r="K12" s="112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75" t="s">
        <v>138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112"/>
      <c r="L13" s="275" t="s">
        <v>138</v>
      </c>
      <c r="M13" s="276"/>
      <c r="N13" s="276"/>
      <c r="O13" s="276"/>
      <c r="P13" s="276"/>
      <c r="Q13" s="276"/>
      <c r="R13" s="276"/>
      <c r="S13" s="276"/>
      <c r="T13" s="276"/>
      <c r="U13" s="276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112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2"/>
      <c r="G15" s="112"/>
      <c r="H15" s="112"/>
      <c r="I15" s="112"/>
      <c r="J15" s="47"/>
      <c r="K15" s="112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20</v>
      </c>
      <c r="B16" s="34"/>
      <c r="C16" s="77"/>
      <c r="D16" s="77"/>
      <c r="E16" s="77"/>
      <c r="F16" s="77"/>
      <c r="G16" s="34"/>
      <c r="H16" s="34"/>
      <c r="I16" s="34"/>
      <c r="J16" s="34"/>
      <c r="K16" s="44"/>
      <c r="L16" s="128" t="s">
        <v>21</v>
      </c>
      <c r="M16" s="34"/>
      <c r="N16" s="34"/>
      <c r="O16" s="34"/>
      <c r="P16" s="77"/>
      <c r="Q16" s="34"/>
      <c r="R16" s="34"/>
      <c r="S16" s="77"/>
      <c r="T16" s="77"/>
      <c r="U16" s="34"/>
    </row>
    <row r="17" spans="1:21" s="35" customFormat="1" ht="12" customHeight="1">
      <c r="A17" s="128" t="s">
        <v>3</v>
      </c>
      <c r="B17" s="34"/>
      <c r="C17" s="34"/>
      <c r="D17" s="34"/>
      <c r="E17" s="77"/>
      <c r="F17" s="77"/>
      <c r="G17" s="77"/>
      <c r="H17" s="77"/>
      <c r="I17" s="34"/>
      <c r="J17" s="77"/>
      <c r="K17" s="44"/>
      <c r="L17" s="128" t="s">
        <v>140</v>
      </c>
      <c r="M17" s="34"/>
      <c r="N17" s="34"/>
      <c r="O17" s="34"/>
      <c r="P17" s="77"/>
      <c r="Q17" s="34"/>
      <c r="R17" s="34"/>
      <c r="S17" s="77"/>
      <c r="T17" s="77"/>
      <c r="U17" s="34"/>
    </row>
    <row r="18" spans="1:21" s="35" customFormat="1" ht="12" customHeight="1">
      <c r="A18" s="128" t="s">
        <v>5</v>
      </c>
      <c r="B18" s="131"/>
      <c r="C18" s="131"/>
      <c r="D18" s="131"/>
      <c r="E18" s="77"/>
      <c r="F18" s="77"/>
      <c r="G18" s="77"/>
      <c r="H18" s="77"/>
      <c r="I18" s="131"/>
      <c r="J18" s="131"/>
      <c r="K18" s="44"/>
      <c r="L18" s="128" t="s">
        <v>5</v>
      </c>
      <c r="M18" s="131"/>
      <c r="N18" s="131"/>
      <c r="O18" s="131"/>
      <c r="P18" s="131"/>
      <c r="Q18" s="131"/>
      <c r="R18" s="131"/>
      <c r="S18" s="77"/>
      <c r="T18" s="77"/>
      <c r="U18" s="131"/>
    </row>
    <row r="19" spans="1:21" s="35" customFormat="1" ht="12" customHeight="1">
      <c r="A19" s="128" t="s">
        <v>259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259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76"/>
      <c r="B20" s="273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44"/>
      <c r="L20" s="76"/>
      <c r="M20" s="273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274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274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50" customFormat="1" ht="12.75" customHeight="1">
      <c r="A22" s="61" t="s">
        <v>18</v>
      </c>
      <c r="B22" s="38">
        <v>1031963</v>
      </c>
      <c r="C22" s="38">
        <v>1041244</v>
      </c>
      <c r="D22" s="38">
        <v>2550300</v>
      </c>
      <c r="E22" s="38">
        <v>80545</v>
      </c>
      <c r="F22" s="62">
        <v>3672089</v>
      </c>
      <c r="G22" s="38"/>
      <c r="H22" s="38">
        <v>205992</v>
      </c>
      <c r="I22" s="38">
        <v>1484216</v>
      </c>
      <c r="J22" s="38">
        <v>1690208</v>
      </c>
      <c r="K22" s="34"/>
      <c r="L22" s="61" t="s">
        <v>18</v>
      </c>
      <c r="M22" s="38">
        <v>2293260</v>
      </c>
      <c r="N22" s="38">
        <v>2719095</v>
      </c>
      <c r="O22" s="38">
        <v>13667756</v>
      </c>
      <c r="P22" s="38">
        <v>263533</v>
      </c>
      <c r="Q22" s="38">
        <v>16650384</v>
      </c>
      <c r="R22" s="38"/>
      <c r="S22" s="38">
        <v>455998</v>
      </c>
      <c r="T22" s="38">
        <v>1935136</v>
      </c>
      <c r="U22" s="38">
        <v>2391134</v>
      </c>
    </row>
    <row r="23" spans="1:21" s="35" customFormat="1" ht="12.75" customHeight="1">
      <c r="A23" s="61" t="s">
        <v>16</v>
      </c>
      <c r="B23" s="38">
        <v>762455</v>
      </c>
      <c r="C23" s="38">
        <v>809009</v>
      </c>
      <c r="D23" s="38">
        <v>2182698</v>
      </c>
      <c r="E23" s="38">
        <v>48119</v>
      </c>
      <c r="F23" s="38">
        <v>3039826</v>
      </c>
      <c r="G23" s="38"/>
      <c r="H23" s="38">
        <v>80309</v>
      </c>
      <c r="I23" s="38">
        <v>468902</v>
      </c>
      <c r="J23" s="38">
        <v>549211</v>
      </c>
      <c r="K23" s="44"/>
      <c r="L23" s="61" t="s">
        <v>16</v>
      </c>
      <c r="M23" s="38">
        <v>1838827</v>
      </c>
      <c r="N23" s="38">
        <v>2222528</v>
      </c>
      <c r="O23" s="38">
        <v>12337873</v>
      </c>
      <c r="P23" s="38">
        <v>178996</v>
      </c>
      <c r="Q23" s="38">
        <v>14739397</v>
      </c>
      <c r="R23" s="38"/>
      <c r="S23" s="38">
        <v>221627</v>
      </c>
      <c r="T23" s="38">
        <v>863617</v>
      </c>
      <c r="U23" s="38">
        <v>1085244</v>
      </c>
    </row>
    <row r="24" spans="1:21" s="35" customFormat="1" ht="12.75" customHeight="1">
      <c r="A24" s="61" t="s">
        <v>17</v>
      </c>
      <c r="B24" s="38">
        <v>269508</v>
      </c>
      <c r="C24" s="38">
        <v>232235</v>
      </c>
      <c r="D24" s="38">
        <v>367602</v>
      </c>
      <c r="E24" s="38">
        <v>32426</v>
      </c>
      <c r="F24" s="38">
        <v>632263</v>
      </c>
      <c r="G24" s="38"/>
      <c r="H24" s="38">
        <v>125683</v>
      </c>
      <c r="I24" s="38">
        <v>1015314</v>
      </c>
      <c r="J24" s="38">
        <v>1140997</v>
      </c>
      <c r="K24" s="44"/>
      <c r="L24" s="61" t="s">
        <v>17</v>
      </c>
      <c r="M24" s="38">
        <v>454433</v>
      </c>
      <c r="N24" s="38">
        <v>496567</v>
      </c>
      <c r="O24" s="38">
        <v>1329883</v>
      </c>
      <c r="P24" s="38">
        <v>84537</v>
      </c>
      <c r="Q24" s="38">
        <v>1910987</v>
      </c>
      <c r="R24" s="38"/>
      <c r="S24" s="38">
        <v>234371</v>
      </c>
      <c r="T24" s="38">
        <v>1071519</v>
      </c>
      <c r="U24" s="38">
        <v>1305890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0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75" t="s">
        <v>138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112"/>
      <c r="L26" s="275" t="s">
        <v>138</v>
      </c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112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K28" s="118"/>
      <c r="L28" s="108" t="s">
        <v>141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30" t="s">
        <v>23</v>
      </c>
      <c r="B30" s="78"/>
      <c r="C30" s="29"/>
      <c r="D30" s="29"/>
      <c r="E30" s="29"/>
      <c r="F30" s="25"/>
      <c r="G30" s="24"/>
      <c r="H30" s="24"/>
      <c r="I30" s="24"/>
      <c r="J30" s="29"/>
      <c r="L30" s="130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30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L31" s="130" t="s">
        <v>26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5" customFormat="1" ht="12" customHeight="1">
      <c r="A32" s="129" t="s">
        <v>260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260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73" t="s">
        <v>7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L33" s="59"/>
      <c r="M33" s="273" t="s">
        <v>7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6" t="s">
        <v>9</v>
      </c>
      <c r="B34" s="274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277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50" customFormat="1" ht="12.75" customHeight="1">
      <c r="A35" s="66" t="s">
        <v>18</v>
      </c>
      <c r="B35" s="123">
        <v>13.926715558288521</v>
      </c>
      <c r="C35" s="124">
        <v>-1.6822465204993051</v>
      </c>
      <c r="D35" s="124">
        <v>1.2384973845828426</v>
      </c>
      <c r="E35" s="124">
        <v>-18.666060789659696</v>
      </c>
      <c r="F35" s="124">
        <v>-0.13874721220626896</v>
      </c>
      <c r="G35" s="124"/>
      <c r="H35" s="124">
        <v>4.815065461076998</v>
      </c>
      <c r="I35" s="124">
        <v>0.5744922201637479</v>
      </c>
      <c r="J35" s="124">
        <v>1.0728549926536886</v>
      </c>
      <c r="K35" s="115"/>
      <c r="L35" s="73" t="s">
        <v>18</v>
      </c>
      <c r="M35" s="124">
        <v>0.4127270195644712</v>
      </c>
      <c r="N35" s="124">
        <v>8.307651494963821</v>
      </c>
      <c r="O35" s="124">
        <v>1.5993863489703841</v>
      </c>
      <c r="P35" s="124">
        <v>11.019226880560808</v>
      </c>
      <c r="Q35" s="124">
        <v>2.7769633311362867</v>
      </c>
      <c r="R35" s="124"/>
      <c r="S35" s="124">
        <v>-9.455399639011404</v>
      </c>
      <c r="T35" s="124">
        <v>4.851890181459595</v>
      </c>
      <c r="U35" s="124">
        <v>1.7847299109869965</v>
      </c>
    </row>
    <row r="36" spans="1:21" s="35" customFormat="1" ht="12.75" customHeight="1">
      <c r="A36" s="66" t="s">
        <v>16</v>
      </c>
      <c r="B36" s="55">
        <v>10.60010444167223</v>
      </c>
      <c r="C36" s="55">
        <v>4.5310947475324355</v>
      </c>
      <c r="D36" s="55">
        <v>0.9187045849230628</v>
      </c>
      <c r="E36" s="55">
        <v>-24.19339592917008</v>
      </c>
      <c r="F36" s="55">
        <v>1.3192589271876045</v>
      </c>
      <c r="G36" s="55"/>
      <c r="H36" s="55">
        <v>1.8593914488286885</v>
      </c>
      <c r="I36" s="55">
        <v>1.8190109114597561</v>
      </c>
      <c r="J36" s="55">
        <v>1.8249136025867472</v>
      </c>
      <c r="K36" s="114"/>
      <c r="L36" s="69" t="s">
        <v>16</v>
      </c>
      <c r="M36" s="55">
        <v>2.0328588923149766</v>
      </c>
      <c r="N36" s="55">
        <v>7.470105795672538</v>
      </c>
      <c r="O36" s="55">
        <v>2.034744933254558</v>
      </c>
      <c r="P36" s="55">
        <v>22.331039290327425</v>
      </c>
      <c r="Q36" s="55">
        <v>3.028043996871574</v>
      </c>
      <c r="R36" s="55"/>
      <c r="S36" s="55">
        <v>-15.22770217030424</v>
      </c>
      <c r="T36" s="55">
        <v>6.25431388205709</v>
      </c>
      <c r="U36" s="55">
        <v>1.026138941614434</v>
      </c>
    </row>
    <row r="37" spans="1:21" s="35" customFormat="1" ht="12.75" customHeight="1">
      <c r="A37" s="67" t="s">
        <v>17</v>
      </c>
      <c r="B37" s="57">
        <v>24.522600527645963</v>
      </c>
      <c r="C37" s="57">
        <v>-18.548044851447983</v>
      </c>
      <c r="D37" s="57">
        <v>3.1798648788990533</v>
      </c>
      <c r="E37" s="57">
        <v>-8.797884907464706</v>
      </c>
      <c r="F37" s="57">
        <v>-6.600674204441717</v>
      </c>
      <c r="G37" s="57"/>
      <c r="H37" s="57">
        <v>6.795200788538992</v>
      </c>
      <c r="I37" s="57">
        <v>0.009948651169750633</v>
      </c>
      <c r="J37" s="57">
        <v>0.7148033496366537</v>
      </c>
      <c r="K37" s="115"/>
      <c r="L37" s="70" t="s">
        <v>17</v>
      </c>
      <c r="M37" s="57">
        <v>-5.649412531688412</v>
      </c>
      <c r="N37" s="57">
        <v>12.222081602581781</v>
      </c>
      <c r="O37" s="57">
        <v>-2.269243262231015</v>
      </c>
      <c r="P37" s="57">
        <v>-7.158310910987865</v>
      </c>
      <c r="Q37" s="57">
        <v>0.8807461108386576</v>
      </c>
      <c r="R37" s="57"/>
      <c r="S37" s="57">
        <v>-3.224061541256674</v>
      </c>
      <c r="T37" s="57">
        <v>3.7482317606290394</v>
      </c>
      <c r="U37" s="57">
        <v>2.4238697522953174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6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6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2" customHeight="1">
      <c r="A40" s="130" t="s">
        <v>28</v>
      </c>
      <c r="B40" s="21"/>
      <c r="C40" s="21"/>
      <c r="D40" s="21"/>
      <c r="E40" s="21"/>
      <c r="F40" s="21"/>
      <c r="G40" s="21"/>
      <c r="H40" s="21"/>
      <c r="I40" s="21"/>
      <c r="J40" s="71"/>
      <c r="K40" s="71"/>
      <c r="L40" s="140" t="s">
        <v>29</v>
      </c>
      <c r="M40" s="21"/>
      <c r="N40" s="21"/>
      <c r="O40" s="21"/>
      <c r="P40" s="21"/>
      <c r="Q40" s="21"/>
      <c r="R40" s="21"/>
      <c r="S40" s="21"/>
      <c r="T40" s="21"/>
      <c r="U40" s="71"/>
    </row>
    <row r="41" spans="1:21" s="32" customFormat="1" ht="12" customHeight="1">
      <c r="A41" s="130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1"/>
      <c r="L41" s="140" t="s">
        <v>31</v>
      </c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5" customFormat="1" ht="12" customHeight="1">
      <c r="A42" s="129" t="s">
        <v>260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260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71" t="s">
        <v>33</v>
      </c>
      <c r="C43" s="8" t="s">
        <v>8</v>
      </c>
      <c r="D43" s="8"/>
      <c r="E43" s="8"/>
      <c r="F43" s="8"/>
      <c r="G43" s="9"/>
      <c r="H43" s="8" t="s">
        <v>137</v>
      </c>
      <c r="I43" s="8"/>
      <c r="J43" s="8"/>
      <c r="K43" s="114"/>
      <c r="L43" s="73"/>
      <c r="M43" s="271" t="s">
        <v>33</v>
      </c>
      <c r="N43" s="8" t="s">
        <v>8</v>
      </c>
      <c r="O43" s="8"/>
      <c r="P43" s="8"/>
      <c r="Q43" s="8"/>
      <c r="R43" s="9"/>
      <c r="S43" s="8" t="s">
        <v>137</v>
      </c>
      <c r="T43" s="8"/>
      <c r="U43" s="8"/>
    </row>
    <row r="44" spans="1:21" s="35" customFormat="1" ht="27.75" customHeight="1">
      <c r="A44" s="17" t="s">
        <v>9</v>
      </c>
      <c r="B44" s="272"/>
      <c r="C44" s="18" t="s">
        <v>10</v>
      </c>
      <c r="D44" s="18" t="s">
        <v>11</v>
      </c>
      <c r="E44" s="18" t="s">
        <v>12</v>
      </c>
      <c r="F44" s="18" t="s">
        <v>13</v>
      </c>
      <c r="G44" s="18"/>
      <c r="H44" s="18" t="s">
        <v>10</v>
      </c>
      <c r="I44" s="18" t="s">
        <v>14</v>
      </c>
      <c r="J44" s="18" t="s">
        <v>22</v>
      </c>
      <c r="K44" s="114"/>
      <c r="L44" s="19" t="s">
        <v>9</v>
      </c>
      <c r="M44" s="272"/>
      <c r="N44" s="18" t="s">
        <v>10</v>
      </c>
      <c r="O44" s="18" t="s">
        <v>11</v>
      </c>
      <c r="P44" s="18" t="s">
        <v>12</v>
      </c>
      <c r="Q44" s="18" t="s">
        <v>13</v>
      </c>
      <c r="R44" s="18"/>
      <c r="S44" s="18" t="s">
        <v>10</v>
      </c>
      <c r="T44" s="18" t="s">
        <v>14</v>
      </c>
      <c r="U44" s="18" t="s">
        <v>22</v>
      </c>
    </row>
    <row r="45" spans="1:21" s="50" customFormat="1" ht="12.75" customHeight="1">
      <c r="A45" s="59" t="s">
        <v>18</v>
      </c>
      <c r="B45" s="124">
        <v>13.926715558288521</v>
      </c>
      <c r="C45" s="124">
        <v>-1.6822465204993051</v>
      </c>
      <c r="D45" s="124">
        <v>1.2384973845828426</v>
      </c>
      <c r="E45" s="124">
        <v>-18.666060789659696</v>
      </c>
      <c r="F45" s="124">
        <v>-0.13874721220626896</v>
      </c>
      <c r="G45" s="124"/>
      <c r="H45" s="124">
        <v>4.815065461076998</v>
      </c>
      <c r="I45" s="124">
        <v>0.5744922201637479</v>
      </c>
      <c r="J45" s="124">
        <v>1.0728549926536886</v>
      </c>
      <c r="K45" s="115"/>
      <c r="L45" s="73" t="s">
        <v>18</v>
      </c>
      <c r="M45" s="124">
        <v>0.4127270195644712</v>
      </c>
      <c r="N45" s="124">
        <v>8.307651494963821</v>
      </c>
      <c r="O45" s="124">
        <v>1.5993863489703841</v>
      </c>
      <c r="P45" s="124">
        <v>11.019226880560808</v>
      </c>
      <c r="Q45" s="124">
        <v>2.7769633311362867</v>
      </c>
      <c r="R45" s="124"/>
      <c r="S45" s="124">
        <v>-9.455399639011404</v>
      </c>
      <c r="T45" s="124">
        <v>4.851890181459595</v>
      </c>
      <c r="U45" s="124">
        <v>1.7847299109869965</v>
      </c>
    </row>
    <row r="46" spans="1:21" s="35" customFormat="1" ht="12.75" customHeight="1">
      <c r="A46" s="50" t="s">
        <v>16</v>
      </c>
      <c r="B46" s="55">
        <v>8.067338402076366</v>
      </c>
      <c r="C46" s="55">
        <v>3.311238267897936</v>
      </c>
      <c r="D46" s="55">
        <v>0.7887734552921914</v>
      </c>
      <c r="E46" s="55">
        <v>-15.50742199333535</v>
      </c>
      <c r="F46" s="55">
        <v>1.0763922787801512</v>
      </c>
      <c r="G46" s="55"/>
      <c r="H46" s="55">
        <v>0.7459458909372164</v>
      </c>
      <c r="I46" s="55">
        <v>0.5676481868732857</v>
      </c>
      <c r="J46" s="55">
        <v>0.5886021789582664</v>
      </c>
      <c r="K46" s="114"/>
      <c r="L46" s="68" t="s">
        <v>16</v>
      </c>
      <c r="M46" s="55">
        <v>1.604144609459364</v>
      </c>
      <c r="N46" s="55">
        <v>6.153483986841028</v>
      </c>
      <c r="O46" s="55">
        <v>1.8289256713777966</v>
      </c>
      <c r="P46" s="55">
        <v>13.76508155837154</v>
      </c>
      <c r="Q46" s="55">
        <v>2.6739788680622407</v>
      </c>
      <c r="R46" s="55"/>
      <c r="S46" s="55">
        <v>-7.905015120617464</v>
      </c>
      <c r="T46" s="55">
        <v>2.7543495575940526</v>
      </c>
      <c r="U46" s="55">
        <v>0.4692221673100785</v>
      </c>
    </row>
    <row r="47" spans="1:21" s="35" customFormat="1" ht="12.75" customHeight="1">
      <c r="A47" s="74" t="s">
        <v>17</v>
      </c>
      <c r="B47" s="57">
        <v>5.859377156212154</v>
      </c>
      <c r="C47" s="57">
        <v>-4.993484788397241</v>
      </c>
      <c r="D47" s="57">
        <v>0.4497239292906511</v>
      </c>
      <c r="E47" s="57">
        <v>-3.1586387963243454</v>
      </c>
      <c r="F47" s="57">
        <v>-1.2151394909864202</v>
      </c>
      <c r="G47" s="57"/>
      <c r="H47" s="57">
        <v>4.069119570139781</v>
      </c>
      <c r="I47" s="57">
        <v>0.006844033290462201</v>
      </c>
      <c r="J47" s="57">
        <v>0.4842528136954222</v>
      </c>
      <c r="K47" s="68"/>
      <c r="L47" s="75" t="s">
        <v>17</v>
      </c>
      <c r="M47" s="57">
        <v>-1.1914175898948929</v>
      </c>
      <c r="N47" s="57">
        <v>2.1541675081227925</v>
      </c>
      <c r="O47" s="57">
        <v>-0.22953932240741262</v>
      </c>
      <c r="P47" s="57">
        <v>-2.745854677810733</v>
      </c>
      <c r="Q47" s="57">
        <v>0.10298446307404566</v>
      </c>
      <c r="R47" s="57"/>
      <c r="S47" s="57">
        <v>-1.5503845183939402</v>
      </c>
      <c r="T47" s="57">
        <v>2.0975406238655423</v>
      </c>
      <c r="U47" s="57">
        <v>1.315507743676918</v>
      </c>
    </row>
    <row r="48" spans="1:12" ht="10.5" customHeight="1">
      <c r="A48" s="20" t="s">
        <v>19</v>
      </c>
      <c r="B48" s="20"/>
      <c r="L48" s="20" t="s">
        <v>19</v>
      </c>
    </row>
    <row r="49" spans="1:12" ht="10.5" customHeight="1">
      <c r="A49" s="108" t="s">
        <v>141</v>
      </c>
      <c r="L49" s="108" t="s">
        <v>141</v>
      </c>
    </row>
  </sheetData>
  <sheetProtection/>
  <mergeCells count="14">
    <mergeCell ref="T6:U6"/>
    <mergeCell ref="I6:J6"/>
    <mergeCell ref="A13:J13"/>
    <mergeCell ref="L13:U13"/>
    <mergeCell ref="B7:B8"/>
    <mergeCell ref="M7:M8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 horizontalCentered="1" verticalCentered="1"/>
  <pageMargins left="0.17" right="0.17" top="0.3937007874015748" bottom="0.3937007874015748" header="0" footer="0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1.28125" style="113" customWidth="1"/>
    <col min="3" max="3" width="8.28125" style="113" customWidth="1"/>
    <col min="4" max="4" width="9.7109375" style="113" customWidth="1"/>
    <col min="5" max="5" width="8.7109375" style="113" customWidth="1"/>
    <col min="6" max="6" width="11.421875" style="113" customWidth="1"/>
    <col min="7" max="7" width="1.28515625" style="113" customWidth="1"/>
    <col min="8" max="8" width="7.8515625" style="113" customWidth="1"/>
    <col min="9" max="9" width="9.421875" style="113" customWidth="1"/>
    <col min="10" max="10" width="11.421875" style="113" customWidth="1"/>
    <col min="11" max="11" width="5.8515625" style="35" customWidth="1"/>
    <col min="12" max="12" width="10.7109375" style="113" customWidth="1"/>
    <col min="13" max="13" width="11.421875" style="113" customWidth="1"/>
    <col min="14" max="14" width="8.7109375" style="113" customWidth="1"/>
    <col min="15" max="15" width="9.421875" style="113" customWidth="1"/>
    <col min="16" max="16" width="9.140625" style="113" customWidth="1"/>
    <col min="17" max="17" width="11.421875" style="113" customWidth="1"/>
    <col min="18" max="18" width="1.421875" style="113" customWidth="1"/>
    <col min="19" max="19" width="8.421875" style="113" customWidth="1"/>
    <col min="20" max="20" width="10.421875" style="113" customWidth="1"/>
    <col min="21" max="16384" width="11.421875" style="113" customWidth="1"/>
  </cols>
  <sheetData>
    <row r="1" spans="1:11" s="32" customFormat="1" ht="14.25">
      <c r="A1" s="137" t="s">
        <v>34</v>
      </c>
      <c r="B1" s="49"/>
      <c r="C1" s="83"/>
      <c r="D1" s="49"/>
      <c r="K1" s="35"/>
    </row>
    <row r="2" s="32" customFormat="1" ht="11.25">
      <c r="K2" s="35"/>
    </row>
    <row r="3" spans="1:12" s="35" customFormat="1" ht="12.75" customHeight="1">
      <c r="A3" s="130" t="s">
        <v>35</v>
      </c>
      <c r="L3" s="130" t="s">
        <v>36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37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37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253</v>
      </c>
      <c r="B6" s="38"/>
      <c r="C6" s="38"/>
      <c r="D6" s="38"/>
      <c r="E6" s="38"/>
      <c r="F6" s="38"/>
      <c r="G6" s="38"/>
      <c r="H6" s="52"/>
      <c r="I6" s="278" t="s">
        <v>38</v>
      </c>
      <c r="J6" s="278"/>
      <c r="L6" s="130" t="s">
        <v>253</v>
      </c>
      <c r="M6" s="38"/>
      <c r="N6" s="38"/>
      <c r="O6" s="38"/>
      <c r="P6" s="38"/>
      <c r="Q6" s="38"/>
      <c r="R6" s="38"/>
      <c r="S6" s="52"/>
      <c r="T6" s="278" t="s">
        <v>38</v>
      </c>
      <c r="U6" s="278"/>
    </row>
    <row r="7" spans="1:21" s="35" customFormat="1" ht="13.5" customHeight="1">
      <c r="A7" s="59"/>
      <c r="B7" s="273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60"/>
      <c r="L7" s="59"/>
      <c r="M7" s="273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274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135</v>
      </c>
      <c r="K8" s="109"/>
      <c r="L8" s="6" t="s">
        <v>9</v>
      </c>
      <c r="M8" s="274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135</v>
      </c>
    </row>
    <row r="9" spans="1:21" s="50" customFormat="1" ht="12.75" customHeight="1">
      <c r="A9" s="61" t="s">
        <v>18</v>
      </c>
      <c r="B9" s="38">
        <v>16279</v>
      </c>
      <c r="C9" s="38">
        <v>18466</v>
      </c>
      <c r="D9" s="38">
        <v>45925</v>
      </c>
      <c r="E9" s="62">
        <v>1551</v>
      </c>
      <c r="F9" s="62">
        <v>65942</v>
      </c>
      <c r="G9" s="38"/>
      <c r="H9" s="38">
        <v>2840</v>
      </c>
      <c r="I9" s="38">
        <v>21517</v>
      </c>
      <c r="J9" s="38">
        <v>24357</v>
      </c>
      <c r="K9" s="34"/>
      <c r="L9" s="61" t="s">
        <v>18</v>
      </c>
      <c r="M9" s="38">
        <v>19912</v>
      </c>
      <c r="N9" s="38">
        <v>23922</v>
      </c>
      <c r="O9" s="38">
        <v>110990</v>
      </c>
      <c r="P9" s="38">
        <v>1847</v>
      </c>
      <c r="Q9" s="38">
        <v>136759</v>
      </c>
      <c r="R9" s="38"/>
      <c r="S9" s="38">
        <v>3818</v>
      </c>
      <c r="T9" s="38">
        <v>12924</v>
      </c>
      <c r="U9" s="38">
        <v>16742</v>
      </c>
    </row>
    <row r="10" spans="1:21" s="35" customFormat="1" ht="12.75" customHeight="1">
      <c r="A10" s="61" t="s">
        <v>16</v>
      </c>
      <c r="B10" s="1">
        <v>12550</v>
      </c>
      <c r="C10" s="1">
        <v>13603</v>
      </c>
      <c r="D10" s="1">
        <v>39581</v>
      </c>
      <c r="E10" s="1">
        <v>1079</v>
      </c>
      <c r="F10" s="38">
        <v>54263</v>
      </c>
      <c r="G10" s="38"/>
      <c r="H10" s="1">
        <v>1226</v>
      </c>
      <c r="I10" s="1">
        <v>7766</v>
      </c>
      <c r="J10" s="38">
        <v>8992</v>
      </c>
      <c r="K10" s="44"/>
      <c r="L10" s="61" t="s">
        <v>16</v>
      </c>
      <c r="M10" s="1">
        <v>16515</v>
      </c>
      <c r="N10" s="1">
        <v>20964</v>
      </c>
      <c r="O10" s="1">
        <v>101620</v>
      </c>
      <c r="P10" s="1">
        <v>1355</v>
      </c>
      <c r="Q10" s="38">
        <v>123939</v>
      </c>
      <c r="R10" s="38"/>
      <c r="S10" s="1">
        <v>2483</v>
      </c>
      <c r="T10" s="1">
        <v>6978</v>
      </c>
      <c r="U10" s="38">
        <v>9461</v>
      </c>
    </row>
    <row r="11" spans="1:21" s="35" customFormat="1" ht="12.75" customHeight="1">
      <c r="A11" s="61" t="s">
        <v>17</v>
      </c>
      <c r="B11" s="1">
        <v>3729</v>
      </c>
      <c r="C11" s="1">
        <v>4863</v>
      </c>
      <c r="D11" s="1">
        <v>6344</v>
      </c>
      <c r="E11" s="1">
        <v>472</v>
      </c>
      <c r="F11" s="38">
        <v>11679</v>
      </c>
      <c r="G11" s="38"/>
      <c r="H11" s="1">
        <v>1614</v>
      </c>
      <c r="I11" s="1">
        <v>13751</v>
      </c>
      <c r="J11" s="38">
        <v>15365</v>
      </c>
      <c r="K11" s="44"/>
      <c r="L11" s="61" t="s">
        <v>17</v>
      </c>
      <c r="M11" s="1">
        <v>3397</v>
      </c>
      <c r="N11" s="1">
        <v>2958</v>
      </c>
      <c r="O11" s="1">
        <v>9370</v>
      </c>
      <c r="P11" s="1">
        <v>492</v>
      </c>
      <c r="Q11" s="38">
        <v>12820</v>
      </c>
      <c r="R11" s="38"/>
      <c r="S11" s="1">
        <v>1335</v>
      </c>
      <c r="T11" s="1">
        <v>5946</v>
      </c>
      <c r="U11" s="38">
        <v>7281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1"/>
      <c r="K12" s="44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75" t="s">
        <v>138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44"/>
      <c r="L13" s="275" t="s">
        <v>138</v>
      </c>
      <c r="M13" s="276"/>
      <c r="N13" s="276"/>
      <c r="O13" s="276"/>
      <c r="P13" s="276"/>
      <c r="Q13" s="276"/>
      <c r="R13" s="276"/>
      <c r="S13" s="276"/>
      <c r="T13" s="276"/>
      <c r="U13" s="276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2"/>
      <c r="C15" s="112"/>
      <c r="D15" s="112"/>
      <c r="E15" s="112"/>
      <c r="F15" s="112"/>
      <c r="G15" s="112"/>
      <c r="H15" s="126"/>
      <c r="I15" s="112"/>
      <c r="J15" s="47"/>
      <c r="K15" s="44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48</v>
      </c>
      <c r="B16" s="34"/>
      <c r="C16" s="34"/>
      <c r="D16" s="34"/>
      <c r="E16" s="34"/>
      <c r="F16" s="44"/>
      <c r="G16" s="34"/>
      <c r="H16" s="77"/>
      <c r="I16" s="34"/>
      <c r="J16" s="34"/>
      <c r="K16" s="44"/>
      <c r="L16" s="128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8" t="s">
        <v>3</v>
      </c>
      <c r="B17" s="34"/>
      <c r="C17" s="34"/>
      <c r="D17" s="34"/>
      <c r="E17" s="34"/>
      <c r="F17" s="34"/>
      <c r="G17" s="34"/>
      <c r="H17" s="77"/>
      <c r="I17" s="34"/>
      <c r="J17" s="34"/>
      <c r="K17" s="44"/>
      <c r="L17" s="128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30" t="s">
        <v>37</v>
      </c>
      <c r="B18" s="131"/>
      <c r="C18" s="131"/>
      <c r="D18" s="131"/>
      <c r="E18" s="131"/>
      <c r="F18" s="77"/>
      <c r="G18" s="131"/>
      <c r="H18" s="77"/>
      <c r="I18" s="131"/>
      <c r="J18" s="131"/>
      <c r="K18" s="44"/>
      <c r="L18" s="130" t="s">
        <v>37</v>
      </c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35" customFormat="1" ht="12" customHeight="1">
      <c r="A19" s="128" t="s">
        <v>259</v>
      </c>
      <c r="B19" s="13"/>
      <c r="C19" s="119"/>
      <c r="D19" s="77"/>
      <c r="E19" s="77"/>
      <c r="F19" s="77"/>
      <c r="G19" s="77"/>
      <c r="H19" s="77"/>
      <c r="I19" s="120"/>
      <c r="J19" s="120" t="s">
        <v>38</v>
      </c>
      <c r="K19" s="44"/>
      <c r="L19" s="128" t="s">
        <v>259</v>
      </c>
      <c r="M19" s="13"/>
      <c r="N19" s="119"/>
      <c r="O19" s="119"/>
      <c r="P19" s="119"/>
      <c r="Q19" s="119"/>
      <c r="R19" s="119"/>
      <c r="S19" s="119"/>
      <c r="T19" s="120"/>
      <c r="U19" s="120" t="s">
        <v>38</v>
      </c>
    </row>
    <row r="20" spans="1:21" s="35" customFormat="1" ht="13.5" customHeight="1">
      <c r="A20" s="59"/>
      <c r="B20" s="273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60"/>
      <c r="L20" s="59"/>
      <c r="M20" s="273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274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135</v>
      </c>
      <c r="K21" s="65"/>
      <c r="L21" s="6" t="s">
        <v>9</v>
      </c>
      <c r="M21" s="274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135</v>
      </c>
    </row>
    <row r="22" spans="1:21" s="50" customFormat="1" ht="12.75" customHeight="1">
      <c r="A22" s="61" t="s">
        <v>18</v>
      </c>
      <c r="B22" s="38">
        <v>18292</v>
      </c>
      <c r="C22" s="38">
        <v>17947</v>
      </c>
      <c r="D22" s="38">
        <v>46221</v>
      </c>
      <c r="E22" s="38">
        <v>1246</v>
      </c>
      <c r="F22" s="38">
        <v>65414</v>
      </c>
      <c r="G22" s="38"/>
      <c r="H22" s="38">
        <v>2996</v>
      </c>
      <c r="I22" s="38">
        <v>21602</v>
      </c>
      <c r="J22" s="38">
        <v>24598</v>
      </c>
      <c r="K22" s="34"/>
      <c r="L22" s="61" t="s">
        <v>18</v>
      </c>
      <c r="M22" s="38">
        <v>20475</v>
      </c>
      <c r="N22" s="38">
        <v>24325</v>
      </c>
      <c r="O22" s="38">
        <v>114380</v>
      </c>
      <c r="P22" s="38">
        <v>1943</v>
      </c>
      <c r="Q22" s="38">
        <v>140648</v>
      </c>
      <c r="R22" s="38"/>
      <c r="S22" s="38">
        <v>3524</v>
      </c>
      <c r="T22" s="38">
        <v>13798</v>
      </c>
      <c r="U22" s="38">
        <v>17322</v>
      </c>
    </row>
    <row r="23" spans="1:21" s="35" customFormat="1" ht="12.75" customHeight="1">
      <c r="A23" s="61" t="s">
        <v>16</v>
      </c>
      <c r="B23" s="1">
        <v>13871</v>
      </c>
      <c r="C23" s="1">
        <v>14099</v>
      </c>
      <c r="D23" s="1">
        <v>39531</v>
      </c>
      <c r="E23" s="1">
        <v>782</v>
      </c>
      <c r="F23" s="38">
        <v>54412</v>
      </c>
      <c r="G23" s="38"/>
      <c r="H23" s="1">
        <v>1270</v>
      </c>
      <c r="I23" s="1">
        <v>7849</v>
      </c>
      <c r="J23" s="38">
        <v>9119</v>
      </c>
      <c r="K23" s="44"/>
      <c r="L23" s="61" t="s">
        <v>16</v>
      </c>
      <c r="M23" s="1">
        <v>17582</v>
      </c>
      <c r="N23" s="1">
        <v>20601</v>
      </c>
      <c r="O23" s="1">
        <v>105058</v>
      </c>
      <c r="P23" s="1">
        <v>1455</v>
      </c>
      <c r="Q23" s="38">
        <v>127114</v>
      </c>
      <c r="R23" s="38"/>
      <c r="S23" s="1">
        <v>2209</v>
      </c>
      <c r="T23" s="1">
        <v>7675</v>
      </c>
      <c r="U23" s="38">
        <v>9884</v>
      </c>
    </row>
    <row r="24" spans="1:21" s="35" customFormat="1" ht="12.75" customHeight="1">
      <c r="A24" s="61" t="s">
        <v>17</v>
      </c>
      <c r="B24" s="1">
        <v>4421</v>
      </c>
      <c r="C24" s="1">
        <v>3848</v>
      </c>
      <c r="D24" s="1">
        <v>6690</v>
      </c>
      <c r="E24" s="1">
        <v>464</v>
      </c>
      <c r="F24" s="38">
        <v>11002</v>
      </c>
      <c r="G24" s="38"/>
      <c r="H24" s="1">
        <v>1726</v>
      </c>
      <c r="I24" s="1">
        <v>13753</v>
      </c>
      <c r="J24" s="38">
        <v>15479</v>
      </c>
      <c r="K24" s="44"/>
      <c r="L24" s="61" t="s">
        <v>17</v>
      </c>
      <c r="M24" s="1">
        <v>2893</v>
      </c>
      <c r="N24" s="1">
        <v>3724</v>
      </c>
      <c r="O24" s="1">
        <v>9322</v>
      </c>
      <c r="P24" s="1">
        <v>488</v>
      </c>
      <c r="Q24" s="38">
        <v>13534</v>
      </c>
      <c r="R24" s="38"/>
      <c r="S24" s="1">
        <v>1315</v>
      </c>
      <c r="T24" s="1">
        <v>6123</v>
      </c>
      <c r="U24" s="38">
        <v>7438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1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75" t="s">
        <v>138</v>
      </c>
      <c r="B26" s="276"/>
      <c r="C26" s="276"/>
      <c r="D26" s="276"/>
      <c r="E26" s="276"/>
      <c r="F26" s="276"/>
      <c r="G26" s="276"/>
      <c r="H26" s="276"/>
      <c r="I26" s="276"/>
      <c r="J26" s="276"/>
      <c r="L26" s="275" t="s">
        <v>138</v>
      </c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L28" s="108" t="s">
        <v>141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30" t="s">
        <v>50</v>
      </c>
      <c r="B30" s="38"/>
      <c r="C30" s="38"/>
      <c r="D30" s="68"/>
      <c r="E30" s="62"/>
      <c r="F30" s="62"/>
      <c r="G30" s="38"/>
      <c r="H30" s="38"/>
      <c r="I30" s="38"/>
      <c r="J30" s="38"/>
      <c r="L30" s="130" t="s">
        <v>51</v>
      </c>
      <c r="M30" s="38"/>
      <c r="N30" s="38"/>
      <c r="O30" s="68"/>
      <c r="P30" s="62"/>
      <c r="Q30" s="62"/>
      <c r="R30" s="38"/>
      <c r="S30" s="38"/>
      <c r="T30" s="38"/>
      <c r="U30" s="38"/>
    </row>
    <row r="31" spans="1:21" s="35" customFormat="1" ht="12" customHeight="1">
      <c r="A31" s="130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L31" s="130" t="s">
        <v>53</v>
      </c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35" customFormat="1" ht="12" customHeight="1">
      <c r="A32" s="129" t="s">
        <v>260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260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73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9"/>
      <c r="M33" s="273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274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136</v>
      </c>
      <c r="K34" s="45"/>
      <c r="L34" s="6" t="s">
        <v>9</v>
      </c>
      <c r="M34" s="274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136</v>
      </c>
    </row>
    <row r="35" spans="1:21" s="50" customFormat="1" ht="12.75" customHeight="1">
      <c r="A35" s="66" t="s">
        <v>18</v>
      </c>
      <c r="B35" s="123">
        <v>12.365624424104675</v>
      </c>
      <c r="C35" s="123">
        <v>-2.810570778728474</v>
      </c>
      <c r="D35" s="123">
        <v>0.6445291235710398</v>
      </c>
      <c r="E35" s="123">
        <v>-19.664732430689877</v>
      </c>
      <c r="F35" s="123">
        <v>-0.8007036486609445</v>
      </c>
      <c r="G35" s="123"/>
      <c r="H35" s="123">
        <v>5.492957746478874</v>
      </c>
      <c r="I35" s="123">
        <v>0.3950364827810568</v>
      </c>
      <c r="J35" s="123">
        <v>0.9894486184669704</v>
      </c>
      <c r="K35" s="68"/>
      <c r="L35" s="69" t="s">
        <v>18</v>
      </c>
      <c r="M35" s="123">
        <v>2.827440739252712</v>
      </c>
      <c r="N35" s="123">
        <v>1.6846417523618424</v>
      </c>
      <c r="O35" s="123">
        <v>3.0543292188485447</v>
      </c>
      <c r="P35" s="123">
        <v>5.1976177585273415</v>
      </c>
      <c r="Q35" s="123">
        <v>2.843688532381781</v>
      </c>
      <c r="R35" s="123"/>
      <c r="S35" s="123">
        <v>-7.7003666841278156</v>
      </c>
      <c r="T35" s="123">
        <v>6.76261219436707</v>
      </c>
      <c r="U35" s="123">
        <v>3.4643411778760007</v>
      </c>
    </row>
    <row r="36" spans="1:21" s="35" customFormat="1" ht="12.75" customHeight="1">
      <c r="A36" s="66" t="s">
        <v>16</v>
      </c>
      <c r="B36" s="55">
        <v>10.525896414342629</v>
      </c>
      <c r="C36" s="55">
        <v>3.6462545026832314</v>
      </c>
      <c r="D36" s="55">
        <v>-0.12632323589601072</v>
      </c>
      <c r="E36" s="55">
        <v>-27.52548656163114</v>
      </c>
      <c r="F36" s="55">
        <v>0.2745885778523119</v>
      </c>
      <c r="G36" s="55"/>
      <c r="H36" s="55">
        <v>3.588907014681892</v>
      </c>
      <c r="I36" s="55">
        <v>1.0687612670615503</v>
      </c>
      <c r="J36" s="55">
        <v>1.4123665480427046</v>
      </c>
      <c r="K36" s="114"/>
      <c r="L36" s="69" t="s">
        <v>16</v>
      </c>
      <c r="M36" s="55">
        <v>6.4607932182864065</v>
      </c>
      <c r="N36" s="55">
        <v>-1.7315397824842587</v>
      </c>
      <c r="O36" s="55">
        <v>3.383192284983271</v>
      </c>
      <c r="P36" s="55">
        <v>7.380073800738007</v>
      </c>
      <c r="Q36" s="55">
        <v>2.5617440837831515</v>
      </c>
      <c r="R36" s="55"/>
      <c r="S36" s="55">
        <v>-11.03503826016915</v>
      </c>
      <c r="T36" s="55">
        <v>9.988535396961879</v>
      </c>
      <c r="U36" s="55">
        <v>4.470986153683542</v>
      </c>
    </row>
    <row r="37" spans="1:21" s="35" customFormat="1" ht="12.75" customHeight="1">
      <c r="A37" s="67" t="s">
        <v>17</v>
      </c>
      <c r="B37" s="57">
        <v>18.557253955484043</v>
      </c>
      <c r="C37" s="57">
        <v>-20.871889779971212</v>
      </c>
      <c r="D37" s="57">
        <v>5.453972257250945</v>
      </c>
      <c r="E37" s="57">
        <v>-1.694915254237288</v>
      </c>
      <c r="F37" s="57">
        <v>-5.796729172018153</v>
      </c>
      <c r="G37" s="57"/>
      <c r="H37" s="57">
        <v>6.939281288723668</v>
      </c>
      <c r="I37" s="57">
        <v>0.014544396771143917</v>
      </c>
      <c r="J37" s="57">
        <v>0.7419459811259356</v>
      </c>
      <c r="K37" s="115"/>
      <c r="L37" s="70" t="s">
        <v>17</v>
      </c>
      <c r="M37" s="57">
        <v>-14.836620547541948</v>
      </c>
      <c r="N37" s="57">
        <v>25.895875591615958</v>
      </c>
      <c r="O37" s="57">
        <v>-0.512273212379936</v>
      </c>
      <c r="P37" s="57">
        <v>-0.8130081300813009</v>
      </c>
      <c r="Q37" s="57">
        <v>5.569422776911077</v>
      </c>
      <c r="R37" s="57"/>
      <c r="S37" s="57">
        <v>-1.4981273408239701</v>
      </c>
      <c r="T37" s="57">
        <v>2.976791120080726</v>
      </c>
      <c r="U37" s="57">
        <v>2.1562972119214394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4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4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5" customFormat="1" ht="12" customHeight="1">
      <c r="A40" s="130" t="s">
        <v>55</v>
      </c>
      <c r="B40" s="68"/>
      <c r="C40" s="68"/>
      <c r="D40" s="68"/>
      <c r="E40" s="68"/>
      <c r="F40" s="68"/>
      <c r="G40" s="68"/>
      <c r="H40" s="68"/>
      <c r="I40" s="68"/>
      <c r="J40" s="114"/>
      <c r="K40" s="114"/>
      <c r="L40" s="140" t="s">
        <v>56</v>
      </c>
      <c r="M40" s="68"/>
      <c r="N40" s="68"/>
      <c r="O40" s="68"/>
      <c r="P40" s="68"/>
      <c r="Q40" s="68"/>
      <c r="R40" s="68"/>
      <c r="S40" s="68"/>
      <c r="T40" s="68"/>
      <c r="U40" s="114"/>
    </row>
    <row r="41" spans="1:21" s="35" customFormat="1" ht="12" customHeight="1">
      <c r="A41" s="130" t="s">
        <v>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14"/>
      <c r="L41" s="140" t="s">
        <v>31</v>
      </c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35" customFormat="1" ht="12" customHeight="1">
      <c r="A42" s="129" t="s">
        <v>260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260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71" t="s">
        <v>54</v>
      </c>
      <c r="C43" s="8" t="s">
        <v>40</v>
      </c>
      <c r="D43" s="8"/>
      <c r="E43" s="8"/>
      <c r="F43" s="8"/>
      <c r="G43" s="9"/>
      <c r="H43" s="8" t="s">
        <v>41</v>
      </c>
      <c r="I43" s="8"/>
      <c r="J43" s="8"/>
      <c r="K43" s="114"/>
      <c r="L43" s="73"/>
      <c r="M43" s="271" t="s">
        <v>54</v>
      </c>
      <c r="N43" s="8" t="s">
        <v>40</v>
      </c>
      <c r="O43" s="8"/>
      <c r="P43" s="8"/>
      <c r="Q43" s="8"/>
      <c r="R43" s="9"/>
      <c r="S43" s="8" t="s">
        <v>41</v>
      </c>
      <c r="T43" s="8"/>
      <c r="U43" s="8"/>
    </row>
    <row r="44" spans="1:21" s="35" customFormat="1" ht="27.75" customHeight="1">
      <c r="A44" s="6" t="s">
        <v>9</v>
      </c>
      <c r="B44" s="279"/>
      <c r="C44" s="10" t="s">
        <v>42</v>
      </c>
      <c r="D44" s="10" t="s">
        <v>43</v>
      </c>
      <c r="E44" s="10" t="s">
        <v>44</v>
      </c>
      <c r="F44" s="10" t="s">
        <v>45</v>
      </c>
      <c r="G44" s="10"/>
      <c r="H44" s="10" t="s">
        <v>42</v>
      </c>
      <c r="I44" s="10" t="s">
        <v>46</v>
      </c>
      <c r="J44" s="10" t="s">
        <v>136</v>
      </c>
      <c r="K44" s="114"/>
      <c r="L44" s="11" t="s">
        <v>9</v>
      </c>
      <c r="M44" s="279"/>
      <c r="N44" s="10" t="s">
        <v>42</v>
      </c>
      <c r="O44" s="10" t="s">
        <v>43</v>
      </c>
      <c r="P44" s="10" t="s">
        <v>44</v>
      </c>
      <c r="Q44" s="10" t="s">
        <v>45</v>
      </c>
      <c r="R44" s="10"/>
      <c r="S44" s="10" t="s">
        <v>42</v>
      </c>
      <c r="T44" s="10" t="s">
        <v>46</v>
      </c>
      <c r="U44" s="10" t="s">
        <v>136</v>
      </c>
    </row>
    <row r="45" spans="1:21" s="50" customFormat="1" ht="12.75" customHeight="1">
      <c r="A45" s="66" t="s">
        <v>18</v>
      </c>
      <c r="B45" s="123">
        <v>12.365624424104675</v>
      </c>
      <c r="C45" s="123">
        <v>-2.810570778728474</v>
      </c>
      <c r="D45" s="123">
        <v>0.6445291235710398</v>
      </c>
      <c r="E45" s="123">
        <v>-19.664732430689877</v>
      </c>
      <c r="F45" s="123">
        <v>-0.8007036486609445</v>
      </c>
      <c r="G45" s="123"/>
      <c r="H45" s="123">
        <v>5.492957746478874</v>
      </c>
      <c r="I45" s="123">
        <v>0.3950364827810568</v>
      </c>
      <c r="J45" s="123">
        <v>0.9894486184669704</v>
      </c>
      <c r="K45" s="68"/>
      <c r="L45" s="69" t="s">
        <v>18</v>
      </c>
      <c r="M45" s="123">
        <v>2.827440739252712</v>
      </c>
      <c r="N45" s="123">
        <v>1.6846417523618424</v>
      </c>
      <c r="O45" s="123">
        <v>3.0543292188485447</v>
      </c>
      <c r="P45" s="123">
        <v>5.1976177585273415</v>
      </c>
      <c r="Q45" s="123">
        <v>2.843688532381781</v>
      </c>
      <c r="R45" s="123"/>
      <c r="S45" s="123">
        <v>-7.7003666841278156</v>
      </c>
      <c r="T45" s="123">
        <v>6.76261219436707</v>
      </c>
      <c r="U45" s="123">
        <v>3.4643411778760007</v>
      </c>
    </row>
    <row r="46" spans="1:21" s="35" customFormat="1" ht="12.75" customHeight="1">
      <c r="A46" s="50" t="s">
        <v>16</v>
      </c>
      <c r="B46" s="55">
        <v>8.114749063210272</v>
      </c>
      <c r="C46" s="55">
        <v>2.686017545759775</v>
      </c>
      <c r="D46" s="68">
        <v>-0.10887316276537834</v>
      </c>
      <c r="E46" s="68">
        <v>-19.148936170212767</v>
      </c>
      <c r="F46" s="68">
        <v>0.22595614327742564</v>
      </c>
      <c r="G46" s="55"/>
      <c r="H46" s="68">
        <v>1.5492957746478875</v>
      </c>
      <c r="I46" s="68">
        <v>0.38574150671562013</v>
      </c>
      <c r="J46" s="68">
        <v>0.5214106827606027</v>
      </c>
      <c r="K46" s="114"/>
      <c r="L46" s="68" t="s">
        <v>16</v>
      </c>
      <c r="M46" s="55">
        <v>5.358577742065087</v>
      </c>
      <c r="N46" s="55">
        <v>-1.5174316528718332</v>
      </c>
      <c r="O46" s="55">
        <v>3.097576358230471</v>
      </c>
      <c r="P46" s="55">
        <v>5.414185165132648</v>
      </c>
      <c r="Q46" s="55">
        <v>2.3216022345878513</v>
      </c>
      <c r="R46" s="55"/>
      <c r="S46" s="55">
        <v>-7.176532215819801</v>
      </c>
      <c r="T46" s="55">
        <v>5.393067161869391</v>
      </c>
      <c r="U46" s="55">
        <v>2.526579859037152</v>
      </c>
    </row>
    <row r="47" spans="1:21" s="35" customFormat="1" ht="12.75" customHeight="1">
      <c r="A47" s="74" t="s">
        <v>17</v>
      </c>
      <c r="B47" s="57">
        <v>4.250875360894404</v>
      </c>
      <c r="C47" s="57">
        <v>-5.496588324488249</v>
      </c>
      <c r="D47" s="75">
        <v>0.753402286336418</v>
      </c>
      <c r="E47" s="75">
        <v>-0.5157962604771116</v>
      </c>
      <c r="F47" s="75">
        <v>-1.02665979193837</v>
      </c>
      <c r="G47" s="57"/>
      <c r="H47" s="75">
        <v>3.9436619718309864</v>
      </c>
      <c r="I47" s="75">
        <v>0.00929497606543663</v>
      </c>
      <c r="J47" s="75">
        <v>0.4680379357063677</v>
      </c>
      <c r="K47" s="68"/>
      <c r="L47" s="75" t="s">
        <v>17</v>
      </c>
      <c r="M47" s="57">
        <v>-2.5311370028123745</v>
      </c>
      <c r="N47" s="57">
        <v>3.2020734052336755</v>
      </c>
      <c r="O47" s="57">
        <v>-0.04324713938192629</v>
      </c>
      <c r="P47" s="57">
        <v>-0.21656740660530588</v>
      </c>
      <c r="Q47" s="57">
        <v>0.5220862977939295</v>
      </c>
      <c r="R47" s="57"/>
      <c r="S47" s="57">
        <v>-0.5238344683080147</v>
      </c>
      <c r="T47" s="57">
        <v>1.3695450324976788</v>
      </c>
      <c r="U47" s="57">
        <v>0.9377613188388484</v>
      </c>
    </row>
    <row r="48" spans="1:12" ht="10.5" customHeight="1">
      <c r="A48" s="20" t="s">
        <v>19</v>
      </c>
      <c r="L48" s="20" t="s">
        <v>19</v>
      </c>
    </row>
    <row r="49" spans="1:12" ht="10.5" customHeight="1">
      <c r="A49" s="108" t="s">
        <v>141</v>
      </c>
      <c r="L49" s="108" t="s">
        <v>141</v>
      </c>
    </row>
    <row r="52" ht="12.75">
      <c r="C52" s="117"/>
    </row>
  </sheetData>
  <sheetProtection/>
  <mergeCells count="14">
    <mergeCell ref="B20:B21"/>
    <mergeCell ref="M20:M21"/>
    <mergeCell ref="B33:B34"/>
    <mergeCell ref="M33:M34"/>
    <mergeCell ref="B43:B44"/>
    <mergeCell ref="M43:M44"/>
    <mergeCell ref="A26:J26"/>
    <mergeCell ref="L26:U26"/>
    <mergeCell ref="I6:J6"/>
    <mergeCell ref="A13:J13"/>
    <mergeCell ref="L13:U13"/>
    <mergeCell ref="B7:B8"/>
    <mergeCell ref="M7:M8"/>
    <mergeCell ref="T6:U6"/>
  </mergeCells>
  <printOptions horizontalCentered="1" verticalCentered="1"/>
  <pageMargins left="0.17" right="0.17" top="0.3937007874015748" bottom="0.3937007874015748" header="0.17" footer="0"/>
  <pageSetup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58</v>
      </c>
      <c r="C1" s="83"/>
      <c r="T1" s="83"/>
    </row>
    <row r="2" ht="11.25">
      <c r="A2" s="139"/>
    </row>
    <row r="4" spans="1:37" ht="12.75" customHeight="1">
      <c r="A4" s="128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253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253</v>
      </c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80" t="s">
        <v>64</v>
      </c>
      <c r="B8" s="285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82" t="s">
        <v>64</v>
      </c>
      <c r="U8" s="280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81"/>
      <c r="B9" s="286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83"/>
      <c r="U9" s="284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0" customFormat="1" ht="12.75" customHeight="1">
      <c r="A10" s="37" t="s">
        <v>18</v>
      </c>
      <c r="B10" s="38">
        <v>19877693</v>
      </c>
      <c r="C10" s="38">
        <v>4625550</v>
      </c>
      <c r="D10" s="38">
        <v>2044238</v>
      </c>
      <c r="E10" s="38">
        <v>3728663</v>
      </c>
      <c r="F10" s="38">
        <v>1080762</v>
      </c>
      <c r="G10" s="38">
        <v>2077650</v>
      </c>
      <c r="H10" s="38">
        <v>1755082</v>
      </c>
      <c r="I10" s="38">
        <v>372773</v>
      </c>
      <c r="J10" s="38">
        <v>533771</v>
      </c>
      <c r="K10" s="38">
        <v>1023869</v>
      </c>
      <c r="L10" s="38">
        <v>572850</v>
      </c>
      <c r="M10" s="38">
        <v>445320</v>
      </c>
      <c r="N10" s="38">
        <v>304787</v>
      </c>
      <c r="O10" s="38">
        <v>320808</v>
      </c>
      <c r="P10" s="38">
        <v>222354</v>
      </c>
      <c r="Q10" s="38">
        <v>494432</v>
      </c>
      <c r="R10" s="38">
        <v>274784</v>
      </c>
      <c r="S10" s="39"/>
      <c r="T10" s="37" t="s">
        <v>18</v>
      </c>
      <c r="U10" s="38">
        <v>202701</v>
      </c>
      <c r="V10" s="38">
        <v>46674</v>
      </c>
      <c r="W10" s="38">
        <v>25157</v>
      </c>
      <c r="X10" s="38">
        <v>35755</v>
      </c>
      <c r="Y10" s="38">
        <v>11945</v>
      </c>
      <c r="Z10" s="38">
        <v>18015</v>
      </c>
      <c r="AA10" s="38">
        <v>16098</v>
      </c>
      <c r="AB10" s="38">
        <v>5052</v>
      </c>
      <c r="AC10" s="38">
        <v>5646</v>
      </c>
      <c r="AD10" s="38">
        <v>9191</v>
      </c>
      <c r="AE10" s="38">
        <v>5723</v>
      </c>
      <c r="AF10" s="38">
        <v>6431</v>
      </c>
      <c r="AG10" s="38">
        <v>3125</v>
      </c>
      <c r="AH10" s="38">
        <v>3067</v>
      </c>
      <c r="AI10" s="38">
        <v>2109</v>
      </c>
      <c r="AJ10" s="38">
        <v>5419</v>
      </c>
      <c r="AK10" s="38">
        <v>3294</v>
      </c>
    </row>
    <row r="11" spans="1:37" s="41" customFormat="1" ht="12.75" customHeight="1">
      <c r="A11" s="37" t="s">
        <v>73</v>
      </c>
      <c r="B11" s="38">
        <v>3677191</v>
      </c>
      <c r="C11" s="38">
        <v>670332</v>
      </c>
      <c r="D11" s="38">
        <v>748995</v>
      </c>
      <c r="E11" s="38">
        <v>366936</v>
      </c>
      <c r="F11" s="38">
        <v>332179</v>
      </c>
      <c r="G11" s="38">
        <v>328052</v>
      </c>
      <c r="H11" s="38">
        <v>99005</v>
      </c>
      <c r="I11" s="38">
        <v>128766</v>
      </c>
      <c r="J11" s="38">
        <v>153810</v>
      </c>
      <c r="K11" s="38">
        <v>141601</v>
      </c>
      <c r="L11" s="38">
        <v>92414</v>
      </c>
      <c r="M11" s="38">
        <v>214485</v>
      </c>
      <c r="N11" s="38">
        <v>45321</v>
      </c>
      <c r="O11" s="38">
        <v>64674</v>
      </c>
      <c r="P11" s="38">
        <v>20427</v>
      </c>
      <c r="Q11" s="38">
        <v>165657</v>
      </c>
      <c r="R11" s="38">
        <v>104537</v>
      </c>
      <c r="S11" s="39"/>
      <c r="T11" s="37" t="s">
        <v>73</v>
      </c>
      <c r="U11" s="38">
        <v>65942</v>
      </c>
      <c r="V11" s="38">
        <v>12363</v>
      </c>
      <c r="W11" s="38">
        <v>13179</v>
      </c>
      <c r="X11" s="38">
        <v>6712</v>
      </c>
      <c r="Y11" s="38">
        <v>5814</v>
      </c>
      <c r="Z11" s="38">
        <v>6245</v>
      </c>
      <c r="AA11" s="38">
        <v>1842</v>
      </c>
      <c r="AB11" s="38">
        <v>2332</v>
      </c>
      <c r="AC11" s="38">
        <v>2436</v>
      </c>
      <c r="AD11" s="38">
        <v>2533</v>
      </c>
      <c r="AE11" s="38">
        <v>1573</v>
      </c>
      <c r="AF11" s="38">
        <v>3965</v>
      </c>
      <c r="AG11" s="38">
        <v>786</v>
      </c>
      <c r="AH11" s="38">
        <v>1003</v>
      </c>
      <c r="AI11" s="38">
        <v>274</v>
      </c>
      <c r="AJ11" s="38">
        <v>2800</v>
      </c>
      <c r="AK11" s="38">
        <v>2085</v>
      </c>
    </row>
    <row r="12" spans="1:37" s="41" customFormat="1" ht="12.75" customHeight="1">
      <c r="A12" s="42" t="s">
        <v>74</v>
      </c>
      <c r="B12" s="43">
        <v>16200502</v>
      </c>
      <c r="C12" s="43">
        <v>3955218</v>
      </c>
      <c r="D12" s="43">
        <v>1295243</v>
      </c>
      <c r="E12" s="43">
        <v>3361727</v>
      </c>
      <c r="F12" s="43">
        <v>748583</v>
      </c>
      <c r="G12" s="43">
        <v>1749598</v>
      </c>
      <c r="H12" s="43">
        <v>1656077</v>
      </c>
      <c r="I12" s="43">
        <v>244007</v>
      </c>
      <c r="J12" s="43">
        <v>379961</v>
      </c>
      <c r="K12" s="43">
        <v>882268</v>
      </c>
      <c r="L12" s="43">
        <v>480436</v>
      </c>
      <c r="M12" s="43">
        <v>230835</v>
      </c>
      <c r="N12" s="43">
        <v>259466</v>
      </c>
      <c r="O12" s="43">
        <v>256134</v>
      </c>
      <c r="P12" s="43">
        <v>201927</v>
      </c>
      <c r="Q12" s="43">
        <v>328775</v>
      </c>
      <c r="R12" s="43">
        <v>170247</v>
      </c>
      <c r="S12" s="39"/>
      <c r="T12" s="42" t="s">
        <v>74</v>
      </c>
      <c r="U12" s="43">
        <v>136759</v>
      </c>
      <c r="V12" s="43">
        <v>34311</v>
      </c>
      <c r="W12" s="43">
        <v>11978</v>
      </c>
      <c r="X12" s="43">
        <v>29043</v>
      </c>
      <c r="Y12" s="43">
        <v>6131</v>
      </c>
      <c r="Z12" s="43">
        <v>11770</v>
      </c>
      <c r="AA12" s="43">
        <v>14256</v>
      </c>
      <c r="AB12" s="43">
        <v>2720</v>
      </c>
      <c r="AC12" s="43">
        <v>3210</v>
      </c>
      <c r="AD12" s="43">
        <v>6658</v>
      </c>
      <c r="AE12" s="43">
        <v>4150</v>
      </c>
      <c r="AF12" s="43">
        <v>2466</v>
      </c>
      <c r="AG12" s="43">
        <v>2339</v>
      </c>
      <c r="AH12" s="43">
        <v>2064</v>
      </c>
      <c r="AI12" s="43">
        <v>1835</v>
      </c>
      <c r="AJ12" s="43">
        <v>2619</v>
      </c>
      <c r="AK12" s="43">
        <v>1209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46" t="s">
        <v>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6" t="s">
        <v>76</v>
      </c>
      <c r="U16" s="30"/>
      <c r="V16" s="30"/>
      <c r="W16" s="30"/>
      <c r="X16" s="6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46" t="s">
        <v>62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46" t="s">
        <v>63</v>
      </c>
      <c r="B18" s="47"/>
      <c r="C18" s="47"/>
      <c r="D18" s="47"/>
      <c r="E18" s="79"/>
      <c r="F18" s="79"/>
      <c r="G18" s="79"/>
      <c r="H18" s="7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46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259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259</v>
      </c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82" t="s">
        <v>64</v>
      </c>
      <c r="B20" s="280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82" t="s">
        <v>64</v>
      </c>
      <c r="U20" s="280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83"/>
      <c r="B21" s="284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83"/>
      <c r="U21" s="284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40" customFormat="1" ht="12.75" customHeight="1">
      <c r="A22" s="37" t="s">
        <v>18</v>
      </c>
      <c r="B22" s="38">
        <v>20322473</v>
      </c>
      <c r="C22" s="38">
        <v>4263344</v>
      </c>
      <c r="D22" s="38">
        <v>2012869</v>
      </c>
      <c r="E22" s="38">
        <v>4140553</v>
      </c>
      <c r="F22" s="38">
        <v>1239555</v>
      </c>
      <c r="G22" s="38">
        <v>2195419</v>
      </c>
      <c r="H22" s="38">
        <v>1715897</v>
      </c>
      <c r="I22" s="38">
        <v>413067</v>
      </c>
      <c r="J22" s="38">
        <v>519884</v>
      </c>
      <c r="K22" s="38">
        <v>1110671</v>
      </c>
      <c r="L22" s="38">
        <v>615980</v>
      </c>
      <c r="M22" s="38">
        <v>419125</v>
      </c>
      <c r="N22" s="38">
        <v>313809</v>
      </c>
      <c r="O22" s="38">
        <v>330880</v>
      </c>
      <c r="P22" s="38">
        <v>288208</v>
      </c>
      <c r="Q22" s="38">
        <v>508644</v>
      </c>
      <c r="R22" s="38">
        <v>234568</v>
      </c>
      <c r="S22" s="39"/>
      <c r="T22" s="37" t="s">
        <v>18</v>
      </c>
      <c r="U22" s="38">
        <v>206062</v>
      </c>
      <c r="V22" s="38">
        <v>42760</v>
      </c>
      <c r="W22" s="38">
        <v>24411</v>
      </c>
      <c r="X22" s="38">
        <v>39166</v>
      </c>
      <c r="Y22" s="38">
        <v>13943</v>
      </c>
      <c r="Z22" s="38">
        <v>18610</v>
      </c>
      <c r="AA22" s="38">
        <v>15901</v>
      </c>
      <c r="AB22" s="38">
        <v>5648</v>
      </c>
      <c r="AC22" s="38">
        <v>5308</v>
      </c>
      <c r="AD22" s="38">
        <v>9852</v>
      </c>
      <c r="AE22" s="38">
        <v>6465</v>
      </c>
      <c r="AF22" s="38">
        <v>6068</v>
      </c>
      <c r="AG22" s="38">
        <v>3321</v>
      </c>
      <c r="AH22" s="38">
        <v>3175</v>
      </c>
      <c r="AI22" s="38">
        <v>3191</v>
      </c>
      <c r="AJ22" s="38">
        <v>5479</v>
      </c>
      <c r="AK22" s="38">
        <v>2764</v>
      </c>
    </row>
    <row r="23" spans="1:37" s="41" customFormat="1" ht="12.75" customHeight="1">
      <c r="A23" s="37" t="s">
        <v>73</v>
      </c>
      <c r="B23" s="38">
        <v>3672089</v>
      </c>
      <c r="C23" s="38">
        <v>578488</v>
      </c>
      <c r="D23" s="38">
        <v>718395</v>
      </c>
      <c r="E23" s="38">
        <v>396947</v>
      </c>
      <c r="F23" s="38">
        <v>369958</v>
      </c>
      <c r="G23" s="38">
        <v>320184</v>
      </c>
      <c r="H23" s="38">
        <v>116678</v>
      </c>
      <c r="I23" s="38">
        <v>139406</v>
      </c>
      <c r="J23" s="38">
        <v>141877</v>
      </c>
      <c r="K23" s="38">
        <v>149278</v>
      </c>
      <c r="L23" s="38">
        <v>136647</v>
      </c>
      <c r="M23" s="38">
        <v>187512</v>
      </c>
      <c r="N23" s="38">
        <v>51763</v>
      </c>
      <c r="O23" s="38">
        <v>63596</v>
      </c>
      <c r="P23" s="38">
        <v>47038</v>
      </c>
      <c r="Q23" s="38">
        <v>161684</v>
      </c>
      <c r="R23" s="38">
        <v>92638</v>
      </c>
      <c r="S23" s="39"/>
      <c r="T23" s="37" t="s">
        <v>73</v>
      </c>
      <c r="U23" s="38">
        <v>65414</v>
      </c>
      <c r="V23" s="38">
        <v>10677</v>
      </c>
      <c r="W23" s="38">
        <v>12332</v>
      </c>
      <c r="X23" s="38">
        <v>7255</v>
      </c>
      <c r="Y23" s="38">
        <v>6484</v>
      </c>
      <c r="Z23" s="38">
        <v>6008</v>
      </c>
      <c r="AA23" s="38">
        <v>2130</v>
      </c>
      <c r="AB23" s="38">
        <v>2605</v>
      </c>
      <c r="AC23" s="38">
        <v>2213</v>
      </c>
      <c r="AD23" s="38">
        <v>2581</v>
      </c>
      <c r="AE23" s="38">
        <v>2351</v>
      </c>
      <c r="AF23" s="38">
        <v>3510</v>
      </c>
      <c r="AG23" s="38">
        <v>934</v>
      </c>
      <c r="AH23" s="38">
        <v>1033</v>
      </c>
      <c r="AI23" s="38">
        <v>790</v>
      </c>
      <c r="AJ23" s="38">
        <v>2755</v>
      </c>
      <c r="AK23" s="38">
        <v>1756</v>
      </c>
    </row>
    <row r="24" spans="1:37" s="41" customFormat="1" ht="12.75" customHeight="1">
      <c r="A24" s="42" t="s">
        <v>74</v>
      </c>
      <c r="B24" s="43">
        <v>16650384</v>
      </c>
      <c r="C24" s="43">
        <v>3684856</v>
      </c>
      <c r="D24" s="43">
        <v>1294474</v>
      </c>
      <c r="E24" s="43">
        <v>3743606</v>
      </c>
      <c r="F24" s="43">
        <v>869597</v>
      </c>
      <c r="G24" s="43">
        <v>1875235</v>
      </c>
      <c r="H24" s="43">
        <v>1599219</v>
      </c>
      <c r="I24" s="43">
        <v>273661</v>
      </c>
      <c r="J24" s="43">
        <v>378007</v>
      </c>
      <c r="K24" s="43">
        <v>961393</v>
      </c>
      <c r="L24" s="43">
        <v>479333</v>
      </c>
      <c r="M24" s="43">
        <v>231613</v>
      </c>
      <c r="N24" s="43">
        <v>262046</v>
      </c>
      <c r="O24" s="43">
        <v>267284</v>
      </c>
      <c r="P24" s="43">
        <v>241170</v>
      </c>
      <c r="Q24" s="43">
        <v>346960</v>
      </c>
      <c r="R24" s="43">
        <v>141930</v>
      </c>
      <c r="S24" s="39"/>
      <c r="T24" s="42" t="s">
        <v>74</v>
      </c>
      <c r="U24" s="43">
        <v>140648</v>
      </c>
      <c r="V24" s="43">
        <v>32083</v>
      </c>
      <c r="W24" s="43">
        <v>12079</v>
      </c>
      <c r="X24" s="43">
        <v>31911</v>
      </c>
      <c r="Y24" s="43">
        <v>7459</v>
      </c>
      <c r="Z24" s="43">
        <v>12602</v>
      </c>
      <c r="AA24" s="43">
        <v>13771</v>
      </c>
      <c r="AB24" s="43">
        <v>3043</v>
      </c>
      <c r="AC24" s="43">
        <v>3095</v>
      </c>
      <c r="AD24" s="43">
        <v>7271</v>
      </c>
      <c r="AE24" s="43">
        <v>4114</v>
      </c>
      <c r="AF24" s="43">
        <v>2558</v>
      </c>
      <c r="AG24" s="43">
        <v>2387</v>
      </c>
      <c r="AH24" s="43">
        <v>2142</v>
      </c>
      <c r="AI24" s="43">
        <v>2401</v>
      </c>
      <c r="AJ24" s="43">
        <v>2724</v>
      </c>
      <c r="AK24" s="43">
        <v>1008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48"/>
      <c r="S26" s="49"/>
      <c r="T26" s="108" t="s">
        <v>141</v>
      </c>
    </row>
    <row r="27" spans="2:6" ht="11.25">
      <c r="B27" s="50"/>
      <c r="F27" s="45"/>
    </row>
    <row r="28" spans="1:37" s="32" customFormat="1" ht="12" customHeight="1">
      <c r="A28" s="51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51" t="s">
        <v>78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51" t="s">
        <v>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51" t="s">
        <v>80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51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51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260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260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82" t="s">
        <v>64</v>
      </c>
      <c r="B32" s="287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82" t="s">
        <v>64</v>
      </c>
      <c r="U32" s="280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83"/>
      <c r="B33" s="289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83"/>
      <c r="U33" s="284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0" customFormat="1" ht="12.75" customHeight="1">
      <c r="A34" s="53" t="s">
        <v>18</v>
      </c>
      <c r="B34" s="54">
        <v>2.2375836069105204</v>
      </c>
      <c r="C34" s="55">
        <v>-7.830549880554745</v>
      </c>
      <c r="D34" s="55">
        <v>-1.534508212840188</v>
      </c>
      <c r="E34" s="55">
        <v>11.046586940144497</v>
      </c>
      <c r="F34" s="55">
        <v>14.692689047172273</v>
      </c>
      <c r="G34" s="55">
        <v>5.668375327894496</v>
      </c>
      <c r="H34" s="55">
        <v>-2.2326592147831272</v>
      </c>
      <c r="I34" s="55">
        <v>10.809259254291485</v>
      </c>
      <c r="J34" s="55">
        <v>-2.601677498402873</v>
      </c>
      <c r="K34" s="55">
        <v>8.477842380226376</v>
      </c>
      <c r="L34" s="55">
        <v>7.529021558872305</v>
      </c>
      <c r="M34" s="55">
        <v>-5.88228689481721</v>
      </c>
      <c r="N34" s="55">
        <v>2.9601000042652736</v>
      </c>
      <c r="O34" s="55">
        <v>3.1395725792374254</v>
      </c>
      <c r="P34" s="55">
        <v>29.616737274796044</v>
      </c>
      <c r="Q34" s="55">
        <v>2.8744094233382955</v>
      </c>
      <c r="R34" s="55">
        <v>-14.635495516478397</v>
      </c>
      <c r="T34" s="53" t="s">
        <v>18</v>
      </c>
      <c r="U34" s="55">
        <v>1.6581072614343293</v>
      </c>
      <c r="V34" s="55">
        <v>-8.385825084629559</v>
      </c>
      <c r="W34" s="55">
        <v>-2.965377429741225</v>
      </c>
      <c r="X34" s="55">
        <v>9.539924486085862</v>
      </c>
      <c r="Y34" s="55">
        <v>16.726663876098787</v>
      </c>
      <c r="Z34" s="55">
        <v>3.302803219539273</v>
      </c>
      <c r="AA34" s="55">
        <v>-1.2237545036650515</v>
      </c>
      <c r="AB34" s="55">
        <v>11.797307996832936</v>
      </c>
      <c r="AC34" s="55">
        <v>-5.986539142755933</v>
      </c>
      <c r="AD34" s="55">
        <v>7.191818082907192</v>
      </c>
      <c r="AE34" s="55">
        <v>12.96522802725843</v>
      </c>
      <c r="AF34" s="55">
        <v>-5.644534287047116</v>
      </c>
      <c r="AG34" s="55">
        <v>6.272</v>
      </c>
      <c r="AH34" s="55">
        <v>3.5213563743071408</v>
      </c>
      <c r="AI34" s="55">
        <v>51.30393551446183</v>
      </c>
      <c r="AJ34" s="55">
        <v>1.1072153533862337</v>
      </c>
      <c r="AK34" s="55">
        <v>-16.089860352155434</v>
      </c>
    </row>
    <row r="35" spans="1:37" s="41" customFormat="1" ht="12.75" customHeight="1">
      <c r="A35" s="53" t="s">
        <v>73</v>
      </c>
      <c r="B35" s="55">
        <v>-0.13874721220627376</v>
      </c>
      <c r="C35" s="55">
        <v>-13.701270415256916</v>
      </c>
      <c r="D35" s="55">
        <v>-4.085474535878077</v>
      </c>
      <c r="E35" s="55">
        <v>8.178810473761091</v>
      </c>
      <c r="F35" s="55">
        <v>11.373084993331908</v>
      </c>
      <c r="G35" s="55">
        <v>-2.398400253618329</v>
      </c>
      <c r="H35" s="55">
        <v>17.850613605373468</v>
      </c>
      <c r="I35" s="55">
        <v>8.263050805336812</v>
      </c>
      <c r="J35" s="55">
        <v>-7.758273194200638</v>
      </c>
      <c r="K35" s="55">
        <v>5.421571881554509</v>
      </c>
      <c r="L35" s="55">
        <v>47.863960006059685</v>
      </c>
      <c r="M35" s="55">
        <v>-12.575704594726906</v>
      </c>
      <c r="N35" s="55">
        <v>14.214161205622117</v>
      </c>
      <c r="O35" s="55">
        <v>-1.6668212883075115</v>
      </c>
      <c r="P35" s="55">
        <v>130.2736574142067</v>
      </c>
      <c r="Q35" s="55">
        <v>-2.398329077551809</v>
      </c>
      <c r="R35" s="55">
        <v>-11.382572677616537</v>
      </c>
      <c r="S35" s="40"/>
      <c r="T35" s="53" t="s">
        <v>73</v>
      </c>
      <c r="U35" s="55">
        <v>-0.8007036486609445</v>
      </c>
      <c r="V35" s="55">
        <v>-13.637466634312059</v>
      </c>
      <c r="W35" s="55">
        <v>-6.426891266408681</v>
      </c>
      <c r="X35" s="55">
        <v>8.089988081048869</v>
      </c>
      <c r="Y35" s="55">
        <v>11.52390780873753</v>
      </c>
      <c r="Z35" s="55">
        <v>-3.7950360288230587</v>
      </c>
      <c r="AA35" s="55">
        <v>15.63517915309446</v>
      </c>
      <c r="AB35" s="55">
        <v>11.706689536878216</v>
      </c>
      <c r="AC35" s="55">
        <v>-9.154351395730705</v>
      </c>
      <c r="AD35" s="55">
        <v>1.8949861823924201</v>
      </c>
      <c r="AE35" s="55">
        <v>49.4596312778131</v>
      </c>
      <c r="AF35" s="55">
        <v>-11.475409836065573</v>
      </c>
      <c r="AG35" s="55">
        <v>18.829516539440203</v>
      </c>
      <c r="AH35" s="55">
        <v>2.991026919242273</v>
      </c>
      <c r="AI35" s="55">
        <v>188.32116788321167</v>
      </c>
      <c r="AJ35" s="55">
        <v>-1.607142857142857</v>
      </c>
      <c r="AK35" s="55">
        <v>-15.779376498800959</v>
      </c>
    </row>
    <row r="36" spans="1:37" s="41" customFormat="1" ht="12.75" customHeight="1">
      <c r="A36" s="56" t="s">
        <v>74</v>
      </c>
      <c r="B36" s="57">
        <v>2.776963331136282</v>
      </c>
      <c r="C36" s="57">
        <v>-6.835577710255161</v>
      </c>
      <c r="D36" s="57">
        <v>-0.05937109870503064</v>
      </c>
      <c r="E36" s="57">
        <v>11.35960772543398</v>
      </c>
      <c r="F36" s="57">
        <v>16.165742476118215</v>
      </c>
      <c r="G36" s="57">
        <v>7.180906699710447</v>
      </c>
      <c r="H36" s="57">
        <v>-3.4332944663804885</v>
      </c>
      <c r="I36" s="57">
        <v>12.152930038892327</v>
      </c>
      <c r="J36" s="57">
        <v>-0.5142633059708759</v>
      </c>
      <c r="K36" s="57">
        <v>8.968363354445588</v>
      </c>
      <c r="L36" s="57">
        <v>-0.22958312865813554</v>
      </c>
      <c r="M36" s="57">
        <v>0.33703727770918623</v>
      </c>
      <c r="N36" s="57">
        <v>0.9943499340954114</v>
      </c>
      <c r="O36" s="57">
        <v>4.353190127042876</v>
      </c>
      <c r="P36" s="57">
        <v>19.434250991695016</v>
      </c>
      <c r="Q36" s="57">
        <v>5.5311383164778345</v>
      </c>
      <c r="R36" s="57">
        <v>-16.632892209554353</v>
      </c>
      <c r="S36" s="40"/>
      <c r="T36" s="56" t="s">
        <v>74</v>
      </c>
      <c r="U36" s="57">
        <v>2.843688532381781</v>
      </c>
      <c r="V36" s="57">
        <v>-6.4935443443793535</v>
      </c>
      <c r="W36" s="57">
        <v>0.8432125563533144</v>
      </c>
      <c r="X36" s="57">
        <v>9.875012911889268</v>
      </c>
      <c r="Y36" s="57">
        <v>21.660414288044365</v>
      </c>
      <c r="Z36" s="57">
        <v>7.068819031435853</v>
      </c>
      <c r="AA36" s="57">
        <v>-3.402076318742985</v>
      </c>
      <c r="AB36" s="57">
        <v>11.875</v>
      </c>
      <c r="AC36" s="57">
        <v>-3.582554517133956</v>
      </c>
      <c r="AD36" s="57">
        <v>9.20696905977771</v>
      </c>
      <c r="AE36" s="57">
        <v>-0.8674698795180723</v>
      </c>
      <c r="AF36" s="57">
        <v>3.7307380373073804</v>
      </c>
      <c r="AG36" s="57">
        <v>2.0521590423257803</v>
      </c>
      <c r="AH36" s="57">
        <v>3.77906976744186</v>
      </c>
      <c r="AI36" s="57">
        <v>30.844686648501362</v>
      </c>
      <c r="AJ36" s="57">
        <v>4.009163802978236</v>
      </c>
      <c r="AK36" s="57">
        <v>-16.62531017369727</v>
      </c>
    </row>
    <row r="37" spans="1:20" s="32" customFormat="1" ht="10.5" customHeight="1">
      <c r="A37" s="20" t="s">
        <v>19</v>
      </c>
      <c r="S37" s="49"/>
      <c r="T37" s="20" t="s">
        <v>19</v>
      </c>
    </row>
    <row r="38" spans="1:20" s="32" customFormat="1" ht="10.5" customHeight="1">
      <c r="A38" s="108" t="s">
        <v>141</v>
      </c>
      <c r="S38" s="49"/>
      <c r="T38" s="108" t="s">
        <v>141</v>
      </c>
    </row>
    <row r="39" spans="4:6" ht="11.25">
      <c r="D39" s="55"/>
      <c r="F39" s="55"/>
    </row>
    <row r="40" spans="1:37" s="32" customFormat="1" ht="12" customHeight="1">
      <c r="A40" s="51" t="s">
        <v>81</v>
      </c>
      <c r="B40" s="24"/>
      <c r="C40" s="24"/>
      <c r="D40" s="24"/>
      <c r="E40" s="24"/>
      <c r="F40" s="5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9"/>
      <c r="T40" s="51" t="s">
        <v>82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51" t="s">
        <v>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9"/>
      <c r="T41" s="51" t="s">
        <v>84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51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9"/>
      <c r="T42" s="51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260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260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82" t="s">
        <v>64</v>
      </c>
      <c r="B44" s="287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82" t="s">
        <v>64</v>
      </c>
      <c r="U44" s="280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83"/>
      <c r="B45" s="288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83"/>
      <c r="U45" s="284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0" customFormat="1" ht="12.75" customHeight="1">
      <c r="A46" s="53" t="s">
        <v>18</v>
      </c>
      <c r="B46" s="55">
        <v>2.2375836069105204</v>
      </c>
      <c r="C46" s="55">
        <v>-1.8221732270440036</v>
      </c>
      <c r="D46" s="55">
        <v>-0.15781006377349727</v>
      </c>
      <c r="E46" s="55">
        <v>2.0721217497422866</v>
      </c>
      <c r="F46" s="55">
        <v>0.7988502488694237</v>
      </c>
      <c r="G46" s="55">
        <v>0.5924681501017246</v>
      </c>
      <c r="H46" s="55">
        <v>-0.19713052213856005</v>
      </c>
      <c r="I46" s="55">
        <v>0.2027096403994166</v>
      </c>
      <c r="J46" s="55">
        <v>-0.06986223200046404</v>
      </c>
      <c r="K46" s="55">
        <v>0.43668045381322673</v>
      </c>
      <c r="L46" s="55">
        <v>0.2169768896219496</v>
      </c>
      <c r="M46" s="55">
        <v>-0.13178088624268422</v>
      </c>
      <c r="N46" s="55">
        <v>0.045387560820060964</v>
      </c>
      <c r="O46" s="55">
        <v>0.050669863952522064</v>
      </c>
      <c r="P46" s="55">
        <v>0.33129599093818385</v>
      </c>
      <c r="Q46" s="55">
        <v>0.07149723058908296</v>
      </c>
      <c r="R46" s="55">
        <v>-0.20231724073814805</v>
      </c>
      <c r="T46" s="53" t="s">
        <v>18</v>
      </c>
      <c r="U46" s="55">
        <v>1.6581072614343293</v>
      </c>
      <c r="V46" s="55">
        <v>-1.9309228864189125</v>
      </c>
      <c r="W46" s="55">
        <v>-0.36802975811663485</v>
      </c>
      <c r="X46" s="55">
        <v>1.6827741353027366</v>
      </c>
      <c r="Y46" s="55">
        <v>0.98568827978155</v>
      </c>
      <c r="Z46" s="55">
        <v>0.2935357990340452</v>
      </c>
      <c r="AA46" s="55">
        <v>-0.0971874830415242</v>
      </c>
      <c r="AB46" s="55">
        <v>0.2940291365114134</v>
      </c>
      <c r="AC46" s="55">
        <v>-0.1667480673504324</v>
      </c>
      <c r="AD46" s="55">
        <v>0.3260960725403427</v>
      </c>
      <c r="AE46" s="55">
        <v>0.36605640820716223</v>
      </c>
      <c r="AF46" s="55">
        <v>-0.17908150428463598</v>
      </c>
      <c r="AG46" s="55">
        <v>0.09669414556415606</v>
      </c>
      <c r="AH46" s="55">
        <v>0.05328044755575947</v>
      </c>
      <c r="AI46" s="55">
        <v>0.533791150512331</v>
      </c>
      <c r="AJ46" s="55">
        <v>0.02960024864208859</v>
      </c>
      <c r="AK46" s="55">
        <v>-0.2614688630051159</v>
      </c>
    </row>
    <row r="47" spans="1:37" s="41" customFormat="1" ht="12.75" customHeight="1">
      <c r="A47" s="53" t="s">
        <v>73</v>
      </c>
      <c r="B47" s="55">
        <v>-0.13874721220627376</v>
      </c>
      <c r="C47" s="55">
        <v>-2.4976673770821263</v>
      </c>
      <c r="D47" s="55">
        <v>-0.832156937183845</v>
      </c>
      <c r="E47" s="55">
        <v>0.8161392758766135</v>
      </c>
      <c r="F47" s="55">
        <v>1.0273874813682509</v>
      </c>
      <c r="G47" s="55">
        <v>-0.2139676726066174</v>
      </c>
      <c r="H47" s="55">
        <v>0.4806114232303952</v>
      </c>
      <c r="I47" s="55">
        <v>0.2893513010338598</v>
      </c>
      <c r="J47" s="55">
        <v>-0.32451401083054976</v>
      </c>
      <c r="K47" s="55">
        <v>0.20877349041700582</v>
      </c>
      <c r="L47" s="55">
        <v>1.2029018889690528</v>
      </c>
      <c r="M47" s="55">
        <v>-0.7335218649235244</v>
      </c>
      <c r="N47" s="55">
        <v>0.17518807154700425</v>
      </c>
      <c r="O47" s="55">
        <v>-0.029315855499483165</v>
      </c>
      <c r="P47" s="55">
        <v>0.7236773939672974</v>
      </c>
      <c r="Q47" s="55">
        <v>-0.10804442847815085</v>
      </c>
      <c r="R47" s="55">
        <v>-0.32358939201145653</v>
      </c>
      <c r="S47" s="40"/>
      <c r="T47" s="53" t="s">
        <v>73</v>
      </c>
      <c r="U47" s="55">
        <v>-0.8007036486609445</v>
      </c>
      <c r="V47" s="55">
        <v>-2.5567923326559705</v>
      </c>
      <c r="W47" s="55">
        <v>-1.2844621030602652</v>
      </c>
      <c r="X47" s="55">
        <v>0.823450911406994</v>
      </c>
      <c r="Y47" s="55">
        <v>1.0160444026568805</v>
      </c>
      <c r="Z47" s="55">
        <v>-0.359406751387583</v>
      </c>
      <c r="AA47" s="55">
        <v>0.4367474447241515</v>
      </c>
      <c r="AB47" s="55">
        <v>0.414000181978102</v>
      </c>
      <c r="AC47" s="55">
        <v>-0.33817597282460343</v>
      </c>
      <c r="AD47" s="55">
        <v>0.07279124078735859</v>
      </c>
      <c r="AE47" s="55">
        <v>1.179824694428437</v>
      </c>
      <c r="AF47" s="55">
        <v>-0.6900003032968366</v>
      </c>
      <c r="AG47" s="55">
        <v>0.22443965909435562</v>
      </c>
      <c r="AH47" s="55">
        <v>0.04549452549209911</v>
      </c>
      <c r="AI47" s="55">
        <v>0.7825058384641048</v>
      </c>
      <c r="AJ47" s="55">
        <v>-0.06824178823814867</v>
      </c>
      <c r="AK47" s="55">
        <v>-0.4989232962300203</v>
      </c>
    </row>
    <row r="48" spans="1:37" s="41" customFormat="1" ht="12.75" customHeight="1">
      <c r="A48" s="56" t="s">
        <v>74</v>
      </c>
      <c r="B48" s="57">
        <v>2.776963331136282</v>
      </c>
      <c r="C48" s="57">
        <v>-1.6688495208358356</v>
      </c>
      <c r="D48" s="57">
        <v>-0.004746766489087807</v>
      </c>
      <c r="E48" s="57">
        <v>2.357204733532331</v>
      </c>
      <c r="F48" s="57">
        <v>0.7469768529394952</v>
      </c>
      <c r="G48" s="57">
        <v>0.7755130057080947</v>
      </c>
      <c r="H48" s="57">
        <v>-0.3509644330774441</v>
      </c>
      <c r="I48" s="57">
        <v>0.183043710620819</v>
      </c>
      <c r="J48" s="57">
        <v>-0.01206135464197344</v>
      </c>
      <c r="K48" s="57">
        <v>0.4884107912211608</v>
      </c>
      <c r="L48" s="57">
        <v>-0.006808430998002407</v>
      </c>
      <c r="M48" s="57">
        <v>0.004802320323160356</v>
      </c>
      <c r="N48" s="57">
        <v>0.01592543243413074</v>
      </c>
      <c r="O48" s="57">
        <v>0.06882502776765806</v>
      </c>
      <c r="P48" s="57">
        <v>0.24223323450100495</v>
      </c>
      <c r="Q48" s="57">
        <v>0.1122496080677006</v>
      </c>
      <c r="R48" s="57">
        <v>-0.17479087993693032</v>
      </c>
      <c r="S48" s="40"/>
      <c r="T48" s="56" t="s">
        <v>74</v>
      </c>
      <c r="U48" s="57">
        <v>2.843688532381781</v>
      </c>
      <c r="V48" s="57">
        <v>-1.6291432373737742</v>
      </c>
      <c r="W48" s="57">
        <v>0.07385254352547183</v>
      </c>
      <c r="X48" s="57">
        <v>2.0971197508025066</v>
      </c>
      <c r="Y48" s="57">
        <v>0.9710512653646195</v>
      </c>
      <c r="Z48" s="57">
        <v>0.608369467457352</v>
      </c>
      <c r="AA48" s="57">
        <v>-0.3546384515827112</v>
      </c>
      <c r="AB48" s="57">
        <v>0.23618189662106334</v>
      </c>
      <c r="AC48" s="57">
        <v>-0.08408952975672533</v>
      </c>
      <c r="AD48" s="57">
        <v>0.4482337542684577</v>
      </c>
      <c r="AE48" s="57">
        <v>-0.026323678880366193</v>
      </c>
      <c r="AF48" s="57">
        <v>0.06727162380538027</v>
      </c>
      <c r="AG48" s="57">
        <v>0.035098238507154926</v>
      </c>
      <c r="AH48" s="57">
        <v>0.05703463757412675</v>
      </c>
      <c r="AI48" s="57">
        <v>0.4138667290635351</v>
      </c>
      <c r="AJ48" s="57">
        <v>0.07677739673440138</v>
      </c>
      <c r="AK48" s="57">
        <v>-0.14697387374871124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s="141" customFormat="1" ht="12.75">
      <c r="A52" s="146" t="s">
        <v>144</v>
      </c>
      <c r="T52" s="146" t="s">
        <v>144</v>
      </c>
    </row>
    <row r="53" s="141" customFormat="1" ht="12.75"/>
    <row r="54" s="141" customFormat="1" ht="12.75"/>
    <row r="55" s="141" customFormat="1" ht="12.75"/>
    <row r="56" s="141" customFormat="1" ht="12.75"/>
  </sheetData>
  <sheetProtection/>
  <mergeCells count="16"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  <mergeCell ref="A8:A9"/>
    <mergeCell ref="T8:T9"/>
    <mergeCell ref="A20:A21"/>
    <mergeCell ref="T20:T21"/>
    <mergeCell ref="B20:B21"/>
    <mergeCell ref="B8:B9"/>
  </mergeCells>
  <printOptions horizontalCentered="1" verticalCentered="1"/>
  <pageMargins left="0.3937007874015748" right="0.3937007874015748" top="0.3937007874015748" bottom="0.3937007874015748" header="0" footer="0"/>
  <pageSetup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1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9" width="8.7109375" style="35" customWidth="1"/>
    <col min="40" max="16384" width="11.421875" style="35" customWidth="1"/>
  </cols>
  <sheetData>
    <row r="1" spans="1:20" ht="14.25">
      <c r="A1" s="82" t="s">
        <v>134</v>
      </c>
      <c r="C1" s="83"/>
      <c r="T1" s="82"/>
    </row>
    <row r="4" spans="1:37" ht="12.75" customHeight="1">
      <c r="A4" s="128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86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88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253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253</v>
      </c>
      <c r="U7" s="120"/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82" t="s">
        <v>64</v>
      </c>
      <c r="B8" s="280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82" t="s">
        <v>64</v>
      </c>
      <c r="U8" s="280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83"/>
      <c r="B9" s="284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83"/>
      <c r="U9" s="284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50" customFormat="1" ht="12.75" customHeight="1">
      <c r="A10" s="61" t="s">
        <v>18</v>
      </c>
      <c r="B10" s="38">
        <v>3569589</v>
      </c>
      <c r="C10" s="38">
        <v>819572</v>
      </c>
      <c r="D10" s="38">
        <v>414026</v>
      </c>
      <c r="E10" s="38">
        <v>699360</v>
      </c>
      <c r="F10" s="38">
        <v>289189</v>
      </c>
      <c r="G10" s="38">
        <v>258698</v>
      </c>
      <c r="H10" s="38">
        <v>206915</v>
      </c>
      <c r="I10" s="38">
        <v>105694</v>
      </c>
      <c r="J10" s="38">
        <v>72611</v>
      </c>
      <c r="K10" s="38">
        <v>142984</v>
      </c>
      <c r="L10" s="38">
        <v>166034</v>
      </c>
      <c r="M10" s="38">
        <v>72093</v>
      </c>
      <c r="N10" s="38">
        <v>92206</v>
      </c>
      <c r="O10" s="38">
        <v>45691</v>
      </c>
      <c r="P10" s="38">
        <v>24104</v>
      </c>
      <c r="Q10" s="38">
        <v>91593</v>
      </c>
      <c r="R10" s="38">
        <v>68819</v>
      </c>
      <c r="S10" s="34"/>
      <c r="T10" s="61" t="s">
        <v>18</v>
      </c>
      <c r="U10" s="38">
        <v>42388</v>
      </c>
      <c r="V10" s="38">
        <v>9479</v>
      </c>
      <c r="W10" s="38">
        <v>5465</v>
      </c>
      <c r="X10" s="38">
        <v>7220</v>
      </c>
      <c r="Y10" s="38">
        <v>3834</v>
      </c>
      <c r="Z10" s="38">
        <v>3268</v>
      </c>
      <c r="AA10" s="38">
        <v>2423</v>
      </c>
      <c r="AB10" s="38">
        <v>1608</v>
      </c>
      <c r="AC10" s="38">
        <v>880</v>
      </c>
      <c r="AD10" s="38">
        <v>1766</v>
      </c>
      <c r="AE10" s="38">
        <v>1809</v>
      </c>
      <c r="AF10" s="38">
        <v>964</v>
      </c>
      <c r="AG10" s="38">
        <v>1104</v>
      </c>
      <c r="AH10" s="38">
        <v>388</v>
      </c>
      <c r="AI10" s="38">
        <v>240</v>
      </c>
      <c r="AJ10" s="38">
        <v>991</v>
      </c>
      <c r="AK10" s="38">
        <v>949</v>
      </c>
    </row>
    <row r="11" spans="1:37" ht="12.75" customHeight="1">
      <c r="A11" s="61" t="s">
        <v>73</v>
      </c>
      <c r="B11" s="38">
        <v>1059060</v>
      </c>
      <c r="C11" s="38">
        <v>143391</v>
      </c>
      <c r="D11" s="38">
        <v>237261</v>
      </c>
      <c r="E11" s="38">
        <v>89865</v>
      </c>
      <c r="F11" s="38">
        <v>138019</v>
      </c>
      <c r="G11" s="38">
        <v>101764</v>
      </c>
      <c r="H11" s="38">
        <v>35025</v>
      </c>
      <c r="I11" s="38">
        <v>59504</v>
      </c>
      <c r="J11" s="38">
        <v>29571</v>
      </c>
      <c r="K11" s="38">
        <v>36395</v>
      </c>
      <c r="L11" s="38">
        <v>47245</v>
      </c>
      <c r="M11" s="38">
        <v>40472</v>
      </c>
      <c r="N11" s="38">
        <v>21752</v>
      </c>
      <c r="O11" s="38">
        <v>17029</v>
      </c>
      <c r="P11" s="38">
        <v>10660</v>
      </c>
      <c r="Q11" s="38">
        <v>20801</v>
      </c>
      <c r="R11" s="38">
        <v>30306</v>
      </c>
      <c r="S11" s="34"/>
      <c r="T11" s="61" t="s">
        <v>73</v>
      </c>
      <c r="U11" s="38">
        <v>18466</v>
      </c>
      <c r="V11" s="38">
        <v>2494</v>
      </c>
      <c r="W11" s="38">
        <v>4077</v>
      </c>
      <c r="X11" s="38">
        <v>1636</v>
      </c>
      <c r="Y11" s="38">
        <v>2428</v>
      </c>
      <c r="Z11" s="38">
        <v>1964</v>
      </c>
      <c r="AA11" s="38">
        <v>651</v>
      </c>
      <c r="AB11" s="38">
        <v>1066</v>
      </c>
      <c r="AC11" s="38">
        <v>485</v>
      </c>
      <c r="AD11" s="38">
        <v>626</v>
      </c>
      <c r="AE11" s="38">
        <v>749</v>
      </c>
      <c r="AF11" s="38">
        <v>657</v>
      </c>
      <c r="AG11" s="38">
        <v>409</v>
      </c>
      <c r="AH11" s="38">
        <v>233</v>
      </c>
      <c r="AI11" s="38">
        <v>133</v>
      </c>
      <c r="AJ11" s="38">
        <v>282</v>
      </c>
      <c r="AK11" s="38">
        <v>576</v>
      </c>
    </row>
    <row r="12" spans="1:37" ht="12.75" customHeight="1">
      <c r="A12" s="85" t="s">
        <v>74</v>
      </c>
      <c r="B12" s="43">
        <v>2510529</v>
      </c>
      <c r="C12" s="43">
        <v>676181</v>
      </c>
      <c r="D12" s="43">
        <v>176765</v>
      </c>
      <c r="E12" s="43">
        <v>609495</v>
      </c>
      <c r="F12" s="43">
        <v>151170</v>
      </c>
      <c r="G12" s="43">
        <v>156934</v>
      </c>
      <c r="H12" s="43">
        <v>171890</v>
      </c>
      <c r="I12" s="43">
        <v>46190</v>
      </c>
      <c r="J12" s="43">
        <v>43040</v>
      </c>
      <c r="K12" s="43">
        <v>106589</v>
      </c>
      <c r="L12" s="43">
        <v>118789</v>
      </c>
      <c r="M12" s="43">
        <v>31621</v>
      </c>
      <c r="N12" s="43">
        <v>70454</v>
      </c>
      <c r="O12" s="43">
        <v>28662</v>
      </c>
      <c r="P12" s="43">
        <v>13444</v>
      </c>
      <c r="Q12" s="43">
        <v>70792</v>
      </c>
      <c r="R12" s="43">
        <v>38513</v>
      </c>
      <c r="S12" s="34"/>
      <c r="T12" s="85" t="s">
        <v>74</v>
      </c>
      <c r="U12" s="43">
        <v>23922</v>
      </c>
      <c r="V12" s="43">
        <v>6985</v>
      </c>
      <c r="W12" s="43">
        <v>1388</v>
      </c>
      <c r="X12" s="43">
        <v>5584</v>
      </c>
      <c r="Y12" s="43">
        <v>1406</v>
      </c>
      <c r="Z12" s="43">
        <v>1304</v>
      </c>
      <c r="AA12" s="43">
        <v>1772</v>
      </c>
      <c r="AB12" s="43">
        <v>542</v>
      </c>
      <c r="AC12" s="43">
        <v>395</v>
      </c>
      <c r="AD12" s="43">
        <v>1140</v>
      </c>
      <c r="AE12" s="43">
        <v>1060</v>
      </c>
      <c r="AF12" s="43">
        <v>307</v>
      </c>
      <c r="AG12" s="43">
        <v>695</v>
      </c>
      <c r="AH12" s="43">
        <v>155</v>
      </c>
      <c r="AI12" s="43">
        <v>107</v>
      </c>
      <c r="AJ12" s="43">
        <v>709</v>
      </c>
      <c r="AK12" s="43">
        <v>373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8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8" t="s">
        <v>90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8" t="s">
        <v>87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128" t="s">
        <v>123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128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128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259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259</v>
      </c>
      <c r="U19" s="120"/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82" t="s">
        <v>64</v>
      </c>
      <c r="B20" s="280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82" t="s">
        <v>64</v>
      </c>
      <c r="U20" s="280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83"/>
      <c r="B21" s="284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83"/>
      <c r="U21" s="284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9" s="50" customFormat="1" ht="12.75" customHeight="1">
      <c r="A22" s="61" t="s">
        <v>18</v>
      </c>
      <c r="B22" s="38">
        <v>3760339</v>
      </c>
      <c r="C22" s="38">
        <v>579405</v>
      </c>
      <c r="D22" s="38">
        <v>490267</v>
      </c>
      <c r="E22" s="38">
        <v>823358</v>
      </c>
      <c r="F22" s="38">
        <v>360106</v>
      </c>
      <c r="G22" s="38">
        <v>364662</v>
      </c>
      <c r="H22" s="38">
        <v>183589</v>
      </c>
      <c r="I22" s="38">
        <v>107265</v>
      </c>
      <c r="J22" s="38">
        <v>82434</v>
      </c>
      <c r="K22" s="38">
        <v>166221</v>
      </c>
      <c r="L22" s="38">
        <v>127442</v>
      </c>
      <c r="M22" s="38">
        <v>60610</v>
      </c>
      <c r="N22" s="38">
        <v>65029</v>
      </c>
      <c r="O22" s="38">
        <v>51757</v>
      </c>
      <c r="P22" s="38">
        <v>113289</v>
      </c>
      <c r="Q22" s="38">
        <v>112789</v>
      </c>
      <c r="R22" s="38">
        <v>72116</v>
      </c>
      <c r="S22" s="34"/>
      <c r="T22" s="61" t="s">
        <v>18</v>
      </c>
      <c r="U22" s="38">
        <v>42272</v>
      </c>
      <c r="V22" s="38">
        <v>6364</v>
      </c>
      <c r="W22" s="38">
        <v>6127</v>
      </c>
      <c r="X22" s="38">
        <v>8214</v>
      </c>
      <c r="Y22" s="38">
        <v>4459</v>
      </c>
      <c r="Z22" s="38">
        <v>3177</v>
      </c>
      <c r="AA22" s="38">
        <v>2249</v>
      </c>
      <c r="AB22" s="38">
        <v>1538</v>
      </c>
      <c r="AC22" s="38">
        <v>844</v>
      </c>
      <c r="AD22" s="38">
        <v>1895</v>
      </c>
      <c r="AE22" s="38">
        <v>1639</v>
      </c>
      <c r="AF22" s="38">
        <v>880</v>
      </c>
      <c r="AG22" s="38">
        <v>793</v>
      </c>
      <c r="AH22" s="38">
        <v>589</v>
      </c>
      <c r="AI22" s="38">
        <v>1363</v>
      </c>
      <c r="AJ22" s="38">
        <v>1143</v>
      </c>
      <c r="AK22" s="38">
        <v>998</v>
      </c>
      <c r="AM22" s="77"/>
    </row>
    <row r="23" spans="1:37" ht="12.75" customHeight="1">
      <c r="A23" s="61" t="s">
        <v>73</v>
      </c>
      <c r="B23" s="38">
        <v>1041244</v>
      </c>
      <c r="C23" s="38">
        <v>124419</v>
      </c>
      <c r="D23" s="38">
        <v>195667</v>
      </c>
      <c r="E23" s="38">
        <v>101498</v>
      </c>
      <c r="F23" s="38">
        <v>129144</v>
      </c>
      <c r="G23" s="38">
        <v>77584</v>
      </c>
      <c r="H23" s="38">
        <v>40238</v>
      </c>
      <c r="I23" s="38">
        <v>46597</v>
      </c>
      <c r="J23" s="38">
        <v>23676</v>
      </c>
      <c r="K23" s="38">
        <v>43350</v>
      </c>
      <c r="L23" s="38">
        <v>71367</v>
      </c>
      <c r="M23" s="38">
        <v>24572</v>
      </c>
      <c r="N23" s="38">
        <v>17744</v>
      </c>
      <c r="O23" s="38">
        <v>19132</v>
      </c>
      <c r="P23" s="38">
        <v>41581</v>
      </c>
      <c r="Q23" s="38">
        <v>40094</v>
      </c>
      <c r="R23" s="38">
        <v>44581</v>
      </c>
      <c r="S23" s="34"/>
      <c r="T23" s="61" t="s">
        <v>73</v>
      </c>
      <c r="U23" s="38">
        <v>17947</v>
      </c>
      <c r="V23" s="38">
        <v>2272</v>
      </c>
      <c r="W23" s="38">
        <v>3137</v>
      </c>
      <c r="X23" s="38">
        <v>1865</v>
      </c>
      <c r="Y23" s="38">
        <v>2152</v>
      </c>
      <c r="Z23" s="38">
        <v>1386</v>
      </c>
      <c r="AA23" s="38">
        <v>712</v>
      </c>
      <c r="AB23" s="38">
        <v>880</v>
      </c>
      <c r="AC23" s="38">
        <v>374</v>
      </c>
      <c r="AD23" s="38">
        <v>796</v>
      </c>
      <c r="AE23" s="38">
        <v>1158</v>
      </c>
      <c r="AF23" s="38">
        <v>423</v>
      </c>
      <c r="AG23" s="38">
        <v>336</v>
      </c>
      <c r="AH23" s="38">
        <v>322</v>
      </c>
      <c r="AI23" s="38">
        <v>727</v>
      </c>
      <c r="AJ23" s="38">
        <v>621</v>
      </c>
      <c r="AK23" s="38">
        <v>786</v>
      </c>
    </row>
    <row r="24" spans="1:37" ht="12.75" customHeight="1">
      <c r="A24" s="85" t="s">
        <v>74</v>
      </c>
      <c r="B24" s="43">
        <v>2719095</v>
      </c>
      <c r="C24" s="43">
        <v>454986</v>
      </c>
      <c r="D24" s="43">
        <v>294600</v>
      </c>
      <c r="E24" s="43">
        <v>721860</v>
      </c>
      <c r="F24" s="43">
        <v>230962</v>
      </c>
      <c r="G24" s="43">
        <v>287078</v>
      </c>
      <c r="H24" s="43">
        <v>143351</v>
      </c>
      <c r="I24" s="43">
        <v>60668</v>
      </c>
      <c r="J24" s="43">
        <v>58758</v>
      </c>
      <c r="K24" s="43">
        <v>122871</v>
      </c>
      <c r="L24" s="43">
        <v>56075</v>
      </c>
      <c r="M24" s="43">
        <v>36038</v>
      </c>
      <c r="N24" s="43">
        <v>47285</v>
      </c>
      <c r="O24" s="43">
        <v>32625</v>
      </c>
      <c r="P24" s="43">
        <v>71708</v>
      </c>
      <c r="Q24" s="43">
        <v>72695</v>
      </c>
      <c r="R24" s="43">
        <v>27535</v>
      </c>
      <c r="S24" s="34"/>
      <c r="T24" s="85" t="s">
        <v>74</v>
      </c>
      <c r="U24" s="43">
        <v>24325</v>
      </c>
      <c r="V24" s="43">
        <v>4092</v>
      </c>
      <c r="W24" s="43">
        <v>2990</v>
      </c>
      <c r="X24" s="43">
        <v>6349</v>
      </c>
      <c r="Y24" s="43">
        <v>2307</v>
      </c>
      <c r="Z24" s="43">
        <v>1791</v>
      </c>
      <c r="AA24" s="43">
        <v>1537</v>
      </c>
      <c r="AB24" s="43">
        <v>658</v>
      </c>
      <c r="AC24" s="43">
        <v>470</v>
      </c>
      <c r="AD24" s="43">
        <v>1099</v>
      </c>
      <c r="AE24" s="43">
        <v>481</v>
      </c>
      <c r="AF24" s="43">
        <v>457</v>
      </c>
      <c r="AG24" s="43">
        <v>457</v>
      </c>
      <c r="AH24" s="43">
        <v>267</v>
      </c>
      <c r="AI24" s="43">
        <v>636</v>
      </c>
      <c r="AJ24" s="43">
        <v>522</v>
      </c>
      <c r="AK24" s="43">
        <v>212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30"/>
      <c r="S26" s="49"/>
      <c r="T26" s="108" t="s">
        <v>141</v>
      </c>
    </row>
    <row r="28" spans="1:37" s="32" customFormat="1" ht="12" customHeight="1">
      <c r="A28" s="130" t="s">
        <v>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130" t="s">
        <v>92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30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130" t="s">
        <v>124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30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13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260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260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82" t="s">
        <v>64</v>
      </c>
      <c r="B32" s="287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82" t="s">
        <v>64</v>
      </c>
      <c r="U32" s="287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83"/>
      <c r="B33" s="289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83"/>
      <c r="U33" s="288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50" customFormat="1" ht="12.75" customHeight="1">
      <c r="A34" s="66" t="s">
        <v>18</v>
      </c>
      <c r="B34" s="142">
        <v>5.343752460017106</v>
      </c>
      <c r="C34" s="2">
        <v>-29.303953770992663</v>
      </c>
      <c r="D34" s="2">
        <v>18.414544014144038</v>
      </c>
      <c r="E34" s="2">
        <v>17.730210478151452</v>
      </c>
      <c r="F34" s="2">
        <v>24.522716977478396</v>
      </c>
      <c r="G34" s="2">
        <v>40.96050220720686</v>
      </c>
      <c r="H34" s="2">
        <v>-11.273228137157771</v>
      </c>
      <c r="I34" s="2">
        <v>1.486366302722955</v>
      </c>
      <c r="J34" s="2">
        <v>13.52825329495531</v>
      </c>
      <c r="K34" s="2">
        <v>16.25146869579813</v>
      </c>
      <c r="L34" s="2">
        <v>-23.243432068130623</v>
      </c>
      <c r="M34" s="2">
        <v>-15.928037396141095</v>
      </c>
      <c r="N34" s="2">
        <v>-29.47422076654448</v>
      </c>
      <c r="O34" s="2">
        <v>13.276137532555646</v>
      </c>
      <c r="P34" s="2">
        <v>370.00082973780286</v>
      </c>
      <c r="Q34" s="2">
        <v>23.141506446999223</v>
      </c>
      <c r="R34" s="2">
        <v>4.7908281143288916</v>
      </c>
      <c r="T34" s="66" t="s">
        <v>18</v>
      </c>
      <c r="U34" s="55">
        <v>-0.27366235727092575</v>
      </c>
      <c r="V34" s="55">
        <v>-32.86211625698913</v>
      </c>
      <c r="W34" s="55">
        <v>12.11344922232388</v>
      </c>
      <c r="X34" s="55">
        <v>13.767313019390581</v>
      </c>
      <c r="Y34" s="55">
        <v>16.30151278038602</v>
      </c>
      <c r="Z34" s="55">
        <v>-2.784577723378213</v>
      </c>
      <c r="AA34" s="55">
        <v>-7.181180354931903</v>
      </c>
      <c r="AB34" s="55">
        <v>-4.353233830845771</v>
      </c>
      <c r="AC34" s="55">
        <v>-4.090909090909091</v>
      </c>
      <c r="AD34" s="55">
        <v>7.304643261608154</v>
      </c>
      <c r="AE34" s="55">
        <v>-9.39745715865119</v>
      </c>
      <c r="AF34" s="55">
        <v>-8.71369294605809</v>
      </c>
      <c r="AG34" s="55">
        <v>-28.17028985507246</v>
      </c>
      <c r="AH34" s="55">
        <v>51.80412371134021</v>
      </c>
      <c r="AI34" s="55">
        <v>467.91666666666663</v>
      </c>
      <c r="AJ34" s="55">
        <v>15.338042381432896</v>
      </c>
      <c r="AK34" s="55">
        <v>5.163329820864067</v>
      </c>
    </row>
    <row r="35" spans="1:37" ht="12.75" customHeight="1">
      <c r="A35" s="66" t="s">
        <v>73</v>
      </c>
      <c r="B35" s="2">
        <v>-1.6822465204993107</v>
      </c>
      <c r="C35" s="2">
        <v>-13.230955917735423</v>
      </c>
      <c r="D35" s="2">
        <v>-17.53090478418282</v>
      </c>
      <c r="E35" s="2">
        <v>12.944973015078173</v>
      </c>
      <c r="F35" s="2">
        <v>-6.430274092697383</v>
      </c>
      <c r="G35" s="2">
        <v>-23.760858456821666</v>
      </c>
      <c r="H35" s="2">
        <v>14.883654532476804</v>
      </c>
      <c r="I35" s="2">
        <v>-21.690978757730573</v>
      </c>
      <c r="J35" s="2">
        <v>-19.935071522775694</v>
      </c>
      <c r="K35" s="2">
        <v>19.10976782525072</v>
      </c>
      <c r="L35" s="2">
        <v>51.0572547359509</v>
      </c>
      <c r="M35" s="2">
        <v>-39.28642024115438</v>
      </c>
      <c r="N35" s="2">
        <v>-18.425891872011768</v>
      </c>
      <c r="O35" s="2">
        <v>12.349521404662635</v>
      </c>
      <c r="P35" s="2">
        <v>290.0656660412758</v>
      </c>
      <c r="Q35" s="2">
        <v>92.75034854093553</v>
      </c>
      <c r="R35" s="2">
        <v>47.1028839173761</v>
      </c>
      <c r="T35" s="66" t="s">
        <v>73</v>
      </c>
      <c r="U35" s="55">
        <v>-2.810570778728474</v>
      </c>
      <c r="V35" s="55">
        <v>-8.901363271852446</v>
      </c>
      <c r="W35" s="55">
        <v>-23.05616875153299</v>
      </c>
      <c r="X35" s="55">
        <v>13.997555012224938</v>
      </c>
      <c r="Y35" s="55">
        <v>-11.367380560131796</v>
      </c>
      <c r="Z35" s="55">
        <v>-29.429735234215887</v>
      </c>
      <c r="AA35" s="55">
        <v>9.37019969278034</v>
      </c>
      <c r="AB35" s="55">
        <v>-17.4484052532833</v>
      </c>
      <c r="AC35" s="55">
        <v>-22.88659793814433</v>
      </c>
      <c r="AD35" s="55">
        <v>27.15654952076677</v>
      </c>
      <c r="AE35" s="55">
        <v>54.606141522029375</v>
      </c>
      <c r="AF35" s="55">
        <v>-35.61643835616438</v>
      </c>
      <c r="AG35" s="55">
        <v>-17.84841075794621</v>
      </c>
      <c r="AH35" s="55">
        <v>38.197424892703864</v>
      </c>
      <c r="AI35" s="55">
        <v>446.61654135338347</v>
      </c>
      <c r="AJ35" s="55">
        <v>120.2127659574468</v>
      </c>
      <c r="AK35" s="55">
        <v>36.45833333333333</v>
      </c>
    </row>
    <row r="36" spans="1:37" ht="12.75" customHeight="1">
      <c r="A36" s="67" t="s">
        <v>74</v>
      </c>
      <c r="B36" s="3">
        <v>8.30765149496381</v>
      </c>
      <c r="C36" s="3">
        <v>-32.712395053987024</v>
      </c>
      <c r="D36" s="3">
        <v>66.66195230956355</v>
      </c>
      <c r="E36" s="3">
        <v>18.435754189944134</v>
      </c>
      <c r="F36" s="3">
        <v>52.782959581927635</v>
      </c>
      <c r="G36" s="3">
        <v>82.92912944295054</v>
      </c>
      <c r="H36" s="3">
        <v>-16.60306009657339</v>
      </c>
      <c r="I36" s="3">
        <v>31.34444684996753</v>
      </c>
      <c r="J36" s="3">
        <v>36.51951672862454</v>
      </c>
      <c r="K36" s="3">
        <v>15.275497471596506</v>
      </c>
      <c r="L36" s="3">
        <v>-52.794450664623824</v>
      </c>
      <c r="M36" s="3">
        <v>13.968565194016636</v>
      </c>
      <c r="N36" s="3">
        <v>-32.885286853833705</v>
      </c>
      <c r="O36" s="3">
        <v>13.826669457818715</v>
      </c>
      <c r="P36" s="3">
        <v>433.38292174947935</v>
      </c>
      <c r="Q36" s="3">
        <v>2.688156853881795</v>
      </c>
      <c r="R36" s="3">
        <v>-28.504660763897903</v>
      </c>
      <c r="T36" s="67" t="s">
        <v>74</v>
      </c>
      <c r="U36" s="57">
        <v>1.6846417523618424</v>
      </c>
      <c r="V36" s="57">
        <v>-41.41732283464567</v>
      </c>
      <c r="W36" s="57">
        <v>115.4178674351585</v>
      </c>
      <c r="X36" s="57">
        <v>13.699856733524355</v>
      </c>
      <c r="Y36" s="57">
        <v>64.08250355618776</v>
      </c>
      <c r="Z36" s="57">
        <v>37.34662576687116</v>
      </c>
      <c r="AA36" s="57">
        <v>-13.261851015801355</v>
      </c>
      <c r="AB36" s="57">
        <v>21.40221402214022</v>
      </c>
      <c r="AC36" s="57">
        <v>18.9873417721519</v>
      </c>
      <c r="AD36" s="57">
        <v>-3.5964912280701755</v>
      </c>
      <c r="AE36" s="57">
        <v>-54.62264150943397</v>
      </c>
      <c r="AF36" s="57">
        <v>48.85993485342019</v>
      </c>
      <c r="AG36" s="57">
        <v>-34.24460431654676</v>
      </c>
      <c r="AH36" s="57">
        <v>72.25806451612902</v>
      </c>
      <c r="AI36" s="57">
        <v>494.392523364486</v>
      </c>
      <c r="AJ36" s="57">
        <v>-26.375176304654442</v>
      </c>
      <c r="AK36" s="57">
        <v>-43.16353887399464</v>
      </c>
    </row>
    <row r="37" spans="1:20" s="32" customFormat="1" ht="10.5" customHeight="1">
      <c r="A37" s="20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9"/>
      <c r="T37" s="20" t="s">
        <v>19</v>
      </c>
    </row>
    <row r="38" spans="1:20" s="32" customFormat="1" ht="10.5" customHeight="1">
      <c r="A38" s="108" t="s">
        <v>141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9"/>
      <c r="T38" s="108" t="s">
        <v>141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30" t="s">
        <v>94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9"/>
      <c r="T40" s="130" t="s">
        <v>95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30" t="s">
        <v>96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9"/>
      <c r="T41" s="130" t="s">
        <v>125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30" t="s">
        <v>63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49"/>
      <c r="T42" s="13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260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260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82" t="s">
        <v>64</v>
      </c>
      <c r="B44" s="290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82" t="s">
        <v>64</v>
      </c>
      <c r="U44" s="287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83"/>
      <c r="B45" s="291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83"/>
      <c r="U45" s="288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50" customFormat="1" ht="12.75" customHeight="1">
      <c r="A46" s="66" t="s">
        <v>18</v>
      </c>
      <c r="B46" s="2">
        <v>5.343752460017106</v>
      </c>
      <c r="C46" s="2">
        <v>-6.72814153113986</v>
      </c>
      <c r="D46" s="2">
        <v>2.1358481326561685</v>
      </c>
      <c r="E46" s="2">
        <v>3.4737332505226792</v>
      </c>
      <c r="F46" s="2">
        <v>1.986699309080121</v>
      </c>
      <c r="G46" s="2">
        <v>2.968521025809974</v>
      </c>
      <c r="H46" s="2">
        <v>-0.6534645865392347</v>
      </c>
      <c r="I46" s="2">
        <v>0.04401066901539645</v>
      </c>
      <c r="J46" s="2">
        <v>0.27518574267233564</v>
      </c>
      <c r="K46" s="2">
        <v>0.6509713022983878</v>
      </c>
      <c r="L46" s="2">
        <v>-1.0811328699186378</v>
      </c>
      <c r="M46" s="2">
        <v>-0.3216896959285789</v>
      </c>
      <c r="N46" s="2">
        <v>-0.7613481552077845</v>
      </c>
      <c r="O46" s="2">
        <v>0.1699355303929948</v>
      </c>
      <c r="P46" s="2">
        <v>2.498466910336176</v>
      </c>
      <c r="Q46" s="2">
        <v>0.5937938513369466</v>
      </c>
      <c r="R46" s="2">
        <v>0.09236357463002041</v>
      </c>
      <c r="T46" s="50" t="s">
        <v>18</v>
      </c>
      <c r="U46" s="55">
        <v>-0.27366235727092575</v>
      </c>
      <c r="V46" s="55">
        <v>-7.34877795602529</v>
      </c>
      <c r="W46" s="55">
        <v>1.5617627630461453</v>
      </c>
      <c r="X46" s="55">
        <v>2.3450033028215533</v>
      </c>
      <c r="Y46" s="55">
        <v>1.4744739077097293</v>
      </c>
      <c r="Z46" s="55">
        <v>-0.21468340096253657</v>
      </c>
      <c r="AA46" s="55">
        <v>-0.4104935359063886</v>
      </c>
      <c r="AB46" s="55">
        <v>-0.16514107766348968</v>
      </c>
      <c r="AC46" s="55">
        <v>-0.08492969708408041</v>
      </c>
      <c r="AD46" s="55">
        <v>0.3043314145512881</v>
      </c>
      <c r="AE46" s="55">
        <v>-0.4010569028970463</v>
      </c>
      <c r="AF46" s="55">
        <v>-0.19816929319618762</v>
      </c>
      <c r="AG46" s="55">
        <v>-0.7336982164763612</v>
      </c>
      <c r="AH46" s="55">
        <v>0.47419080871944896</v>
      </c>
      <c r="AI46" s="55">
        <v>2.6493347173728417</v>
      </c>
      <c r="AJ46" s="55">
        <v>0.35859205435500613</v>
      </c>
      <c r="AK46" s="55">
        <v>0.11559875436444278</v>
      </c>
    </row>
    <row r="47" spans="1:37" ht="12.75" customHeight="1">
      <c r="A47" s="66" t="s">
        <v>73</v>
      </c>
      <c r="B47" s="2">
        <v>-1.6822465204993107</v>
      </c>
      <c r="C47" s="2">
        <v>-1.7913999206843805</v>
      </c>
      <c r="D47" s="2">
        <v>-3.927445092818159</v>
      </c>
      <c r="E47" s="2">
        <v>1.0984269068796857</v>
      </c>
      <c r="F47" s="2">
        <v>-0.8380072894831265</v>
      </c>
      <c r="G47" s="2">
        <v>-2.283156761656563</v>
      </c>
      <c r="H47" s="2">
        <v>0.49222895775499026</v>
      </c>
      <c r="I47" s="2">
        <v>-1.21872226313901</v>
      </c>
      <c r="J47" s="2">
        <v>-0.556625686929919</v>
      </c>
      <c r="K47" s="2">
        <v>0.6567144448850868</v>
      </c>
      <c r="L47" s="2">
        <v>2.277680206975998</v>
      </c>
      <c r="M47" s="2">
        <v>-1.501331369327517</v>
      </c>
      <c r="N47" s="2">
        <v>-0.378448813098408</v>
      </c>
      <c r="O47" s="2">
        <v>0.19857231884879045</v>
      </c>
      <c r="P47" s="2">
        <v>2.9196646082374937</v>
      </c>
      <c r="Q47" s="2">
        <v>1.821709818140615</v>
      </c>
      <c r="R47" s="2">
        <v>1.3478934149151134</v>
      </c>
      <c r="T47" s="66" t="s">
        <v>73</v>
      </c>
      <c r="U47" s="55">
        <v>-2.810570778728474</v>
      </c>
      <c r="V47" s="55">
        <v>-1.2022094660457057</v>
      </c>
      <c r="W47" s="55">
        <v>-5.090436477851186</v>
      </c>
      <c r="X47" s="55">
        <v>1.2401169717318314</v>
      </c>
      <c r="Y47" s="55">
        <v>-1.4946387956243907</v>
      </c>
      <c r="Z47" s="55">
        <v>-3.130076898082963</v>
      </c>
      <c r="AA47" s="55">
        <v>0.330336835264811</v>
      </c>
      <c r="AB47" s="55">
        <v>-1.0072565796599156</v>
      </c>
      <c r="AC47" s="55">
        <v>-0.6011047330228528</v>
      </c>
      <c r="AD47" s="55">
        <v>0.9206108523773421</v>
      </c>
      <c r="AE47" s="55">
        <v>2.214881403660782</v>
      </c>
      <c r="AF47" s="55">
        <v>-1.2671937615076356</v>
      </c>
      <c r="AG47" s="55">
        <v>-0.395321130726741</v>
      </c>
      <c r="AH47" s="55">
        <v>0.48196685800931444</v>
      </c>
      <c r="AI47" s="55">
        <v>3.2167226253655365</v>
      </c>
      <c r="AJ47" s="55">
        <v>1.8358063467995234</v>
      </c>
      <c r="AK47" s="55">
        <v>1.1372251705837757</v>
      </c>
    </row>
    <row r="48" spans="1:37" ht="12.75" customHeight="1">
      <c r="A48" s="67" t="s">
        <v>74</v>
      </c>
      <c r="B48" s="3">
        <v>8.30765149496381</v>
      </c>
      <c r="C48" s="3">
        <v>-8.810692885841988</v>
      </c>
      <c r="D48" s="3">
        <v>4.693632298212846</v>
      </c>
      <c r="E48" s="3">
        <v>4.4757499315881235</v>
      </c>
      <c r="F48" s="3">
        <v>3.1782942957440445</v>
      </c>
      <c r="G48" s="3">
        <v>5.183927371482265</v>
      </c>
      <c r="H48" s="3">
        <v>-1.1367723694886616</v>
      </c>
      <c r="I48" s="3">
        <v>0.5766912073112878</v>
      </c>
      <c r="J48" s="3">
        <v>0.6260831880452288</v>
      </c>
      <c r="K48" s="3">
        <v>0.6485485728306664</v>
      </c>
      <c r="L48" s="3">
        <v>-2.4980392578615898</v>
      </c>
      <c r="M48" s="3">
        <v>0.1759390152434009</v>
      </c>
      <c r="N48" s="3">
        <v>-0.9228732271166754</v>
      </c>
      <c r="O48" s="3">
        <v>0.15785517713597413</v>
      </c>
      <c r="P48" s="3">
        <v>2.320785778614786</v>
      </c>
      <c r="Q48" s="3">
        <v>0.07580075752958838</v>
      </c>
      <c r="R48" s="3">
        <v>-0.43727835846548674</v>
      </c>
      <c r="T48" s="67" t="s">
        <v>74</v>
      </c>
      <c r="U48" s="57">
        <v>1.6846417523618424</v>
      </c>
      <c r="V48" s="57">
        <v>-12.093470445614914</v>
      </c>
      <c r="W48" s="57">
        <v>6.696764484574867</v>
      </c>
      <c r="X48" s="57">
        <v>3.1978931527464254</v>
      </c>
      <c r="Y48" s="57">
        <v>3.7664074910124565</v>
      </c>
      <c r="Z48" s="57">
        <v>2.035782961290862</v>
      </c>
      <c r="AA48" s="57">
        <v>-0.9823593345038039</v>
      </c>
      <c r="AB48" s="57">
        <v>0.4849092885210266</v>
      </c>
      <c r="AC48" s="57">
        <v>0.3135189365437672</v>
      </c>
      <c r="AD48" s="57">
        <v>-0.1713903519772594</v>
      </c>
      <c r="AE48" s="57">
        <v>-2.420366190117883</v>
      </c>
      <c r="AF48" s="57">
        <v>0.6270378730875344</v>
      </c>
      <c r="AG48" s="57">
        <v>-0.9949000919655546</v>
      </c>
      <c r="AH48" s="57">
        <v>0.4681882785720257</v>
      </c>
      <c r="AI48" s="57">
        <v>2.2113535657553713</v>
      </c>
      <c r="AJ48" s="57">
        <v>-0.7817072151157929</v>
      </c>
      <c r="AK48" s="57">
        <v>-0.6730206504472869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ht="11.25">
      <c r="A52" s="146" t="s">
        <v>144</v>
      </c>
      <c r="P52" s="80"/>
      <c r="Q52" s="80"/>
      <c r="T52" s="146" t="s">
        <v>144</v>
      </c>
    </row>
    <row r="53" spans="1:17" ht="11.25">
      <c r="A53" s="81"/>
      <c r="C53" s="81"/>
      <c r="D53" s="81"/>
      <c r="P53" s="50"/>
      <c r="Q53" s="50"/>
    </row>
    <row r="54" spans="1:17" ht="11.25">
      <c r="A54" s="81"/>
      <c r="C54" s="81"/>
      <c r="D54" s="81"/>
      <c r="P54" s="80"/>
      <c r="Q54" s="80"/>
    </row>
    <row r="55" spans="1:17" ht="11.25">
      <c r="A55" s="81"/>
      <c r="C55" s="81"/>
      <c r="D55" s="81"/>
      <c r="P55" s="50"/>
      <c r="Q55" s="50"/>
    </row>
    <row r="56" spans="1:17" ht="11.25">
      <c r="A56" s="81"/>
      <c r="C56" s="81"/>
      <c r="D56" s="81"/>
      <c r="P56" s="80"/>
      <c r="Q56" s="80"/>
    </row>
    <row r="57" spans="1:17" ht="11.25">
      <c r="A57" s="81"/>
      <c r="C57" s="81"/>
      <c r="D57" s="81"/>
      <c r="P57" s="50"/>
      <c r="Q57" s="50"/>
    </row>
    <row r="58" spans="1:17" ht="11.25">
      <c r="A58" s="81"/>
      <c r="C58" s="81"/>
      <c r="D58" s="81"/>
      <c r="P58" s="80"/>
      <c r="Q58" s="80"/>
    </row>
    <row r="59" spans="1:17" ht="11.25">
      <c r="A59" s="81"/>
      <c r="C59" s="81"/>
      <c r="D59" s="81"/>
      <c r="P59" s="50"/>
      <c r="Q59" s="50"/>
    </row>
    <row r="60" spans="1:17" ht="11.25">
      <c r="A60" s="81"/>
      <c r="C60" s="81"/>
      <c r="D60" s="81"/>
      <c r="P60" s="80"/>
      <c r="Q60" s="80"/>
    </row>
    <row r="61" spans="1:17" ht="11.25">
      <c r="A61" s="81"/>
      <c r="C61" s="81"/>
      <c r="D61" s="81"/>
      <c r="P61" s="50"/>
      <c r="Q61" s="50"/>
    </row>
    <row r="62" spans="1:17" ht="11.25">
      <c r="A62" s="81"/>
      <c r="C62" s="81"/>
      <c r="D62" s="81"/>
      <c r="P62" s="80"/>
      <c r="Q62" s="80"/>
    </row>
    <row r="63" spans="1:17" ht="11.25">
      <c r="A63" s="81"/>
      <c r="C63" s="81"/>
      <c r="D63" s="81"/>
      <c r="P63" s="50"/>
      <c r="Q63" s="50"/>
    </row>
    <row r="64" spans="1:17" ht="11.25">
      <c r="A64" s="81"/>
      <c r="C64" s="81"/>
      <c r="D64" s="81"/>
      <c r="P64" s="80"/>
      <c r="Q64" s="80"/>
    </row>
    <row r="65" spans="1:17" ht="11.25">
      <c r="A65" s="81"/>
      <c r="C65" s="81"/>
      <c r="D65" s="81"/>
      <c r="P65" s="50"/>
      <c r="Q65" s="50"/>
    </row>
    <row r="66" spans="1:17" ht="11.25">
      <c r="A66" s="81"/>
      <c r="C66" s="81"/>
      <c r="D66" s="81"/>
      <c r="P66" s="80"/>
      <c r="Q66" s="80"/>
    </row>
    <row r="67" spans="1:17" ht="11.25">
      <c r="A67" s="81"/>
      <c r="C67" s="81"/>
      <c r="D67" s="81"/>
      <c r="P67" s="50"/>
      <c r="Q67" s="50"/>
    </row>
    <row r="68" spans="1:17" ht="11.25">
      <c r="A68" s="81"/>
      <c r="C68" s="81"/>
      <c r="D68" s="81"/>
      <c r="P68" s="80"/>
      <c r="Q68" s="80"/>
    </row>
    <row r="69" spans="1:17" ht="11.25">
      <c r="A69" s="81"/>
      <c r="C69" s="81"/>
      <c r="D69" s="81"/>
      <c r="P69" s="50"/>
      <c r="Q69" s="50"/>
    </row>
    <row r="70" spans="1:17" ht="11.25">
      <c r="A70" s="81"/>
      <c r="C70" s="81"/>
      <c r="D70" s="81"/>
      <c r="P70" s="80"/>
      <c r="Q70" s="80"/>
    </row>
    <row r="71" spans="1:17" ht="11.25">
      <c r="A71" s="81"/>
      <c r="C71" s="81"/>
      <c r="D71" s="81"/>
      <c r="P71" s="50"/>
      <c r="Q71" s="50"/>
    </row>
    <row r="72" spans="1:17" ht="11.25">
      <c r="A72" s="81"/>
      <c r="C72" s="81"/>
      <c r="D72" s="81"/>
      <c r="P72" s="80"/>
      <c r="Q72" s="80"/>
    </row>
    <row r="73" spans="1:17" ht="11.25">
      <c r="A73" s="81"/>
      <c r="C73" s="81"/>
      <c r="D73" s="81"/>
      <c r="P73" s="50"/>
      <c r="Q73" s="50"/>
    </row>
    <row r="74" spans="1:17" ht="11.25">
      <c r="A74" s="81"/>
      <c r="C74" s="81"/>
      <c r="D74" s="81"/>
      <c r="P74" s="80"/>
      <c r="Q74" s="80"/>
    </row>
    <row r="75" spans="1:17" ht="11.25">
      <c r="A75" s="81"/>
      <c r="C75" s="81"/>
      <c r="D75" s="81"/>
      <c r="P75" s="50"/>
      <c r="Q75" s="50"/>
    </row>
    <row r="76" spans="1:17" ht="11.25">
      <c r="A76" s="81"/>
      <c r="C76" s="81"/>
      <c r="D76" s="81"/>
      <c r="P76" s="80"/>
      <c r="Q76" s="80"/>
    </row>
    <row r="77" spans="1:17" ht="11.25">
      <c r="A77" s="81"/>
      <c r="C77" s="81"/>
      <c r="D77" s="81"/>
      <c r="P77" s="50"/>
      <c r="Q77" s="50"/>
    </row>
    <row r="78" spans="1:17" ht="11.25">
      <c r="A78" s="81"/>
      <c r="C78" s="81"/>
      <c r="D78" s="81"/>
      <c r="P78" s="80"/>
      <c r="Q78" s="80"/>
    </row>
    <row r="79" spans="1:17" ht="11.25">
      <c r="A79" s="81"/>
      <c r="C79" s="81"/>
      <c r="D79" s="81"/>
      <c r="P79" s="80"/>
      <c r="Q79" s="80"/>
    </row>
    <row r="80" spans="1:17" ht="11.25">
      <c r="A80" s="81"/>
      <c r="C80" s="81"/>
      <c r="D80" s="81"/>
      <c r="P80" s="80"/>
      <c r="Q80" s="80"/>
    </row>
    <row r="81" spans="1:4" ht="11.25">
      <c r="A81" s="81"/>
      <c r="C81" s="81"/>
      <c r="D81" s="81"/>
    </row>
    <row r="82" spans="1:4" ht="11.25">
      <c r="A82" s="81"/>
      <c r="C82" s="81"/>
      <c r="D82" s="81"/>
    </row>
    <row r="83" spans="1:4" ht="11.25">
      <c r="A83" s="81"/>
      <c r="C83" s="81"/>
      <c r="D83" s="81"/>
    </row>
    <row r="84" spans="1:4" ht="11.25">
      <c r="A84" s="81"/>
      <c r="C84" s="81"/>
      <c r="D84" s="81"/>
    </row>
    <row r="85" spans="1:4" ht="11.25">
      <c r="A85" s="81"/>
      <c r="C85" s="81"/>
      <c r="D85" s="81"/>
    </row>
    <row r="86" spans="1:4" ht="11.25">
      <c r="A86" s="81"/>
      <c r="C86" s="81"/>
      <c r="D86" s="81"/>
    </row>
    <row r="87" spans="1:4" ht="11.25">
      <c r="A87" s="81"/>
      <c r="C87" s="81"/>
      <c r="D87" s="81"/>
    </row>
    <row r="88" spans="1:4" ht="11.25">
      <c r="A88" s="81"/>
      <c r="C88" s="81"/>
      <c r="D88" s="81"/>
    </row>
    <row r="89" spans="1:4" ht="11.25">
      <c r="A89" s="81"/>
      <c r="C89" s="81"/>
      <c r="D89" s="81"/>
    </row>
    <row r="90" spans="1:4" ht="11.25">
      <c r="A90" s="81"/>
      <c r="C90" s="81"/>
      <c r="D90" s="81"/>
    </row>
    <row r="91" spans="1:4" ht="11.25">
      <c r="A91" s="81"/>
      <c r="C91" s="81"/>
      <c r="D91" s="81"/>
    </row>
    <row r="92" spans="1:4" ht="11.25">
      <c r="A92" s="81"/>
      <c r="C92" s="81"/>
      <c r="D92" s="81"/>
    </row>
    <row r="93" spans="1:4" ht="11.25">
      <c r="A93" s="81"/>
      <c r="C93" s="81"/>
      <c r="D93" s="81"/>
    </row>
    <row r="94" spans="1:4" ht="11.25">
      <c r="A94" s="81"/>
      <c r="C94" s="81"/>
      <c r="D94" s="81"/>
    </row>
    <row r="95" spans="1:4" ht="11.25">
      <c r="A95" s="81"/>
      <c r="C95" s="81"/>
      <c r="D95" s="81"/>
    </row>
    <row r="96" spans="1:4" ht="11.25">
      <c r="A96" s="81"/>
      <c r="C96" s="81"/>
      <c r="D96" s="81"/>
    </row>
    <row r="97" spans="1:4" ht="11.25">
      <c r="A97" s="81"/>
      <c r="C97" s="81"/>
      <c r="D97" s="81"/>
    </row>
    <row r="98" spans="1:4" ht="11.25">
      <c r="A98" s="81"/>
      <c r="C98" s="81"/>
      <c r="D98" s="81"/>
    </row>
    <row r="99" spans="1:4" ht="11.25">
      <c r="A99" s="81"/>
      <c r="C99" s="81"/>
      <c r="D99" s="81"/>
    </row>
    <row r="100" spans="1:4" ht="11.25">
      <c r="A100" s="81"/>
      <c r="C100" s="81"/>
      <c r="D100" s="81"/>
    </row>
    <row r="101" spans="1:4" ht="11.25">
      <c r="A101" s="81"/>
      <c r="C101" s="81"/>
      <c r="D101" s="81"/>
    </row>
  </sheetData>
  <sheetProtection/>
  <mergeCells count="16">
    <mergeCell ref="U44:U45"/>
    <mergeCell ref="A44:A45"/>
    <mergeCell ref="B32:B33"/>
    <mergeCell ref="B44:B45"/>
    <mergeCell ref="A20:A21"/>
    <mergeCell ref="T44:T45"/>
    <mergeCell ref="B20:B21"/>
    <mergeCell ref="T20:T21"/>
    <mergeCell ref="B8:B9"/>
    <mergeCell ref="U8:U9"/>
    <mergeCell ref="T8:T9"/>
    <mergeCell ref="A32:A33"/>
    <mergeCell ref="A8:A9"/>
    <mergeCell ref="T32:T33"/>
    <mergeCell ref="U20:U21"/>
    <mergeCell ref="U32:U33"/>
  </mergeCells>
  <printOptions horizontalCentered="1" verticalCentered="1"/>
  <pageMargins left="0.17" right="0.17" top="0.3937007874015748" bottom="0.3937007874015748" header="0.18" footer="0"/>
  <pageSetup orientation="landscape" scale="77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9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2" t="s">
        <v>97</v>
      </c>
      <c r="C1" s="83"/>
      <c r="L1" s="83"/>
    </row>
    <row r="2" spans="1:12" ht="2.25" customHeight="1">
      <c r="A2" s="35"/>
      <c r="L2" s="35"/>
    </row>
    <row r="3" spans="1:12" ht="12.75" customHeight="1">
      <c r="A3" s="130" t="s">
        <v>98</v>
      </c>
      <c r="L3" s="130" t="s">
        <v>99</v>
      </c>
    </row>
    <row r="4" spans="1:21" ht="12.75" customHeight="1">
      <c r="A4" s="128" t="s">
        <v>3</v>
      </c>
      <c r="B4" s="49"/>
      <c r="C4" s="49"/>
      <c r="D4" s="49"/>
      <c r="E4" s="49"/>
      <c r="F4" s="49"/>
      <c r="G4" s="49"/>
      <c r="H4" s="49"/>
      <c r="I4" s="49"/>
      <c r="J4" s="49"/>
      <c r="L4" s="128" t="s">
        <v>4</v>
      </c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>
      <c r="A5" s="130" t="s">
        <v>5</v>
      </c>
      <c r="B5" s="24"/>
      <c r="C5" s="24"/>
      <c r="D5" s="24"/>
      <c r="E5" s="24"/>
      <c r="F5" s="24"/>
      <c r="G5" s="24"/>
      <c r="H5" s="24"/>
      <c r="I5" s="24"/>
      <c r="J5" s="58"/>
      <c r="L5" s="130" t="s">
        <v>5</v>
      </c>
      <c r="M5" s="24"/>
      <c r="N5" s="24"/>
      <c r="O5" s="24"/>
      <c r="P5" s="24"/>
      <c r="Q5" s="24"/>
      <c r="R5" s="24"/>
      <c r="S5" s="24"/>
      <c r="T5" s="24"/>
      <c r="U5" s="58"/>
    </row>
    <row r="6" spans="1:21" s="35" customFormat="1" ht="12.75" customHeight="1">
      <c r="A6" s="130" t="s">
        <v>262</v>
      </c>
      <c r="B6" s="38"/>
      <c r="C6" s="38"/>
      <c r="D6" s="38"/>
      <c r="E6" s="38"/>
      <c r="F6" s="38"/>
      <c r="G6" s="38"/>
      <c r="H6" s="52"/>
      <c r="I6" s="278" t="s">
        <v>6</v>
      </c>
      <c r="J6" s="278"/>
      <c r="K6" s="50"/>
      <c r="L6" s="130" t="s">
        <v>262</v>
      </c>
      <c r="M6" s="38"/>
      <c r="N6" s="38"/>
      <c r="O6" s="38"/>
      <c r="P6" s="38"/>
      <c r="Q6" s="38"/>
      <c r="R6" s="38"/>
      <c r="S6" s="52"/>
      <c r="T6" s="278" t="s">
        <v>6</v>
      </c>
      <c r="U6" s="278"/>
    </row>
    <row r="7" spans="1:21" s="35" customFormat="1" ht="13.5" customHeight="1">
      <c r="A7" s="59"/>
      <c r="B7" s="273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K7" s="50"/>
      <c r="L7" s="59"/>
      <c r="M7" s="273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74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50"/>
      <c r="L8" s="6" t="s">
        <v>9</v>
      </c>
      <c r="M8" s="274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828224</v>
      </c>
      <c r="C9" s="38">
        <v>1155012</v>
      </c>
      <c r="D9" s="38">
        <v>2442454</v>
      </c>
      <c r="E9" s="38">
        <v>121986</v>
      </c>
      <c r="F9" s="38">
        <v>3719452</v>
      </c>
      <c r="G9" s="38"/>
      <c r="H9" s="38">
        <v>291249</v>
      </c>
      <c r="I9" s="38">
        <v>1314869</v>
      </c>
      <c r="J9" s="38">
        <v>1606118</v>
      </c>
      <c r="K9" s="39"/>
      <c r="L9" s="37" t="s">
        <v>18</v>
      </c>
      <c r="M9" s="38">
        <v>2118022</v>
      </c>
      <c r="N9" s="38">
        <v>2412049</v>
      </c>
      <c r="O9" s="38">
        <v>12726642</v>
      </c>
      <c r="P9" s="38">
        <v>212825</v>
      </c>
      <c r="Q9" s="38">
        <v>15351516</v>
      </c>
      <c r="R9" s="38"/>
      <c r="S9" s="38">
        <v>431783</v>
      </c>
      <c r="T9" s="38">
        <v>1751962</v>
      </c>
      <c r="U9" s="38">
        <v>2183745</v>
      </c>
    </row>
    <row r="10" spans="1:21" s="41" customFormat="1" ht="12.75" customHeight="1">
      <c r="A10" s="37" t="s">
        <v>16</v>
      </c>
      <c r="B10" s="38">
        <v>628099</v>
      </c>
      <c r="C10" s="38">
        <v>844746</v>
      </c>
      <c r="D10" s="38">
        <v>2130424</v>
      </c>
      <c r="E10" s="38">
        <v>79415</v>
      </c>
      <c r="F10" s="38">
        <v>3054585</v>
      </c>
      <c r="G10" s="38"/>
      <c r="H10" s="38">
        <v>116885</v>
      </c>
      <c r="I10" s="38">
        <v>431578</v>
      </c>
      <c r="J10" s="38">
        <v>548463</v>
      </c>
      <c r="K10" s="39"/>
      <c r="L10" s="37" t="s">
        <v>16</v>
      </c>
      <c r="M10" s="38">
        <v>1744151</v>
      </c>
      <c r="N10" s="38">
        <v>1900627</v>
      </c>
      <c r="O10" s="38">
        <v>11480602</v>
      </c>
      <c r="P10" s="38">
        <v>117146</v>
      </c>
      <c r="Q10" s="38">
        <v>13498375</v>
      </c>
      <c r="R10" s="38"/>
      <c r="S10" s="38">
        <v>180123</v>
      </c>
      <c r="T10" s="38">
        <v>821462</v>
      </c>
      <c r="U10" s="38">
        <v>1001585</v>
      </c>
    </row>
    <row r="11" spans="1:21" s="41" customFormat="1" ht="12.75" customHeight="1">
      <c r="A11" s="37" t="s">
        <v>17</v>
      </c>
      <c r="B11" s="38">
        <v>200125</v>
      </c>
      <c r="C11" s="38">
        <v>310266</v>
      </c>
      <c r="D11" s="38">
        <v>312030</v>
      </c>
      <c r="E11" s="38">
        <v>42571</v>
      </c>
      <c r="F11" s="38">
        <v>664867</v>
      </c>
      <c r="G11" s="38"/>
      <c r="H11" s="38">
        <v>174364</v>
      </c>
      <c r="I11" s="38">
        <v>883291</v>
      </c>
      <c r="J11" s="38">
        <v>1057655</v>
      </c>
      <c r="K11" s="39"/>
      <c r="L11" s="37" t="s">
        <v>17</v>
      </c>
      <c r="M11" s="38">
        <v>373871</v>
      </c>
      <c r="N11" s="38">
        <v>511422</v>
      </c>
      <c r="O11" s="38">
        <v>1246040</v>
      </c>
      <c r="P11" s="38">
        <v>95679</v>
      </c>
      <c r="Q11" s="38">
        <v>1853141</v>
      </c>
      <c r="R11" s="38"/>
      <c r="S11" s="38">
        <v>251660</v>
      </c>
      <c r="T11" s="38">
        <v>930500</v>
      </c>
      <c r="U11" s="38">
        <v>1182160</v>
      </c>
    </row>
    <row r="12" spans="1:21" ht="10.5" customHeight="1">
      <c r="A12" s="26" t="s">
        <v>19</v>
      </c>
      <c r="B12" s="89"/>
      <c r="C12" s="89"/>
      <c r="D12" s="89"/>
      <c r="E12" s="90"/>
      <c r="F12" s="90"/>
      <c r="G12" s="90"/>
      <c r="H12" s="90"/>
      <c r="I12" s="90"/>
      <c r="J12" s="90"/>
      <c r="K12" s="107"/>
      <c r="L12" s="26" t="s">
        <v>19</v>
      </c>
      <c r="M12" s="89"/>
      <c r="N12" s="89"/>
      <c r="O12" s="89"/>
      <c r="P12" s="90"/>
      <c r="Q12" s="90"/>
      <c r="R12" s="90"/>
      <c r="S12" s="90"/>
      <c r="T12" s="90"/>
      <c r="U12" s="90"/>
    </row>
    <row r="13" spans="1:21" ht="10.5" customHeight="1">
      <c r="A13" s="275" t="s">
        <v>138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31"/>
      <c r="L13" s="275" t="s">
        <v>138</v>
      </c>
      <c r="M13" s="276"/>
      <c r="N13" s="276"/>
      <c r="O13" s="276"/>
      <c r="P13" s="276"/>
      <c r="Q13" s="276"/>
      <c r="R13" s="276"/>
      <c r="S13" s="276"/>
      <c r="T13" s="276"/>
      <c r="U13" s="276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" customHeight="1">
      <c r="A15" s="128" t="s">
        <v>100</v>
      </c>
      <c r="B15" s="31"/>
      <c r="C15" s="91"/>
      <c r="D15" s="31"/>
      <c r="E15" s="31"/>
      <c r="F15" s="21"/>
      <c r="G15" s="31"/>
      <c r="H15" s="29"/>
      <c r="I15" s="31"/>
      <c r="J15" s="29"/>
      <c r="K15" s="31"/>
      <c r="L15" s="128" t="s">
        <v>101</v>
      </c>
      <c r="M15" s="31"/>
      <c r="N15" s="91"/>
      <c r="O15" s="31"/>
      <c r="P15" s="31"/>
      <c r="Q15" s="31"/>
      <c r="R15" s="31"/>
      <c r="S15" s="31"/>
      <c r="T15" s="31"/>
      <c r="U15" s="96"/>
    </row>
    <row r="16" spans="1:21" ht="12" customHeight="1">
      <c r="A16" s="128" t="s">
        <v>3</v>
      </c>
      <c r="B16" s="31"/>
      <c r="C16" s="31"/>
      <c r="D16" s="31"/>
      <c r="E16" s="29"/>
      <c r="F16" s="29"/>
      <c r="G16" s="31"/>
      <c r="H16" s="29"/>
      <c r="I16" s="29"/>
      <c r="J16" s="29"/>
      <c r="K16" s="31"/>
      <c r="L16" s="128" t="s">
        <v>4</v>
      </c>
      <c r="M16" s="31"/>
      <c r="N16" s="31"/>
      <c r="O16" s="31"/>
      <c r="P16" s="31"/>
      <c r="Q16" s="29"/>
      <c r="R16" s="31"/>
      <c r="S16" s="31"/>
      <c r="T16" s="31"/>
      <c r="U16" s="31"/>
    </row>
    <row r="17" spans="1:21" ht="12" customHeight="1">
      <c r="A17" s="128" t="s">
        <v>5</v>
      </c>
      <c r="B17" s="63"/>
      <c r="C17" s="63"/>
      <c r="D17" s="29"/>
      <c r="E17" s="29"/>
      <c r="F17" s="29"/>
      <c r="G17" s="63"/>
      <c r="H17" s="29"/>
      <c r="I17" s="29"/>
      <c r="J17" s="63"/>
      <c r="K17" s="31"/>
      <c r="L17" s="128" t="s">
        <v>5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35" customFormat="1" ht="12" customHeight="1">
      <c r="A18" s="128" t="s">
        <v>259</v>
      </c>
      <c r="B18" s="131"/>
      <c r="C18" s="132"/>
      <c r="D18" s="77"/>
      <c r="E18" s="77"/>
      <c r="F18" s="132"/>
      <c r="G18" s="132"/>
      <c r="H18" s="132"/>
      <c r="I18" s="120"/>
      <c r="J18" s="120" t="s">
        <v>6</v>
      </c>
      <c r="K18" s="34"/>
      <c r="L18" s="128" t="s">
        <v>259</v>
      </c>
      <c r="M18" s="131"/>
      <c r="N18" s="132"/>
      <c r="O18" s="132"/>
      <c r="P18" s="132"/>
      <c r="Q18" s="132"/>
      <c r="R18" s="132"/>
      <c r="S18" s="132"/>
      <c r="T18" s="120"/>
      <c r="U18" s="120" t="s">
        <v>6</v>
      </c>
    </row>
    <row r="19" spans="1:21" s="35" customFormat="1" ht="13.5" customHeight="1">
      <c r="A19" s="76"/>
      <c r="B19" s="273" t="s">
        <v>7</v>
      </c>
      <c r="C19" s="12" t="s">
        <v>8</v>
      </c>
      <c r="D19" s="12"/>
      <c r="E19" s="12"/>
      <c r="F19" s="12"/>
      <c r="G19" s="13"/>
      <c r="H19" s="12" t="s">
        <v>137</v>
      </c>
      <c r="I19" s="12"/>
      <c r="J19" s="12"/>
      <c r="K19" s="34"/>
      <c r="L19" s="76"/>
      <c r="M19" s="273" t="s">
        <v>7</v>
      </c>
      <c r="N19" s="12" t="s">
        <v>8</v>
      </c>
      <c r="O19" s="12"/>
      <c r="P19" s="12"/>
      <c r="Q19" s="12"/>
      <c r="R19" s="13"/>
      <c r="S19" s="12" t="s">
        <v>137</v>
      </c>
      <c r="T19" s="12"/>
      <c r="U19" s="12"/>
    </row>
    <row r="20" spans="1:21" s="35" customFormat="1" ht="27.75" customHeight="1">
      <c r="A20" s="14" t="s">
        <v>9</v>
      </c>
      <c r="B20" s="274"/>
      <c r="C20" s="15" t="s">
        <v>10</v>
      </c>
      <c r="D20" s="15" t="s">
        <v>11</v>
      </c>
      <c r="E20" s="15" t="s">
        <v>12</v>
      </c>
      <c r="F20" s="15" t="s">
        <v>13</v>
      </c>
      <c r="G20" s="15"/>
      <c r="H20" s="15" t="s">
        <v>10</v>
      </c>
      <c r="I20" s="15" t="s">
        <v>14</v>
      </c>
      <c r="J20" s="15" t="s">
        <v>15</v>
      </c>
      <c r="K20" s="34"/>
      <c r="L20" s="14" t="s">
        <v>9</v>
      </c>
      <c r="M20" s="274"/>
      <c r="N20" s="15" t="s">
        <v>10</v>
      </c>
      <c r="O20" s="15" t="s">
        <v>11</v>
      </c>
      <c r="P20" s="15" t="s">
        <v>12</v>
      </c>
      <c r="Q20" s="15" t="s">
        <v>13</v>
      </c>
      <c r="R20" s="15"/>
      <c r="S20" s="15" t="s">
        <v>10</v>
      </c>
      <c r="T20" s="15" t="s">
        <v>14</v>
      </c>
      <c r="U20" s="15" t="s">
        <v>15</v>
      </c>
    </row>
    <row r="21" spans="1:21" s="40" customFormat="1" ht="12.75" customHeight="1">
      <c r="A21" s="37" t="s">
        <v>18</v>
      </c>
      <c r="B21" s="38">
        <v>1031963</v>
      </c>
      <c r="C21" s="38">
        <v>1041244</v>
      </c>
      <c r="D21" s="38">
        <v>2550300</v>
      </c>
      <c r="E21" s="38">
        <v>80545</v>
      </c>
      <c r="F21" s="38">
        <v>3672089</v>
      </c>
      <c r="G21" s="38"/>
      <c r="H21" s="38">
        <v>205992</v>
      </c>
      <c r="I21" s="38">
        <v>1484216</v>
      </c>
      <c r="J21" s="38">
        <v>1690208</v>
      </c>
      <c r="K21" s="39"/>
      <c r="L21" s="37" t="s">
        <v>18</v>
      </c>
      <c r="M21" s="38">
        <v>2293260</v>
      </c>
      <c r="N21" s="38">
        <v>2719095</v>
      </c>
      <c r="O21" s="38">
        <v>13667756</v>
      </c>
      <c r="P21" s="38">
        <v>263533</v>
      </c>
      <c r="Q21" s="38">
        <v>16650384</v>
      </c>
      <c r="R21" s="38"/>
      <c r="S21" s="38">
        <v>455998</v>
      </c>
      <c r="T21" s="38">
        <v>1935136</v>
      </c>
      <c r="U21" s="38">
        <v>2391134</v>
      </c>
    </row>
    <row r="22" spans="1:21" s="41" customFormat="1" ht="12.75" customHeight="1">
      <c r="A22" s="37" t="s">
        <v>16</v>
      </c>
      <c r="B22" s="38">
        <v>762455</v>
      </c>
      <c r="C22" s="38">
        <v>809009</v>
      </c>
      <c r="D22" s="38">
        <v>2182698</v>
      </c>
      <c r="E22" s="38">
        <v>48119</v>
      </c>
      <c r="F22" s="38">
        <v>3039826</v>
      </c>
      <c r="G22" s="38"/>
      <c r="H22" s="38">
        <v>80309</v>
      </c>
      <c r="I22" s="38">
        <v>468902</v>
      </c>
      <c r="J22" s="38">
        <v>549211</v>
      </c>
      <c r="K22" s="39"/>
      <c r="L22" s="37" t="s">
        <v>16</v>
      </c>
      <c r="M22" s="38">
        <v>1838827</v>
      </c>
      <c r="N22" s="38">
        <v>2222528</v>
      </c>
      <c r="O22" s="38">
        <v>12337873</v>
      </c>
      <c r="P22" s="38">
        <v>178996</v>
      </c>
      <c r="Q22" s="38">
        <v>14739397</v>
      </c>
      <c r="R22" s="38"/>
      <c r="S22" s="38">
        <v>221627</v>
      </c>
      <c r="T22" s="38">
        <v>863617</v>
      </c>
      <c r="U22" s="38">
        <v>1085244</v>
      </c>
    </row>
    <row r="23" spans="1:21" s="41" customFormat="1" ht="12.75" customHeight="1">
      <c r="A23" s="42" t="s">
        <v>17</v>
      </c>
      <c r="B23" s="43">
        <v>269508</v>
      </c>
      <c r="C23" s="43">
        <v>232235</v>
      </c>
      <c r="D23" s="43">
        <v>367602</v>
      </c>
      <c r="E23" s="43">
        <v>32426</v>
      </c>
      <c r="F23" s="43">
        <v>632263</v>
      </c>
      <c r="G23" s="43"/>
      <c r="H23" s="43">
        <v>125683</v>
      </c>
      <c r="I23" s="43">
        <v>1015314</v>
      </c>
      <c r="J23" s="43">
        <v>1140997</v>
      </c>
      <c r="K23" s="39"/>
      <c r="L23" s="37" t="s">
        <v>17</v>
      </c>
      <c r="M23" s="38">
        <v>454433</v>
      </c>
      <c r="N23" s="38">
        <v>496567</v>
      </c>
      <c r="O23" s="38">
        <v>1329883</v>
      </c>
      <c r="P23" s="38">
        <v>84537</v>
      </c>
      <c r="Q23" s="38">
        <v>1910987</v>
      </c>
      <c r="R23" s="38"/>
      <c r="S23" s="38">
        <v>234371</v>
      </c>
      <c r="T23" s="38">
        <v>1071519</v>
      </c>
      <c r="U23" s="38">
        <v>1305890</v>
      </c>
    </row>
    <row r="24" spans="1:21" ht="10.5" customHeight="1">
      <c r="A24" s="92" t="s">
        <v>19</v>
      </c>
      <c r="B24" s="93"/>
      <c r="C24" s="93"/>
      <c r="D24" s="93"/>
      <c r="E24" s="94"/>
      <c r="F24" s="94"/>
      <c r="G24" s="94"/>
      <c r="H24" s="94"/>
      <c r="I24" s="94"/>
      <c r="J24" s="94"/>
      <c r="L24" s="26" t="s">
        <v>19</v>
      </c>
      <c r="M24" s="89"/>
      <c r="N24" s="89"/>
      <c r="O24" s="89"/>
      <c r="P24" s="90"/>
      <c r="Q24" s="90"/>
      <c r="R24" s="90"/>
      <c r="S24" s="90"/>
      <c r="T24" s="90"/>
      <c r="U24" s="90"/>
    </row>
    <row r="25" spans="1:21" ht="12" customHeight="1">
      <c r="A25" s="275" t="s">
        <v>138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106"/>
      <c r="L25" s="275" t="s">
        <v>138</v>
      </c>
      <c r="M25" s="276"/>
      <c r="N25" s="276"/>
      <c r="O25" s="276"/>
      <c r="P25" s="276"/>
      <c r="Q25" s="276"/>
      <c r="R25" s="276"/>
      <c r="S25" s="276"/>
      <c r="T25" s="276"/>
      <c r="U25" s="276"/>
    </row>
    <row r="26" spans="1:21" ht="12" customHeight="1">
      <c r="A26" s="27" t="s">
        <v>139</v>
      </c>
      <c r="B26" s="28"/>
      <c r="C26" s="28"/>
      <c r="D26" s="28"/>
      <c r="E26" s="28"/>
      <c r="F26" s="28"/>
      <c r="G26" s="28"/>
      <c r="H26" s="28"/>
      <c r="I26" s="28"/>
      <c r="J26" s="28"/>
      <c r="L26" s="27" t="s">
        <v>139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" customHeight="1">
      <c r="A27" s="108" t="s">
        <v>141</v>
      </c>
      <c r="B27" s="24"/>
      <c r="C27" s="95"/>
      <c r="D27" s="95"/>
      <c r="E27" s="95"/>
      <c r="F27" s="95"/>
      <c r="G27" s="95"/>
      <c r="H27" s="95"/>
      <c r="I27" s="95"/>
      <c r="J27" s="95"/>
      <c r="K27" s="95"/>
      <c r="L27" s="108" t="s">
        <v>141</v>
      </c>
      <c r="M27" s="95"/>
      <c r="N27" s="24"/>
      <c r="O27" s="25"/>
      <c r="P27" s="25"/>
      <c r="R27" s="24"/>
      <c r="S27" s="24"/>
      <c r="T27" s="24"/>
      <c r="U27" s="24"/>
    </row>
    <row r="28" spans="1:21" ht="12" customHeight="1">
      <c r="A28" s="130" t="s">
        <v>102</v>
      </c>
      <c r="C28" s="24"/>
      <c r="D28" s="25"/>
      <c r="E28" s="25"/>
      <c r="F28" s="25"/>
      <c r="G28" s="24"/>
      <c r="H28" s="24"/>
      <c r="I28" s="24"/>
      <c r="J28" s="24"/>
      <c r="L28" s="130" t="s">
        <v>103</v>
      </c>
      <c r="M28" s="24"/>
      <c r="N28" s="24"/>
      <c r="O28" s="25"/>
      <c r="P28" s="25"/>
      <c r="R28" s="24"/>
      <c r="S28" s="24"/>
      <c r="T28" s="24"/>
      <c r="U28" s="24"/>
    </row>
    <row r="29" spans="1:21" ht="12" customHeight="1">
      <c r="A29" s="144" t="s">
        <v>104</v>
      </c>
      <c r="B29" s="58"/>
      <c r="C29" s="58"/>
      <c r="D29" s="58"/>
      <c r="E29" s="58"/>
      <c r="F29" s="58"/>
      <c r="G29" s="58"/>
      <c r="H29" s="58"/>
      <c r="I29" s="58"/>
      <c r="J29" s="58"/>
      <c r="L29" s="130" t="s">
        <v>105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5" customFormat="1" ht="12" customHeight="1">
      <c r="A30" s="129" t="s">
        <v>261</v>
      </c>
      <c r="B30" s="133"/>
      <c r="C30" s="134"/>
      <c r="D30" s="134"/>
      <c r="E30" s="134"/>
      <c r="F30" s="134"/>
      <c r="G30" s="134"/>
      <c r="H30" s="134"/>
      <c r="I30" s="122"/>
      <c r="J30" s="122" t="s">
        <v>27</v>
      </c>
      <c r="K30" s="50"/>
      <c r="L30" s="129" t="s">
        <v>261</v>
      </c>
      <c r="M30" s="133"/>
      <c r="N30" s="134"/>
      <c r="O30" s="134"/>
      <c r="P30" s="134"/>
      <c r="Q30" s="134"/>
      <c r="R30" s="134"/>
      <c r="S30" s="134"/>
      <c r="T30" s="122"/>
      <c r="U30" s="122" t="s">
        <v>27</v>
      </c>
    </row>
    <row r="31" spans="1:21" s="35" customFormat="1" ht="13.5" customHeight="1">
      <c r="A31" s="59"/>
      <c r="B31" s="273" t="s">
        <v>33</v>
      </c>
      <c r="C31" s="4" t="s">
        <v>8</v>
      </c>
      <c r="D31" s="4"/>
      <c r="E31" s="4"/>
      <c r="F31" s="4"/>
      <c r="G31" s="5"/>
      <c r="H31" s="4" t="s">
        <v>137</v>
      </c>
      <c r="I31" s="4"/>
      <c r="J31" s="4"/>
      <c r="K31" s="50"/>
      <c r="L31" s="59"/>
      <c r="M31" s="273" t="s">
        <v>33</v>
      </c>
      <c r="N31" s="4" t="s">
        <v>8</v>
      </c>
      <c r="O31" s="4"/>
      <c r="P31" s="4"/>
      <c r="Q31" s="4"/>
      <c r="R31" s="5"/>
      <c r="S31" s="4" t="s">
        <v>137</v>
      </c>
      <c r="T31" s="4"/>
      <c r="U31" s="4"/>
    </row>
    <row r="32" spans="1:21" s="35" customFormat="1" ht="27.75" customHeight="1">
      <c r="A32" s="17" t="s">
        <v>9</v>
      </c>
      <c r="B32" s="277"/>
      <c r="C32" s="16" t="s">
        <v>10</v>
      </c>
      <c r="D32" s="16" t="s">
        <v>11</v>
      </c>
      <c r="E32" s="16" t="s">
        <v>12</v>
      </c>
      <c r="F32" s="16" t="s">
        <v>13</v>
      </c>
      <c r="G32" s="16"/>
      <c r="H32" s="16" t="s">
        <v>10</v>
      </c>
      <c r="I32" s="16" t="s">
        <v>14</v>
      </c>
      <c r="J32" s="16" t="s">
        <v>22</v>
      </c>
      <c r="K32" s="50"/>
      <c r="L32" s="17" t="s">
        <v>9</v>
      </c>
      <c r="M32" s="277"/>
      <c r="N32" s="16" t="s">
        <v>10</v>
      </c>
      <c r="O32" s="16" t="s">
        <v>11</v>
      </c>
      <c r="P32" s="16" t="s">
        <v>12</v>
      </c>
      <c r="Q32" s="16" t="s">
        <v>13</v>
      </c>
      <c r="R32" s="16"/>
      <c r="S32" s="16" t="s">
        <v>10</v>
      </c>
      <c r="T32" s="16" t="s">
        <v>14</v>
      </c>
      <c r="U32" s="16" t="s">
        <v>22</v>
      </c>
    </row>
    <row r="33" spans="1:21" s="40" customFormat="1" ht="12.75" customHeight="1">
      <c r="A33" s="97" t="s">
        <v>18</v>
      </c>
      <c r="B33" s="54">
        <v>24.599504481879297</v>
      </c>
      <c r="C33" s="54">
        <v>-9.849940952994428</v>
      </c>
      <c r="D33" s="54">
        <v>4.41547722086066</v>
      </c>
      <c r="E33" s="54">
        <v>-33.97193120522027</v>
      </c>
      <c r="F33" s="54">
        <v>-1.2733865096256114</v>
      </c>
      <c r="G33" s="54"/>
      <c r="H33" s="54">
        <v>-29.27289020734835</v>
      </c>
      <c r="I33" s="54">
        <v>12.879381900402246</v>
      </c>
      <c r="J33" s="54">
        <v>5.235605354027538</v>
      </c>
      <c r="K33" s="55"/>
      <c r="L33" s="98" t="s">
        <v>18</v>
      </c>
      <c r="M33" s="54">
        <v>8.273662879800115</v>
      </c>
      <c r="N33" s="54">
        <v>12.729675060498359</v>
      </c>
      <c r="O33" s="54">
        <v>7.394833609682743</v>
      </c>
      <c r="P33" s="54">
        <v>23.826148243862328</v>
      </c>
      <c r="Q33" s="54">
        <v>8.460845169949339</v>
      </c>
      <c r="R33" s="54"/>
      <c r="S33" s="54">
        <v>5.60814112644546</v>
      </c>
      <c r="T33" s="54">
        <v>10.455363757889726</v>
      </c>
      <c r="U33" s="54">
        <v>9.496942179604304</v>
      </c>
    </row>
    <row r="34" spans="1:21" s="41" customFormat="1" ht="12.75" customHeight="1">
      <c r="A34" s="53" t="s">
        <v>16</v>
      </c>
      <c r="B34" s="55">
        <v>21.390895384326356</v>
      </c>
      <c r="C34" s="55">
        <v>-4.230502423213605</v>
      </c>
      <c r="D34" s="55">
        <v>2.4536899696961734</v>
      </c>
      <c r="E34" s="55">
        <v>-39.40817225964868</v>
      </c>
      <c r="F34" s="55">
        <v>-0.4831752922246394</v>
      </c>
      <c r="G34" s="55"/>
      <c r="H34" s="55">
        <v>-31.292295846344697</v>
      </c>
      <c r="I34" s="55">
        <v>8.648262886430725</v>
      </c>
      <c r="J34" s="55">
        <v>0.13638112324805865</v>
      </c>
      <c r="K34" s="55"/>
      <c r="L34" s="99" t="s">
        <v>16</v>
      </c>
      <c r="M34" s="55">
        <v>5.4281997372933875</v>
      </c>
      <c r="N34" s="55">
        <v>16.936568827023923</v>
      </c>
      <c r="O34" s="55">
        <v>7.467125852808067</v>
      </c>
      <c r="P34" s="55">
        <v>52.797363973161694</v>
      </c>
      <c r="Q34" s="55">
        <v>9.19386222415661</v>
      </c>
      <c r="R34" s="55"/>
      <c r="S34" s="55">
        <v>23.042032388978644</v>
      </c>
      <c r="T34" s="55">
        <v>5.131704205428857</v>
      </c>
      <c r="U34" s="55">
        <v>8.35266103226386</v>
      </c>
    </row>
    <row r="35" spans="1:21" s="41" customFormat="1" ht="12.75" customHeight="1">
      <c r="A35" s="56" t="s">
        <v>17</v>
      </c>
      <c r="B35" s="57">
        <v>34.66983135540288</v>
      </c>
      <c r="C35" s="57">
        <v>-25.14971024862537</v>
      </c>
      <c r="D35" s="57">
        <v>17.80982597827132</v>
      </c>
      <c r="E35" s="57">
        <v>-23.83077681990087</v>
      </c>
      <c r="F35" s="57">
        <v>-4.903837910439231</v>
      </c>
      <c r="G35" s="57"/>
      <c r="H35" s="57">
        <v>-27.919180564795486</v>
      </c>
      <c r="I35" s="57">
        <v>14.946716314329025</v>
      </c>
      <c r="J35" s="57">
        <v>7.8798852177695</v>
      </c>
      <c r="K35" s="55"/>
      <c r="L35" s="100" t="s">
        <v>17</v>
      </c>
      <c r="M35" s="57">
        <v>21.54807406832838</v>
      </c>
      <c r="N35" s="57">
        <v>-2.9046462608178762</v>
      </c>
      <c r="O35" s="57">
        <v>6.728756701229495</v>
      </c>
      <c r="P35" s="57">
        <v>-11.645188599379173</v>
      </c>
      <c r="Q35" s="57">
        <v>3.1215109913384897</v>
      </c>
      <c r="R35" s="57"/>
      <c r="S35" s="57">
        <v>-6.86998331081618</v>
      </c>
      <c r="T35" s="57">
        <v>15.155185384202042</v>
      </c>
      <c r="U35" s="57">
        <v>10.466434323611017</v>
      </c>
    </row>
    <row r="36" spans="1:21" ht="10.5" customHeight="1">
      <c r="A36" s="20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19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0.5" customHeight="1">
      <c r="A37" s="108" t="s">
        <v>141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08" t="s">
        <v>141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" customHeight="1">
      <c r="A38" s="130" t="s">
        <v>106</v>
      </c>
      <c r="B38" s="21"/>
      <c r="C38" s="21"/>
      <c r="D38" s="21"/>
      <c r="E38" s="21"/>
      <c r="F38" s="21"/>
      <c r="G38" s="21"/>
      <c r="H38" s="21"/>
      <c r="I38" s="21"/>
      <c r="J38" s="71"/>
      <c r="K38" s="21"/>
      <c r="L38" s="140" t="s">
        <v>107</v>
      </c>
      <c r="M38" s="21"/>
      <c r="N38" s="21"/>
      <c r="O38" s="21"/>
      <c r="P38" s="21"/>
      <c r="Q38" s="21"/>
      <c r="R38" s="21"/>
      <c r="S38" s="21"/>
      <c r="T38" s="21"/>
      <c r="U38" s="71"/>
    </row>
    <row r="39" spans="1:21" ht="12" customHeight="1">
      <c r="A39" s="130" t="s">
        <v>108</v>
      </c>
      <c r="B39" s="72"/>
      <c r="C39" s="72"/>
      <c r="D39" s="72"/>
      <c r="E39" s="72"/>
      <c r="F39" s="72"/>
      <c r="G39" s="72"/>
      <c r="H39" s="72"/>
      <c r="I39" s="72"/>
      <c r="J39" s="72"/>
      <c r="K39" s="21"/>
      <c r="L39" s="140" t="s">
        <v>109</v>
      </c>
      <c r="M39" s="72"/>
      <c r="N39" s="72"/>
      <c r="O39" s="72"/>
      <c r="P39" s="72"/>
      <c r="Q39" s="72"/>
      <c r="R39" s="72"/>
      <c r="S39" s="72"/>
      <c r="T39" s="72"/>
      <c r="U39" s="72"/>
    </row>
    <row r="40" spans="1:22" s="35" customFormat="1" ht="12" customHeight="1">
      <c r="A40" s="129" t="s">
        <v>261</v>
      </c>
      <c r="B40" s="135"/>
      <c r="C40" s="136"/>
      <c r="D40" s="136"/>
      <c r="E40" s="136"/>
      <c r="F40" s="136"/>
      <c r="G40" s="136"/>
      <c r="H40" s="136"/>
      <c r="I40" s="57"/>
      <c r="J40" s="57" t="s">
        <v>32</v>
      </c>
      <c r="K40" s="68"/>
      <c r="L40" s="129" t="s">
        <v>261</v>
      </c>
      <c r="M40" s="135"/>
      <c r="N40" s="136"/>
      <c r="O40" s="136"/>
      <c r="P40" s="136"/>
      <c r="Q40" s="136"/>
      <c r="R40" s="136"/>
      <c r="S40" s="136"/>
      <c r="T40" s="57"/>
      <c r="U40" s="57" t="s">
        <v>32</v>
      </c>
      <c r="V40" s="50"/>
    </row>
    <row r="41" spans="1:22" s="35" customFormat="1" ht="13.5" customHeight="1">
      <c r="A41" s="59"/>
      <c r="B41" s="271" t="s">
        <v>33</v>
      </c>
      <c r="C41" s="8" t="s">
        <v>8</v>
      </c>
      <c r="D41" s="8"/>
      <c r="E41" s="8"/>
      <c r="F41" s="8"/>
      <c r="G41" s="9"/>
      <c r="H41" s="8" t="s">
        <v>137</v>
      </c>
      <c r="I41" s="8"/>
      <c r="J41" s="8"/>
      <c r="K41" s="68"/>
      <c r="L41" s="73"/>
      <c r="M41" s="271" t="s">
        <v>33</v>
      </c>
      <c r="N41" s="8" t="s">
        <v>8</v>
      </c>
      <c r="O41" s="8"/>
      <c r="P41" s="8"/>
      <c r="Q41" s="8"/>
      <c r="R41" s="9"/>
      <c r="S41" s="8" t="s">
        <v>137</v>
      </c>
      <c r="T41" s="8"/>
      <c r="U41" s="8"/>
      <c r="V41" s="50"/>
    </row>
    <row r="42" spans="1:22" s="35" customFormat="1" ht="27.75" customHeight="1">
      <c r="A42" s="17" t="s">
        <v>9</v>
      </c>
      <c r="B42" s="272"/>
      <c r="C42" s="18" t="s">
        <v>10</v>
      </c>
      <c r="D42" s="18" t="s">
        <v>11</v>
      </c>
      <c r="E42" s="18" t="s">
        <v>12</v>
      </c>
      <c r="F42" s="18" t="s">
        <v>13</v>
      </c>
      <c r="G42" s="18"/>
      <c r="H42" s="18" t="s">
        <v>10</v>
      </c>
      <c r="I42" s="18" t="s">
        <v>14</v>
      </c>
      <c r="J42" s="18" t="s">
        <v>22</v>
      </c>
      <c r="K42" s="68"/>
      <c r="L42" s="19" t="s">
        <v>9</v>
      </c>
      <c r="M42" s="272"/>
      <c r="N42" s="18" t="s">
        <v>10</v>
      </c>
      <c r="O42" s="18" t="s">
        <v>11</v>
      </c>
      <c r="P42" s="18" t="s">
        <v>12</v>
      </c>
      <c r="Q42" s="18" t="s">
        <v>13</v>
      </c>
      <c r="R42" s="18"/>
      <c r="S42" s="18" t="s">
        <v>10</v>
      </c>
      <c r="T42" s="18" t="s">
        <v>14</v>
      </c>
      <c r="U42" s="18" t="s">
        <v>22</v>
      </c>
      <c r="V42" s="50"/>
    </row>
    <row r="43" spans="1:21" s="40" customFormat="1" ht="12.75" customHeight="1">
      <c r="A43" s="101" t="s">
        <v>18</v>
      </c>
      <c r="B43" s="54">
        <v>24.599504481879297</v>
      </c>
      <c r="C43" s="54">
        <v>-9.849940952994428</v>
      </c>
      <c r="D43" s="54">
        <v>4.41547722086066</v>
      </c>
      <c r="E43" s="54">
        <v>-33.97193120522027</v>
      </c>
      <c r="F43" s="54">
        <v>-1.2733865096256114</v>
      </c>
      <c r="G43" s="54"/>
      <c r="H43" s="54">
        <v>-29.27289020734835</v>
      </c>
      <c r="I43" s="54">
        <v>12.879381900402246</v>
      </c>
      <c r="J43" s="54">
        <v>5.235605354027538</v>
      </c>
      <c r="K43" s="55"/>
      <c r="L43" s="138" t="s">
        <v>18</v>
      </c>
      <c r="M43" s="54">
        <v>8.273662879800115</v>
      </c>
      <c r="N43" s="54">
        <v>12.729675060498359</v>
      </c>
      <c r="O43" s="54">
        <v>7.394833609682743</v>
      </c>
      <c r="P43" s="54">
        <v>23.826148243862328</v>
      </c>
      <c r="Q43" s="54">
        <v>8.460845169949339</v>
      </c>
      <c r="R43" s="54"/>
      <c r="S43" s="54">
        <v>5.60814112644546</v>
      </c>
      <c r="T43" s="54">
        <v>10.455363757889726</v>
      </c>
      <c r="U43" s="54">
        <v>9.496942179604304</v>
      </c>
    </row>
    <row r="44" spans="1:22" s="41" customFormat="1" ht="12.75" customHeight="1">
      <c r="A44" s="86" t="s">
        <v>16</v>
      </c>
      <c r="B44" s="55">
        <v>16.2221814388378</v>
      </c>
      <c r="C44" s="55">
        <v>-3.094080407822603</v>
      </c>
      <c r="D44" s="55">
        <v>2.1402245446587735</v>
      </c>
      <c r="E44" s="55">
        <v>-25.655403079041857</v>
      </c>
      <c r="F44" s="55">
        <v>-0.3968057660106919</v>
      </c>
      <c r="G44" s="55"/>
      <c r="H44" s="55">
        <v>-12.55832638051976</v>
      </c>
      <c r="I44" s="55">
        <v>2.838609777856197</v>
      </c>
      <c r="J44" s="55">
        <v>0.04657192061853488</v>
      </c>
      <c r="K44" s="55"/>
      <c r="L44" s="102" t="s">
        <v>16</v>
      </c>
      <c r="M44" s="55">
        <v>4.470019669295219</v>
      </c>
      <c r="N44" s="55">
        <v>13.345541487755847</v>
      </c>
      <c r="O44" s="55">
        <v>6.7360345329113525</v>
      </c>
      <c r="P44" s="55">
        <v>29.061435451662163</v>
      </c>
      <c r="Q44" s="55">
        <v>8.084035478971588</v>
      </c>
      <c r="R44" s="55"/>
      <c r="S44" s="55">
        <v>9.612235775841105</v>
      </c>
      <c r="T44" s="55">
        <v>2.4061594943269315</v>
      </c>
      <c r="U44" s="55">
        <v>3.8309875924157812</v>
      </c>
      <c r="V44" s="40"/>
    </row>
    <row r="45" spans="1:22" s="41" customFormat="1" ht="12.75" customHeight="1">
      <c r="A45" s="87" t="s">
        <v>17</v>
      </c>
      <c r="B45" s="57">
        <v>8.377323043041496</v>
      </c>
      <c r="C45" s="57">
        <v>-6.755860545171826</v>
      </c>
      <c r="D45" s="57">
        <v>2.2752526762018856</v>
      </c>
      <c r="E45" s="57">
        <v>-8.316528126178415</v>
      </c>
      <c r="F45" s="57">
        <v>-0.8765807436149196</v>
      </c>
      <c r="G45" s="57"/>
      <c r="H45" s="57">
        <v>-16.71456382682859</v>
      </c>
      <c r="I45" s="57">
        <v>10.040772122546048</v>
      </c>
      <c r="J45" s="57">
        <v>5.189033433409002</v>
      </c>
      <c r="K45" s="55"/>
      <c r="L45" s="103" t="s">
        <v>17</v>
      </c>
      <c r="M45" s="57">
        <v>3.8036432105048954</v>
      </c>
      <c r="N45" s="57">
        <v>-0.6158664272574894</v>
      </c>
      <c r="O45" s="57">
        <v>0.6587990767713903</v>
      </c>
      <c r="P45" s="57">
        <v>-5.235287207799836</v>
      </c>
      <c r="Q45" s="57">
        <v>0.37680969097775097</v>
      </c>
      <c r="R45" s="57"/>
      <c r="S45" s="57">
        <v>-4.004094649395645</v>
      </c>
      <c r="T45" s="57">
        <v>8.049204263562794</v>
      </c>
      <c r="U45" s="57">
        <v>5.665954587188522</v>
      </c>
      <c r="V45" s="40"/>
    </row>
    <row r="46" spans="1:22" ht="10.5" customHeight="1">
      <c r="A46" s="20" t="s">
        <v>19</v>
      </c>
      <c r="L46" s="20" t="s">
        <v>19</v>
      </c>
      <c r="U46" s="49"/>
      <c r="V46" s="49"/>
    </row>
    <row r="47" spans="1:22" ht="10.5" customHeight="1">
      <c r="A47" s="108" t="s">
        <v>141</v>
      </c>
      <c r="L47" s="108" t="s">
        <v>141</v>
      </c>
      <c r="U47" s="49"/>
      <c r="V47" s="49"/>
    </row>
    <row r="48" ht="9">
      <c r="U48" s="49"/>
    </row>
    <row r="49" ht="9">
      <c r="U49" s="49"/>
    </row>
    <row r="50" ht="9">
      <c r="U50" s="49"/>
    </row>
  </sheetData>
  <sheetProtection/>
  <mergeCells count="14">
    <mergeCell ref="I6:J6"/>
    <mergeCell ref="T6:U6"/>
    <mergeCell ref="A13:J13"/>
    <mergeCell ref="L13:U13"/>
    <mergeCell ref="B7:B8"/>
    <mergeCell ref="M7:M8"/>
    <mergeCell ref="B41:B42"/>
    <mergeCell ref="M41:M42"/>
    <mergeCell ref="B19:B20"/>
    <mergeCell ref="M19:M20"/>
    <mergeCell ref="A25:J25"/>
    <mergeCell ref="L25:U25"/>
    <mergeCell ref="B31:B32"/>
    <mergeCell ref="M31:M32"/>
  </mergeCells>
  <printOptions horizontalCentered="1" verticalCentered="1"/>
  <pageMargins left="0.17" right="0.17" top="0.3937007874015748" bottom="0.23" header="0" footer="0"/>
  <pageSetup orientation="landscape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50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2" t="s">
        <v>110</v>
      </c>
      <c r="C1" s="83"/>
      <c r="L1" s="83"/>
    </row>
    <row r="2" ht="6" customHeight="1"/>
    <row r="3" ht="4.5" customHeight="1"/>
    <row r="4" spans="1:12" s="32" customFormat="1" ht="12.75" customHeight="1">
      <c r="A4" s="130" t="s">
        <v>111</v>
      </c>
      <c r="K4" s="49"/>
      <c r="L4" s="130" t="s">
        <v>112</v>
      </c>
    </row>
    <row r="5" spans="1:21" s="32" customFormat="1" ht="12.75" customHeight="1">
      <c r="A5" s="12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8" t="s">
        <v>4</v>
      </c>
      <c r="M5" s="49"/>
      <c r="N5" s="49"/>
      <c r="O5" s="49"/>
      <c r="P5" s="49"/>
      <c r="Q5" s="49"/>
      <c r="R5" s="49"/>
      <c r="S5" s="49"/>
      <c r="T5" s="49"/>
      <c r="U5" s="49"/>
    </row>
    <row r="6" spans="1:21" s="32" customFormat="1" ht="12.75" customHeight="1">
      <c r="A6" s="130" t="s">
        <v>5</v>
      </c>
      <c r="B6" s="24"/>
      <c r="C6" s="24"/>
      <c r="D6" s="24"/>
      <c r="E6" s="24"/>
      <c r="F6" s="24"/>
      <c r="G6" s="24"/>
      <c r="H6" s="24"/>
      <c r="I6" s="24"/>
      <c r="J6" s="58"/>
      <c r="K6" s="49"/>
      <c r="L6" s="130" t="s">
        <v>5</v>
      </c>
      <c r="M6" s="24"/>
      <c r="N6" s="24"/>
      <c r="O6" s="24"/>
      <c r="P6" s="24"/>
      <c r="Q6" s="24"/>
      <c r="R6" s="24"/>
      <c r="S6" s="24"/>
      <c r="T6" s="24"/>
      <c r="U6" s="58"/>
    </row>
    <row r="7" spans="1:21" ht="12.75" customHeight="1">
      <c r="A7" s="130" t="s">
        <v>262</v>
      </c>
      <c r="B7" s="38"/>
      <c r="C7" s="38"/>
      <c r="D7" s="38"/>
      <c r="E7" s="38"/>
      <c r="F7" s="38"/>
      <c r="G7" s="38"/>
      <c r="H7" s="52"/>
      <c r="I7" s="278" t="s">
        <v>38</v>
      </c>
      <c r="J7" s="278"/>
      <c r="L7" s="130" t="s">
        <v>262</v>
      </c>
      <c r="M7" s="38"/>
      <c r="N7" s="38"/>
      <c r="O7" s="38"/>
      <c r="P7" s="38"/>
      <c r="Q7" s="38"/>
      <c r="R7" s="38"/>
      <c r="S7" s="52"/>
      <c r="T7" s="278" t="s">
        <v>38</v>
      </c>
      <c r="U7" s="278"/>
    </row>
    <row r="8" spans="1:21" ht="13.5" customHeight="1">
      <c r="A8" s="59"/>
      <c r="B8" s="273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9"/>
      <c r="M8" s="273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274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274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145">
        <v>15542</v>
      </c>
      <c r="C10" s="145">
        <v>20259</v>
      </c>
      <c r="D10" s="145">
        <v>43920</v>
      </c>
      <c r="E10" s="145">
        <v>1891</v>
      </c>
      <c r="F10" s="145">
        <v>66070</v>
      </c>
      <c r="G10" s="145"/>
      <c r="H10" s="145">
        <v>4734</v>
      </c>
      <c r="I10" s="145">
        <v>19218</v>
      </c>
      <c r="J10" s="145">
        <v>23952</v>
      </c>
      <c r="K10" s="39"/>
      <c r="L10" s="37" t="s">
        <v>18</v>
      </c>
      <c r="M10" s="38">
        <v>18640</v>
      </c>
      <c r="N10" s="38">
        <v>21245</v>
      </c>
      <c r="O10" s="38">
        <v>102541</v>
      </c>
      <c r="P10" s="38">
        <v>1626</v>
      </c>
      <c r="Q10" s="38">
        <v>125412</v>
      </c>
      <c r="R10" s="38"/>
      <c r="S10" s="38">
        <v>3271</v>
      </c>
      <c r="T10" s="38">
        <v>12453</v>
      </c>
      <c r="U10" s="38">
        <v>15724</v>
      </c>
    </row>
    <row r="11" spans="1:21" s="41" customFormat="1" ht="12.75" customHeight="1">
      <c r="A11" s="37" t="s">
        <v>16</v>
      </c>
      <c r="B11" s="145">
        <v>11791</v>
      </c>
      <c r="C11" s="145">
        <v>15246</v>
      </c>
      <c r="D11" s="145">
        <v>38541</v>
      </c>
      <c r="E11" s="145">
        <v>1393</v>
      </c>
      <c r="F11" s="145">
        <v>55180</v>
      </c>
      <c r="G11" s="145"/>
      <c r="H11" s="145">
        <v>2108</v>
      </c>
      <c r="I11" s="145">
        <v>7352</v>
      </c>
      <c r="J11" s="145">
        <v>9460</v>
      </c>
      <c r="K11" s="39"/>
      <c r="L11" s="37" t="s">
        <v>16</v>
      </c>
      <c r="M11" s="38">
        <v>16210</v>
      </c>
      <c r="N11" s="38">
        <v>17587</v>
      </c>
      <c r="O11" s="38">
        <v>94926</v>
      </c>
      <c r="P11" s="38">
        <v>1102</v>
      </c>
      <c r="Q11" s="38">
        <v>113615</v>
      </c>
      <c r="R11" s="38"/>
      <c r="S11" s="38">
        <v>1878</v>
      </c>
      <c r="T11" s="38">
        <v>6942</v>
      </c>
      <c r="U11" s="38">
        <v>8820</v>
      </c>
    </row>
    <row r="12" spans="1:21" s="41" customFormat="1" ht="12.75" customHeight="1">
      <c r="A12" s="37" t="s">
        <v>17</v>
      </c>
      <c r="B12" s="145">
        <v>3751</v>
      </c>
      <c r="C12" s="145">
        <v>5013</v>
      </c>
      <c r="D12" s="145">
        <v>5379</v>
      </c>
      <c r="E12" s="145">
        <v>498</v>
      </c>
      <c r="F12" s="145">
        <v>10890</v>
      </c>
      <c r="G12" s="145"/>
      <c r="H12" s="145">
        <v>2626</v>
      </c>
      <c r="I12" s="145">
        <v>11866</v>
      </c>
      <c r="J12" s="145">
        <v>14492</v>
      </c>
      <c r="K12" s="39"/>
      <c r="L12" s="37" t="s">
        <v>17</v>
      </c>
      <c r="M12" s="38">
        <v>2430</v>
      </c>
      <c r="N12" s="38">
        <v>3658</v>
      </c>
      <c r="O12" s="38">
        <v>7615</v>
      </c>
      <c r="P12" s="38">
        <v>524</v>
      </c>
      <c r="Q12" s="38">
        <v>11797</v>
      </c>
      <c r="R12" s="38"/>
      <c r="S12" s="38">
        <v>1393</v>
      </c>
      <c r="T12" s="38">
        <v>5511</v>
      </c>
      <c r="U12" s="38">
        <v>6904</v>
      </c>
    </row>
    <row r="13" spans="1:21" s="32" customFormat="1" ht="10.5" customHeight="1">
      <c r="A13" s="26" t="s">
        <v>19</v>
      </c>
      <c r="B13" s="89"/>
      <c r="C13" s="89"/>
      <c r="D13" s="89"/>
      <c r="E13" s="90"/>
      <c r="F13" s="90"/>
      <c r="G13" s="90"/>
      <c r="H13" s="90"/>
      <c r="I13" s="90"/>
      <c r="J13" s="90"/>
      <c r="K13" s="31"/>
      <c r="L13" s="26" t="s">
        <v>19</v>
      </c>
      <c r="M13" s="89"/>
      <c r="N13" s="89"/>
      <c r="O13" s="89"/>
      <c r="P13" s="90"/>
      <c r="Q13" s="90"/>
      <c r="R13" s="90"/>
      <c r="S13" s="90"/>
      <c r="T13" s="90"/>
      <c r="U13" s="90"/>
    </row>
    <row r="14" spans="1:21" s="32" customFormat="1" ht="10.5" customHeight="1">
      <c r="A14" s="275" t="s">
        <v>138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31"/>
      <c r="L14" s="275" t="s">
        <v>138</v>
      </c>
      <c r="M14" s="276"/>
      <c r="N14" s="276"/>
      <c r="O14" s="276"/>
      <c r="P14" s="276"/>
      <c r="Q14" s="276"/>
      <c r="R14" s="276"/>
      <c r="S14" s="276"/>
      <c r="T14" s="276"/>
      <c r="U14" s="276"/>
    </row>
    <row r="15" spans="1:21" s="32" customFormat="1" ht="10.5" customHeight="1">
      <c r="A15" s="27" t="s">
        <v>139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139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4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8" t="s">
        <v>113</v>
      </c>
      <c r="B17" s="29"/>
      <c r="C17" s="29"/>
      <c r="D17" s="31"/>
      <c r="E17" s="31"/>
      <c r="F17" s="21"/>
      <c r="G17" s="31"/>
      <c r="H17" s="31"/>
      <c r="I17" s="105"/>
      <c r="J17" s="31"/>
      <c r="K17" s="31"/>
      <c r="L17" s="128" t="s">
        <v>114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8" t="s">
        <v>3</v>
      </c>
      <c r="B18" s="31"/>
      <c r="C18" s="31"/>
      <c r="D18" s="31"/>
      <c r="E18" s="31"/>
      <c r="F18" s="105"/>
      <c r="G18" s="31"/>
      <c r="H18" s="31"/>
      <c r="I18" s="31"/>
      <c r="J18" s="31"/>
      <c r="K18" s="29"/>
      <c r="L18" s="128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8" t="s">
        <v>5</v>
      </c>
      <c r="B19" s="143"/>
      <c r="C19" s="63"/>
      <c r="D19" s="63"/>
      <c r="E19" s="63"/>
      <c r="F19" s="63"/>
      <c r="G19" s="63"/>
      <c r="H19" s="63"/>
      <c r="I19" s="49"/>
      <c r="J19" s="63"/>
      <c r="K19" s="31"/>
      <c r="L19" s="128" t="s">
        <v>5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" customHeight="1">
      <c r="A20" s="130" t="s">
        <v>262</v>
      </c>
      <c r="B20" s="131"/>
      <c r="C20" s="132"/>
      <c r="D20" s="132"/>
      <c r="E20" s="132"/>
      <c r="F20" s="132"/>
      <c r="G20" s="132"/>
      <c r="H20" s="132"/>
      <c r="I20" s="120"/>
      <c r="J20" s="120" t="s">
        <v>38</v>
      </c>
      <c r="K20" s="34"/>
      <c r="L20" s="128" t="s">
        <v>259</v>
      </c>
      <c r="M20" s="131"/>
      <c r="N20" s="132"/>
      <c r="O20" s="132"/>
      <c r="P20" s="132"/>
      <c r="Q20" s="132"/>
      <c r="R20" s="132"/>
      <c r="S20" s="132"/>
      <c r="T20" s="120"/>
      <c r="U20" s="120" t="s">
        <v>38</v>
      </c>
    </row>
    <row r="21" spans="1:21" ht="13.5" customHeight="1">
      <c r="A21" s="59"/>
      <c r="B21" s="273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9"/>
      <c r="M21" s="273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274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277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18292</v>
      </c>
      <c r="C23" s="38">
        <v>17947</v>
      </c>
      <c r="D23" s="38">
        <v>46221</v>
      </c>
      <c r="E23" s="38">
        <v>1246</v>
      </c>
      <c r="F23" s="38">
        <v>65414</v>
      </c>
      <c r="G23" s="38"/>
      <c r="H23" s="38">
        <v>2996</v>
      </c>
      <c r="I23" s="38">
        <v>21602</v>
      </c>
      <c r="J23" s="38">
        <v>24598</v>
      </c>
      <c r="K23" s="39"/>
      <c r="L23" s="37" t="s">
        <v>18</v>
      </c>
      <c r="M23" s="88">
        <v>20475</v>
      </c>
      <c r="N23" s="38">
        <v>24325</v>
      </c>
      <c r="O23" s="38">
        <v>114380</v>
      </c>
      <c r="P23" s="38">
        <v>1943</v>
      </c>
      <c r="Q23" s="38">
        <v>140648</v>
      </c>
      <c r="R23" s="38"/>
      <c r="S23" s="38">
        <v>3524</v>
      </c>
      <c r="T23" s="38">
        <v>13798</v>
      </c>
      <c r="U23" s="38">
        <v>17322</v>
      </c>
    </row>
    <row r="24" spans="1:21" s="41" customFormat="1" ht="12.75" customHeight="1">
      <c r="A24" s="37" t="s">
        <v>16</v>
      </c>
      <c r="B24" s="38">
        <v>13871</v>
      </c>
      <c r="C24" s="38">
        <v>14099</v>
      </c>
      <c r="D24" s="38">
        <v>39531</v>
      </c>
      <c r="E24" s="38">
        <v>782</v>
      </c>
      <c r="F24" s="38">
        <v>54412</v>
      </c>
      <c r="G24" s="38"/>
      <c r="H24" s="38">
        <v>1270</v>
      </c>
      <c r="I24" s="38">
        <v>7849</v>
      </c>
      <c r="J24" s="38">
        <v>9119</v>
      </c>
      <c r="K24" s="39"/>
      <c r="L24" s="37" t="s">
        <v>16</v>
      </c>
      <c r="M24" s="38">
        <v>17582</v>
      </c>
      <c r="N24" s="38">
        <v>20601</v>
      </c>
      <c r="O24" s="38">
        <v>105058</v>
      </c>
      <c r="P24" s="38">
        <v>1455</v>
      </c>
      <c r="Q24" s="38">
        <v>127114</v>
      </c>
      <c r="R24" s="38"/>
      <c r="S24" s="38">
        <v>2209</v>
      </c>
      <c r="T24" s="38">
        <v>7675</v>
      </c>
      <c r="U24" s="38">
        <v>9884</v>
      </c>
    </row>
    <row r="25" spans="1:21" s="41" customFormat="1" ht="12.75" customHeight="1">
      <c r="A25" s="37" t="s">
        <v>17</v>
      </c>
      <c r="B25" s="38">
        <v>4421</v>
      </c>
      <c r="C25" s="38">
        <v>3848</v>
      </c>
      <c r="D25" s="38">
        <v>6690</v>
      </c>
      <c r="E25" s="38">
        <v>464</v>
      </c>
      <c r="F25" s="38">
        <v>11002</v>
      </c>
      <c r="G25" s="38"/>
      <c r="H25" s="38">
        <v>1726</v>
      </c>
      <c r="I25" s="38">
        <v>13753</v>
      </c>
      <c r="J25" s="38">
        <v>15479</v>
      </c>
      <c r="K25" s="39"/>
      <c r="L25" s="37" t="s">
        <v>17</v>
      </c>
      <c r="M25" s="38">
        <v>2893</v>
      </c>
      <c r="N25" s="38">
        <v>3724</v>
      </c>
      <c r="O25" s="38">
        <v>9322</v>
      </c>
      <c r="P25" s="38">
        <v>488</v>
      </c>
      <c r="Q25" s="38">
        <v>13534</v>
      </c>
      <c r="R25" s="38"/>
      <c r="S25" s="38">
        <v>1315</v>
      </c>
      <c r="T25" s="38">
        <v>6123</v>
      </c>
      <c r="U25" s="38">
        <v>7438</v>
      </c>
    </row>
    <row r="26" spans="1:21" s="32" customFormat="1" ht="10.5" customHeight="1">
      <c r="A26" s="26" t="s">
        <v>19</v>
      </c>
      <c r="B26" s="89"/>
      <c r="C26" s="89"/>
      <c r="D26" s="89"/>
      <c r="E26" s="90"/>
      <c r="F26" s="90"/>
      <c r="G26" s="90"/>
      <c r="H26" s="90"/>
      <c r="I26" s="90"/>
      <c r="J26" s="90"/>
      <c r="K26" s="49"/>
      <c r="L26" s="26" t="s">
        <v>19</v>
      </c>
      <c r="M26" s="89"/>
      <c r="N26" s="89"/>
      <c r="O26" s="89"/>
      <c r="P26" s="90"/>
      <c r="Q26" s="90"/>
      <c r="R26" s="90"/>
      <c r="S26" s="90"/>
      <c r="T26" s="90"/>
      <c r="U26" s="90"/>
    </row>
    <row r="27" spans="1:21" s="32" customFormat="1" ht="10.5" customHeight="1">
      <c r="A27" s="275" t="s">
        <v>138</v>
      </c>
      <c r="B27" s="276"/>
      <c r="C27" s="276"/>
      <c r="D27" s="276"/>
      <c r="E27" s="276"/>
      <c r="F27" s="276"/>
      <c r="G27" s="276"/>
      <c r="H27" s="276"/>
      <c r="I27" s="276"/>
      <c r="J27" s="276"/>
      <c r="K27" s="49"/>
      <c r="L27" s="275" t="s">
        <v>138</v>
      </c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21" s="49" customFormat="1" ht="10.5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139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0.5" customHeight="1">
      <c r="A29" s="108" t="s">
        <v>141</v>
      </c>
      <c r="B29" s="24"/>
      <c r="C29" s="24"/>
      <c r="D29" s="25"/>
      <c r="E29" s="25"/>
      <c r="F29" s="25"/>
      <c r="G29" s="24"/>
      <c r="H29" s="24"/>
      <c r="I29" s="24"/>
      <c r="J29" s="24"/>
      <c r="L29" s="108" t="s">
        <v>141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6"/>
      <c r="B30" s="38"/>
      <c r="C30" s="38"/>
      <c r="D30" s="62"/>
      <c r="E30" s="62"/>
      <c r="F30" s="62"/>
      <c r="G30" s="38"/>
      <c r="H30" s="38"/>
      <c r="I30" s="38"/>
      <c r="J30" s="38"/>
      <c r="L30" s="66"/>
      <c r="M30" s="38"/>
      <c r="N30" s="38"/>
      <c r="O30" s="62"/>
      <c r="P30" s="62"/>
      <c r="Q30" s="62"/>
      <c r="R30" s="38"/>
      <c r="S30" s="38"/>
      <c r="T30" s="38"/>
      <c r="U30" s="38"/>
    </row>
    <row r="31" spans="1:21" s="32" customFormat="1" ht="12" customHeight="1">
      <c r="A31" s="130" t="s">
        <v>115</v>
      </c>
      <c r="B31" s="38"/>
      <c r="C31" s="38"/>
      <c r="D31" s="62"/>
      <c r="E31" s="62"/>
      <c r="F31" s="62"/>
      <c r="G31" s="38"/>
      <c r="H31" s="38"/>
      <c r="I31" s="38"/>
      <c r="J31" s="38"/>
      <c r="K31" s="50"/>
      <c r="L31" s="130" t="s">
        <v>116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30" t="s">
        <v>117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50"/>
      <c r="L32" s="130" t="s">
        <v>118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" customHeight="1">
      <c r="A33" s="129" t="s">
        <v>261</v>
      </c>
      <c r="B33" s="133"/>
      <c r="C33" s="134"/>
      <c r="D33" s="134"/>
      <c r="E33" s="134"/>
      <c r="F33" s="134"/>
      <c r="G33" s="134"/>
      <c r="H33" s="134"/>
      <c r="I33" s="122"/>
      <c r="J33" s="122" t="s">
        <v>27</v>
      </c>
      <c r="L33" s="129" t="s">
        <v>261</v>
      </c>
      <c r="M33" s="133"/>
      <c r="N33" s="134"/>
      <c r="O33" s="134"/>
      <c r="P33" s="134"/>
      <c r="Q33" s="134"/>
      <c r="R33" s="134"/>
      <c r="S33" s="134"/>
      <c r="T33" s="122"/>
      <c r="U33" s="122" t="s">
        <v>27</v>
      </c>
    </row>
    <row r="34" spans="1:21" ht="13.5" customHeight="1">
      <c r="A34" s="59"/>
      <c r="B34" s="273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9"/>
      <c r="M34" s="273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274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274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3" t="s">
        <v>18</v>
      </c>
      <c r="B36" s="55">
        <v>17.693990477416033</v>
      </c>
      <c r="C36" s="55">
        <v>-11.412211856458859</v>
      </c>
      <c r="D36" s="55">
        <v>5.239071038251366</v>
      </c>
      <c r="E36" s="55">
        <v>-34.108937070333155</v>
      </c>
      <c r="F36" s="55">
        <v>-0.9928863326774633</v>
      </c>
      <c r="G36" s="55"/>
      <c r="H36" s="55">
        <v>-36.713138994507815</v>
      </c>
      <c r="I36" s="55">
        <v>12.405036944531169</v>
      </c>
      <c r="J36" s="55">
        <v>2.697060788243153</v>
      </c>
      <c r="L36" s="53" t="s">
        <v>18</v>
      </c>
      <c r="M36" s="55">
        <v>9.844420600858369</v>
      </c>
      <c r="N36" s="55">
        <v>14.497528830313014</v>
      </c>
      <c r="O36" s="55">
        <v>11.545625652178153</v>
      </c>
      <c r="P36" s="55">
        <v>19.49569495694957</v>
      </c>
      <c r="Q36" s="55">
        <v>12.148757694638473</v>
      </c>
      <c r="R36" s="55"/>
      <c r="S36" s="55">
        <v>7.734637725466219</v>
      </c>
      <c r="T36" s="55">
        <v>10.800610294708104</v>
      </c>
      <c r="U36" s="55">
        <v>10.162808445688121</v>
      </c>
    </row>
    <row r="37" spans="1:21" s="41" customFormat="1" ht="12.75" customHeight="1">
      <c r="A37" s="53" t="s">
        <v>16</v>
      </c>
      <c r="B37" s="55">
        <v>17.640573318632853</v>
      </c>
      <c r="C37" s="55">
        <v>-7.523284796012068</v>
      </c>
      <c r="D37" s="55">
        <v>2.5686930800965206</v>
      </c>
      <c r="E37" s="55">
        <v>-43.862167982771</v>
      </c>
      <c r="F37" s="55">
        <v>-1.3918086263138818</v>
      </c>
      <c r="G37" s="55"/>
      <c r="H37" s="55">
        <v>-39.75332068311195</v>
      </c>
      <c r="I37" s="55">
        <v>6.760065288356909</v>
      </c>
      <c r="J37" s="55">
        <v>-3.604651162790698</v>
      </c>
      <c r="K37" s="40"/>
      <c r="L37" s="53" t="s">
        <v>16</v>
      </c>
      <c r="M37" s="55">
        <v>8.463911165946946</v>
      </c>
      <c r="N37" s="55">
        <v>17.137658497754025</v>
      </c>
      <c r="O37" s="55">
        <v>10.673577312854224</v>
      </c>
      <c r="P37" s="55">
        <v>32.03266787658802</v>
      </c>
      <c r="Q37" s="55">
        <v>11.881353694494564</v>
      </c>
      <c r="R37" s="55"/>
      <c r="S37" s="55">
        <v>17.625133120340788</v>
      </c>
      <c r="T37" s="55">
        <v>10.55891673869202</v>
      </c>
      <c r="U37" s="55">
        <v>12.063492063492063</v>
      </c>
    </row>
    <row r="38" spans="1:21" s="41" customFormat="1" ht="12.75" customHeight="1">
      <c r="A38" s="56" t="s">
        <v>17</v>
      </c>
      <c r="B38" s="57">
        <v>17.861903492402025</v>
      </c>
      <c r="C38" s="57">
        <v>-23.239577099541194</v>
      </c>
      <c r="D38" s="57">
        <v>24.37255995538204</v>
      </c>
      <c r="E38" s="57">
        <v>-6.827309236947792</v>
      </c>
      <c r="F38" s="57">
        <v>1.0284664830119374</v>
      </c>
      <c r="G38" s="57"/>
      <c r="H38" s="57">
        <v>-34.27265803503427</v>
      </c>
      <c r="I38" s="57">
        <v>15.902578796561603</v>
      </c>
      <c r="J38" s="57">
        <v>6.810654154016009</v>
      </c>
      <c r="K38" s="40"/>
      <c r="L38" s="56" t="s">
        <v>17</v>
      </c>
      <c r="M38" s="57">
        <v>19.053497942386834</v>
      </c>
      <c r="N38" s="57">
        <v>1.8042646254784036</v>
      </c>
      <c r="O38" s="57">
        <v>22.41628365068943</v>
      </c>
      <c r="P38" s="57">
        <v>-6.870229007633588</v>
      </c>
      <c r="Q38" s="57">
        <v>14.724082393828938</v>
      </c>
      <c r="R38" s="57"/>
      <c r="S38" s="57">
        <v>-5.599425699928212</v>
      </c>
      <c r="T38" s="57">
        <v>11.105062602068589</v>
      </c>
      <c r="U38" s="57">
        <v>7.7346465816917735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9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8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49"/>
      <c r="L40" s="108" t="s">
        <v>141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30" t="s">
        <v>119</v>
      </c>
      <c r="B41" s="21"/>
      <c r="C41" s="21"/>
      <c r="D41" s="21"/>
      <c r="E41" s="21"/>
      <c r="F41" s="21"/>
      <c r="G41" s="21"/>
      <c r="H41" s="21"/>
      <c r="I41" s="21"/>
      <c r="J41" s="71"/>
      <c r="K41" s="49"/>
      <c r="L41" s="130" t="s">
        <v>120</v>
      </c>
      <c r="M41" s="21"/>
      <c r="N41" s="21"/>
      <c r="O41" s="21"/>
      <c r="P41" s="21"/>
      <c r="Q41" s="21"/>
      <c r="R41" s="21"/>
      <c r="S41" s="21"/>
      <c r="T41" s="21"/>
      <c r="U41" s="71"/>
    </row>
    <row r="42" spans="1:21" s="32" customFormat="1" ht="12" customHeight="1">
      <c r="A42" s="130" t="s">
        <v>121</v>
      </c>
      <c r="B42" s="72"/>
      <c r="C42" s="72"/>
      <c r="D42" s="72"/>
      <c r="E42" s="72"/>
      <c r="F42" s="72"/>
      <c r="G42" s="72"/>
      <c r="H42" s="72"/>
      <c r="I42" s="72"/>
      <c r="J42" s="72"/>
      <c r="K42" s="49"/>
      <c r="L42" s="130" t="s">
        <v>122</v>
      </c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" customHeight="1">
      <c r="A43" s="129" t="s">
        <v>261</v>
      </c>
      <c r="B43" s="135"/>
      <c r="C43" s="136"/>
      <c r="D43" s="136"/>
      <c r="E43" s="136"/>
      <c r="F43" s="136"/>
      <c r="G43" s="136"/>
      <c r="H43" s="136"/>
      <c r="I43" s="57"/>
      <c r="J43" s="57" t="s">
        <v>32</v>
      </c>
      <c r="L43" s="129" t="s">
        <v>261</v>
      </c>
      <c r="M43" s="135"/>
      <c r="N43" s="136"/>
      <c r="O43" s="136"/>
      <c r="P43" s="136"/>
      <c r="Q43" s="136"/>
      <c r="R43" s="136"/>
      <c r="S43" s="136"/>
      <c r="T43" s="57"/>
      <c r="U43" s="57" t="s">
        <v>32</v>
      </c>
    </row>
    <row r="44" spans="1:21" ht="13.5" customHeight="1">
      <c r="A44" s="59"/>
      <c r="B44" s="271" t="s">
        <v>39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L44" s="59"/>
      <c r="M44" s="271" t="s">
        <v>39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ht="24" customHeight="1">
      <c r="A45" s="6" t="s">
        <v>9</v>
      </c>
      <c r="B45" s="279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47</v>
      </c>
      <c r="L45" s="6" t="s">
        <v>9</v>
      </c>
      <c r="M45" s="279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47</v>
      </c>
    </row>
    <row r="46" spans="1:21" s="40" customFormat="1" ht="12.75" customHeight="1">
      <c r="A46" s="53" t="s">
        <v>18</v>
      </c>
      <c r="B46" s="55">
        <v>17.693990477416033</v>
      </c>
      <c r="C46" s="55">
        <v>-11.412211856458859</v>
      </c>
      <c r="D46" s="55">
        <v>5.239071038251366</v>
      </c>
      <c r="E46" s="55">
        <v>-34.108937070333155</v>
      </c>
      <c r="F46" s="55">
        <v>-0.9928863326774633</v>
      </c>
      <c r="G46" s="55"/>
      <c r="H46" s="55">
        <v>-36.713138994507815</v>
      </c>
      <c r="I46" s="55">
        <v>12.405036944531169</v>
      </c>
      <c r="J46" s="55">
        <v>2.697060788243153</v>
      </c>
      <c r="L46" s="53" t="s">
        <v>18</v>
      </c>
      <c r="M46" s="55">
        <v>9.844420600858369</v>
      </c>
      <c r="N46" s="55">
        <v>14.497528830313014</v>
      </c>
      <c r="O46" s="55">
        <v>11.545625652178153</v>
      </c>
      <c r="P46" s="55">
        <v>19.49569495694957</v>
      </c>
      <c r="Q46" s="55">
        <v>12.148757694638473</v>
      </c>
      <c r="R46" s="55"/>
      <c r="S46" s="55">
        <v>7.734637725466219</v>
      </c>
      <c r="T46" s="55">
        <v>10.800610294708104</v>
      </c>
      <c r="U46" s="55">
        <v>10.162808445688121</v>
      </c>
    </row>
    <row r="47" spans="1:21" s="41" customFormat="1" ht="12.75" customHeight="1">
      <c r="A47" s="86" t="s">
        <v>16</v>
      </c>
      <c r="B47" s="55">
        <v>13.383090979281945</v>
      </c>
      <c r="C47" s="55">
        <v>-5.661681228096155</v>
      </c>
      <c r="D47" s="55">
        <v>2.2540983606557377</v>
      </c>
      <c r="E47" s="55">
        <v>-32.310946589106294</v>
      </c>
      <c r="F47" s="55">
        <v>-1.162403511427274</v>
      </c>
      <c r="G47" s="55"/>
      <c r="H47" s="55">
        <v>-17.70173215040135</v>
      </c>
      <c r="I47" s="55">
        <v>2.586117181808721</v>
      </c>
      <c r="J47" s="55">
        <v>-1.423680694722779</v>
      </c>
      <c r="K47" s="40"/>
      <c r="L47" s="86" t="s">
        <v>16</v>
      </c>
      <c r="M47" s="55">
        <v>7.360515021459228</v>
      </c>
      <c r="N47" s="55">
        <v>14.186867498234877</v>
      </c>
      <c r="O47" s="55">
        <v>9.880925678509083</v>
      </c>
      <c r="P47" s="55">
        <v>21.709717097170973</v>
      </c>
      <c r="Q47" s="55">
        <v>10.763722769750903</v>
      </c>
      <c r="R47" s="55"/>
      <c r="S47" s="55">
        <v>10.119229593396515</v>
      </c>
      <c r="T47" s="55">
        <v>5.886131855777726</v>
      </c>
      <c r="U47" s="55">
        <v>6.766726023912491</v>
      </c>
    </row>
    <row r="48" spans="1:21" s="41" customFormat="1" ht="12.75" customHeight="1">
      <c r="A48" s="87" t="s">
        <v>17</v>
      </c>
      <c r="B48" s="57">
        <v>4.310899498134088</v>
      </c>
      <c r="C48" s="57">
        <v>-5.750530628362704</v>
      </c>
      <c r="D48" s="57">
        <v>2.9849726775956285</v>
      </c>
      <c r="E48" s="57">
        <v>-1.797990481226864</v>
      </c>
      <c r="F48" s="57">
        <v>0.16951717874981082</v>
      </c>
      <c r="G48" s="57"/>
      <c r="H48" s="57">
        <v>-19.011406844106464</v>
      </c>
      <c r="I48" s="57">
        <v>9.818919762722448</v>
      </c>
      <c r="J48" s="57">
        <v>4.120741482965932</v>
      </c>
      <c r="K48" s="40"/>
      <c r="L48" s="87" t="s">
        <v>17</v>
      </c>
      <c r="M48" s="57">
        <v>2.4839055793991416</v>
      </c>
      <c r="N48" s="57">
        <v>0.310661332078136</v>
      </c>
      <c r="O48" s="57">
        <v>1.6646999736690689</v>
      </c>
      <c r="P48" s="57">
        <v>-2.2140221402214024</v>
      </c>
      <c r="Q48" s="57">
        <v>1.3850349248875706</v>
      </c>
      <c r="R48" s="57"/>
      <c r="S48" s="57">
        <v>-2.384591867930297</v>
      </c>
      <c r="T48" s="57">
        <v>4.914478438930379</v>
      </c>
      <c r="U48" s="57">
        <v>3.39608242177563</v>
      </c>
    </row>
    <row r="49" spans="1:12" s="32" customFormat="1" ht="10.5" customHeight="1">
      <c r="A49" s="20" t="s">
        <v>19</v>
      </c>
      <c r="K49" s="49"/>
      <c r="L49" s="20" t="s">
        <v>19</v>
      </c>
    </row>
    <row r="50" spans="1:12" s="32" customFormat="1" ht="10.5" customHeight="1">
      <c r="A50" s="108" t="s">
        <v>141</v>
      </c>
      <c r="K50" s="49"/>
      <c r="L50" s="108" t="s">
        <v>141</v>
      </c>
    </row>
  </sheetData>
  <sheetProtection/>
  <mergeCells count="14">
    <mergeCell ref="B34:B35"/>
    <mergeCell ref="M34:M35"/>
    <mergeCell ref="B44:B45"/>
    <mergeCell ref="M44:M45"/>
    <mergeCell ref="A27:J27"/>
    <mergeCell ref="L27:U27"/>
    <mergeCell ref="B21:B22"/>
    <mergeCell ref="M21:M22"/>
    <mergeCell ref="I7:J7"/>
    <mergeCell ref="T7:U7"/>
    <mergeCell ref="A14:J14"/>
    <mergeCell ref="L14:U14"/>
    <mergeCell ref="B8:B9"/>
    <mergeCell ref="M8:M9"/>
  </mergeCells>
  <printOptions horizontalCentered="1" verticalCentered="1"/>
  <pageMargins left="0.17" right="0.17" top="0.3937007874015748" bottom="0.3937007874015748" header="0" footer="0"/>
  <pageSetup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145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151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253</v>
      </c>
      <c r="B6" s="156"/>
      <c r="C6" s="156"/>
      <c r="D6" s="156"/>
      <c r="E6" s="156"/>
      <c r="F6" s="156"/>
      <c r="G6" s="156"/>
      <c r="H6" s="158"/>
      <c r="I6" s="292" t="s">
        <v>6</v>
      </c>
      <c r="J6" s="292"/>
      <c r="K6" s="154"/>
      <c r="L6" s="130" t="s">
        <v>253</v>
      </c>
      <c r="M6" s="156"/>
      <c r="N6" s="156"/>
      <c r="O6" s="156"/>
      <c r="P6" s="156"/>
      <c r="Q6" s="156"/>
      <c r="R6" s="156"/>
      <c r="S6" s="158"/>
      <c r="T6" s="292" t="s">
        <v>38</v>
      </c>
      <c r="U6" s="292"/>
    </row>
    <row r="7" spans="1:21" ht="12.75" customHeight="1">
      <c r="A7" s="159"/>
      <c r="B7" s="293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93" t="s">
        <v>258</v>
      </c>
      <c r="N7" s="160" t="s">
        <v>40</v>
      </c>
      <c r="O7" s="160"/>
      <c r="P7" s="160"/>
      <c r="Q7" s="160"/>
      <c r="R7" s="161"/>
      <c r="S7" s="160" t="s">
        <v>255</v>
      </c>
      <c r="T7" s="160"/>
      <c r="U7" s="160"/>
    </row>
    <row r="8" spans="1:21" ht="22.5">
      <c r="A8" s="162" t="s">
        <v>9</v>
      </c>
      <c r="B8" s="294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94"/>
      <c r="N8" s="163" t="s">
        <v>10</v>
      </c>
      <c r="O8" s="163" t="s">
        <v>11</v>
      </c>
      <c r="P8" s="163" t="s">
        <v>12</v>
      </c>
      <c r="Q8" s="163" t="s">
        <v>256</v>
      </c>
      <c r="R8" s="163"/>
      <c r="S8" s="163" t="s">
        <v>10</v>
      </c>
      <c r="T8" s="163" t="s">
        <v>14</v>
      </c>
      <c r="U8" s="163" t="s">
        <v>257</v>
      </c>
    </row>
    <row r="9" spans="1:21" ht="12.75">
      <c r="A9" s="164" t="s">
        <v>18</v>
      </c>
      <c r="B9" s="156">
        <v>3189647</v>
      </c>
      <c r="C9" s="156">
        <v>3569589</v>
      </c>
      <c r="D9" s="165">
        <v>15971698</v>
      </c>
      <c r="E9" s="165">
        <v>336406</v>
      </c>
      <c r="F9" s="165">
        <v>19877693</v>
      </c>
      <c r="G9" s="156"/>
      <c r="H9" s="156">
        <v>700146</v>
      </c>
      <c r="I9" s="156">
        <v>3321328</v>
      </c>
      <c r="J9" s="156">
        <v>4021474</v>
      </c>
      <c r="K9" s="166"/>
      <c r="L9" s="164" t="s">
        <v>18</v>
      </c>
      <c r="M9" s="156">
        <v>36191</v>
      </c>
      <c r="N9" s="156">
        <v>42388</v>
      </c>
      <c r="O9" s="156">
        <v>156915</v>
      </c>
      <c r="P9" s="156">
        <v>3398</v>
      </c>
      <c r="Q9" s="156">
        <v>202701</v>
      </c>
      <c r="R9" s="156">
        <v>0</v>
      </c>
      <c r="S9" s="156">
        <v>6658</v>
      </c>
      <c r="T9" s="156">
        <v>34441</v>
      </c>
      <c r="U9" s="156">
        <v>41099</v>
      </c>
    </row>
    <row r="10" spans="1:21" ht="12.75">
      <c r="A10" s="164" t="s">
        <v>16</v>
      </c>
      <c r="B10" s="156">
        <v>2491571</v>
      </c>
      <c r="C10" s="156">
        <v>2841984</v>
      </c>
      <c r="D10" s="156">
        <v>14254663</v>
      </c>
      <c r="E10" s="156">
        <v>209797</v>
      </c>
      <c r="F10" s="156">
        <v>17306444</v>
      </c>
      <c r="G10" s="156"/>
      <c r="H10" s="156">
        <v>340281</v>
      </c>
      <c r="I10" s="156">
        <v>1273308</v>
      </c>
      <c r="J10" s="156">
        <v>1613589</v>
      </c>
      <c r="K10" s="167"/>
      <c r="L10" s="164" t="s">
        <v>16</v>
      </c>
      <c r="M10" s="156">
        <v>29065</v>
      </c>
      <c r="N10" s="156">
        <v>34567</v>
      </c>
      <c r="O10" s="156">
        <v>141201</v>
      </c>
      <c r="P10" s="156">
        <v>2434</v>
      </c>
      <c r="Q10" s="156">
        <v>178202</v>
      </c>
      <c r="R10" s="156">
        <v>0</v>
      </c>
      <c r="S10" s="156">
        <v>3709</v>
      </c>
      <c r="T10" s="156">
        <v>14744</v>
      </c>
      <c r="U10" s="156">
        <v>18453</v>
      </c>
    </row>
    <row r="11" spans="1:21" ht="12.75">
      <c r="A11" s="164" t="s">
        <v>17</v>
      </c>
      <c r="B11" s="156">
        <v>698076</v>
      </c>
      <c r="C11" s="156">
        <v>727605</v>
      </c>
      <c r="D11" s="156">
        <v>1717035</v>
      </c>
      <c r="E11" s="156">
        <v>126609</v>
      </c>
      <c r="F11" s="156">
        <v>2571249</v>
      </c>
      <c r="G11" s="156"/>
      <c r="H11" s="156">
        <v>359865</v>
      </c>
      <c r="I11" s="156">
        <v>2048020</v>
      </c>
      <c r="J11" s="156">
        <v>2407885</v>
      </c>
      <c r="K11" s="167"/>
      <c r="L11" s="164" t="s">
        <v>17</v>
      </c>
      <c r="M11" s="156">
        <v>7126</v>
      </c>
      <c r="N11" s="156">
        <v>7821</v>
      </c>
      <c r="O11" s="156">
        <v>15714</v>
      </c>
      <c r="P11" s="156">
        <v>964</v>
      </c>
      <c r="Q11" s="156">
        <v>24499</v>
      </c>
      <c r="R11" s="156">
        <v>0</v>
      </c>
      <c r="S11" s="156">
        <v>2949</v>
      </c>
      <c r="T11" s="156">
        <v>19697</v>
      </c>
      <c r="U11" s="156">
        <v>22646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95" t="s">
        <v>138</v>
      </c>
      <c r="B13" s="296"/>
      <c r="C13" s="296"/>
      <c r="D13" s="296"/>
      <c r="E13" s="296"/>
      <c r="F13" s="296"/>
      <c r="G13" s="296"/>
      <c r="H13" s="296"/>
      <c r="I13" s="296"/>
      <c r="J13" s="296"/>
      <c r="K13" s="171"/>
      <c r="L13" s="295" t="s">
        <v>138</v>
      </c>
      <c r="M13" s="296"/>
      <c r="N13" s="296"/>
      <c r="O13" s="296"/>
      <c r="P13" s="296"/>
      <c r="Q13" s="296"/>
      <c r="R13" s="296"/>
      <c r="S13" s="296"/>
      <c r="T13" s="296"/>
      <c r="U13" s="296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154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155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259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259</v>
      </c>
      <c r="M19" s="179"/>
      <c r="N19" s="180"/>
      <c r="O19" s="180"/>
      <c r="P19" s="180"/>
      <c r="Q19" s="180"/>
      <c r="R19" s="180"/>
      <c r="S19" s="180"/>
      <c r="T19" s="181"/>
      <c r="U19" s="181" t="s">
        <v>38</v>
      </c>
    </row>
    <row r="20" spans="1:21" ht="12.75" customHeight="1">
      <c r="A20" s="182"/>
      <c r="B20" s="293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93" t="s">
        <v>258</v>
      </c>
      <c r="N20" s="160" t="s">
        <v>40</v>
      </c>
      <c r="O20" s="160"/>
      <c r="P20" s="160"/>
      <c r="Q20" s="160"/>
      <c r="R20" s="161"/>
      <c r="S20" s="160" t="s">
        <v>255</v>
      </c>
      <c r="T20" s="160"/>
      <c r="U20" s="160"/>
    </row>
    <row r="21" spans="1:21" ht="22.5">
      <c r="A21" s="184" t="s">
        <v>9</v>
      </c>
      <c r="B21" s="294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94"/>
      <c r="N21" s="163" t="s">
        <v>10</v>
      </c>
      <c r="O21" s="163" t="s">
        <v>11</v>
      </c>
      <c r="P21" s="163" t="s">
        <v>12</v>
      </c>
      <c r="Q21" s="163" t="s">
        <v>256</v>
      </c>
      <c r="R21" s="163"/>
      <c r="S21" s="163" t="s">
        <v>10</v>
      </c>
      <c r="T21" s="163" t="s">
        <v>14</v>
      </c>
      <c r="U21" s="163" t="s">
        <v>257</v>
      </c>
    </row>
    <row r="22" spans="1:21" ht="12.75">
      <c r="A22" s="164" t="s">
        <v>18</v>
      </c>
      <c r="B22" s="156">
        <v>3325223</v>
      </c>
      <c r="C22" s="156">
        <v>3760339</v>
      </c>
      <c r="D22" s="156">
        <v>16218056</v>
      </c>
      <c r="E22" s="156">
        <v>344078</v>
      </c>
      <c r="F22" s="165">
        <v>20322473</v>
      </c>
      <c r="G22" s="156">
        <v>0</v>
      </c>
      <c r="H22" s="156">
        <v>661990</v>
      </c>
      <c r="I22" s="156">
        <v>3419352</v>
      </c>
      <c r="J22" s="156">
        <v>4081342</v>
      </c>
      <c r="K22" s="166"/>
      <c r="L22" s="164" t="s">
        <v>18</v>
      </c>
      <c r="M22" s="156">
        <v>38767</v>
      </c>
      <c r="N22" s="156">
        <v>42272</v>
      </c>
      <c r="O22" s="156">
        <v>160601</v>
      </c>
      <c r="P22" s="156">
        <v>3189</v>
      </c>
      <c r="Q22" s="156">
        <v>206062</v>
      </c>
      <c r="R22" s="156">
        <v>0</v>
      </c>
      <c r="S22" s="156">
        <v>6520</v>
      </c>
      <c r="T22" s="156">
        <v>35400</v>
      </c>
      <c r="U22" s="156">
        <v>41920</v>
      </c>
    </row>
    <row r="23" spans="1:21" ht="12.75">
      <c r="A23" s="164" t="s">
        <v>16</v>
      </c>
      <c r="B23" s="156">
        <v>2601282</v>
      </c>
      <c r="C23" s="156">
        <v>3031537</v>
      </c>
      <c r="D23" s="156">
        <v>14520571</v>
      </c>
      <c r="E23" s="156">
        <v>227115</v>
      </c>
      <c r="F23" s="156">
        <v>17779223</v>
      </c>
      <c r="G23" s="156">
        <v>0</v>
      </c>
      <c r="H23" s="156">
        <v>301936</v>
      </c>
      <c r="I23" s="156">
        <v>1332519</v>
      </c>
      <c r="J23" s="156">
        <v>1634455</v>
      </c>
      <c r="K23" s="167"/>
      <c r="L23" s="164" t="s">
        <v>16</v>
      </c>
      <c r="M23" s="156">
        <v>31453</v>
      </c>
      <c r="N23" s="156">
        <v>34700</v>
      </c>
      <c r="O23" s="156">
        <v>144589</v>
      </c>
      <c r="P23" s="156">
        <v>2237</v>
      </c>
      <c r="Q23" s="156">
        <v>181526</v>
      </c>
      <c r="R23" s="156">
        <v>0</v>
      </c>
      <c r="S23" s="156">
        <v>3479</v>
      </c>
      <c r="T23" s="156">
        <v>15524</v>
      </c>
      <c r="U23" s="156">
        <v>19003</v>
      </c>
    </row>
    <row r="24" spans="1:21" ht="12.75">
      <c r="A24" s="164" t="s">
        <v>17</v>
      </c>
      <c r="B24" s="156">
        <v>723941</v>
      </c>
      <c r="C24" s="156">
        <v>728802</v>
      </c>
      <c r="D24" s="156">
        <v>1697485</v>
      </c>
      <c r="E24" s="156">
        <v>116963</v>
      </c>
      <c r="F24" s="156">
        <v>2543250</v>
      </c>
      <c r="G24" s="156">
        <v>0</v>
      </c>
      <c r="H24" s="156">
        <v>360054</v>
      </c>
      <c r="I24" s="156">
        <v>2086833</v>
      </c>
      <c r="J24" s="156">
        <v>2446887</v>
      </c>
      <c r="K24" s="167"/>
      <c r="L24" s="164" t="s">
        <v>17</v>
      </c>
      <c r="M24" s="156">
        <v>7314</v>
      </c>
      <c r="N24" s="156">
        <v>7572</v>
      </c>
      <c r="O24" s="156">
        <v>16012</v>
      </c>
      <c r="P24" s="156">
        <v>952</v>
      </c>
      <c r="Q24" s="156">
        <v>24536</v>
      </c>
      <c r="R24" s="156">
        <v>0</v>
      </c>
      <c r="S24" s="156">
        <v>3041</v>
      </c>
      <c r="T24" s="156">
        <v>19876</v>
      </c>
      <c r="U24" s="156">
        <v>22917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95" t="s">
        <v>138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171"/>
      <c r="L26" s="295" t="s">
        <v>138</v>
      </c>
      <c r="M26" s="296"/>
      <c r="N26" s="296"/>
      <c r="O26" s="296"/>
      <c r="P26" s="296"/>
      <c r="Q26" s="296"/>
      <c r="R26" s="296"/>
      <c r="S26" s="296"/>
      <c r="T26" s="296"/>
      <c r="U26" s="296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147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148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156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157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261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261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93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93" t="s">
        <v>258</v>
      </c>
      <c r="N33" s="160" t="s">
        <v>40</v>
      </c>
      <c r="O33" s="160"/>
      <c r="P33" s="160"/>
      <c r="Q33" s="160"/>
      <c r="R33" s="161"/>
      <c r="S33" s="160" t="s">
        <v>255</v>
      </c>
      <c r="T33" s="160"/>
      <c r="U33" s="160"/>
    </row>
    <row r="34" spans="1:21" ht="22.5">
      <c r="A34" s="162" t="s">
        <v>9</v>
      </c>
      <c r="B34" s="294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94"/>
      <c r="N34" s="163" t="s">
        <v>10</v>
      </c>
      <c r="O34" s="163" t="s">
        <v>11</v>
      </c>
      <c r="P34" s="163" t="s">
        <v>12</v>
      </c>
      <c r="Q34" s="163" t="s">
        <v>256</v>
      </c>
      <c r="R34" s="163"/>
      <c r="S34" s="163" t="s">
        <v>10</v>
      </c>
      <c r="T34" s="163" t="s">
        <v>14</v>
      </c>
      <c r="U34" s="163" t="s">
        <v>257</v>
      </c>
    </row>
    <row r="35" spans="1:21" ht="12.75">
      <c r="A35" s="198" t="s">
        <v>18</v>
      </c>
      <c r="B35" s="199">
        <v>4.250501701285444</v>
      </c>
      <c r="C35" s="200">
        <v>5.3437524600171</v>
      </c>
      <c r="D35" s="200">
        <v>1.5424659294209135</v>
      </c>
      <c r="E35" s="200">
        <v>2.2805776353572753</v>
      </c>
      <c r="F35" s="200">
        <v>2.237583606910505</v>
      </c>
      <c r="G35" s="200">
        <v>0</v>
      </c>
      <c r="H35" s="200">
        <v>-5.449720486869879</v>
      </c>
      <c r="I35" s="200">
        <v>2.951349580649662</v>
      </c>
      <c r="J35" s="200">
        <v>1.4887078717902966</v>
      </c>
      <c r="K35" s="201"/>
      <c r="L35" s="202" t="s">
        <v>18</v>
      </c>
      <c r="M35" s="200">
        <v>7.117791716172533</v>
      </c>
      <c r="N35" s="200">
        <v>-0.27366235727092203</v>
      </c>
      <c r="O35" s="200">
        <v>2.3490424752254455</v>
      </c>
      <c r="P35" s="200">
        <v>-6.1506768687463165</v>
      </c>
      <c r="Q35" s="200">
        <v>1.6581072614343384</v>
      </c>
      <c r="R35" s="200">
        <v>0</v>
      </c>
      <c r="S35" s="200">
        <v>-2.0726945028537074</v>
      </c>
      <c r="T35" s="200">
        <v>2.7844719955866424</v>
      </c>
      <c r="U35" s="200">
        <v>1.997615513759456</v>
      </c>
    </row>
    <row r="36" spans="1:21" ht="12.75">
      <c r="A36" s="198" t="s">
        <v>16</v>
      </c>
      <c r="B36" s="203">
        <v>4.403286119480441</v>
      </c>
      <c r="C36" s="203">
        <v>6.669741983065364</v>
      </c>
      <c r="D36" s="203">
        <v>1.8654106379084539</v>
      </c>
      <c r="E36" s="203">
        <v>8.254646157952678</v>
      </c>
      <c r="F36" s="203">
        <v>2.7318090302086375</v>
      </c>
      <c r="G36" s="203">
        <v>0</v>
      </c>
      <c r="H36" s="203">
        <v>-11.268627986869674</v>
      </c>
      <c r="I36" s="203">
        <v>4.650171050523525</v>
      </c>
      <c r="J36" s="203">
        <v>1.2931421818071414</v>
      </c>
      <c r="K36" s="204"/>
      <c r="L36" s="205" t="s">
        <v>16</v>
      </c>
      <c r="M36" s="203">
        <v>8.216067435059358</v>
      </c>
      <c r="N36" s="203">
        <v>0.38476003124368674</v>
      </c>
      <c r="O36" s="203">
        <v>2.3994164347278115</v>
      </c>
      <c r="P36" s="203">
        <v>-8.093672966310592</v>
      </c>
      <c r="Q36" s="203">
        <v>1.865298930427258</v>
      </c>
      <c r="R36" s="203">
        <v>0</v>
      </c>
      <c r="S36" s="203">
        <v>-6.201132380695611</v>
      </c>
      <c r="T36" s="203">
        <v>5.290287574606609</v>
      </c>
      <c r="U36" s="203">
        <v>2.9805451688072395</v>
      </c>
    </row>
    <row r="37" spans="1:21" ht="12.75">
      <c r="A37" s="206" t="s">
        <v>17</v>
      </c>
      <c r="B37" s="207">
        <v>3.70518396277771</v>
      </c>
      <c r="C37" s="207">
        <v>0.16451233842538215</v>
      </c>
      <c r="D37" s="207">
        <v>-1.1385906519086717</v>
      </c>
      <c r="E37" s="207">
        <v>-7.618731685741139</v>
      </c>
      <c r="F37" s="207">
        <v>-1.0889260433353627</v>
      </c>
      <c r="G37" s="207">
        <v>0</v>
      </c>
      <c r="H37" s="207">
        <v>0.05251969488557506</v>
      </c>
      <c r="I37" s="207">
        <v>1.8951475083251097</v>
      </c>
      <c r="J37" s="207">
        <v>1.6197617411130523</v>
      </c>
      <c r="K37" s="201"/>
      <c r="L37" s="208" t="s">
        <v>17</v>
      </c>
      <c r="M37" s="207">
        <v>2.638226213864712</v>
      </c>
      <c r="N37" s="207">
        <v>-3.183736095128495</v>
      </c>
      <c r="O37" s="207">
        <v>1.8963981163293795</v>
      </c>
      <c r="P37" s="207">
        <v>-1.2448132780082943</v>
      </c>
      <c r="Q37" s="207">
        <v>0.15102657251316032</v>
      </c>
      <c r="R37" s="207">
        <v>0</v>
      </c>
      <c r="S37" s="207">
        <v>3.1197015937606096</v>
      </c>
      <c r="T37" s="207">
        <v>0.9087678326648643</v>
      </c>
      <c r="U37" s="207">
        <v>1.1966793252671408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149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150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158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159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261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261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97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93" t="s">
        <v>258</v>
      </c>
      <c r="N43" s="160" t="s">
        <v>40</v>
      </c>
      <c r="O43" s="160"/>
      <c r="P43" s="160"/>
      <c r="Q43" s="160"/>
      <c r="R43" s="161"/>
      <c r="S43" s="160" t="s">
        <v>255</v>
      </c>
      <c r="T43" s="160"/>
      <c r="U43" s="160"/>
    </row>
    <row r="44" spans="1:21" ht="22.5">
      <c r="A44" s="197" t="s">
        <v>9</v>
      </c>
      <c r="B44" s="298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94"/>
      <c r="N44" s="163" t="s">
        <v>10</v>
      </c>
      <c r="O44" s="163" t="s">
        <v>11</v>
      </c>
      <c r="P44" s="163" t="s">
        <v>12</v>
      </c>
      <c r="Q44" s="163" t="s">
        <v>256</v>
      </c>
      <c r="R44" s="163"/>
      <c r="S44" s="163" t="s">
        <v>10</v>
      </c>
      <c r="T44" s="163" t="s">
        <v>14</v>
      </c>
      <c r="U44" s="163" t="s">
        <v>257</v>
      </c>
    </row>
    <row r="45" spans="1:21" ht="12.75">
      <c r="A45" s="159" t="s">
        <v>18</v>
      </c>
      <c r="B45" s="200">
        <v>4.250501701285444</v>
      </c>
      <c r="C45" s="200">
        <v>5.3437524600171</v>
      </c>
      <c r="D45" s="200">
        <v>1.5424659294209135</v>
      </c>
      <c r="E45" s="200">
        <v>2.2805776353572753</v>
      </c>
      <c r="F45" s="200">
        <v>2.237583606910505</v>
      </c>
      <c r="G45" s="200">
        <v>0</v>
      </c>
      <c r="H45" s="200">
        <v>-5.449720486869879</v>
      </c>
      <c r="I45" s="200">
        <v>2.951349580649662</v>
      </c>
      <c r="J45" s="200">
        <v>1.4887078717902966</v>
      </c>
      <c r="K45" s="201"/>
      <c r="L45" s="202" t="s">
        <v>18</v>
      </c>
      <c r="M45" s="200">
        <v>7.117791716172533</v>
      </c>
      <c r="N45" s="200">
        <v>-0.27366235727092203</v>
      </c>
      <c r="O45" s="200">
        <v>2.3490424752254455</v>
      </c>
      <c r="P45" s="200">
        <v>-6.1506768687463165</v>
      </c>
      <c r="Q45" s="200">
        <v>1.6581072614343384</v>
      </c>
      <c r="R45" s="200">
        <v>0</v>
      </c>
      <c r="S45" s="200">
        <v>-2.0726945028537074</v>
      </c>
      <c r="T45" s="200">
        <v>2.7844719955866424</v>
      </c>
      <c r="U45" s="200">
        <v>1.997615513759456</v>
      </c>
    </row>
    <row r="46" spans="1:21" ht="12.75">
      <c r="A46" s="221" t="s">
        <v>16</v>
      </c>
      <c r="B46" s="203">
        <v>3.439596920913195</v>
      </c>
      <c r="C46" s="203">
        <v>5.310219187699195</v>
      </c>
      <c r="D46" s="203">
        <v>1.664869946827204</v>
      </c>
      <c r="E46" s="203">
        <v>5.147946231636769</v>
      </c>
      <c r="F46" s="203">
        <v>2.3784399930112454</v>
      </c>
      <c r="G46" s="203">
        <v>0</v>
      </c>
      <c r="H46" s="203">
        <v>-5.476714856615618</v>
      </c>
      <c r="I46" s="203">
        <v>1.7827507551196353</v>
      </c>
      <c r="J46" s="203">
        <v>0.5188644760602714</v>
      </c>
      <c r="K46" s="204"/>
      <c r="L46" s="222" t="s">
        <v>16</v>
      </c>
      <c r="M46" s="203">
        <v>6.5983255505512455</v>
      </c>
      <c r="N46" s="203">
        <v>0.31376804756062615</v>
      </c>
      <c r="O46" s="203">
        <v>2.1591307395723844</v>
      </c>
      <c r="P46" s="203">
        <v>-5.797527957622126</v>
      </c>
      <c r="Q46" s="203">
        <v>1.639853774771717</v>
      </c>
      <c r="R46" s="203">
        <v>0</v>
      </c>
      <c r="S46" s="203">
        <v>-3.4544908380895123</v>
      </c>
      <c r="T46" s="203">
        <v>2.264742603292577</v>
      </c>
      <c r="U46" s="203">
        <v>1.3382320737730826</v>
      </c>
    </row>
    <row r="47" spans="1:21" ht="12.75">
      <c r="A47" s="223" t="s">
        <v>17</v>
      </c>
      <c r="B47" s="207">
        <v>0.8109047803722488</v>
      </c>
      <c r="C47" s="207">
        <v>0.033533272317905476</v>
      </c>
      <c r="D47" s="207">
        <v>-0.12240401740629027</v>
      </c>
      <c r="E47" s="207">
        <v>-2.867368596279494</v>
      </c>
      <c r="F47" s="207">
        <v>-0.1408563861007402</v>
      </c>
      <c r="G47" s="207">
        <v>0</v>
      </c>
      <c r="H47" s="207">
        <v>0.026994369745738732</v>
      </c>
      <c r="I47" s="207">
        <v>1.1685988255300266</v>
      </c>
      <c r="J47" s="207">
        <v>0.9698433957300252</v>
      </c>
      <c r="K47" s="222"/>
      <c r="L47" s="224" t="s">
        <v>17</v>
      </c>
      <c r="M47" s="207">
        <v>0.5194661656212873</v>
      </c>
      <c r="N47" s="207">
        <v>-0.5874304048315482</v>
      </c>
      <c r="O47" s="207">
        <v>0.189911735653061</v>
      </c>
      <c r="P47" s="207">
        <v>-0.35314891112419045</v>
      </c>
      <c r="Q47" s="207">
        <v>0.018253486662621398</v>
      </c>
      <c r="R47" s="207">
        <v>0</v>
      </c>
      <c r="S47" s="207">
        <v>1.381796335235805</v>
      </c>
      <c r="T47" s="207">
        <v>0.5197293922940657</v>
      </c>
      <c r="U47" s="207">
        <v>0.6593834399863734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I6:J6"/>
    <mergeCell ref="T6:U6"/>
    <mergeCell ref="B7:B8"/>
    <mergeCell ref="M7:M8"/>
    <mergeCell ref="A13:J13"/>
    <mergeCell ref="L13:U13"/>
  </mergeCells>
  <printOptions/>
  <pageMargins left="0.7" right="0.7" top="0.75" bottom="0.75" header="0.3" footer="0.3"/>
  <pageSetup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160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162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262</v>
      </c>
      <c r="B6" s="156"/>
      <c r="C6" s="156"/>
      <c r="D6" s="156"/>
      <c r="E6" s="156"/>
      <c r="F6" s="156"/>
      <c r="G6" s="156"/>
      <c r="H6" s="158"/>
      <c r="I6" s="292" t="s">
        <v>6</v>
      </c>
      <c r="J6" s="292"/>
      <c r="K6" s="154"/>
      <c r="L6" s="130" t="s">
        <v>262</v>
      </c>
      <c r="M6" s="156"/>
      <c r="N6" s="156"/>
      <c r="O6" s="156"/>
      <c r="P6" s="156"/>
      <c r="Q6" s="156"/>
      <c r="R6" s="156"/>
      <c r="S6" s="158"/>
      <c r="T6" s="292" t="s">
        <v>38</v>
      </c>
      <c r="U6" s="292"/>
    </row>
    <row r="7" spans="1:21" ht="12.75" customHeight="1">
      <c r="A7" s="159"/>
      <c r="B7" s="293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93" t="s">
        <v>258</v>
      </c>
      <c r="N7" s="160" t="s">
        <v>40</v>
      </c>
      <c r="O7" s="160"/>
      <c r="P7" s="160"/>
      <c r="Q7" s="160"/>
      <c r="R7" s="161"/>
      <c r="S7" s="160" t="s">
        <v>255</v>
      </c>
      <c r="T7" s="160"/>
      <c r="U7" s="160"/>
    </row>
    <row r="8" spans="1:21" ht="22.5">
      <c r="A8" s="162" t="s">
        <v>9</v>
      </c>
      <c r="B8" s="294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94"/>
      <c r="N8" s="163" t="s">
        <v>10</v>
      </c>
      <c r="O8" s="163" t="s">
        <v>11</v>
      </c>
      <c r="P8" s="163" t="s">
        <v>12</v>
      </c>
      <c r="Q8" s="163" t="s">
        <v>256</v>
      </c>
      <c r="R8" s="163"/>
      <c r="S8" s="163" t="s">
        <v>10</v>
      </c>
      <c r="T8" s="163" t="s">
        <v>14</v>
      </c>
      <c r="U8" s="163" t="s">
        <v>257</v>
      </c>
    </row>
    <row r="9" spans="1:21" ht="12.75">
      <c r="A9" s="164" t="s">
        <v>18</v>
      </c>
      <c r="B9" s="156">
        <v>2946246</v>
      </c>
      <c r="C9" s="156">
        <v>3567061</v>
      </c>
      <c r="D9" s="165">
        <v>15169096</v>
      </c>
      <c r="E9" s="165">
        <v>334811</v>
      </c>
      <c r="F9" s="165">
        <v>19070968</v>
      </c>
      <c r="G9" s="156">
        <v>0</v>
      </c>
      <c r="H9" s="156">
        <v>723032</v>
      </c>
      <c r="I9" s="156">
        <v>3066831</v>
      </c>
      <c r="J9" s="156">
        <v>3789863</v>
      </c>
      <c r="K9" s="166"/>
      <c r="L9" s="164" t="s">
        <v>18</v>
      </c>
      <c r="M9" s="156">
        <v>34182</v>
      </c>
      <c r="N9" s="156">
        <v>41504</v>
      </c>
      <c r="O9" s="156">
        <v>146461</v>
      </c>
      <c r="P9" s="156">
        <v>3517</v>
      </c>
      <c r="Q9" s="156">
        <v>191482</v>
      </c>
      <c r="R9" s="156">
        <v>0</v>
      </c>
      <c r="S9" s="156">
        <v>8005</v>
      </c>
      <c r="T9" s="156">
        <v>31671</v>
      </c>
      <c r="U9" s="156">
        <v>39676</v>
      </c>
    </row>
    <row r="10" spans="1:21" ht="12.75">
      <c r="A10" s="164" t="s">
        <v>16</v>
      </c>
      <c r="B10" s="156">
        <v>2372250</v>
      </c>
      <c r="C10" s="156">
        <v>2745373</v>
      </c>
      <c r="D10" s="156">
        <v>13611026</v>
      </c>
      <c r="E10" s="156">
        <v>196561</v>
      </c>
      <c r="F10" s="156">
        <v>16552960</v>
      </c>
      <c r="G10" s="156">
        <v>0</v>
      </c>
      <c r="H10" s="156">
        <v>297008</v>
      </c>
      <c r="I10" s="156">
        <v>1253040</v>
      </c>
      <c r="J10" s="156">
        <v>1550048</v>
      </c>
      <c r="K10" s="167"/>
      <c r="L10" s="164" t="s">
        <v>16</v>
      </c>
      <c r="M10" s="156">
        <v>28001</v>
      </c>
      <c r="N10" s="156">
        <v>32833</v>
      </c>
      <c r="O10" s="156">
        <v>133467</v>
      </c>
      <c r="P10" s="156">
        <v>2495</v>
      </c>
      <c r="Q10" s="156">
        <v>168795</v>
      </c>
      <c r="R10" s="156">
        <v>0</v>
      </c>
      <c r="S10" s="156">
        <v>3986</v>
      </c>
      <c r="T10" s="156">
        <v>14294</v>
      </c>
      <c r="U10" s="156">
        <v>18280</v>
      </c>
    </row>
    <row r="11" spans="1:21" ht="12.75">
      <c r="A11" s="164" t="s">
        <v>17</v>
      </c>
      <c r="B11" s="156">
        <v>573996</v>
      </c>
      <c r="C11" s="156">
        <v>821688</v>
      </c>
      <c r="D11" s="156">
        <v>1558070</v>
      </c>
      <c r="E11" s="156">
        <v>138250</v>
      </c>
      <c r="F11" s="156">
        <v>2518008</v>
      </c>
      <c r="G11" s="156">
        <v>0</v>
      </c>
      <c r="H11" s="156">
        <v>426024</v>
      </c>
      <c r="I11" s="156">
        <v>1813791</v>
      </c>
      <c r="J11" s="156">
        <v>2239815</v>
      </c>
      <c r="K11" s="167"/>
      <c r="L11" s="164" t="s">
        <v>17</v>
      </c>
      <c r="M11" s="156">
        <v>6181</v>
      </c>
      <c r="N11" s="156">
        <v>8671</v>
      </c>
      <c r="O11" s="156">
        <v>12994</v>
      </c>
      <c r="P11" s="156">
        <v>1022</v>
      </c>
      <c r="Q11" s="156">
        <v>22687</v>
      </c>
      <c r="R11" s="156">
        <v>0</v>
      </c>
      <c r="S11" s="156">
        <v>4019</v>
      </c>
      <c r="T11" s="156">
        <v>17377</v>
      </c>
      <c r="U11" s="156">
        <v>21396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95" t="s">
        <v>138</v>
      </c>
      <c r="B13" s="296"/>
      <c r="C13" s="296"/>
      <c r="D13" s="296"/>
      <c r="E13" s="296"/>
      <c r="F13" s="296"/>
      <c r="G13" s="296"/>
      <c r="H13" s="296"/>
      <c r="I13" s="296"/>
      <c r="J13" s="296"/>
      <c r="K13" s="171"/>
      <c r="L13" s="295" t="s">
        <v>138</v>
      </c>
      <c r="M13" s="296"/>
      <c r="N13" s="296"/>
      <c r="O13" s="296"/>
      <c r="P13" s="296"/>
      <c r="Q13" s="296"/>
      <c r="R13" s="296"/>
      <c r="S13" s="296"/>
      <c r="T13" s="296"/>
      <c r="U13" s="296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163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164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30" t="s">
        <v>262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30" t="s">
        <v>262</v>
      </c>
      <c r="M19" s="179"/>
      <c r="N19" s="180"/>
      <c r="O19" s="180"/>
      <c r="P19" s="180"/>
      <c r="Q19" s="180"/>
      <c r="R19" s="180"/>
      <c r="S19" s="180"/>
      <c r="T19" s="181"/>
      <c r="U19" s="181" t="s">
        <v>38</v>
      </c>
    </row>
    <row r="20" spans="1:21" ht="12.75" customHeight="1">
      <c r="A20" s="182"/>
      <c r="B20" s="293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93" t="s">
        <v>258</v>
      </c>
      <c r="N20" s="160" t="s">
        <v>40</v>
      </c>
      <c r="O20" s="160"/>
      <c r="P20" s="160"/>
      <c r="Q20" s="160"/>
      <c r="R20" s="161"/>
      <c r="S20" s="160" t="s">
        <v>255</v>
      </c>
      <c r="T20" s="160"/>
      <c r="U20" s="160"/>
    </row>
    <row r="21" spans="1:21" ht="22.5">
      <c r="A21" s="184" t="s">
        <v>9</v>
      </c>
      <c r="B21" s="294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94"/>
      <c r="N21" s="163" t="s">
        <v>10</v>
      </c>
      <c r="O21" s="163" t="s">
        <v>11</v>
      </c>
      <c r="P21" s="163" t="s">
        <v>12</v>
      </c>
      <c r="Q21" s="163" t="s">
        <v>256</v>
      </c>
      <c r="R21" s="163"/>
      <c r="S21" s="163" t="s">
        <v>10</v>
      </c>
      <c r="T21" s="163" t="s">
        <v>14</v>
      </c>
      <c r="U21" s="163" t="s">
        <v>257</v>
      </c>
    </row>
    <row r="22" spans="1:21" ht="12.75">
      <c r="A22" s="164" t="s">
        <v>18</v>
      </c>
      <c r="B22" s="156">
        <v>3325223</v>
      </c>
      <c r="C22" s="156">
        <v>3760339</v>
      </c>
      <c r="D22" s="156">
        <v>16218056</v>
      </c>
      <c r="E22" s="156">
        <v>344078</v>
      </c>
      <c r="F22" s="165">
        <v>20322473</v>
      </c>
      <c r="G22" s="156">
        <v>0</v>
      </c>
      <c r="H22" s="156">
        <v>661990</v>
      </c>
      <c r="I22" s="156">
        <v>3419352</v>
      </c>
      <c r="J22" s="156">
        <v>4081342</v>
      </c>
      <c r="K22" s="166"/>
      <c r="L22" s="164" t="s">
        <v>18</v>
      </c>
      <c r="M22" s="156">
        <v>38767</v>
      </c>
      <c r="N22" s="156">
        <v>42272</v>
      </c>
      <c r="O22" s="156">
        <v>160601</v>
      </c>
      <c r="P22" s="156">
        <v>3189</v>
      </c>
      <c r="Q22" s="156">
        <v>206062</v>
      </c>
      <c r="R22" s="156">
        <v>0</v>
      </c>
      <c r="S22" s="156">
        <v>6520</v>
      </c>
      <c r="T22" s="156">
        <v>35400</v>
      </c>
      <c r="U22" s="156">
        <v>41920</v>
      </c>
    </row>
    <row r="23" spans="1:21" ht="12.75">
      <c r="A23" s="164" t="s">
        <v>16</v>
      </c>
      <c r="B23" s="156">
        <v>2601282</v>
      </c>
      <c r="C23" s="156">
        <v>3031537</v>
      </c>
      <c r="D23" s="156">
        <v>14520571</v>
      </c>
      <c r="E23" s="156">
        <v>227115</v>
      </c>
      <c r="F23" s="156">
        <v>17779223</v>
      </c>
      <c r="G23" s="156">
        <v>0</v>
      </c>
      <c r="H23" s="156">
        <v>301936</v>
      </c>
      <c r="I23" s="156">
        <v>1332519</v>
      </c>
      <c r="J23" s="156">
        <v>1634455</v>
      </c>
      <c r="K23" s="167"/>
      <c r="L23" s="164" t="s">
        <v>16</v>
      </c>
      <c r="M23" s="156">
        <v>31453</v>
      </c>
      <c r="N23" s="156">
        <v>34700</v>
      </c>
      <c r="O23" s="156">
        <v>144589</v>
      </c>
      <c r="P23" s="156">
        <v>2237</v>
      </c>
      <c r="Q23" s="156">
        <v>181526</v>
      </c>
      <c r="R23" s="156">
        <v>0</v>
      </c>
      <c r="S23" s="156">
        <v>3479</v>
      </c>
      <c r="T23" s="156">
        <v>15524</v>
      </c>
      <c r="U23" s="156">
        <v>19003</v>
      </c>
    </row>
    <row r="24" spans="1:21" ht="12.75">
      <c r="A24" s="164" t="s">
        <v>17</v>
      </c>
      <c r="B24" s="156">
        <v>723941</v>
      </c>
      <c r="C24" s="156">
        <v>728802</v>
      </c>
      <c r="D24" s="156">
        <v>1697485</v>
      </c>
      <c r="E24" s="156">
        <v>116963</v>
      </c>
      <c r="F24" s="156">
        <v>2543250</v>
      </c>
      <c r="G24" s="156">
        <v>0</v>
      </c>
      <c r="H24" s="156">
        <v>360054</v>
      </c>
      <c r="I24" s="156">
        <v>2086833</v>
      </c>
      <c r="J24" s="156">
        <v>2446887</v>
      </c>
      <c r="K24" s="167"/>
      <c r="L24" s="164" t="s">
        <v>17</v>
      </c>
      <c r="M24" s="156">
        <v>7314</v>
      </c>
      <c r="N24" s="156">
        <v>7572</v>
      </c>
      <c r="O24" s="156">
        <v>16012</v>
      </c>
      <c r="P24" s="156">
        <v>952</v>
      </c>
      <c r="Q24" s="156">
        <v>24536</v>
      </c>
      <c r="R24" s="156">
        <v>0</v>
      </c>
      <c r="S24" s="156">
        <v>3041</v>
      </c>
      <c r="T24" s="156">
        <v>19876</v>
      </c>
      <c r="U24" s="156">
        <v>22917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95" t="s">
        <v>138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171"/>
      <c r="L26" s="295" t="s">
        <v>138</v>
      </c>
      <c r="M26" s="296"/>
      <c r="N26" s="296"/>
      <c r="O26" s="296"/>
      <c r="P26" s="296"/>
      <c r="Q26" s="296"/>
      <c r="R26" s="296"/>
      <c r="S26" s="296"/>
      <c r="T26" s="296"/>
      <c r="U26" s="296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165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166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169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170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261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261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93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93" t="s">
        <v>258</v>
      </c>
      <c r="N33" s="160" t="s">
        <v>40</v>
      </c>
      <c r="O33" s="160"/>
      <c r="P33" s="160"/>
      <c r="Q33" s="160"/>
      <c r="R33" s="161"/>
      <c r="S33" s="160" t="s">
        <v>255</v>
      </c>
      <c r="T33" s="160"/>
      <c r="U33" s="160"/>
    </row>
    <row r="34" spans="1:21" ht="22.5">
      <c r="A34" s="162" t="s">
        <v>9</v>
      </c>
      <c r="B34" s="294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94"/>
      <c r="N34" s="163" t="s">
        <v>10</v>
      </c>
      <c r="O34" s="163" t="s">
        <v>11</v>
      </c>
      <c r="P34" s="163" t="s">
        <v>12</v>
      </c>
      <c r="Q34" s="163" t="s">
        <v>256</v>
      </c>
      <c r="R34" s="163"/>
      <c r="S34" s="163" t="s">
        <v>10</v>
      </c>
      <c r="T34" s="163" t="s">
        <v>14</v>
      </c>
      <c r="U34" s="163" t="s">
        <v>257</v>
      </c>
    </row>
    <row r="35" spans="1:21" ht="12.75">
      <c r="A35" s="198" t="s">
        <v>18</v>
      </c>
      <c r="B35" s="199">
        <v>12.863046738120303</v>
      </c>
      <c r="C35" s="200">
        <v>5.418410282302432</v>
      </c>
      <c r="D35" s="200">
        <v>6.915112146432449</v>
      </c>
      <c r="E35" s="200">
        <v>2.7678302086848987</v>
      </c>
      <c r="F35" s="200">
        <v>6.562356981564861</v>
      </c>
      <c r="G35" s="200">
        <v>0</v>
      </c>
      <c r="H35" s="200">
        <v>-8.44250323637128</v>
      </c>
      <c r="I35" s="200">
        <v>11.494634037545609</v>
      </c>
      <c r="J35" s="200">
        <v>7.691016799287979</v>
      </c>
      <c r="K35" s="201"/>
      <c r="L35" s="202" t="s">
        <v>18</v>
      </c>
      <c r="M35" s="200">
        <v>13.413492481422963</v>
      </c>
      <c r="N35" s="200">
        <v>1.8504240555127183</v>
      </c>
      <c r="O35" s="200">
        <v>9.654447258997266</v>
      </c>
      <c r="P35" s="200">
        <v>-9.32613022462327</v>
      </c>
      <c r="Q35" s="200">
        <v>7.614292727253741</v>
      </c>
      <c r="R35" s="200">
        <v>0</v>
      </c>
      <c r="S35" s="200">
        <v>-18.550905683947533</v>
      </c>
      <c r="T35" s="200">
        <v>11.774178270341949</v>
      </c>
      <c r="U35" s="200">
        <v>5.655812077830433</v>
      </c>
    </row>
    <row r="36" spans="1:21" ht="12.75">
      <c r="A36" s="198" t="s">
        <v>16</v>
      </c>
      <c r="B36" s="203">
        <v>9.654631678785947</v>
      </c>
      <c r="C36" s="203">
        <v>10.423501651688127</v>
      </c>
      <c r="D36" s="203">
        <v>6.682413214110383</v>
      </c>
      <c r="E36" s="203">
        <v>15.5442839627393</v>
      </c>
      <c r="F36" s="203">
        <v>7.4081191521033105</v>
      </c>
      <c r="G36" s="203">
        <v>0</v>
      </c>
      <c r="H36" s="203">
        <v>1.6592145666109985</v>
      </c>
      <c r="I36" s="203">
        <v>6.34289408159357</v>
      </c>
      <c r="J36" s="203">
        <v>5.4454442701129295</v>
      </c>
      <c r="K36" s="204"/>
      <c r="L36" s="205" t="s">
        <v>16</v>
      </c>
      <c r="M36" s="203">
        <v>12.328131138173632</v>
      </c>
      <c r="N36" s="203">
        <v>5.686352145707048</v>
      </c>
      <c r="O36" s="203">
        <v>8.333146021113834</v>
      </c>
      <c r="P36" s="203">
        <v>-10.340681362725448</v>
      </c>
      <c r="Q36" s="203">
        <v>7.54228502029089</v>
      </c>
      <c r="R36" s="203">
        <v>0</v>
      </c>
      <c r="S36" s="203">
        <v>-12.719518314099346</v>
      </c>
      <c r="T36" s="203">
        <v>8.605009094725062</v>
      </c>
      <c r="U36" s="203">
        <v>3.955142231947491</v>
      </c>
    </row>
    <row r="37" spans="1:21" ht="12.75">
      <c r="A37" s="206" t="s">
        <v>17</v>
      </c>
      <c r="B37" s="207">
        <v>26.123004341493655</v>
      </c>
      <c r="C37" s="207">
        <v>-11.30429067967404</v>
      </c>
      <c r="D37" s="207">
        <v>8.94792916877934</v>
      </c>
      <c r="E37" s="207">
        <v>-15.397468354430373</v>
      </c>
      <c r="F37" s="207">
        <v>1.0024590867066365</v>
      </c>
      <c r="G37" s="207">
        <v>0</v>
      </c>
      <c r="H37" s="207">
        <v>-15.485043096163594</v>
      </c>
      <c r="I37" s="207">
        <v>15.053663845503706</v>
      </c>
      <c r="J37" s="207">
        <v>9.245049256300192</v>
      </c>
      <c r="K37" s="201"/>
      <c r="L37" s="208" t="s">
        <v>17</v>
      </c>
      <c r="M37" s="207">
        <v>18.33036725448956</v>
      </c>
      <c r="N37" s="207">
        <v>-12.674432014761848</v>
      </c>
      <c r="O37" s="207">
        <v>23.22610435585655</v>
      </c>
      <c r="P37" s="207">
        <v>-6.849315068493155</v>
      </c>
      <c r="Q37" s="207">
        <v>8.15004187420108</v>
      </c>
      <c r="R37" s="207">
        <v>0</v>
      </c>
      <c r="S37" s="207">
        <v>-24.334411545160478</v>
      </c>
      <c r="T37" s="207">
        <v>14.381078437014438</v>
      </c>
      <c r="U37" s="207">
        <v>7.108805384183967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167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168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171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172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261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261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97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93" t="s">
        <v>258</v>
      </c>
      <c r="N43" s="160" t="s">
        <v>40</v>
      </c>
      <c r="O43" s="160"/>
      <c r="P43" s="160"/>
      <c r="Q43" s="160"/>
      <c r="R43" s="161"/>
      <c r="S43" s="160" t="s">
        <v>255</v>
      </c>
      <c r="T43" s="160"/>
      <c r="U43" s="160"/>
    </row>
    <row r="44" spans="1:21" ht="22.5">
      <c r="A44" s="197" t="s">
        <v>9</v>
      </c>
      <c r="B44" s="298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94"/>
      <c r="N44" s="163" t="s">
        <v>10</v>
      </c>
      <c r="O44" s="163" t="s">
        <v>11</v>
      </c>
      <c r="P44" s="163" t="s">
        <v>12</v>
      </c>
      <c r="Q44" s="163" t="s">
        <v>256</v>
      </c>
      <c r="R44" s="163"/>
      <c r="S44" s="163" t="s">
        <v>10</v>
      </c>
      <c r="T44" s="163" t="s">
        <v>14</v>
      </c>
      <c r="U44" s="163" t="s">
        <v>257</v>
      </c>
    </row>
    <row r="45" spans="1:21" ht="12.75">
      <c r="A45" s="159" t="s">
        <v>18</v>
      </c>
      <c r="B45" s="200">
        <v>12.863046738120303</v>
      </c>
      <c r="C45" s="200">
        <v>5.418410282302432</v>
      </c>
      <c r="D45" s="200">
        <v>6.915112146432449</v>
      </c>
      <c r="E45" s="200">
        <v>2.7678302086848987</v>
      </c>
      <c r="F45" s="200">
        <v>6.562356981564861</v>
      </c>
      <c r="G45" s="200">
        <v>0</v>
      </c>
      <c r="H45" s="200">
        <v>-8.44250323637128</v>
      </c>
      <c r="I45" s="200">
        <v>11.494634037545609</v>
      </c>
      <c r="J45" s="200">
        <v>7.691016799287979</v>
      </c>
      <c r="K45" s="201"/>
      <c r="L45" s="202" t="s">
        <v>18</v>
      </c>
      <c r="M45" s="200">
        <v>13.413492481422963</v>
      </c>
      <c r="N45" s="200">
        <v>1.8504240555127183</v>
      </c>
      <c r="O45" s="200">
        <v>9.654447258997266</v>
      </c>
      <c r="P45" s="200">
        <v>-9.32613022462327</v>
      </c>
      <c r="Q45" s="200">
        <v>7.614292727253741</v>
      </c>
      <c r="R45" s="200">
        <v>0</v>
      </c>
      <c r="S45" s="200">
        <v>-18.550905683947533</v>
      </c>
      <c r="T45" s="200">
        <v>11.774178270341949</v>
      </c>
      <c r="U45" s="200">
        <v>5.655812077830433</v>
      </c>
    </row>
    <row r="46" spans="1:21" ht="12.75">
      <c r="A46" s="221" t="s">
        <v>16</v>
      </c>
      <c r="B46" s="203">
        <v>7.773688958763116</v>
      </c>
      <c r="C46" s="203">
        <v>8.022402756779318</v>
      </c>
      <c r="D46" s="203">
        <v>5.996039579418569</v>
      </c>
      <c r="E46" s="203">
        <v>9.125745569888679</v>
      </c>
      <c r="F46" s="203">
        <v>6.429998728958071</v>
      </c>
      <c r="G46" s="203">
        <v>0</v>
      </c>
      <c r="H46" s="203">
        <v>0.6815742595071863</v>
      </c>
      <c r="I46" s="203">
        <v>2.5915676475162823</v>
      </c>
      <c r="J46" s="203">
        <v>2.2271781328243216</v>
      </c>
      <c r="K46" s="204"/>
      <c r="L46" s="222" t="s">
        <v>16</v>
      </c>
      <c r="M46" s="203">
        <v>10.098882452752905</v>
      </c>
      <c r="N46" s="203">
        <v>4.4983616037008405</v>
      </c>
      <c r="O46" s="203">
        <v>7.593830439502658</v>
      </c>
      <c r="P46" s="203">
        <v>-7.335797554734158</v>
      </c>
      <c r="Q46" s="203">
        <v>6.648666715409285</v>
      </c>
      <c r="R46" s="203">
        <v>0</v>
      </c>
      <c r="S46" s="203">
        <v>-6.333541536539663</v>
      </c>
      <c r="T46" s="203">
        <v>3.883679075494931</v>
      </c>
      <c r="U46" s="203">
        <v>1.8222603084988427</v>
      </c>
    </row>
    <row r="47" spans="1:21" ht="12.75">
      <c r="A47" s="223" t="s">
        <v>17</v>
      </c>
      <c r="B47" s="207">
        <v>5.089357779357187</v>
      </c>
      <c r="C47" s="207">
        <v>-2.6039924744768865</v>
      </c>
      <c r="D47" s="207">
        <v>0.9190725670138802</v>
      </c>
      <c r="E47" s="207">
        <v>-6.357915361203781</v>
      </c>
      <c r="F47" s="207">
        <v>0.1323582526067896</v>
      </c>
      <c r="G47" s="207">
        <v>0</v>
      </c>
      <c r="H47" s="207">
        <v>-9.124077495878467</v>
      </c>
      <c r="I47" s="207">
        <v>8.903066390029325</v>
      </c>
      <c r="J47" s="207">
        <v>5.463838666463658</v>
      </c>
      <c r="K47" s="222"/>
      <c r="L47" s="224" t="s">
        <v>17</v>
      </c>
      <c r="M47" s="207">
        <v>3.3146100286700584</v>
      </c>
      <c r="N47" s="207">
        <v>-2.6479375481881213</v>
      </c>
      <c r="O47" s="207">
        <v>2.0606168194946073</v>
      </c>
      <c r="P47" s="207">
        <v>-1.9903326698891126</v>
      </c>
      <c r="Q47" s="207">
        <v>0.965626011844456</v>
      </c>
      <c r="R47" s="207">
        <v>0</v>
      </c>
      <c r="S47" s="207">
        <v>-12.21736414740787</v>
      </c>
      <c r="T47" s="207">
        <v>7.890499194847019</v>
      </c>
      <c r="U47" s="207">
        <v>3.8335517693315904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I6:J6"/>
    <mergeCell ref="T6:U6"/>
    <mergeCell ref="B7:B8"/>
    <mergeCell ref="M7:M8"/>
    <mergeCell ref="A13:J13"/>
    <mergeCell ref="L13:U13"/>
  </mergeCells>
  <printOptions/>
  <pageMargins left="0.7" right="0.7" top="0.75" bottom="0.75" header="0.3" footer="0.3"/>
  <pageSetup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Camilo Enrique Achury Rodriguez</cp:lastModifiedBy>
  <cp:lastPrinted>2016-03-01T21:55:54Z</cp:lastPrinted>
  <dcterms:created xsi:type="dcterms:W3CDTF">2009-03-10T20:56:40Z</dcterms:created>
  <dcterms:modified xsi:type="dcterms:W3CDTF">2016-08-25T23:26:02Z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