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0" windowWidth="12435" windowHeight="6885" tabRatio="601" firstSheet="2" activeTab="9"/>
  </bookViews>
  <sheets>
    <sheet name="ANEXO A" sheetId="1" r:id="rId1"/>
    <sheet name="ANEXO B" sheetId="2" r:id="rId2"/>
    <sheet name="ANEXO C" sheetId="3" r:id="rId3"/>
    <sheet name="ANEXO_D" sheetId="4" r:id="rId4"/>
    <sheet name="ANEXO E" sheetId="5" r:id="rId5"/>
    <sheet name="ANEXO F" sheetId="6" r:id="rId6"/>
    <sheet name="ANEXO G" sheetId="7" r:id="rId7"/>
    <sheet name="ANEXO H" sheetId="8" r:id="rId8"/>
    <sheet name="ANEXO I" sheetId="9" r:id="rId9"/>
    <sheet name="ANEXO J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>'[1]PROC0402'!$J$1:$J$177</definedName>
    <definedName name="ANEXO">ROW(#REF!)</definedName>
    <definedName name="_xlnm.Print_Area" localSheetId="0">'ANEXO A'!$A$1:$U$49</definedName>
    <definedName name="_xlnm.Print_Area" localSheetId="1">'ANEXO B'!$A$1:$U$49</definedName>
    <definedName name="_xlnm.Print_Area" localSheetId="2">'ANEXO C'!$A$1:$R$50</definedName>
    <definedName name="_xlnm.Print_Area" localSheetId="4">'ANEXO E'!$A$1:$U$46</definedName>
    <definedName name="_xlnm.Print_Area" localSheetId="5">'ANEXO F'!$A$1:$U$49</definedName>
    <definedName name="_xlnm.Print_Area" localSheetId="6">'ANEXO G'!$A$1:$U$49</definedName>
    <definedName name="_xlnm.Print_Area" localSheetId="7">'ANEXO H'!$A$1:$U$49</definedName>
    <definedName name="_xlnm.Print_Area" localSheetId="8">'ANEXO I'!$A$1:$M$49</definedName>
    <definedName name="_xlnm.Print_Area" localSheetId="9">'ANEXO J'!$A$1:$N$48</definedName>
    <definedName name="_xlnm.Print_Area" localSheetId="3">'ANEXO_D'!$A$1:$R$50</definedName>
    <definedName name="DATABASE">'[2]Base'!$A$1:$AO$51804</definedName>
    <definedName name="Beg_Bal" localSheetId="0">#REF!</definedName>
    <definedName name="Beg_Bal" localSheetId="1">#REF!</definedName>
    <definedName name="Beg_Bal" localSheetId="2">#REF!</definedName>
    <definedName name="Beg_Bal" localSheetId="4">#REF!</definedName>
    <definedName name="Beg_Bal" localSheetId="5">#REF!</definedName>
    <definedName name="Beg_Bal" localSheetId="8">#REF!</definedName>
    <definedName name="Beg_Bal" localSheetId="9">#REF!</definedName>
    <definedName name="Beg_Bal" localSheetId="3">#REF!</definedName>
    <definedName name="Beg_Bal">#REF!</definedName>
    <definedName name="Beg_Bal1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8">#REF!</definedName>
    <definedName name="Data" localSheetId="9">#REF!</definedName>
    <definedName name="Data" localSheetId="3">#REF!</definedName>
    <definedName name="Data">#REF!</definedName>
    <definedName name="data1">#REF!</definedName>
    <definedName name="End_Bal" localSheetId="0">#REF!</definedName>
    <definedName name="End_Bal" localSheetId="1">#REF!</definedName>
    <definedName name="End_Bal" localSheetId="2">#REF!</definedName>
    <definedName name="End_Bal" localSheetId="4">#REF!</definedName>
    <definedName name="End_Bal" localSheetId="5">#REF!</definedName>
    <definedName name="End_Bal" localSheetId="8">#REF!</definedName>
    <definedName name="End_Bal" localSheetId="9">#REF!</definedName>
    <definedName name="End_Bal" localSheetId="3">#REF!</definedName>
    <definedName name="End_Bal">#REF!</definedName>
    <definedName name="end_bal1">#REF!</definedName>
    <definedName name="Extra_Pay" localSheetId="0">#REF!</definedName>
    <definedName name="Extra_Pay" localSheetId="1">#REF!</definedName>
    <definedName name="Extra_Pay" localSheetId="2">#REF!</definedName>
    <definedName name="Extra_Pay" localSheetId="4">#REF!</definedName>
    <definedName name="Extra_Pay" localSheetId="5">#REF!</definedName>
    <definedName name="Extra_Pay" localSheetId="8">#REF!</definedName>
    <definedName name="Extra_Pay" localSheetId="9">#REF!</definedName>
    <definedName name="Extra_Pay" localSheetId="3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 localSheetId="4">#REF!</definedName>
    <definedName name="Full_Print" localSheetId="5">#REF!</definedName>
    <definedName name="Full_Print" localSheetId="8">#REF!</definedName>
    <definedName name="Full_Print" localSheetId="9">#REF!</definedName>
    <definedName name="Full_Print" localSheetId="3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 localSheetId="4">ROW(#REF!)</definedName>
    <definedName name="Header_Row" localSheetId="5">ROW(#REF!)</definedName>
    <definedName name="Header_Row" localSheetId="8">ROW(#REF!)</definedName>
    <definedName name="Header_Row" localSheetId="9">ROW(#REF!)</definedName>
    <definedName name="Header_Row" localSheetId="3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 localSheetId="4">#REF!</definedName>
    <definedName name="Int" localSheetId="5">#REF!</definedName>
    <definedName name="Int" localSheetId="8">#REF!</definedName>
    <definedName name="Int" localSheetId="9">#REF!</definedName>
    <definedName name="Int" localSheetId="3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 localSheetId="4">#REF!</definedName>
    <definedName name="Interest_Rate" localSheetId="5">#REF!</definedName>
    <definedName name="Interest_Rate" localSheetId="8">#REF!</definedName>
    <definedName name="Interest_Rate" localSheetId="9">#REF!</definedName>
    <definedName name="Interest_Rate" localSheetId="3">#REF!</definedName>
    <definedName name="Interest_Rate">#REF!</definedName>
    <definedName name="Jorgefin">#REF!</definedName>
    <definedName name="Last_Row" localSheetId="0">IF('ANEXO A'!Values_Entered,'ANEXO A'!Header_Row+'ANEXO A'!Number_of_Payments,'ANEXO A'!Header_Row)</definedName>
    <definedName name="Last_Row" localSheetId="1">IF('ANEXO B'!Values_Entered,'ANEXO B'!Header_Row+'ANEXO B'!Number_of_Payments,'ANEXO B'!Header_Row)</definedName>
    <definedName name="Last_Row" localSheetId="2">IF('ANEXO C'!Values_Entered,'ANEXO C'!Header_Row+'ANEXO C'!Number_of_Payments,'ANEXO C'!Header_Row)</definedName>
    <definedName name="Last_Row" localSheetId="4">IF('ANEXO E'!Values_Entered,'ANEXO E'!Header_Row+'ANEXO E'!Number_of_Payments,'ANEXO E'!Header_Row)</definedName>
    <definedName name="Last_Row" localSheetId="5">IF('ANEXO F'!Values_Entered,'ANEXO F'!Header_Row+'ANEXO F'!Number_of_Payments,'ANEXO F'!Header_Row)</definedName>
    <definedName name="Last_Row" localSheetId="8">IF('ANEXO I'!Values_Entered,'ANEXO I'!Header_Row+'ANEXO I'!Number_of_Payments,'ANEXO I'!Header_Row)</definedName>
    <definedName name="Last_Row" localSheetId="9">IF('ANEXO J'!Values_Entered,'ANEXO J'!Header_Row+'ANEXO J'!Number_of_Payments,'ANEXO J'!Header_Row)</definedName>
    <definedName name="Last_Row" localSheetId="3">IF('ANEXO_D'!Values_Entered,'ANEXO_D'!Header_Row+'ANEXO_D'!Number_of_Payments,'ANEXO_D'!Header_Row)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 localSheetId="4">#REF!</definedName>
    <definedName name="Loan_Amount" localSheetId="5">#REF!</definedName>
    <definedName name="Loan_Amount" localSheetId="8">#REF!</definedName>
    <definedName name="Loan_Amount" localSheetId="9">#REF!</definedName>
    <definedName name="Loan_Amount" localSheetId="3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 localSheetId="4">#REF!</definedName>
    <definedName name="Loan_Start" localSheetId="5">#REF!</definedName>
    <definedName name="Loan_Start" localSheetId="8">#REF!</definedName>
    <definedName name="Loan_Start" localSheetId="9">#REF!</definedName>
    <definedName name="Loan_Start" localSheetId="3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 localSheetId="4">#REF!</definedName>
    <definedName name="Loan_Years" localSheetId="5">#REF!</definedName>
    <definedName name="Loan_Years" localSheetId="8">#REF!</definedName>
    <definedName name="Loan_Years" localSheetId="9">#REF!</definedName>
    <definedName name="Loan_Years" localSheetId="3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 localSheetId="4">#REF!</definedName>
    <definedName name="Num_Pmt_Per_Year" localSheetId="5">#REF!</definedName>
    <definedName name="Num_Pmt_Per_Year" localSheetId="8">#REF!</definedName>
    <definedName name="Num_Pmt_Per_Year" localSheetId="9">#REF!</definedName>
    <definedName name="Num_Pmt_Per_Year" localSheetId="3">#REF!</definedName>
    <definedName name="Num_Pmt_Per_Year">#REF!</definedName>
    <definedName name="Number_of_Payments" localSheetId="0">MATCH(0.01,'ANEXO A'!End_Bal,-1)+1</definedName>
    <definedName name="Number_of_Payments" localSheetId="1">MATCH(0.01,'ANEXO B'!End_Bal,-1)+1</definedName>
    <definedName name="Number_of_Payments" localSheetId="2">MATCH(0.01,'ANEXO C'!End_Bal,-1)+1</definedName>
    <definedName name="Number_of_Payments" localSheetId="4">MATCH(0.01,'ANEXO E'!End_Bal,-1)+1</definedName>
    <definedName name="Number_of_Payments" localSheetId="5">MATCH(0.01,'ANEXO F'!End_Bal,-1)+1</definedName>
    <definedName name="Number_of_Payments" localSheetId="8">MATCH(0.01,'ANEXO I'!End_Bal,-1)+1</definedName>
    <definedName name="Number_of_Payments" localSheetId="9">MATCH(0.01,'ANEXO J'!End_Bal,-1)+1</definedName>
    <definedName name="Number_of_Payments" localSheetId="3">MATCH(0.01,'ANEXO_D'!End_Bal,-1)+1</definedName>
    <definedName name="Number_of_Payments">MATCH(0.01,End_Bal,-1)+1</definedName>
    <definedName name="Pay_Date" localSheetId="0">#REF!</definedName>
    <definedName name="Pay_Date" localSheetId="1">#REF!</definedName>
    <definedName name="Pay_Date" localSheetId="2">#REF!</definedName>
    <definedName name="Pay_Date" localSheetId="4">#REF!</definedName>
    <definedName name="Pay_Date" localSheetId="5">#REF!</definedName>
    <definedName name="Pay_Date" localSheetId="8">#REF!</definedName>
    <definedName name="Pay_Date" localSheetId="9">#REF!</definedName>
    <definedName name="Pay_Date" localSheetId="3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 localSheetId="4">#REF!</definedName>
    <definedName name="Pay_Num" localSheetId="5">#REF!</definedName>
    <definedName name="Pay_Num" localSheetId="8">#REF!</definedName>
    <definedName name="Pay_Num" localSheetId="9">#REF!</definedName>
    <definedName name="Pay_Num" localSheetId="3">#REF!</definedName>
    <definedName name="Pay_Num">#REF!</definedName>
    <definedName name="Payment_Date" localSheetId="0">DATE(YEAR('ANEXO A'!Loan_Start),MONTH('ANEXO A'!Loan_Start)+Payment_Number,DAY('ANEXO A'!Loan_Start))</definedName>
    <definedName name="Payment_Date" localSheetId="1">DATE(YEAR('ANEXO B'!Loan_Start),MONTH('ANEXO B'!Loan_Start)+Payment_Number,DAY('ANEXO B'!Loan_Start))</definedName>
    <definedName name="Payment_Date" localSheetId="2">DATE(YEAR('ANEXO C'!Loan_Start),MONTH('ANEXO C'!Loan_Start)+Payment_Number,DAY('ANEXO C'!Loan_Start))</definedName>
    <definedName name="Payment_Date" localSheetId="4">DATE(YEAR('ANEXO E'!Loan_Start),MONTH('ANEXO E'!Loan_Start)+Payment_Number,DAY('ANEXO E'!Loan_Start))</definedName>
    <definedName name="Payment_Date" localSheetId="5">DATE(YEAR('ANEXO F'!Loan_Start),MONTH('ANEXO F'!Loan_Start)+Payment_Number,DAY('ANEXO F'!Loan_Start))</definedName>
    <definedName name="Payment_Date" localSheetId="8">DATE(YEAR('ANEXO I'!Loan_Start),MONTH('ANEXO I'!Loan_Start)+Payment_Number,DAY('ANEXO I'!Loan_Start))</definedName>
    <definedName name="Payment_Date" localSheetId="9">DATE(YEAR('ANEXO J'!Loan_Start),MONTH('ANEXO J'!Loan_Start)+Payment_Number,DAY('ANEXO J'!Loan_Start))</definedName>
    <definedName name="Payment_Date" localSheetId="3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0">#REF!</definedName>
    <definedName name="Princ" localSheetId="1">#REF!</definedName>
    <definedName name="Princ" localSheetId="2">#REF!</definedName>
    <definedName name="Princ" localSheetId="4">#REF!</definedName>
    <definedName name="Princ" localSheetId="5">#REF!</definedName>
    <definedName name="Princ" localSheetId="8">#REF!</definedName>
    <definedName name="Princ" localSheetId="9">#REF!</definedName>
    <definedName name="Princ" localSheetId="3">#REF!</definedName>
    <definedName name="Princ">#REF!</definedName>
    <definedName name="Print_Area_Reset" localSheetId="0">OFFSET('ANEXO A'!Full_Print,0,0,'ANEXO A'!Last_Row)</definedName>
    <definedName name="Print_Area_Reset" localSheetId="1">OFFSET('ANEXO B'!Full_Print,0,0,'ANEXO B'!Last_Row)</definedName>
    <definedName name="Print_Area_Reset" localSheetId="2">OFFSET('ANEXO C'!Full_Print,0,0,'ANEXO C'!Last_Row)</definedName>
    <definedName name="Print_Area_Reset" localSheetId="4">OFFSET('ANEXO E'!Full_Print,0,0,'ANEXO E'!Last_Row)</definedName>
    <definedName name="Print_Area_Reset" localSheetId="5">OFFSET('ANEXO F'!Full_Print,0,0,'ANEXO F'!Last_Row)</definedName>
    <definedName name="Print_Area_Reset" localSheetId="8">OFFSET('ANEXO I'!Full_Print,0,0,'ANEXO I'!Last_Row)</definedName>
    <definedName name="Print_Area_Reset" localSheetId="9">OFFSET('ANEXO J'!Full_Print,0,0,'ANEXO J'!Last_Row)</definedName>
    <definedName name="Print_Area_Reset" localSheetId="3">OFFSET('ANEXO_D'!Full_Print,0,0,'ANEXO_D'!Last_Row)</definedName>
    <definedName name="Print_Area_Reset">OFFSET(Full_Print,0,0,Last_Row)</definedName>
    <definedName name="Reimbursement">"Reembolso"</definedName>
    <definedName name="Sched_Pay" localSheetId="0">#REF!</definedName>
    <definedName name="Sched_Pay" localSheetId="1">#REF!</definedName>
    <definedName name="Sched_Pay" localSheetId="2">#REF!</definedName>
    <definedName name="Sched_Pay" localSheetId="4">#REF!</definedName>
    <definedName name="Sched_Pay" localSheetId="5">#REF!</definedName>
    <definedName name="Sched_Pay" localSheetId="8">#REF!</definedName>
    <definedName name="Sched_Pay" localSheetId="9">#REF!</definedName>
    <definedName name="Sched_Pay" localSheetId="3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 localSheetId="4">#REF!</definedName>
    <definedName name="Scheduled_Extra_Payments" localSheetId="5">#REF!</definedName>
    <definedName name="Scheduled_Extra_Payments" localSheetId="8">#REF!</definedName>
    <definedName name="Scheduled_Extra_Payments" localSheetId="9">#REF!</definedName>
    <definedName name="Scheduled_Extra_Payments" localSheetId="3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 localSheetId="4">#REF!</definedName>
    <definedName name="Scheduled_Interest_Rate" localSheetId="5">#REF!</definedName>
    <definedName name="Scheduled_Interest_Rate" localSheetId="8">#REF!</definedName>
    <definedName name="Scheduled_Interest_Rate" localSheetId="9">#REF!</definedName>
    <definedName name="Scheduled_Interest_Rate" localSheetId="3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 localSheetId="4">#REF!</definedName>
    <definedName name="Scheduled_Monthly_Payment" localSheetId="5">#REF!</definedName>
    <definedName name="Scheduled_Monthly_Payment" localSheetId="8">#REF!</definedName>
    <definedName name="Scheduled_Monthly_Payment" localSheetId="9">#REF!</definedName>
    <definedName name="Scheduled_Monthly_Payment" localSheetId="3">#REF!</definedName>
    <definedName name="Scheduled_Monthly_Payment">#REF!</definedName>
    <definedName name="_xlnm.Print_Titles" localSheetId="2">'ANEXO C'!$T:$T</definedName>
    <definedName name="_xlnm.Print_Titles" localSheetId="8">'ANEXO I'!$H:$H</definedName>
    <definedName name="_xlnm.Print_Titles" localSheetId="9">'ANEXO J'!$H:$H</definedName>
    <definedName name="_xlnm.Print_Titles" localSheetId="3">'ANEXO_D'!$T:$T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 localSheetId="4">#REF!</definedName>
    <definedName name="Total_Interest" localSheetId="5">#REF!</definedName>
    <definedName name="Total_Interest" localSheetId="8">#REF!</definedName>
    <definedName name="Total_Interest" localSheetId="9">#REF!</definedName>
    <definedName name="Total_Interest" localSheetId="3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 localSheetId="4">#REF!</definedName>
    <definedName name="Total_Pay" localSheetId="5">#REF!</definedName>
    <definedName name="Total_Pay" localSheetId="8">#REF!</definedName>
    <definedName name="Total_Pay" localSheetId="9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3">Scheduled_Payment+Extra_Payment</definedName>
    <definedName name="Total_Payment">Scheduled_Payment+Extra_Payment</definedName>
    <definedName name="Values_Entered" localSheetId="0">IF('ANEXO A'!Loan_Amount*'ANEXO A'!Interest_Rate*'ANEXO A'!Loan_Years*'ANEXO A'!Loan_Start&gt;0,1,0)</definedName>
    <definedName name="Values_Entered" localSheetId="1">IF('ANEXO B'!Loan_Amount*'ANEXO B'!Interest_Rate*'ANEXO B'!Loan_Years*'ANEXO B'!Loan_Start&gt;0,1,0)</definedName>
    <definedName name="Values_Entered" localSheetId="2">IF('ANEXO C'!Loan_Amount*'ANEXO C'!Interest_Rate*'ANEXO C'!Loan_Years*'ANEXO C'!Loan_Start&gt;0,1,0)</definedName>
    <definedName name="Values_Entered" localSheetId="4">IF('ANEXO E'!Loan_Amount*'ANEXO E'!Interest_Rate*'ANEXO E'!Loan_Years*'ANEXO E'!Loan_Start&gt;0,1,0)</definedName>
    <definedName name="Values_Entered" localSheetId="5">IF('ANEXO F'!Loan_Amount*'ANEXO F'!Interest_Rate*'ANEXO F'!Loan_Years*'ANEXO F'!Loan_Start&gt;0,1,0)</definedName>
    <definedName name="Values_Entered" localSheetId="8">IF('ANEXO I'!Loan_Amount*'ANEXO I'!Interest_Rate*'ANEXO I'!Loan_Years*'ANEXO I'!Loan_Start&gt;0,1,0)</definedName>
    <definedName name="Values_Entered" localSheetId="9">IF('ANEXO J'!Loan_Amount*'ANEXO J'!Interest_Rate*'ANEXO J'!Loan_Years*'ANEXO J'!Loan_Start&gt;0,1,0)</definedName>
    <definedName name="Values_Entered" localSheetId="3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<sst xmlns="http://schemas.openxmlformats.org/spreadsheetml/2006/main" count="1972" uniqueCount="215">
  <si>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</si>
  <si>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</si>
  <si>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</si>
  <si>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</si>
  <si>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</si>
  <si>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</si>
  <si>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</si>
  <si>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</si>
  <si>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</si>
  <si>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</si>
  <si>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</si>
  <si>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</si>
  <si>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</si>
  <si>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</si>
  <si>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</si>
  <si>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</si>
  <si>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</si>
  <si>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</si>
  <si>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</si>
  <si>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</si>
  <si>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</si>
  <si>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</si>
  <si>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</si>
  <si>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</si>
  <si>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</si>
  <si>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</si>
  <si>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</si>
  <si>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</si>
  <si>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</si>
  <si>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</si>
  <si>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</si>
  <si>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</si>
  <si>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</si>
  <si>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</si>
  <si>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</si>
  <si>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</si>
  <si>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</si>
  <si>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</si>
  <si>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</si>
  <si>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</si>
  <si>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</si>
  <si>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</si>
  <si>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</si>
  <si>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</si>
  <si>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</si>
  <si>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</si>
  <si>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</si>
  <si>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</si>
  <si>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</si>
  <si>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</si>
  <si>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</si>
  <si>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</si>
  <si>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</si>
  <si>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</si>
  <si>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</si>
  <si>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</si>
  <si>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</si>
  <si>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</si>
  <si>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</si>
  <si>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</si>
  <si>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</si>
  <si>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</si>
  <si>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</si>
  <si>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</si>
  <si>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</si>
  <si>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</si>
  <si>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</si>
  <si>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</si>
  <si>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</si>
  <si>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</si>
  <si>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</si>
  <si>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</si>
  <si>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</si>
  <si>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</si>
  <si>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</si>
  <si>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</si>
  <si>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</si>
  <si>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</si>
  <si>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</si>
  <si>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</si>
  <si>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</si>
  <si>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</si>
  <si>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</si>
  <si>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</si>
  <si>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</si>
  <si>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</si>
  <si>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</si>
  <si>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</si>
  <si>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</si>
  <si>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</si>
  <si>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</si>
  <si>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</si>
  <si>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</si>
  <si>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</si>
  <si>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</si>
  <si>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</si>
  <si>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</si>
  <si>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</si>
  <si>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</si>
  <si>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</si>
  <si>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</si>
  <si>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</si>
  <si>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</si>
  <si>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</si>
  <si>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</si>
  <si>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</si>
  <si>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</si>
  <si>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</si>
  <si>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</si>
  <si>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</si>
  <si>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</si>
  <si>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</si>
  <si>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</si>
  <si>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</si>
  <si>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</si>
  <si>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</si>
  <si>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</si>
  <si>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</si>
  <si>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</si>
  <si>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</si>
  <si>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</si>
  <si>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</si>
  <si>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</si>
  <si>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</si>
  <si>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</si>
  <si>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</si>
  <si>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</si>
  <si>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</si>
  <si>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</si>
  <si>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</si>
  <si>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</si>
  <si>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</si>
  <si>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</si>
  <si>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</si>
  <si>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</si>
  <si>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</si>
  <si>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</si>
  <si>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</si>
  <si>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</si>
  <si>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</si>
  <si>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</si>
  <si>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</si>
  <si>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</si>
  <si>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</si>
  <si>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</si>
  <si>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</si>
  <si>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</si>
  <si>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</si>
  <si>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</si>
  <si>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</si>
  <si>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</si>
  <si>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</si>
  <si>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</si>
  <si>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</si>
  <si>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</si>
  <si>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</si>
  <si>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</si>
  <si>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</si>
  <si>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</si>
  <si>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</si>
  <si>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</si>
  <si>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</si>
  <si>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</si>
  <si>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</si>
  <si>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</si>
  <si>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</si>
  <si>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</si>
  <si>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</si>
  <si>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</si>
  <si>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</si>
  <si>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</si>
  <si>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</si>
  <si>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</si>
  <si>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</si>
  <si>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</si>
  <si>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</si>
  <si>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</si>
  <si>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</si>
  <si>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</si>
  <si>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</si>
  <si>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</si>
  <si>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</si>
  <si>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</si>
  <si>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</si>
  <si>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</si>
  <si>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</si>
  <si>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</si>
  <si>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</si>
  <si>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</si>
  <si>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</si>
  <si>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</si>
  <si>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</si>
  <si>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</si>
  <si>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</si>
  <si>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</si>
  <si>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</si>
  <si>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</si>
  <si>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</si>
  <si>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</si>
  <si>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</si>
  <si>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</si>
  <si>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</si>
  <si>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</si>
  <si>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</si>
  <si>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</si>
  <si>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</si>
  <si>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</si>
  <si>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IV trimestre 2014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</si>
  <si>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</t>
    </r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</si>
  <si>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IV trimestre 2014</t>
    </r>
  </si>
  <si>
    <t>I trimestre 2014</t>
  </si>
  <si>
    <r>
      <t>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2015 / I trimestre 2014</t>
    </r>
  </si>
  <si>
    <t>Doce meses comprendidos entre el II trim de 2014 y I trim de 2015</t>
  </si>
  <si>
    <t>Doce meses comprendidos entre el II trim de 2013 y I trim de 2014</t>
  </si>
  <si>
    <t>Doce meses a marzo de 2015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</si>
</sst>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16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45" fillId="19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5" applyNumberFormat="1" applyFont="1" applyFill="1" applyBorder="1" applyAlignment="1">
      <alignment horizontal="right" vertical="center"/>
      <protection/>
    </xf>
    <xf numFmtId="173" fontId="11" fillId="30" borderId="10" xfId="55" applyNumberFormat="1" applyFont="1" applyFill="1" applyBorder="1" applyAlignment="1">
      <alignment horizontal="right" vertical="center"/>
      <protection/>
    </xf>
    <xf numFmtId="0" fontId="11" fillId="30" borderId="11" xfId="55" applyFont="1" applyFill="1" applyBorder="1" applyAlignment="1">
      <alignment horizontal="centerContinuous" vertical="center"/>
      <protection/>
    </xf>
    <xf numFmtId="0" fontId="11" fillId="30" borderId="0" xfId="55" applyFont="1" applyFill="1" applyBorder="1" applyAlignment="1">
      <alignment horizontal="centerContinuous" vertical="center"/>
      <protection/>
    </xf>
    <xf numFmtId="0" fontId="11" fillId="30" borderId="12" xfId="55" applyFont="1" applyFill="1" applyBorder="1" applyAlignment="1">
      <alignment horizontal="center" vertical="center" wrapText="1"/>
      <protection/>
    </xf>
    <xf numFmtId="0" fontId="11" fillId="30" borderId="10" xfId="55" applyFont="1" applyFill="1" applyBorder="1" applyAlignment="1">
      <alignment horizontal="center" vertical="center" wrapText="1"/>
      <protection/>
    </xf>
    <xf numFmtId="172" fontId="11" fillId="30" borderId="11" xfId="55" applyNumberFormat="1" applyFont="1" applyFill="1" applyBorder="1" applyAlignment="1">
      <alignment horizontal="centerContinuous" vertical="center"/>
      <protection/>
    </xf>
    <xf numFmtId="172" fontId="11" fillId="30" borderId="0" xfId="55" applyNumberFormat="1" applyFont="1" applyFill="1" applyBorder="1" applyAlignment="1">
      <alignment horizontal="centerContinuous" vertical="center"/>
      <protection/>
    </xf>
    <xf numFmtId="172" fontId="11" fillId="30" borderId="10" xfId="55" applyNumberFormat="1" applyFont="1" applyFill="1" applyBorder="1" applyAlignment="1">
      <alignment horizontal="center" vertical="center" wrapText="1"/>
      <protection/>
    </xf>
    <xf numFmtId="172" fontId="11" fillId="30" borderId="12" xfId="55" applyNumberFormat="1" applyFont="1" applyFill="1" applyBorder="1" applyAlignment="1">
      <alignment horizontal="center" vertical="center" wrapText="1"/>
      <protection/>
    </xf>
    <xf numFmtId="174" fontId="11" fillId="30" borderId="11" xfId="55" applyNumberFormat="1" applyFont="1" applyFill="1" applyBorder="1" applyAlignment="1">
      <alignment horizontal="centerContinuous" vertical="center"/>
      <protection/>
    </xf>
    <xf numFmtId="174" fontId="11" fillId="30" borderId="0" xfId="55" applyNumberFormat="1" applyFont="1" applyFill="1" applyBorder="1" applyAlignment="1">
      <alignment horizontal="centerContinuous" vertical="center"/>
      <protection/>
    </xf>
    <xf numFmtId="174" fontId="11" fillId="30" borderId="12" xfId="55" applyNumberFormat="1" applyFont="1" applyFill="1" applyBorder="1" applyAlignment="1">
      <alignment horizontal="center" vertical="center" wrapText="1"/>
      <protection/>
    </xf>
    <xf numFmtId="174" fontId="11" fillId="30" borderId="10" xfId="55" applyNumberFormat="1" applyFont="1" applyFill="1" applyBorder="1" applyAlignment="1">
      <alignment horizontal="center" vertical="center" wrapText="1"/>
      <protection/>
    </xf>
    <xf numFmtId="0" fontId="11" fillId="30" borderId="0" xfId="55" applyFont="1" applyFill="1" applyBorder="1" applyAlignment="1">
      <alignment horizontal="center" vertical="center" wrapText="1"/>
      <protection/>
    </xf>
    <xf numFmtId="0" fontId="11" fillId="30" borderId="13" xfId="55" applyFont="1" applyFill="1" applyBorder="1" applyAlignment="1">
      <alignment horizontal="center" vertical="center" wrapText="1"/>
      <protection/>
    </xf>
    <xf numFmtId="172" fontId="11" fillId="30" borderId="0" xfId="55" applyNumberFormat="1" applyFont="1" applyFill="1" applyBorder="1" applyAlignment="1">
      <alignment horizontal="center" vertical="center" wrapText="1"/>
      <protection/>
    </xf>
    <xf numFmtId="172" fontId="11" fillId="30" borderId="13" xfId="55" applyNumberFormat="1" applyFont="1" applyFill="1" applyBorder="1" applyAlignment="1">
      <alignment horizontal="center" vertical="center" wrapText="1"/>
      <protection/>
    </xf>
    <xf numFmtId="174" fontId="9" fillId="30" borderId="13" xfId="55" applyNumberFormat="1" applyFont="1" applyFill="1" applyBorder="1" applyAlignment="1">
      <alignment vertical="center"/>
      <protection/>
    </xf>
    <xf numFmtId="172" fontId="9" fillId="30" borderId="0" xfId="55" applyNumberFormat="1" applyFont="1" applyFill="1" applyBorder="1" applyAlignment="1">
      <alignment vertical="center"/>
      <protection/>
    </xf>
    <xf numFmtId="172" fontId="9" fillId="30" borderId="13" xfId="55" applyNumberFormat="1" applyFont="1" applyFill="1" applyBorder="1" applyAlignment="1">
      <alignment vertical="center"/>
      <protection/>
    </xf>
    <xf numFmtId="0" fontId="9" fillId="30" borderId="13" xfId="55" applyFont="1" applyFill="1" applyBorder="1" applyAlignment="1">
      <alignment vertical="center"/>
      <protection/>
    </xf>
    <xf numFmtId="3" fontId="9" fillId="30" borderId="0" xfId="55" applyNumberFormat="1" applyFont="1" applyFill="1" applyBorder="1" applyAlignment="1">
      <alignment horizontal="right" vertical="center"/>
      <protection/>
    </xf>
    <xf numFmtId="3" fontId="9" fillId="30" borderId="0" xfId="55" applyNumberFormat="1" applyFont="1" applyFill="1" applyBorder="1" applyAlignment="1">
      <alignment vertical="center"/>
      <protection/>
    </xf>
    <xf numFmtId="174" fontId="9" fillId="30" borderId="14" xfId="55" applyNumberFormat="1" applyFont="1" applyFill="1" applyBorder="1" applyAlignment="1">
      <alignment vertical="center"/>
      <protection/>
    </xf>
    <xf numFmtId="174" fontId="9" fillId="30" borderId="13" xfId="55" applyNumberFormat="1" applyFont="1" applyFill="1" applyBorder="1" applyAlignment="1">
      <alignment horizontal="left" vertical="center"/>
      <protection/>
    </xf>
    <xf numFmtId="174" fontId="9" fillId="30" borderId="0" xfId="55" applyNumberFormat="1" applyFont="1" applyFill="1" applyBorder="1" applyAlignment="1">
      <alignment horizontal="left" vertical="center"/>
      <protection/>
    </xf>
    <xf numFmtId="173" fontId="9" fillId="30" borderId="0" xfId="55" applyNumberFormat="1" applyFont="1" applyFill="1" applyBorder="1" applyAlignment="1">
      <alignment vertical="center"/>
      <protection/>
    </xf>
    <xf numFmtId="174" fontId="9" fillId="30" borderId="0" xfId="55" applyNumberFormat="1" applyFont="1" applyFill="1" applyAlignment="1">
      <alignment vertical="center"/>
      <protection/>
    </xf>
    <xf numFmtId="174" fontId="9" fillId="30" borderId="0" xfId="55" applyNumberFormat="1" applyFont="1" applyFill="1" applyBorder="1" applyAlignment="1">
      <alignment vertical="center"/>
      <protection/>
    </xf>
    <xf numFmtId="0" fontId="9" fillId="30" borderId="0" xfId="55" applyFont="1" applyFill="1" applyAlignment="1">
      <alignment vertical="center"/>
      <protection/>
    </xf>
    <xf numFmtId="174" fontId="11" fillId="30" borderId="15" xfId="55" applyNumberFormat="1" applyFont="1" applyFill="1" applyBorder="1" applyAlignment="1">
      <alignment horizontal="center" vertical="center"/>
      <protection/>
    </xf>
    <xf numFmtId="174" fontId="11" fillId="30" borderId="0" xfId="55" applyNumberFormat="1" applyFont="1" applyFill="1" applyBorder="1" applyAlignment="1">
      <alignment vertical="center"/>
      <protection/>
    </xf>
    <xf numFmtId="0" fontId="11" fillId="30" borderId="0" xfId="55" applyFont="1" applyFill="1" applyAlignment="1">
      <alignment vertical="center"/>
      <protection/>
    </xf>
    <xf numFmtId="174" fontId="11" fillId="30" borderId="10" xfId="55" applyNumberFormat="1" applyFont="1" applyFill="1" applyBorder="1" applyAlignment="1">
      <alignment horizontal="center" vertical="center"/>
      <protection/>
    </xf>
    <xf numFmtId="174" fontId="11" fillId="30" borderId="13" xfId="55" applyNumberFormat="1" applyFont="1" applyFill="1" applyBorder="1" applyAlignment="1">
      <alignment horizontal="left" vertical="center"/>
      <protection/>
    </xf>
    <xf numFmtId="3" fontId="11" fillId="30" borderId="0" xfId="55" applyNumberFormat="1" applyFont="1" applyFill="1" applyBorder="1" applyAlignment="1">
      <alignment horizontal="right" vertical="center"/>
      <protection/>
    </xf>
    <xf numFmtId="174" fontId="11" fillId="30" borderId="0" xfId="55" applyNumberFormat="1" applyFont="1" applyFill="1" applyBorder="1" applyAlignment="1">
      <alignment horizontal="right" vertical="center"/>
      <protection/>
    </xf>
    <xf numFmtId="0" fontId="11" fillId="30" borderId="0" xfId="55" applyFont="1" applyFill="1" applyBorder="1" applyAlignment="1">
      <alignment horizontal="right" vertical="center"/>
      <protection/>
    </xf>
    <xf numFmtId="0" fontId="11" fillId="30" borderId="0" xfId="55" applyFont="1" applyFill="1" applyAlignment="1">
      <alignment horizontal="right" vertical="center"/>
      <protection/>
    </xf>
    <xf numFmtId="174" fontId="11" fillId="30" borderId="12" xfId="55" applyNumberFormat="1" applyFont="1" applyFill="1" applyBorder="1" applyAlignment="1">
      <alignment horizontal="left" vertical="center"/>
      <protection/>
    </xf>
    <xf numFmtId="3" fontId="11" fillId="30" borderId="10" xfId="55" applyNumberFormat="1" applyFont="1" applyFill="1" applyBorder="1" applyAlignment="1">
      <alignment horizontal="right" vertical="center"/>
      <protection/>
    </xf>
    <xf numFmtId="174" fontId="11" fillId="30" borderId="0" xfId="55" applyNumberFormat="1" applyFont="1" applyFill="1" applyAlignment="1">
      <alignment vertical="center"/>
      <protection/>
    </xf>
    <xf numFmtId="173" fontId="11" fillId="30" borderId="0" xfId="55" applyNumberFormat="1" applyFont="1" applyFill="1" applyAlignment="1">
      <alignment vertical="center"/>
      <protection/>
    </xf>
    <xf numFmtId="174" fontId="10" fillId="30" borderId="13" xfId="55" applyNumberFormat="1" applyFont="1" applyFill="1" applyBorder="1" applyAlignment="1">
      <alignment horizontal="left" vertical="center"/>
      <protection/>
    </xf>
    <xf numFmtId="174" fontId="9" fillId="30" borderId="0" xfId="55" applyNumberFormat="1" applyFont="1" applyFill="1" applyBorder="1" applyAlignment="1">
      <alignment horizontal="right" vertical="center"/>
      <protection/>
    </xf>
    <xf numFmtId="174" fontId="10" fillId="30" borderId="0" xfId="55" applyNumberFormat="1" applyFont="1" applyFill="1" applyBorder="1" applyAlignment="1">
      <alignment horizontal="right" vertical="center"/>
      <protection/>
    </xf>
    <xf numFmtId="0" fontId="9" fillId="30" borderId="0" xfId="55" applyFont="1" applyFill="1" applyBorder="1" applyAlignment="1">
      <alignment vertical="center"/>
      <protection/>
    </xf>
    <xf numFmtId="0" fontId="11" fillId="30" borderId="0" xfId="55" applyFont="1" applyFill="1" applyBorder="1" applyAlignment="1">
      <alignment vertical="center"/>
      <protection/>
    </xf>
    <xf numFmtId="0" fontId="10" fillId="30" borderId="13" xfId="55" applyFont="1" applyFill="1" applyBorder="1" applyAlignment="1">
      <alignment horizontal="left" vertical="center"/>
      <protection/>
    </xf>
    <xf numFmtId="3" fontId="11" fillId="30" borderId="10" xfId="55" applyNumberFormat="1" applyFont="1" applyFill="1" applyBorder="1" applyAlignment="1">
      <alignment horizontal="center" vertical="center"/>
      <protection/>
    </xf>
    <xf numFmtId="0" fontId="11" fillId="30" borderId="13" xfId="55" applyFont="1" applyFill="1" applyBorder="1" applyAlignment="1">
      <alignment horizontal="left" vertical="center"/>
      <protection/>
    </xf>
    <xf numFmtId="172" fontId="11" fillId="30" borderId="15" xfId="55" applyNumberFormat="1" applyFont="1" applyFill="1" applyBorder="1" applyAlignment="1">
      <alignment horizontal="right" vertical="center"/>
      <protection/>
    </xf>
    <xf numFmtId="172" fontId="11" fillId="30" borderId="0" xfId="55" applyNumberFormat="1" applyFont="1" applyFill="1" applyBorder="1" applyAlignment="1">
      <alignment horizontal="right" vertical="center"/>
      <protection/>
    </xf>
    <xf numFmtId="0" fontId="11" fillId="30" borderId="12" xfId="55" applyFont="1" applyFill="1" applyBorder="1" applyAlignment="1">
      <alignment horizontal="left" vertical="center"/>
      <protection/>
    </xf>
    <xf numFmtId="172" fontId="11" fillId="30" borderId="10" xfId="55" applyNumberFormat="1" applyFont="1" applyFill="1" applyBorder="1" applyAlignment="1">
      <alignment horizontal="right" vertical="center"/>
      <protection/>
    </xf>
    <xf numFmtId="0" fontId="10" fillId="30" borderId="0" xfId="55" applyFont="1" applyFill="1" applyBorder="1" applyAlignment="1">
      <alignment horizontal="centerContinuous" vertical="center"/>
      <protection/>
    </xf>
    <xf numFmtId="0" fontId="11" fillId="30" borderId="16" xfId="55" applyFont="1" applyFill="1" applyBorder="1" applyAlignment="1">
      <alignment vertical="center"/>
      <protection/>
    </xf>
    <xf numFmtId="175" fontId="11" fillId="30" borderId="0" xfId="55" applyNumberFormat="1" applyFont="1" applyFill="1" applyAlignment="1">
      <alignment vertical="center"/>
      <protection/>
    </xf>
    <xf numFmtId="174" fontId="11" fillId="30" borderId="13" xfId="55" applyNumberFormat="1" applyFont="1" applyFill="1" applyBorder="1" applyAlignment="1">
      <alignment vertical="center"/>
      <protection/>
    </xf>
    <xf numFmtId="3" fontId="11" fillId="30" borderId="0" xfId="55" applyNumberFormat="1" applyFont="1" applyFill="1" applyBorder="1" applyAlignment="1">
      <alignment vertical="center"/>
      <protection/>
    </xf>
    <xf numFmtId="174" fontId="10" fillId="30" borderId="0" xfId="55" applyNumberFormat="1" applyFont="1" applyFill="1" applyBorder="1" applyAlignment="1">
      <alignment horizontal="centerContinuous" vertical="center"/>
      <protection/>
    </xf>
    <xf numFmtId="173" fontId="9" fillId="30" borderId="0" xfId="55" applyNumberFormat="1" applyFont="1" applyFill="1" applyAlignment="1">
      <alignment vertical="center"/>
      <protection/>
    </xf>
    <xf numFmtId="174" fontId="8" fillId="30" borderId="0" xfId="55" applyNumberFormat="1" applyFont="1" applyFill="1" applyAlignment="1">
      <alignment vertical="center"/>
      <protection/>
    </xf>
    <xf numFmtId="0" fontId="11" fillId="30" borderId="13" xfId="55" applyFont="1" applyFill="1" applyBorder="1" applyAlignment="1">
      <alignment vertical="center"/>
      <protection/>
    </xf>
    <xf numFmtId="0" fontId="11" fillId="30" borderId="12" xfId="55" applyFont="1" applyFill="1" applyBorder="1" applyAlignment="1">
      <alignment vertical="center"/>
      <protection/>
    </xf>
    <xf numFmtId="172" fontId="11" fillId="30" borderId="0" xfId="55" applyNumberFormat="1" applyFont="1" applyFill="1" applyBorder="1" applyAlignment="1">
      <alignment vertical="center"/>
      <protection/>
    </xf>
    <xf numFmtId="172" fontId="11" fillId="30" borderId="13" xfId="55" applyNumberFormat="1" applyFont="1" applyFill="1" applyBorder="1" applyAlignment="1">
      <alignment vertical="center"/>
      <protection/>
    </xf>
    <xf numFmtId="172" fontId="11" fillId="30" borderId="12" xfId="55" applyNumberFormat="1" applyFont="1" applyFill="1" applyBorder="1" applyAlignment="1">
      <alignment vertical="center"/>
      <protection/>
    </xf>
    <xf numFmtId="172" fontId="9" fillId="30" borderId="0" xfId="55" applyNumberFormat="1" applyFont="1" applyFill="1" applyAlignment="1">
      <alignment vertical="center"/>
      <protection/>
    </xf>
    <xf numFmtId="172" fontId="10" fillId="30" borderId="0" xfId="55" applyNumberFormat="1" applyFont="1" applyFill="1" applyBorder="1" applyAlignment="1">
      <alignment horizontal="centerContinuous" vertical="center"/>
      <protection/>
    </xf>
    <xf numFmtId="172" fontId="11" fillId="30" borderId="16" xfId="55" applyNumberFormat="1" applyFont="1" applyFill="1" applyBorder="1" applyAlignment="1">
      <alignment vertical="center"/>
      <protection/>
    </xf>
    <xf numFmtId="0" fontId="11" fillId="30" borderId="10" xfId="55" applyFont="1" applyFill="1" applyBorder="1" applyAlignment="1">
      <alignment vertical="center"/>
      <protection/>
    </xf>
    <xf numFmtId="172" fontId="11" fillId="30" borderId="10" xfId="55" applyNumberFormat="1" applyFont="1" applyFill="1" applyBorder="1" applyAlignment="1">
      <alignment vertical="center"/>
      <protection/>
    </xf>
    <xf numFmtId="174" fontId="11" fillId="30" borderId="16" xfId="55" applyNumberFormat="1" applyFont="1" applyFill="1" applyBorder="1" applyAlignment="1">
      <alignment vertical="center"/>
      <protection/>
    </xf>
    <xf numFmtId="173" fontId="11" fillId="30" borderId="0" xfId="55" applyNumberFormat="1" applyFont="1" applyFill="1" applyBorder="1" applyAlignment="1">
      <alignment vertical="center"/>
      <protection/>
    </xf>
    <xf numFmtId="172" fontId="9" fillId="30" borderId="0" xfId="55" applyNumberFormat="1" applyFont="1" applyFill="1" applyBorder="1" applyAlignment="1">
      <alignment horizontal="right" vertical="center"/>
      <protection/>
    </xf>
    <xf numFmtId="173" fontId="9" fillId="30" borderId="0" xfId="55" applyNumberFormat="1" applyFont="1" applyFill="1" applyBorder="1" applyAlignment="1">
      <alignment horizontal="right" vertical="center"/>
      <protection/>
    </xf>
    <xf numFmtId="174" fontId="11" fillId="30" borderId="0" xfId="55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5" applyFont="1" applyFill="1" applyAlignment="1">
      <alignment vertical="center"/>
      <protection/>
    </xf>
    <xf numFmtId="0" fontId="13" fillId="30" borderId="0" xfId="55" applyFont="1" applyFill="1" applyBorder="1" applyAlignment="1">
      <alignment vertical="center"/>
      <protection/>
    </xf>
    <xf numFmtId="0" fontId="13" fillId="30" borderId="0" xfId="55" applyFont="1" applyFill="1" applyAlignment="1">
      <alignment vertical="center"/>
      <protection/>
    </xf>
    <xf numFmtId="174" fontId="11" fillId="30" borderId="12" xfId="55" applyNumberFormat="1" applyFont="1" applyFill="1" applyBorder="1" applyAlignment="1">
      <alignment vertical="center"/>
      <protection/>
    </xf>
    <xf numFmtId="0" fontId="11" fillId="30" borderId="0" xfId="55" applyFont="1" applyFill="1" applyBorder="1" applyAlignment="1">
      <alignment horizontal="left" vertical="center"/>
      <protection/>
    </xf>
    <xf numFmtId="0" fontId="11" fillId="30" borderId="10" xfId="55" applyFont="1" applyFill="1" applyBorder="1" applyAlignment="1">
      <alignment horizontal="left" vertical="center"/>
      <protection/>
    </xf>
    <xf numFmtId="3" fontId="11" fillId="30" borderId="15" xfId="55" applyNumberFormat="1" applyFont="1" applyFill="1" applyBorder="1" applyAlignment="1">
      <alignment horizontal="right" vertical="center"/>
      <protection/>
    </xf>
    <xf numFmtId="174" fontId="9" fillId="30" borderId="17" xfId="55" applyNumberFormat="1" applyFont="1" applyFill="1" applyBorder="1" applyAlignment="1">
      <alignment vertical="center"/>
      <protection/>
    </xf>
    <xf numFmtId="0" fontId="9" fillId="30" borderId="17" xfId="55" applyFont="1" applyFill="1" applyBorder="1" applyAlignment="1">
      <alignment vertical="center"/>
      <protection/>
    </xf>
    <xf numFmtId="183" fontId="9" fillId="30" borderId="0" xfId="55" applyNumberFormat="1" applyFont="1" applyFill="1" applyBorder="1" applyAlignment="1">
      <alignment vertical="center"/>
      <protection/>
    </xf>
    <xf numFmtId="174" fontId="9" fillId="30" borderId="18" xfId="55" applyNumberFormat="1" applyFont="1" applyFill="1" applyBorder="1" applyAlignment="1">
      <alignment vertical="center"/>
      <protection/>
    </xf>
    <xf numFmtId="174" fontId="9" fillId="30" borderId="19" xfId="55" applyNumberFormat="1" applyFont="1" applyFill="1" applyBorder="1" applyAlignment="1">
      <alignment vertical="center"/>
      <protection/>
    </xf>
    <xf numFmtId="0" fontId="9" fillId="30" borderId="19" xfId="55" applyFont="1" applyFill="1" applyBorder="1" applyAlignment="1">
      <alignment vertical="center"/>
      <protection/>
    </xf>
    <xf numFmtId="4" fontId="9" fillId="30" borderId="0" xfId="55" applyNumberFormat="1" applyFont="1" applyFill="1" applyBorder="1" applyAlignment="1">
      <alignment horizontal="right" vertical="center"/>
      <protection/>
    </xf>
    <xf numFmtId="173" fontId="10" fillId="30" borderId="0" xfId="55" applyNumberFormat="1" applyFont="1" applyFill="1" applyAlignment="1">
      <alignment vertical="center"/>
      <protection/>
    </xf>
    <xf numFmtId="0" fontId="11" fillId="30" borderId="16" xfId="55" applyFont="1" applyFill="1" applyBorder="1" applyAlignment="1">
      <alignment horizontal="left" vertical="center"/>
      <protection/>
    </xf>
    <xf numFmtId="172" fontId="11" fillId="30" borderId="16" xfId="55" applyNumberFormat="1" applyFont="1" applyFill="1" applyBorder="1" applyAlignment="1">
      <alignment horizontal="left" vertical="center"/>
      <protection/>
    </xf>
    <xf numFmtId="172" fontId="11" fillId="30" borderId="13" xfId="55" applyNumberFormat="1" applyFont="1" applyFill="1" applyBorder="1" applyAlignment="1">
      <alignment horizontal="left" vertical="center"/>
      <protection/>
    </xf>
    <xf numFmtId="172" fontId="11" fillId="30" borderId="12" xfId="55" applyNumberFormat="1" applyFont="1" applyFill="1" applyBorder="1" applyAlignment="1">
      <alignment horizontal="left" vertical="center"/>
      <protection/>
    </xf>
    <xf numFmtId="0" fontId="11" fillId="30" borderId="15" xfId="55" applyFont="1" applyFill="1" applyBorder="1" applyAlignment="1">
      <alignment horizontal="left" vertical="center"/>
      <protection/>
    </xf>
    <xf numFmtId="172" fontId="11" fillId="30" borderId="0" xfId="55" applyNumberFormat="1" applyFont="1" applyFill="1" applyBorder="1" applyAlignment="1">
      <alignment horizontal="left" vertical="center"/>
      <protection/>
    </xf>
    <xf numFmtId="172" fontId="11" fillId="30" borderId="10" xfId="55" applyNumberFormat="1" applyFont="1" applyFill="1" applyBorder="1" applyAlignment="1">
      <alignment horizontal="left" vertical="center"/>
      <protection/>
    </xf>
    <xf numFmtId="173" fontId="8" fillId="30" borderId="0" xfId="55" applyNumberFormat="1" applyFont="1" applyFill="1" applyBorder="1" applyAlignment="1">
      <alignment horizontal="centerContinuous" vertical="center"/>
      <protection/>
    </xf>
    <xf numFmtId="173" fontId="10" fillId="30" borderId="0" xfId="55" applyNumberFormat="1" applyFont="1" applyFill="1" applyBorder="1" applyAlignment="1">
      <alignment horizontal="centerContinuous" vertical="center"/>
      <protection/>
    </xf>
    <xf numFmtId="3" fontId="7" fillId="30" borderId="0" xfId="55" applyNumberFormat="1" applyFont="1" applyFill="1" applyBorder="1" applyAlignment="1">
      <alignment vertical="center"/>
      <protection/>
    </xf>
    <xf numFmtId="174" fontId="7" fillId="30" borderId="0" xfId="55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5" applyNumberFormat="1" applyFont="1" applyFill="1" applyAlignment="1">
      <alignment vertical="center"/>
      <protection/>
    </xf>
    <xf numFmtId="174" fontId="6" fillId="30" borderId="17" xfId="55" applyNumberFormat="1" applyFont="1" applyFill="1" applyBorder="1" applyAlignment="1">
      <alignment vertical="center"/>
      <protection/>
    </xf>
    <xf numFmtId="0" fontId="6" fillId="30" borderId="17" xfId="55" applyFont="1" applyFill="1" applyBorder="1" applyAlignment="1">
      <alignment vertical="center"/>
      <protection/>
    </xf>
    <xf numFmtId="174" fontId="6" fillId="30" borderId="0" xfId="55" applyNumberFormat="1" applyFont="1" applyFill="1" applyAlignment="1">
      <alignment vertical="center"/>
      <protection/>
    </xf>
    <xf numFmtId="0" fontId="6" fillId="30" borderId="0" xfId="55" applyFont="1" applyFill="1" applyAlignment="1">
      <alignment vertical="center"/>
      <protection/>
    </xf>
    <xf numFmtId="172" fontId="11" fillId="30" borderId="0" xfId="55" applyNumberFormat="1" applyFont="1" applyFill="1" applyAlignment="1">
      <alignment vertical="center"/>
      <protection/>
    </xf>
    <xf numFmtId="172" fontId="11" fillId="30" borderId="20" xfId="55" applyNumberFormat="1" applyFont="1" applyFill="1" applyBorder="1" applyAlignment="1">
      <alignment vertical="center"/>
      <protection/>
    </xf>
    <xf numFmtId="172" fontId="6" fillId="30" borderId="0" xfId="55" applyNumberFormat="1" applyFont="1" applyFill="1" applyAlignment="1">
      <alignment vertical="center"/>
      <protection/>
    </xf>
    <xf numFmtId="176" fontId="6" fillId="30" borderId="0" xfId="55" applyNumberFormat="1" applyFont="1" applyFill="1" applyAlignment="1">
      <alignment vertical="center"/>
      <protection/>
    </xf>
    <xf numFmtId="174" fontId="7" fillId="30" borderId="0" xfId="55" applyNumberFormat="1" applyFont="1" applyFill="1" applyAlignment="1">
      <alignment vertical="center"/>
      <protection/>
    </xf>
    <xf numFmtId="174" fontId="11" fillId="30" borderId="10" xfId="55" applyNumberFormat="1" applyFont="1" applyFill="1" applyBorder="1" applyAlignment="1">
      <alignment horizontal="centerContinuous" vertical="center"/>
      <protection/>
    </xf>
    <xf numFmtId="174" fontId="11" fillId="30" borderId="10" xfId="55" applyNumberFormat="1" applyFont="1" applyFill="1" applyBorder="1" applyAlignment="1">
      <alignment horizontal="right" vertical="center"/>
      <protection/>
    </xf>
    <xf numFmtId="0" fontId="11" fillId="30" borderId="10" xfId="55" applyFont="1" applyFill="1" applyBorder="1" applyAlignment="1">
      <alignment horizontal="centerContinuous" vertical="center"/>
      <protection/>
    </xf>
    <xf numFmtId="0" fontId="11" fillId="30" borderId="10" xfId="55" applyFont="1" applyFill="1" applyBorder="1" applyAlignment="1">
      <alignment horizontal="right" vertical="center"/>
      <protection/>
    </xf>
    <xf numFmtId="172" fontId="8" fillId="30" borderId="0" xfId="55" applyNumberFormat="1" applyFont="1" applyFill="1" applyBorder="1" applyAlignment="1">
      <alignment vertical="center"/>
      <protection/>
    </xf>
    <xf numFmtId="172" fontId="8" fillId="30" borderId="15" xfId="55" applyNumberFormat="1" applyFont="1" applyFill="1" applyBorder="1" applyAlignment="1">
      <alignment vertical="center"/>
      <protection/>
    </xf>
    <xf numFmtId="172" fontId="11" fillId="30" borderId="10" xfId="55" applyNumberFormat="1" applyFont="1" applyFill="1" applyBorder="1" applyAlignment="1">
      <alignment horizontal="centerContinuous" vertical="center"/>
      <protection/>
    </xf>
    <xf numFmtId="173" fontId="6" fillId="30" borderId="0" xfId="55" applyNumberFormat="1" applyFont="1" applyFill="1" applyAlignment="1">
      <alignment vertical="center"/>
      <protection/>
    </xf>
    <xf numFmtId="174" fontId="11" fillId="30" borderId="10" xfId="55" applyNumberFormat="1" applyFont="1" applyFill="1" applyBorder="1" applyAlignment="1">
      <alignment vertical="center"/>
      <protection/>
    </xf>
    <xf numFmtId="174" fontId="8" fillId="30" borderId="13" xfId="55" applyNumberFormat="1" applyFont="1" applyFill="1" applyBorder="1" applyAlignment="1">
      <alignment horizontal="left" vertical="center"/>
      <protection/>
    </xf>
    <xf numFmtId="17" fontId="8" fillId="30" borderId="13" xfId="55" applyNumberFormat="1" applyFont="1" applyFill="1" applyBorder="1" applyAlignment="1">
      <alignment horizontal="left" vertical="center"/>
      <protection/>
    </xf>
    <xf numFmtId="0" fontId="8" fillId="30" borderId="13" xfId="55" applyFont="1" applyFill="1" applyBorder="1" applyAlignment="1">
      <alignment horizontal="left" vertical="center"/>
      <protection/>
    </xf>
    <xf numFmtId="174" fontId="8" fillId="30" borderId="0" xfId="55" applyNumberFormat="1" applyFont="1" applyFill="1" applyBorder="1" applyAlignment="1">
      <alignment horizontal="centerContinuous" vertical="center"/>
      <protection/>
    </xf>
    <xf numFmtId="174" fontId="8" fillId="30" borderId="10" xfId="55" applyNumberFormat="1" applyFont="1" applyFill="1" applyBorder="1" applyAlignment="1">
      <alignment horizontal="centerContinuous" vertical="center"/>
      <protection/>
    </xf>
    <xf numFmtId="0" fontId="8" fillId="30" borderId="0" xfId="55" applyFont="1" applyFill="1" applyBorder="1" applyAlignment="1">
      <alignment horizontal="centerContinuous" vertical="center"/>
      <protection/>
    </xf>
    <xf numFmtId="0" fontId="8" fillId="30" borderId="10" xfId="55" applyFont="1" applyFill="1" applyBorder="1" applyAlignment="1">
      <alignment horizontal="centerContinuous" vertical="center"/>
      <protection/>
    </xf>
    <xf numFmtId="172" fontId="8" fillId="30" borderId="0" xfId="55" applyNumberFormat="1" applyFont="1" applyFill="1" applyBorder="1" applyAlignment="1">
      <alignment horizontal="centerContinuous" vertical="center"/>
      <protection/>
    </xf>
    <xf numFmtId="172" fontId="8" fillId="30" borderId="10" xfId="55" applyNumberFormat="1" applyFont="1" applyFill="1" applyBorder="1" applyAlignment="1">
      <alignment horizontal="centerContinuous" vertical="center"/>
      <protection/>
    </xf>
    <xf numFmtId="0" fontId="7" fillId="30" borderId="0" xfId="55" applyFont="1" applyFill="1" applyBorder="1" applyAlignment="1">
      <alignment vertical="center"/>
      <protection/>
    </xf>
    <xf numFmtId="172" fontId="11" fillId="30" borderId="15" xfId="55" applyNumberFormat="1" applyFont="1" applyFill="1" applyBorder="1" applyAlignment="1">
      <alignment horizontal="left" vertical="center"/>
      <protection/>
    </xf>
    <xf numFmtId="0" fontId="8" fillId="30" borderId="0" xfId="55" applyFont="1" applyFill="1" applyAlignment="1">
      <alignment vertical="center"/>
      <protection/>
    </xf>
    <xf numFmtId="172" fontId="8" fillId="30" borderId="13" xfId="55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5" applyNumberFormat="1" applyFont="1" applyFill="1" applyBorder="1" applyAlignment="1">
      <alignment horizontal="right" vertical="center"/>
      <protection/>
    </xf>
    <xf numFmtId="174" fontId="10" fillId="0" borderId="0" xfId="55" applyNumberFormat="1" applyFont="1" applyFill="1" applyBorder="1" applyAlignment="1">
      <alignment horizontal="centerContinuous" vertical="center"/>
      <protection/>
    </xf>
    <xf numFmtId="0" fontId="8" fillId="30" borderId="13" xfId="55" applyFont="1" applyFill="1" applyBorder="1" applyAlignment="1">
      <alignment vertical="center"/>
      <protection/>
    </xf>
    <xf numFmtId="3" fontId="11" fillId="31" borderId="0" xfId="55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5" applyFont="1" applyFill="1" applyBorder="1" applyAlignment="1">
      <alignment horizontal="center" vertical="center" wrapText="1"/>
      <protection/>
    </xf>
    <xf numFmtId="0" fontId="7" fillId="32" borderId="0" xfId="55" applyFont="1" applyFill="1" applyBorder="1" applyAlignment="1">
      <alignment vertical="center"/>
      <protection/>
    </xf>
    <xf numFmtId="0" fontId="13" fillId="32" borderId="0" xfId="55" applyFont="1" applyFill="1" applyBorder="1" applyAlignment="1">
      <alignment vertical="center"/>
      <protection/>
    </xf>
    <xf numFmtId="0" fontId="13" fillId="32" borderId="0" xfId="55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5" applyFont="1" applyFill="1" applyAlignment="1">
      <alignment vertical="center"/>
      <protection/>
    </xf>
    <xf numFmtId="0" fontId="8" fillId="32" borderId="13" xfId="55" applyFont="1" applyFill="1" applyBorder="1" applyAlignment="1">
      <alignment horizontal="left" vertical="center"/>
      <protection/>
    </xf>
    <xf numFmtId="0" fontId="11" fillId="32" borderId="0" xfId="55" applyFont="1" applyFill="1" applyAlignment="1">
      <alignment vertical="center"/>
      <protection/>
    </xf>
    <xf numFmtId="174" fontId="8" fillId="32" borderId="13" xfId="55" applyNumberFormat="1" applyFont="1" applyFill="1" applyBorder="1" applyAlignment="1">
      <alignment horizontal="left" vertical="center"/>
      <protection/>
    </xf>
    <xf numFmtId="3" fontId="11" fillId="32" borderId="0" xfId="55" applyNumberFormat="1" applyFont="1" applyFill="1" applyBorder="1" applyAlignment="1">
      <alignment horizontal="right" vertical="center"/>
      <protection/>
    </xf>
    <xf numFmtId="0" fontId="8" fillId="32" borderId="0" xfId="55" applyFont="1" applyFill="1" applyBorder="1" applyAlignment="1">
      <alignment horizontal="centerContinuous" vertical="center"/>
      <protection/>
    </xf>
    <xf numFmtId="3" fontId="11" fillId="32" borderId="10" xfId="55" applyNumberFormat="1" applyFont="1" applyFill="1" applyBorder="1" applyAlignment="1">
      <alignment horizontal="center" vertical="center"/>
      <protection/>
    </xf>
    <xf numFmtId="0" fontId="11" fillId="32" borderId="16" xfId="55" applyFont="1" applyFill="1" applyBorder="1" applyAlignment="1">
      <alignment vertical="center"/>
      <protection/>
    </xf>
    <xf numFmtId="0" fontId="11" fillId="32" borderId="11" xfId="55" applyFont="1" applyFill="1" applyBorder="1" applyAlignment="1">
      <alignment horizontal="centerContinuous" vertical="center"/>
      <protection/>
    </xf>
    <xf numFmtId="0" fontId="11" fillId="32" borderId="0" xfId="55" applyFont="1" applyFill="1" applyBorder="1" applyAlignment="1">
      <alignment horizontal="centerContinuous" vertical="center"/>
      <protection/>
    </xf>
    <xf numFmtId="0" fontId="11" fillId="32" borderId="12" xfId="55" applyFont="1" applyFill="1" applyBorder="1" applyAlignment="1">
      <alignment horizontal="center" vertical="center" wrapText="1"/>
      <protection/>
    </xf>
    <xf numFmtId="0" fontId="11" fillId="32" borderId="10" xfId="55" applyFont="1" applyFill="1" applyBorder="1" applyAlignment="1">
      <alignment horizontal="center" vertical="center" wrapText="1"/>
      <protection/>
    </xf>
    <xf numFmtId="174" fontId="11" fillId="32" borderId="13" xfId="55" applyNumberFormat="1" applyFont="1" applyFill="1" applyBorder="1" applyAlignment="1">
      <alignment vertical="center"/>
      <protection/>
    </xf>
    <xf numFmtId="3" fontId="11" fillId="32" borderId="0" xfId="55" applyNumberFormat="1" applyFont="1" applyFill="1" applyBorder="1" applyAlignment="1">
      <alignment vertical="center"/>
      <protection/>
    </xf>
    <xf numFmtId="174" fontId="11" fillId="32" borderId="0" xfId="55" applyNumberFormat="1" applyFont="1" applyFill="1" applyBorder="1" applyAlignment="1">
      <alignment vertical="center"/>
      <protection/>
    </xf>
    <xf numFmtId="174" fontId="11" fillId="32" borderId="0" xfId="55" applyNumberFormat="1" applyFont="1" applyFill="1" applyAlignment="1">
      <alignment vertical="center"/>
      <protection/>
    </xf>
    <xf numFmtId="174" fontId="9" fillId="32" borderId="14" xfId="55" applyNumberFormat="1" applyFont="1" applyFill="1" applyBorder="1" applyAlignment="1">
      <alignment vertical="center"/>
      <protection/>
    </xf>
    <xf numFmtId="174" fontId="6" fillId="32" borderId="17" xfId="55" applyNumberFormat="1" applyFont="1" applyFill="1" applyBorder="1" applyAlignment="1">
      <alignment vertical="center"/>
      <protection/>
    </xf>
    <xf numFmtId="0" fontId="6" fillId="32" borderId="17" xfId="55" applyFont="1" applyFill="1" applyBorder="1" applyAlignment="1">
      <alignment vertical="center"/>
      <protection/>
    </xf>
    <xf numFmtId="174" fontId="6" fillId="32" borderId="0" xfId="55" applyNumberFormat="1" applyFont="1" applyFill="1" applyAlignment="1">
      <alignment vertical="center"/>
      <protection/>
    </xf>
    <xf numFmtId="174" fontId="9" fillId="32" borderId="13" xfId="55" applyNumberFormat="1" applyFont="1" applyFill="1" applyBorder="1" applyAlignment="1">
      <alignment horizontal="left" vertical="center"/>
      <protection/>
    </xf>
    <xf numFmtId="174" fontId="9" fillId="32" borderId="0" xfId="55" applyNumberFormat="1" applyFont="1" applyFill="1" applyBorder="1" applyAlignment="1">
      <alignment horizontal="left" vertical="center"/>
      <protection/>
    </xf>
    <xf numFmtId="173" fontId="9" fillId="32" borderId="0" xfId="55" applyNumberFormat="1" applyFont="1" applyFill="1" applyBorder="1" applyAlignment="1">
      <alignment vertical="center"/>
      <protection/>
    </xf>
    <xf numFmtId="174" fontId="9" fillId="32" borderId="0" xfId="55" applyNumberFormat="1" applyFont="1" applyFill="1" applyBorder="1" applyAlignment="1">
      <alignment horizontal="right" vertical="center"/>
      <protection/>
    </xf>
    <xf numFmtId="174" fontId="9" fillId="32" borderId="0" xfId="55" applyNumberFormat="1" applyFont="1" applyFill="1" applyBorder="1" applyAlignment="1">
      <alignment vertical="center"/>
      <protection/>
    </xf>
    <xf numFmtId="173" fontId="11" fillId="32" borderId="0" xfId="55" applyNumberFormat="1" applyFont="1" applyFill="1" applyBorder="1" applyAlignment="1">
      <alignment vertical="center"/>
      <protection/>
    </xf>
    <xf numFmtId="174" fontId="8" fillId="32" borderId="0" xfId="55" applyNumberFormat="1" applyFont="1" applyFill="1" applyBorder="1" applyAlignment="1">
      <alignment horizontal="centerContinuous" vertical="center"/>
      <protection/>
    </xf>
    <xf numFmtId="174" fontId="11" fillId="32" borderId="0" xfId="55" applyNumberFormat="1" applyFont="1" applyFill="1" applyBorder="1" applyAlignment="1">
      <alignment horizontal="centerContinuous" vertical="center"/>
      <protection/>
    </xf>
    <xf numFmtId="174" fontId="11" fillId="32" borderId="10" xfId="55" applyNumberFormat="1" applyFont="1" applyFill="1" applyBorder="1" applyAlignment="1">
      <alignment horizontal="centerContinuous" vertical="center"/>
      <protection/>
    </xf>
    <xf numFmtId="174" fontId="11" fillId="32" borderId="10" xfId="55" applyNumberFormat="1" applyFont="1" applyFill="1" applyBorder="1" applyAlignment="1">
      <alignment horizontal="right" vertical="center"/>
      <protection/>
    </xf>
    <xf numFmtId="174" fontId="11" fillId="32" borderId="16" xfId="55" applyNumberFormat="1" applyFont="1" applyFill="1" applyBorder="1" applyAlignment="1">
      <alignment vertical="center"/>
      <protection/>
    </xf>
    <xf numFmtId="174" fontId="11" fillId="32" borderId="11" xfId="55" applyNumberFormat="1" applyFont="1" applyFill="1" applyBorder="1" applyAlignment="1">
      <alignment horizontal="centerContinuous" vertical="center"/>
      <protection/>
    </xf>
    <xf numFmtId="174" fontId="11" fillId="32" borderId="12" xfId="55" applyNumberFormat="1" applyFont="1" applyFill="1" applyBorder="1" applyAlignment="1">
      <alignment horizontal="center" vertical="center" wrapText="1"/>
      <protection/>
    </xf>
    <xf numFmtId="174" fontId="11" fillId="32" borderId="10" xfId="55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5" applyNumberFormat="1" applyFont="1" applyFill="1" applyBorder="1" applyAlignment="1">
      <alignment horizontal="right" vertical="center"/>
      <protection/>
    </xf>
    <xf numFmtId="3" fontId="9" fillId="32" borderId="0" xfId="55" applyNumberFormat="1" applyFont="1" applyFill="1" applyBorder="1" applyAlignment="1">
      <alignment vertical="center"/>
      <protection/>
    </xf>
    <xf numFmtId="174" fontId="7" fillId="32" borderId="0" xfId="55" applyNumberFormat="1" applyFont="1" applyFill="1" applyAlignment="1">
      <alignment vertical="center"/>
      <protection/>
    </xf>
    <xf numFmtId="0" fontId="9" fillId="32" borderId="13" xfId="55" applyFont="1" applyFill="1" applyBorder="1" applyAlignment="1">
      <alignment vertical="center"/>
      <protection/>
    </xf>
    <xf numFmtId="172" fontId="9" fillId="32" borderId="0" xfId="55" applyNumberFormat="1" applyFont="1" applyFill="1" applyBorder="1" applyAlignment="1">
      <alignment horizontal="right" vertical="center"/>
      <protection/>
    </xf>
    <xf numFmtId="0" fontId="9" fillId="32" borderId="0" xfId="55" applyFont="1" applyFill="1" applyAlignment="1">
      <alignment vertical="center"/>
      <protection/>
    </xf>
    <xf numFmtId="0" fontId="10" fillId="32" borderId="0" xfId="55" applyFont="1" applyFill="1" applyBorder="1" applyAlignment="1">
      <alignment horizontal="centerContinuous" vertical="center"/>
      <protection/>
    </xf>
    <xf numFmtId="0" fontId="11" fillId="32" borderId="10" xfId="55" applyFont="1" applyFill="1" applyBorder="1" applyAlignment="1">
      <alignment horizontal="centerContinuous" vertical="center"/>
      <protection/>
    </xf>
    <xf numFmtId="0" fontId="11" fillId="32" borderId="10" xfId="55" applyFont="1" applyFill="1" applyBorder="1" applyAlignment="1">
      <alignment horizontal="right" vertical="center"/>
      <protection/>
    </xf>
    <xf numFmtId="0" fontId="11" fillId="32" borderId="0" xfId="55" applyFont="1" applyFill="1" applyBorder="1" applyAlignment="1">
      <alignment horizontal="center" vertical="center" wrapText="1"/>
      <protection/>
    </xf>
    <xf numFmtId="0" fontId="11" fillId="32" borderId="13" xfId="55" applyFont="1" applyFill="1" applyBorder="1" applyAlignment="1">
      <alignment horizontal="center" vertical="center" wrapText="1"/>
      <protection/>
    </xf>
    <xf numFmtId="0" fontId="11" fillId="32" borderId="13" xfId="55" applyFont="1" applyFill="1" applyBorder="1" applyAlignment="1">
      <alignment vertical="center"/>
      <protection/>
    </xf>
    <xf numFmtId="172" fontId="8" fillId="32" borderId="0" xfId="55" applyNumberFormat="1" applyFont="1" applyFill="1" applyBorder="1" applyAlignment="1">
      <alignment vertical="center"/>
      <protection/>
    </xf>
    <xf numFmtId="172" fontId="8" fillId="32" borderId="15" xfId="55" applyNumberFormat="1" applyFont="1" applyFill="1" applyBorder="1" applyAlignment="1">
      <alignment vertical="center"/>
      <protection/>
    </xf>
    <xf numFmtId="172" fontId="11" fillId="32" borderId="20" xfId="55" applyNumberFormat="1" applyFont="1" applyFill="1" applyBorder="1" applyAlignment="1">
      <alignment vertical="center"/>
      <protection/>
    </xf>
    <xf numFmtId="172" fontId="11" fillId="32" borderId="16" xfId="55" applyNumberFormat="1" applyFont="1" applyFill="1" applyBorder="1" applyAlignment="1">
      <alignment vertical="center"/>
      <protection/>
    </xf>
    <xf numFmtId="172" fontId="11" fillId="32" borderId="0" xfId="55" applyNumberFormat="1" applyFont="1" applyFill="1" applyBorder="1" applyAlignment="1">
      <alignment horizontal="right" vertical="center"/>
      <protection/>
    </xf>
    <xf numFmtId="172" fontId="11" fillId="32" borderId="0" xfId="55" applyNumberFormat="1" applyFont="1" applyFill="1" applyAlignment="1">
      <alignment vertical="center"/>
      <protection/>
    </xf>
    <xf numFmtId="172" fontId="11" fillId="32" borderId="13" xfId="55" applyNumberFormat="1" applyFont="1" applyFill="1" applyBorder="1" applyAlignment="1">
      <alignment vertical="center"/>
      <protection/>
    </xf>
    <xf numFmtId="0" fontId="11" fillId="32" borderId="12" xfId="55" applyFont="1" applyFill="1" applyBorder="1" applyAlignment="1">
      <alignment vertical="center"/>
      <protection/>
    </xf>
    <xf numFmtId="172" fontId="11" fillId="32" borderId="10" xfId="55" applyNumberFormat="1" applyFont="1" applyFill="1" applyBorder="1" applyAlignment="1">
      <alignment horizontal="right" vertical="center"/>
      <protection/>
    </xf>
    <xf numFmtId="172" fontId="11" fillId="32" borderId="12" xfId="55" applyNumberFormat="1" applyFont="1" applyFill="1" applyBorder="1" applyAlignment="1">
      <alignment vertical="center"/>
      <protection/>
    </xf>
    <xf numFmtId="174" fontId="9" fillId="32" borderId="13" xfId="55" applyNumberFormat="1" applyFont="1" applyFill="1" applyBorder="1" applyAlignment="1">
      <alignment vertical="center"/>
      <protection/>
    </xf>
    <xf numFmtId="172" fontId="9" fillId="32" borderId="0" xfId="55" applyNumberFormat="1" applyFont="1" applyFill="1" applyBorder="1" applyAlignment="1">
      <alignment vertical="center"/>
      <protection/>
    </xf>
    <xf numFmtId="172" fontId="6" fillId="32" borderId="0" xfId="55" applyNumberFormat="1" applyFont="1" applyFill="1" applyAlignment="1">
      <alignment vertical="center"/>
      <protection/>
    </xf>
    <xf numFmtId="172" fontId="9" fillId="32" borderId="13" xfId="55" applyNumberFormat="1" applyFont="1" applyFill="1" applyBorder="1" applyAlignment="1">
      <alignment vertical="center"/>
      <protection/>
    </xf>
    <xf numFmtId="172" fontId="9" fillId="32" borderId="0" xfId="55" applyNumberFormat="1" applyFont="1" applyFill="1" applyAlignment="1">
      <alignment vertical="center"/>
      <protection/>
    </xf>
    <xf numFmtId="172" fontId="8" fillId="32" borderId="13" xfId="55" applyNumberFormat="1" applyFont="1" applyFill="1" applyBorder="1" applyAlignment="1">
      <alignment horizontal="left" vertical="center"/>
      <protection/>
    </xf>
    <xf numFmtId="172" fontId="10" fillId="32" borderId="0" xfId="55" applyNumberFormat="1" applyFont="1" applyFill="1" applyBorder="1" applyAlignment="1">
      <alignment horizontal="centerContinuous" vertical="center"/>
      <protection/>
    </xf>
    <xf numFmtId="172" fontId="11" fillId="32" borderId="0" xfId="55" applyNumberFormat="1" applyFont="1" applyFill="1" applyBorder="1" applyAlignment="1">
      <alignment horizontal="centerContinuous" vertical="center"/>
      <protection/>
    </xf>
    <xf numFmtId="172" fontId="11" fillId="32" borderId="10" xfId="55" applyNumberFormat="1" applyFont="1" applyFill="1" applyBorder="1" applyAlignment="1">
      <alignment horizontal="centerContinuous" vertical="center"/>
      <protection/>
    </xf>
    <xf numFmtId="172" fontId="11" fillId="32" borderId="11" xfId="55" applyNumberFormat="1" applyFont="1" applyFill="1" applyBorder="1" applyAlignment="1">
      <alignment horizontal="centerContinuous" vertical="center"/>
      <protection/>
    </xf>
    <xf numFmtId="172" fontId="11" fillId="32" borderId="0" xfId="55" applyNumberFormat="1" applyFont="1" applyFill="1" applyBorder="1" applyAlignment="1">
      <alignment horizontal="center" vertical="center" wrapText="1"/>
      <protection/>
    </xf>
    <xf numFmtId="172" fontId="11" fillId="32" borderId="13" xfId="55" applyNumberFormat="1" applyFont="1" applyFill="1" applyBorder="1" applyAlignment="1">
      <alignment horizontal="center" vertical="center" wrapText="1"/>
      <protection/>
    </xf>
    <xf numFmtId="0" fontId="11" fillId="32" borderId="0" xfId="55" applyFont="1" applyFill="1" applyBorder="1" applyAlignment="1">
      <alignment vertical="center"/>
      <protection/>
    </xf>
    <xf numFmtId="172" fontId="11" fillId="32" borderId="0" xfId="55" applyNumberFormat="1" applyFont="1" applyFill="1" applyBorder="1" applyAlignment="1">
      <alignment vertical="center"/>
      <protection/>
    </xf>
    <xf numFmtId="0" fontId="11" fillId="32" borderId="10" xfId="55" applyFont="1" applyFill="1" applyBorder="1" applyAlignment="1">
      <alignment vertical="center"/>
      <protection/>
    </xf>
    <xf numFmtId="172" fontId="11" fillId="32" borderId="10" xfId="55" applyNumberFormat="1" applyFont="1" applyFill="1" applyBorder="1" applyAlignment="1">
      <alignment vertical="center"/>
      <protection/>
    </xf>
    <xf numFmtId="3" fontId="11" fillId="30" borderId="20" xfId="55" applyNumberFormat="1" applyFont="1" applyFill="1" applyBorder="1" applyAlignment="1">
      <alignment vertical="center"/>
      <protection/>
    </xf>
    <xf numFmtId="0" fontId="11" fillId="30" borderId="15" xfId="55" applyFont="1" applyFill="1" applyBorder="1" applyAlignment="1">
      <alignment vertical="center" wrapText="1"/>
      <protection/>
    </xf>
    <xf numFmtId="0" fontId="11" fillId="30" borderId="10" xfId="55" applyFont="1" applyFill="1" applyBorder="1" applyAlignment="1">
      <alignment vertical="center" wrapText="1"/>
      <protection/>
    </xf>
    <xf numFmtId="0" fontId="11" fillId="30" borderId="11" xfId="55" applyFont="1" applyFill="1" applyBorder="1" applyAlignment="1">
      <alignment vertical="center" wrapText="1"/>
      <protection/>
    </xf>
    <xf numFmtId="174" fontId="11" fillId="30" borderId="16" xfId="55" applyNumberFormat="1" applyFont="1" applyFill="1" applyBorder="1" applyAlignment="1">
      <alignment horizontal="left" vertical="center"/>
      <protection/>
    </xf>
    <xf numFmtId="174" fontId="11" fillId="30" borderId="20" xfId="55" applyNumberFormat="1" applyFont="1" applyFill="1" applyBorder="1" applyAlignment="1">
      <alignment horizontal="right" vertical="center"/>
      <protection/>
    </xf>
    <xf numFmtId="0" fontId="11" fillId="30" borderId="15" xfId="55" applyFont="1" applyFill="1" applyBorder="1" applyAlignment="1">
      <alignment horizontal="right" vertical="center"/>
      <protection/>
    </xf>
    <xf numFmtId="0" fontId="10" fillId="30" borderId="0" xfId="55" applyFont="1" applyFill="1" applyAlignment="1">
      <alignment vertical="center"/>
      <protection/>
    </xf>
    <xf numFmtId="0" fontId="11" fillId="30" borderId="11" xfId="55" applyFont="1" applyFill="1" applyBorder="1" applyAlignment="1">
      <alignment horizontal="center" vertical="center" wrapText="1"/>
      <protection/>
    </xf>
    <xf numFmtId="174" fontId="8" fillId="30" borderId="13" xfId="55" applyNumberFormat="1" applyFont="1" applyFill="1" applyBorder="1" applyAlignment="1">
      <alignment vertical="center"/>
      <protection/>
    </xf>
    <xf numFmtId="172" fontId="11" fillId="30" borderId="15" xfId="55" applyNumberFormat="1" applyFont="1" applyFill="1" applyBorder="1" applyAlignment="1">
      <alignment vertical="center" wrapText="1"/>
      <protection/>
    </xf>
    <xf numFmtId="4" fontId="11" fillId="30" borderId="0" xfId="55" applyNumberFormat="1" applyFont="1" applyFill="1" applyBorder="1" applyAlignment="1">
      <alignment horizontal="right" vertical="center"/>
      <protection/>
    </xf>
    <xf numFmtId="4" fontId="11" fillId="30" borderId="10" xfId="55" applyNumberFormat="1" applyFont="1" applyFill="1" applyBorder="1" applyAlignment="1">
      <alignment horizontal="right" vertical="center"/>
      <protection/>
    </xf>
    <xf numFmtId="172" fontId="11" fillId="30" borderId="15" xfId="55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1" fillId="30" borderId="15" xfId="55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4" fontId="9" fillId="30" borderId="13" xfId="55" applyNumberFormat="1" applyFont="1" applyFill="1" applyBorder="1" applyAlignment="1">
      <alignment horizontal="left" vertical="center" wrapText="1"/>
      <protection/>
    </xf>
    <xf numFmtId="174" fontId="9" fillId="30" borderId="0" xfId="55" applyNumberFormat="1" applyFont="1" applyFill="1" applyBorder="1" applyAlignment="1">
      <alignment horizontal="left" vertical="center" wrapText="1"/>
      <protection/>
    </xf>
    <xf numFmtId="0" fontId="12" fillId="30" borderId="0" xfId="0" applyFont="1" applyFill="1" applyBorder="1" applyAlignment="1">
      <alignment horizontal="center" vertical="center" wrapText="1"/>
    </xf>
    <xf numFmtId="3" fontId="11" fillId="30" borderId="10" xfId="55" applyNumberFormat="1" applyFont="1" applyFill="1" applyBorder="1" applyAlignment="1">
      <alignment horizontal="right" vertical="center"/>
      <protection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5" applyNumberFormat="1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21" xfId="55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174" fontId="11" fillId="32" borderId="12" xfId="55" applyNumberFormat="1" applyFont="1" applyFill="1" applyBorder="1" applyAlignment="1">
      <alignment horizontal="center" vertical="center" wrapText="1"/>
      <protection/>
    </xf>
    <xf numFmtId="174" fontId="11" fillId="30" borderId="15" xfId="55" applyNumberFormat="1" applyFont="1" applyFill="1" applyBorder="1" applyAlignment="1">
      <alignment horizontal="center" vertical="center" wrapText="1"/>
      <protection/>
    </xf>
    <xf numFmtId="174" fontId="11" fillId="32" borderId="10" xfId="55" applyNumberFormat="1" applyFont="1" applyFill="1" applyBorder="1" applyAlignment="1">
      <alignment horizontal="center" vertical="center" wrapText="1"/>
      <protection/>
    </xf>
    <xf numFmtId="0" fontId="11" fillId="30" borderId="16" xfId="55" applyFont="1" applyFill="1" applyBorder="1" applyAlignment="1">
      <alignment horizontal="center" vertical="center" wrapText="1"/>
      <protection/>
    </xf>
    <xf numFmtId="0" fontId="11" fillId="32" borderId="12" xfId="55" applyFont="1" applyFill="1" applyBorder="1" applyAlignment="1">
      <alignment horizontal="center" vertical="center" wrapText="1"/>
      <protection/>
    </xf>
    <xf numFmtId="0" fontId="11" fillId="32" borderId="13" xfId="55" applyFont="1" applyFill="1" applyBorder="1" applyAlignment="1">
      <alignment horizontal="center" vertical="center" wrapText="1"/>
      <protection/>
    </xf>
    <xf numFmtId="173" fontId="11" fillId="30" borderId="16" xfId="55" applyNumberFormat="1" applyFont="1" applyFill="1" applyBorder="1" applyAlignment="1">
      <alignment horizontal="center" vertical="center" wrapText="1"/>
      <protection/>
    </xf>
    <xf numFmtId="173" fontId="11" fillId="30" borderId="12" xfId="55" applyNumberFormat="1" applyFont="1" applyFill="1" applyBorder="1" applyAlignment="1">
      <alignment horizontal="center" vertical="center" wrapText="1"/>
      <protection/>
    </xf>
    <xf numFmtId="3" fontId="11" fillId="32" borderId="10" xfId="55" applyNumberFormat="1" applyFont="1" applyFill="1" applyBorder="1" applyAlignment="1">
      <alignment horizontal="right" vertical="center"/>
      <protection/>
    </xf>
    <xf numFmtId="0" fontId="11" fillId="32" borderId="15" xfId="55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5" applyNumberFormat="1" applyFont="1" applyFill="1" applyBorder="1" applyAlignment="1">
      <alignment horizontal="left" vertical="center" wrapText="1"/>
      <protection/>
    </xf>
    <xf numFmtId="174" fontId="9" fillId="32" borderId="0" xfId="55" applyNumberFormat="1" applyFont="1" applyFill="1" applyBorder="1" applyAlignment="1">
      <alignment horizontal="left" vertical="center" wrapText="1"/>
      <protection/>
    </xf>
    <xf numFmtId="172" fontId="11" fillId="32" borderId="15" xfId="55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zoomScale="110" zoomScaleNormal="110" zoomScalePageLayoutView="0" workbookViewId="0" topLeftCell="A1">
      <selection activeCell="J16" sqref="J16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207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L6" s="130" t="s">
        <v>207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4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4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4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995830</v>
      </c>
      <c r="C9" s="38">
        <v>779254</v>
      </c>
      <c r="D9" s="62">
        <v>2188966</v>
      </c>
      <c r="E9" s="62">
        <v>123774</v>
      </c>
      <c r="F9" s="62">
        <v>3091994</v>
      </c>
      <c r="G9" s="38"/>
      <c r="H9" s="38">
        <v>304068</v>
      </c>
      <c r="I9" s="38">
        <v>1196072</v>
      </c>
      <c r="J9" s="38">
        <v>1500140</v>
      </c>
      <c r="K9" s="34"/>
      <c r="L9" s="61" t="s">
        <v>18</v>
      </c>
      <c r="M9" s="38">
        <v>2547541</v>
      </c>
      <c r="N9" s="38">
        <v>2469242</v>
      </c>
      <c r="O9" s="38">
        <v>11932473</v>
      </c>
      <c r="P9" s="38">
        <v>259924</v>
      </c>
      <c r="Q9" s="38">
        <v>14661639</v>
      </c>
      <c r="R9" s="38"/>
      <c r="S9" s="38">
        <v>477177</v>
      </c>
      <c r="T9" s="38">
        <v>1561095</v>
      </c>
      <c r="U9" s="38">
        <v>2038272</v>
      </c>
    </row>
    <row r="10" spans="1:21" s="35" customFormat="1" ht="12.75" customHeight="1">
      <c r="A10" s="61" t="s">
        <v>16</v>
      </c>
      <c r="B10" s="38">
        <v>707919</v>
      </c>
      <c r="C10" s="38">
        <v>552174</v>
      </c>
      <c r="D10" s="38">
        <v>1926555</v>
      </c>
      <c r="E10" s="38">
        <v>67987</v>
      </c>
      <c r="F10" s="38">
        <v>2546716</v>
      </c>
      <c r="G10" s="38"/>
      <c r="H10" s="38">
        <v>169624</v>
      </c>
      <c r="I10" s="38">
        <v>363662</v>
      </c>
      <c r="J10" s="38">
        <v>533286</v>
      </c>
      <c r="K10" s="44"/>
      <c r="L10" s="61" t="s">
        <v>16</v>
      </c>
      <c r="M10" s="38">
        <v>2041460</v>
      </c>
      <c r="N10" s="38">
        <v>1969938</v>
      </c>
      <c r="O10" s="38">
        <v>10713486</v>
      </c>
      <c r="P10" s="38">
        <v>162730</v>
      </c>
      <c r="Q10" s="38">
        <v>12846154</v>
      </c>
      <c r="R10" s="38"/>
      <c r="S10" s="38">
        <v>254308</v>
      </c>
      <c r="T10" s="38">
        <v>717616</v>
      </c>
      <c r="U10" s="38">
        <v>971924</v>
      </c>
    </row>
    <row r="11" spans="1:21" s="35" customFormat="1" ht="12.75" customHeight="1">
      <c r="A11" s="61" t="s">
        <v>17</v>
      </c>
      <c r="B11" s="38">
        <v>287911</v>
      </c>
      <c r="C11" s="38">
        <v>227080</v>
      </c>
      <c r="D11" s="38">
        <v>262411</v>
      </c>
      <c r="E11" s="38">
        <v>55787</v>
      </c>
      <c r="F11" s="38">
        <v>545278</v>
      </c>
      <c r="G11" s="38"/>
      <c r="H11" s="38">
        <v>134444</v>
      </c>
      <c r="I11" s="38">
        <v>832410</v>
      </c>
      <c r="J11" s="38">
        <v>966854</v>
      </c>
      <c r="K11" s="44"/>
      <c r="L11" s="61" t="s">
        <v>17</v>
      </c>
      <c r="M11" s="38">
        <v>506081</v>
      </c>
      <c r="N11" s="38">
        <v>499304</v>
      </c>
      <c r="O11" s="38">
        <v>1218987</v>
      </c>
      <c r="P11" s="38">
        <v>97194</v>
      </c>
      <c r="Q11" s="38">
        <v>1815485</v>
      </c>
      <c r="R11" s="38"/>
      <c r="S11" s="38">
        <v>222869</v>
      </c>
      <c r="T11" s="38">
        <v>843479</v>
      </c>
      <c r="U11" s="38">
        <v>1066348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112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208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208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40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40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41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41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808313</v>
      </c>
      <c r="C22" s="38">
        <v>1143908</v>
      </c>
      <c r="D22" s="38">
        <v>2201610</v>
      </c>
      <c r="E22" s="38">
        <v>109519</v>
      </c>
      <c r="F22" s="62">
        <v>3455037</v>
      </c>
      <c r="G22" s="38"/>
      <c r="H22" s="38">
        <v>234145</v>
      </c>
      <c r="I22" s="38">
        <v>1293533</v>
      </c>
      <c r="J22" s="38">
        <v>1527678</v>
      </c>
      <c r="K22" s="34"/>
      <c r="L22" s="61" t="s">
        <v>18</v>
      </c>
      <c r="M22" s="38">
        <v>2240567</v>
      </c>
      <c r="N22" s="38">
        <v>2488227</v>
      </c>
      <c r="O22" s="38">
        <v>12289099</v>
      </c>
      <c r="P22" s="38">
        <v>247801</v>
      </c>
      <c r="Q22" s="38">
        <v>15025127</v>
      </c>
      <c r="R22" s="38"/>
      <c r="S22" s="38">
        <v>409498</v>
      </c>
      <c r="T22" s="38">
        <v>1671529</v>
      </c>
      <c r="U22" s="38">
        <v>2081027</v>
      </c>
    </row>
    <row r="23" spans="1:21" s="35" customFormat="1" ht="12.75" customHeight="1">
      <c r="A23" s="61" t="s">
        <v>16</v>
      </c>
      <c r="B23" s="38">
        <v>645392</v>
      </c>
      <c r="C23" s="38">
        <v>901491</v>
      </c>
      <c r="D23" s="38">
        <v>1869399</v>
      </c>
      <c r="E23" s="38">
        <v>69730</v>
      </c>
      <c r="F23" s="38">
        <v>2840620</v>
      </c>
      <c r="G23" s="38"/>
      <c r="H23" s="38">
        <v>97661</v>
      </c>
      <c r="I23" s="38">
        <v>437769</v>
      </c>
      <c r="J23" s="38">
        <v>535430</v>
      </c>
      <c r="K23" s="44"/>
      <c r="L23" s="61" t="s">
        <v>16</v>
      </c>
      <c r="M23" s="38">
        <v>1772272</v>
      </c>
      <c r="N23" s="38">
        <v>2041684</v>
      </c>
      <c r="O23" s="38">
        <v>11061414</v>
      </c>
      <c r="P23" s="38">
        <v>154785</v>
      </c>
      <c r="Q23" s="38">
        <v>13257883</v>
      </c>
      <c r="R23" s="38"/>
      <c r="S23" s="38">
        <v>175088</v>
      </c>
      <c r="T23" s="38">
        <v>792412</v>
      </c>
      <c r="U23" s="38">
        <v>967500</v>
      </c>
    </row>
    <row r="24" spans="1:21" s="35" customFormat="1" ht="12.75" customHeight="1">
      <c r="A24" s="61" t="s">
        <v>17</v>
      </c>
      <c r="B24" s="38">
        <v>162921</v>
      </c>
      <c r="C24" s="38">
        <v>242417</v>
      </c>
      <c r="D24" s="38">
        <v>332211</v>
      </c>
      <c r="E24" s="38">
        <v>39789</v>
      </c>
      <c r="F24" s="38">
        <v>614417</v>
      </c>
      <c r="G24" s="38"/>
      <c r="H24" s="38">
        <v>136484</v>
      </c>
      <c r="I24" s="38">
        <v>855764</v>
      </c>
      <c r="J24" s="38">
        <v>992248</v>
      </c>
      <c r="K24" s="44"/>
      <c r="L24" s="61" t="s">
        <v>17</v>
      </c>
      <c r="M24" s="38">
        <v>468295</v>
      </c>
      <c r="N24" s="38">
        <v>446543</v>
      </c>
      <c r="O24" s="38">
        <v>1227685</v>
      </c>
      <c r="P24" s="38">
        <v>93016</v>
      </c>
      <c r="Q24" s="38">
        <v>1767244</v>
      </c>
      <c r="R24" s="38"/>
      <c r="S24" s="38">
        <v>234410</v>
      </c>
      <c r="T24" s="38">
        <v>879117</v>
      </c>
      <c r="U24" s="38">
        <v>1113527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42" t="s">
        <v>138</v>
      </c>
      <c r="B26" s="243"/>
      <c r="C26" s="243"/>
      <c r="D26" s="243"/>
      <c r="E26" s="243"/>
      <c r="F26" s="243"/>
      <c r="G26" s="243"/>
      <c r="H26" s="243"/>
      <c r="I26" s="243"/>
      <c r="J26" s="243"/>
      <c r="K26" s="112"/>
      <c r="L26" s="242" t="s">
        <v>138</v>
      </c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209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209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40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40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41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44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-18.83022202584779</v>
      </c>
      <c r="C35" s="124">
        <v>46.795268295061675</v>
      </c>
      <c r="D35" s="124">
        <v>0.5776243212548735</v>
      </c>
      <c r="E35" s="124">
        <v>-11.516958327273912</v>
      </c>
      <c r="F35" s="124">
        <v>11.741387596483037</v>
      </c>
      <c r="G35" s="124"/>
      <c r="H35" s="124">
        <v>-22.995843035110568</v>
      </c>
      <c r="I35" s="124">
        <v>8.148422502993128</v>
      </c>
      <c r="J35" s="124">
        <v>1.8356953351020593</v>
      </c>
      <c r="K35" s="115"/>
      <c r="L35" s="73" t="s">
        <v>18</v>
      </c>
      <c r="M35" s="124">
        <v>-12.049815881275322</v>
      </c>
      <c r="N35" s="124">
        <v>0.7688594313558497</v>
      </c>
      <c r="O35" s="124">
        <v>2.9887015038709848</v>
      </c>
      <c r="P35" s="124">
        <v>-4.664055647035298</v>
      </c>
      <c r="Q35" s="124">
        <v>2.479177123376175</v>
      </c>
      <c r="R35" s="124"/>
      <c r="S35" s="124">
        <v>-14.183206650781571</v>
      </c>
      <c r="T35" s="124">
        <v>7.074137064048003</v>
      </c>
      <c r="U35" s="124">
        <v>2.0976101325044</v>
      </c>
    </row>
    <row r="36" spans="1:21" s="35" customFormat="1" ht="12.75" customHeight="1">
      <c r="A36" s="66" t="s">
        <v>16</v>
      </c>
      <c r="B36" s="55">
        <v>-8.832507673900551</v>
      </c>
      <c r="C36" s="55">
        <v>63.26212389572851</v>
      </c>
      <c r="D36" s="55">
        <v>-2.9667463425648464</v>
      </c>
      <c r="E36" s="55">
        <v>2.5637254180946485</v>
      </c>
      <c r="F36" s="55">
        <v>11.540509424686547</v>
      </c>
      <c r="G36" s="55"/>
      <c r="H36" s="55">
        <v>-42.42501061170589</v>
      </c>
      <c r="I36" s="55">
        <v>20.377988351821188</v>
      </c>
      <c r="J36" s="55">
        <v>0.40203568066665696</v>
      </c>
      <c r="K36" s="114"/>
      <c r="L36" s="69" t="s">
        <v>16</v>
      </c>
      <c r="M36" s="55">
        <v>-13.186053118846317</v>
      </c>
      <c r="N36" s="55">
        <v>3.64204355670077</v>
      </c>
      <c r="O36" s="55">
        <v>3.2475703986545597</v>
      </c>
      <c r="P36" s="55">
        <v>-4.882320408037856</v>
      </c>
      <c r="Q36" s="55">
        <v>3.2050760095200417</v>
      </c>
      <c r="R36" s="55"/>
      <c r="S36" s="55">
        <v>-31.151202478883874</v>
      </c>
      <c r="T36" s="55">
        <v>10.422844529664886</v>
      </c>
      <c r="U36" s="55">
        <v>-0.455179623098104</v>
      </c>
    </row>
    <row r="37" spans="1:21" s="35" customFormat="1" ht="12.75" customHeight="1">
      <c r="A37" s="67" t="s">
        <v>17</v>
      </c>
      <c r="B37" s="57">
        <v>-43.41272129234382</v>
      </c>
      <c r="C37" s="57">
        <v>6.7540073982737425</v>
      </c>
      <c r="D37" s="57">
        <v>26.599494685817277</v>
      </c>
      <c r="E37" s="57">
        <v>-28.67693190169753</v>
      </c>
      <c r="F37" s="57">
        <v>12.679587293087195</v>
      </c>
      <c r="G37" s="57"/>
      <c r="H37" s="57">
        <v>1.5173603879682105</v>
      </c>
      <c r="I37" s="57">
        <v>2.8055885921601202</v>
      </c>
      <c r="J37" s="57">
        <v>2.6264565280797285</v>
      </c>
      <c r="K37" s="115"/>
      <c r="L37" s="70" t="s">
        <v>17</v>
      </c>
      <c r="M37" s="57">
        <v>-7.466393719582442</v>
      </c>
      <c r="N37" s="57">
        <v>-10.566909137519431</v>
      </c>
      <c r="O37" s="57">
        <v>0.7135432945552367</v>
      </c>
      <c r="P37" s="57">
        <v>-4.298619256332685</v>
      </c>
      <c r="Q37" s="57">
        <v>-2.6571962863917946</v>
      </c>
      <c r="R37" s="57"/>
      <c r="S37" s="57">
        <v>5.17837832987091</v>
      </c>
      <c r="T37" s="57">
        <v>4.225120008915468</v>
      </c>
      <c r="U37" s="57">
        <v>4.42435302546636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209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209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38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38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39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39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-18.83022202584779</v>
      </c>
      <c r="C45" s="124">
        <v>46.795268295061675</v>
      </c>
      <c r="D45" s="124">
        <v>0.5776243212548735</v>
      </c>
      <c r="E45" s="124">
        <v>-11.516958327273912</v>
      </c>
      <c r="F45" s="124">
        <v>11.741387596483037</v>
      </c>
      <c r="G45" s="124"/>
      <c r="H45" s="124">
        <v>-22.995843035110568</v>
      </c>
      <c r="I45" s="124">
        <v>8.148422502993128</v>
      </c>
      <c r="J45" s="124">
        <v>1.8356953351020593</v>
      </c>
      <c r="K45" s="115"/>
      <c r="L45" s="73" t="s">
        <v>18</v>
      </c>
      <c r="M45" s="124">
        <v>-12.049815881275322</v>
      </c>
      <c r="N45" s="124">
        <v>0.7688594313558497</v>
      </c>
      <c r="O45" s="124">
        <v>2.9887015038709848</v>
      </c>
      <c r="P45" s="124">
        <v>-4.664055647035298</v>
      </c>
      <c r="Q45" s="124">
        <v>2.479177123376175</v>
      </c>
      <c r="R45" s="124"/>
      <c r="S45" s="124">
        <v>-14.183206650781571</v>
      </c>
      <c r="T45" s="124">
        <v>7.074137064048003</v>
      </c>
      <c r="U45" s="124">
        <v>2.0976101325044</v>
      </c>
    </row>
    <row r="46" spans="1:21" s="35" customFormat="1" ht="12.75" customHeight="1">
      <c r="A46" s="50" t="s">
        <v>16</v>
      </c>
      <c r="B46" s="55">
        <v>-6.2788829418675896</v>
      </c>
      <c r="C46" s="55">
        <v>44.827103871138284</v>
      </c>
      <c r="D46" s="55">
        <v>-2.6110958324615274</v>
      </c>
      <c r="E46" s="55">
        <v>1.4082117407533095</v>
      </c>
      <c r="F46" s="55">
        <v>9.505322455347578</v>
      </c>
      <c r="G46" s="55"/>
      <c r="H46" s="55">
        <v>-23.666745596379755</v>
      </c>
      <c r="I46" s="55">
        <v>6.195864463008914</v>
      </c>
      <c r="J46" s="55">
        <v>0.142919994133881</v>
      </c>
      <c r="K46" s="114"/>
      <c r="L46" s="68" t="s">
        <v>16</v>
      </c>
      <c r="M46" s="55">
        <v>-10.56658165658571</v>
      </c>
      <c r="N46" s="55">
        <v>2.9055880306587722</v>
      </c>
      <c r="O46" s="55">
        <v>2.915807980458026</v>
      </c>
      <c r="P46" s="55">
        <v>-3.0566627167941465</v>
      </c>
      <c r="Q46" s="55">
        <v>2.8082058220093904</v>
      </c>
      <c r="R46" s="55"/>
      <c r="S46" s="55">
        <v>-16.60180603843018</v>
      </c>
      <c r="T46" s="55">
        <v>4.791252294062828</v>
      </c>
      <c r="U46" s="55">
        <v>-0.21704659633258017</v>
      </c>
    </row>
    <row r="47" spans="1:21" s="35" customFormat="1" ht="12.75" customHeight="1">
      <c r="A47" s="74" t="s">
        <v>17</v>
      </c>
      <c r="B47" s="57">
        <v>-12.551339083980201</v>
      </c>
      <c r="C47" s="57">
        <v>1.968164423923393</v>
      </c>
      <c r="D47" s="57">
        <v>3.188720153716401</v>
      </c>
      <c r="E47" s="57">
        <v>-12.925170068027223</v>
      </c>
      <c r="F47" s="57">
        <v>2.2360651411354597</v>
      </c>
      <c r="G47" s="57"/>
      <c r="H47" s="57">
        <v>0.6709025612691898</v>
      </c>
      <c r="I47" s="57">
        <v>1.9525580399842144</v>
      </c>
      <c r="J47" s="57">
        <v>1.6927753409681783</v>
      </c>
      <c r="K47" s="68"/>
      <c r="L47" s="75" t="s">
        <v>17</v>
      </c>
      <c r="M47" s="57">
        <v>-1.483234224689613</v>
      </c>
      <c r="N47" s="57">
        <v>-2.1367285993029226</v>
      </c>
      <c r="O47" s="57">
        <v>0.07289352341295875</v>
      </c>
      <c r="P47" s="57">
        <v>-1.607392930241151</v>
      </c>
      <c r="Q47" s="57">
        <v>-0.329028698633215</v>
      </c>
      <c r="R47" s="57"/>
      <c r="S47" s="57">
        <v>2.4185993876486074</v>
      </c>
      <c r="T47" s="57">
        <v>2.2828847699851744</v>
      </c>
      <c r="U47" s="57">
        <v>2.3146567288369804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N48"/>
  <sheetViews>
    <sheetView tabSelected="1" zoomScale="105" zoomScaleNormal="105" zoomScalePageLayoutView="0" workbookViewId="0" topLeftCell="A4">
      <selection activeCell="G16" sqref="G16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213</v>
      </c>
      <c r="B7" s="38"/>
      <c r="C7" s="38"/>
      <c r="D7" s="38"/>
      <c r="E7" s="38"/>
      <c r="F7" s="43" t="s">
        <v>38</v>
      </c>
      <c r="G7" s="225"/>
      <c r="H7" s="128" t="s">
        <v>213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87093</v>
      </c>
      <c r="C10" s="88">
        <v>85265</v>
      </c>
      <c r="D10" s="88">
        <v>6119</v>
      </c>
      <c r="E10" s="88"/>
      <c r="F10" s="88">
        <v>13989</v>
      </c>
      <c r="G10" s="230"/>
      <c r="H10" s="229" t="s">
        <v>18</v>
      </c>
      <c r="I10" s="88">
        <v>75477</v>
      </c>
      <c r="J10" s="88">
        <v>86038</v>
      </c>
      <c r="K10" s="88">
        <v>6985</v>
      </c>
      <c r="L10" s="88"/>
      <c r="M10" s="88">
        <v>11882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58661</v>
      </c>
      <c r="C11" s="38">
        <v>63256</v>
      </c>
      <c r="D11" s="38">
        <v>2811</v>
      </c>
      <c r="E11" s="38"/>
      <c r="F11" s="38">
        <v>6372</v>
      </c>
      <c r="G11" s="39"/>
      <c r="H11" s="37" t="s">
        <v>16</v>
      </c>
      <c r="I11" s="38">
        <v>62002</v>
      </c>
      <c r="J11" s="38">
        <v>72646</v>
      </c>
      <c r="K11" s="38">
        <v>4763</v>
      </c>
      <c r="L11" s="38"/>
      <c r="M11" s="38">
        <v>7327</v>
      </c>
    </row>
    <row r="12" spans="1:13" s="41" customFormat="1" ht="12.75" customHeight="1">
      <c r="A12" s="37" t="s">
        <v>17</v>
      </c>
      <c r="B12" s="38">
        <v>28432</v>
      </c>
      <c r="C12" s="38">
        <v>22009</v>
      </c>
      <c r="D12" s="38">
        <v>3308</v>
      </c>
      <c r="E12" s="38"/>
      <c r="F12" s="38">
        <v>7617</v>
      </c>
      <c r="G12" s="39"/>
      <c r="H12" s="37" t="s">
        <v>17</v>
      </c>
      <c r="I12" s="38">
        <v>13475</v>
      </c>
      <c r="J12" s="38">
        <v>13392</v>
      </c>
      <c r="K12" s="38">
        <v>2222</v>
      </c>
      <c r="L12" s="38"/>
      <c r="M12" s="38">
        <v>4555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42" t="s">
        <v>138</v>
      </c>
      <c r="B14" s="243"/>
      <c r="C14" s="243"/>
      <c r="D14" s="243"/>
      <c r="E14" s="243"/>
      <c r="F14" s="243"/>
      <c r="G14" s="31"/>
      <c r="H14" s="242" t="s">
        <v>138</v>
      </c>
      <c r="I14" s="243"/>
      <c r="J14" s="243"/>
      <c r="K14" s="243"/>
      <c r="L14" s="243"/>
      <c r="M14" s="243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212</v>
      </c>
      <c r="B19" s="131"/>
      <c r="C19" s="132"/>
      <c r="D19" s="132"/>
      <c r="E19" s="45"/>
      <c r="F19" s="43" t="s">
        <v>38</v>
      </c>
      <c r="G19" s="34"/>
      <c r="H19" s="128" t="s">
        <v>212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70438</v>
      </c>
      <c r="C22" s="38">
        <v>74141</v>
      </c>
      <c r="D22" s="38">
        <v>6728</v>
      </c>
      <c r="E22" s="38"/>
      <c r="F22" s="38">
        <v>17650</v>
      </c>
      <c r="G22" s="39"/>
      <c r="H22" s="37" t="s">
        <v>18</v>
      </c>
      <c r="I22" s="38">
        <v>81754</v>
      </c>
      <c r="J22" s="38">
        <v>76942</v>
      </c>
      <c r="K22" s="38">
        <v>7700</v>
      </c>
      <c r="L22" s="38"/>
      <c r="M22" s="38">
        <v>14181</v>
      </c>
    </row>
    <row r="23" spans="1:13" s="41" customFormat="1" ht="12.75" customHeight="1">
      <c r="A23" s="37" t="s">
        <v>16</v>
      </c>
      <c r="B23" s="38">
        <v>55048</v>
      </c>
      <c r="C23" s="38">
        <v>58213</v>
      </c>
      <c r="D23" s="38">
        <v>4162</v>
      </c>
      <c r="E23" s="38"/>
      <c r="F23" s="38">
        <v>8806</v>
      </c>
      <c r="G23" s="39"/>
      <c r="H23" s="37" t="s">
        <v>16</v>
      </c>
      <c r="I23" s="38">
        <v>69082</v>
      </c>
      <c r="J23" s="38">
        <v>65876</v>
      </c>
      <c r="K23" s="38">
        <v>5503</v>
      </c>
      <c r="L23" s="38"/>
      <c r="M23" s="38">
        <v>8316</v>
      </c>
    </row>
    <row r="24" spans="1:13" s="41" customFormat="1" ht="12.75" customHeight="1">
      <c r="A24" s="37" t="s">
        <v>17</v>
      </c>
      <c r="B24" s="38">
        <v>15390</v>
      </c>
      <c r="C24" s="38">
        <v>15928</v>
      </c>
      <c r="D24" s="38">
        <v>2566</v>
      </c>
      <c r="E24" s="38"/>
      <c r="F24" s="38">
        <v>8844</v>
      </c>
      <c r="G24" s="39"/>
      <c r="H24" s="37" t="s">
        <v>17</v>
      </c>
      <c r="I24" s="38">
        <v>12672</v>
      </c>
      <c r="J24" s="38">
        <v>11066</v>
      </c>
      <c r="K24" s="38">
        <v>2197</v>
      </c>
      <c r="L24" s="38"/>
      <c r="M24" s="38">
        <v>5865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42" t="s">
        <v>138</v>
      </c>
      <c r="B26" s="243"/>
      <c r="C26" s="243"/>
      <c r="D26" s="243"/>
      <c r="E26" s="243"/>
      <c r="F26" s="243"/>
      <c r="G26" s="49"/>
      <c r="H26" s="242" t="s">
        <v>138</v>
      </c>
      <c r="I26" s="243"/>
      <c r="J26" s="243"/>
      <c r="K26" s="243"/>
      <c r="L26" s="243"/>
      <c r="M26" s="243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214</v>
      </c>
      <c r="B31" s="133"/>
      <c r="C31" s="134"/>
      <c r="D31" s="134"/>
      <c r="E31" s="134"/>
      <c r="F31" s="122" t="s">
        <v>178</v>
      </c>
      <c r="H31" s="234" t="s">
        <v>214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-19.123236080970912</v>
      </c>
      <c r="C34" s="54">
        <v>-13.046384800328397</v>
      </c>
      <c r="D34" s="54">
        <v>9.952606635071092</v>
      </c>
      <c r="E34" s="54"/>
      <c r="F34" s="54">
        <v>26.17056258488813</v>
      </c>
      <c r="G34" s="55"/>
      <c r="H34" s="98" t="s">
        <v>18</v>
      </c>
      <c r="I34" s="54">
        <v>8.31644077003591</v>
      </c>
      <c r="J34" s="54">
        <v>-10.572072805039639</v>
      </c>
      <c r="K34" s="54">
        <v>10.236220472440948</v>
      </c>
      <c r="L34" s="54"/>
      <c r="M34" s="54">
        <v>19.34859451270829</v>
      </c>
    </row>
    <row r="35" spans="1:13" s="41" customFormat="1" ht="12.75" customHeight="1">
      <c r="A35" s="53" t="s">
        <v>16</v>
      </c>
      <c r="B35" s="55">
        <v>-6.159117642044976</v>
      </c>
      <c r="C35" s="55">
        <v>-7.972366257746302</v>
      </c>
      <c r="D35" s="55">
        <v>48.061188189256484</v>
      </c>
      <c r="E35" s="55"/>
      <c r="F35" s="55">
        <v>38.19836785938483</v>
      </c>
      <c r="G35" s="55"/>
      <c r="H35" s="99" t="s">
        <v>16</v>
      </c>
      <c r="I35" s="55">
        <v>11.418986484306942</v>
      </c>
      <c r="J35" s="55">
        <v>-9.319164165955456</v>
      </c>
      <c r="K35" s="55">
        <v>15.53642662187697</v>
      </c>
      <c r="L35" s="55"/>
      <c r="M35" s="55">
        <v>13.498021018152045</v>
      </c>
    </row>
    <row r="36" spans="1:13" s="41" customFormat="1" ht="12.75" customHeight="1">
      <c r="A36" s="56" t="s">
        <v>17</v>
      </c>
      <c r="B36" s="57">
        <v>-45.87084974676421</v>
      </c>
      <c r="C36" s="57">
        <v>-27.629606070243995</v>
      </c>
      <c r="D36" s="57">
        <v>-22.430471584038685</v>
      </c>
      <c r="E36" s="57"/>
      <c r="F36" s="57">
        <v>16.108704214257585</v>
      </c>
      <c r="G36" s="55"/>
      <c r="H36" s="100" t="s">
        <v>17</v>
      </c>
      <c r="I36" s="57">
        <v>-5.959183673469397</v>
      </c>
      <c r="J36" s="57">
        <v>-17.368578255675033</v>
      </c>
      <c r="K36" s="57">
        <v>-1.1251125112511318</v>
      </c>
      <c r="L36" s="57"/>
      <c r="M36" s="57">
        <v>28.759604829857324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214</v>
      </c>
      <c r="B41" s="135"/>
      <c r="C41" s="136"/>
      <c r="D41" s="136"/>
      <c r="E41" s="136"/>
      <c r="F41" s="122" t="s">
        <v>32</v>
      </c>
      <c r="G41" s="68"/>
      <c r="H41" s="234" t="s">
        <v>214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-19.123236080970912</v>
      </c>
      <c r="C44" s="54">
        <v>-13.046384800328397</v>
      </c>
      <c r="D44" s="54">
        <v>9.952606635071092</v>
      </c>
      <c r="E44" s="54"/>
      <c r="F44" s="54">
        <v>26.17056258488813</v>
      </c>
      <c r="G44" s="55"/>
      <c r="H44" s="98" t="s">
        <v>18</v>
      </c>
      <c r="I44" s="54">
        <v>8.31644077003591</v>
      </c>
      <c r="J44" s="54">
        <v>-10.572072805039639</v>
      </c>
      <c r="K44" s="54">
        <v>10.236220472440948</v>
      </c>
      <c r="L44" s="54"/>
      <c r="M44" s="54">
        <v>19.34859451270829</v>
      </c>
    </row>
    <row r="45" spans="1:13" s="41" customFormat="1" ht="12.75" customHeight="1">
      <c r="A45" s="86" t="s">
        <v>16</v>
      </c>
      <c r="B45" s="55">
        <v>-4.148439024950339</v>
      </c>
      <c r="C45" s="55">
        <v>-5.9145018471823185</v>
      </c>
      <c r="D45" s="55">
        <v>22.07877104101978</v>
      </c>
      <c r="E45" s="55"/>
      <c r="F45" s="55">
        <v>17.39938523125313</v>
      </c>
      <c r="G45" s="55"/>
      <c r="H45" s="102" t="s">
        <v>16</v>
      </c>
      <c r="I45" s="55">
        <v>9.380341031042574</v>
      </c>
      <c r="J45" s="55">
        <v>-7.868616192845026</v>
      </c>
      <c r="K45" s="55">
        <v>10.594130279169653</v>
      </c>
      <c r="L45" s="55"/>
      <c r="M45" s="55">
        <v>8.323514559838408</v>
      </c>
    </row>
    <row r="46" spans="1:13" s="41" customFormat="1" ht="12.75" customHeight="1">
      <c r="A46" s="87" t="s">
        <v>17</v>
      </c>
      <c r="B46" s="57">
        <v>-14.974797056020574</v>
      </c>
      <c r="C46" s="57">
        <v>-7.131882953146079</v>
      </c>
      <c r="D46" s="57">
        <v>-12.126164405948687</v>
      </c>
      <c r="E46" s="57"/>
      <c r="F46" s="57">
        <v>8.771177353635</v>
      </c>
      <c r="G46" s="55"/>
      <c r="H46" s="103" t="s">
        <v>17</v>
      </c>
      <c r="I46" s="57">
        <v>-1.063900261006665</v>
      </c>
      <c r="J46" s="57">
        <v>-2.7034566121946133</v>
      </c>
      <c r="K46" s="57">
        <v>-0.3579098067287045</v>
      </c>
      <c r="L46" s="57"/>
      <c r="M46" s="57">
        <v>11.025079952869882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207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L6" s="130" t="s">
        <v>207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40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41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41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17702</v>
      </c>
      <c r="C9" s="38">
        <v>14040</v>
      </c>
      <c r="D9" s="38">
        <v>39877</v>
      </c>
      <c r="E9" s="62">
        <v>2138</v>
      </c>
      <c r="F9" s="62">
        <v>56055</v>
      </c>
      <c r="G9" s="38"/>
      <c r="H9" s="38">
        <v>4980</v>
      </c>
      <c r="I9" s="38">
        <v>17025</v>
      </c>
      <c r="J9" s="38">
        <v>22005</v>
      </c>
      <c r="K9" s="34"/>
      <c r="L9" s="61" t="s">
        <v>18</v>
      </c>
      <c r="M9" s="38">
        <v>23293</v>
      </c>
      <c r="N9" s="38">
        <v>21086</v>
      </c>
      <c r="O9" s="38">
        <v>96848</v>
      </c>
      <c r="P9" s="38">
        <v>1900</v>
      </c>
      <c r="Q9" s="38">
        <v>119834</v>
      </c>
      <c r="R9" s="38"/>
      <c r="S9" s="38">
        <v>3820</v>
      </c>
      <c r="T9" s="38">
        <v>10852</v>
      </c>
      <c r="U9" s="38">
        <v>14672</v>
      </c>
    </row>
    <row r="10" spans="1:21" s="35" customFormat="1" ht="12.75" customHeight="1">
      <c r="A10" s="61" t="s">
        <v>16</v>
      </c>
      <c r="B10" s="1">
        <v>13128</v>
      </c>
      <c r="C10" s="1">
        <v>10195</v>
      </c>
      <c r="D10" s="1">
        <v>34917</v>
      </c>
      <c r="E10" s="1">
        <v>1196</v>
      </c>
      <c r="F10" s="38">
        <v>46308</v>
      </c>
      <c r="G10" s="38"/>
      <c r="H10" s="1">
        <v>3106</v>
      </c>
      <c r="I10" s="1">
        <v>6015</v>
      </c>
      <c r="J10" s="38">
        <v>9121</v>
      </c>
      <c r="K10" s="44"/>
      <c r="L10" s="61" t="s">
        <v>16</v>
      </c>
      <c r="M10" s="1">
        <v>20277</v>
      </c>
      <c r="N10" s="1">
        <v>17672</v>
      </c>
      <c r="O10" s="1">
        <v>89274</v>
      </c>
      <c r="P10" s="1">
        <v>1377</v>
      </c>
      <c r="Q10" s="38">
        <v>108323</v>
      </c>
      <c r="R10" s="38"/>
      <c r="S10" s="1">
        <v>2544</v>
      </c>
      <c r="T10" s="1">
        <v>5951</v>
      </c>
      <c r="U10" s="38">
        <v>8495</v>
      </c>
    </row>
    <row r="11" spans="1:21" s="35" customFormat="1" ht="12.75" customHeight="1">
      <c r="A11" s="61" t="s">
        <v>17</v>
      </c>
      <c r="B11" s="1">
        <v>4574</v>
      </c>
      <c r="C11" s="1">
        <v>3845</v>
      </c>
      <c r="D11" s="1">
        <v>4960</v>
      </c>
      <c r="E11" s="1">
        <v>942</v>
      </c>
      <c r="F11" s="38">
        <v>9747</v>
      </c>
      <c r="G11" s="38"/>
      <c r="H11" s="1">
        <v>1874</v>
      </c>
      <c r="I11" s="1">
        <v>11010</v>
      </c>
      <c r="J11" s="38">
        <v>12884</v>
      </c>
      <c r="K11" s="44"/>
      <c r="L11" s="61" t="s">
        <v>17</v>
      </c>
      <c r="M11" s="1">
        <v>3016</v>
      </c>
      <c r="N11" s="1">
        <v>3414</v>
      </c>
      <c r="O11" s="1">
        <v>7574</v>
      </c>
      <c r="P11" s="1">
        <v>523</v>
      </c>
      <c r="Q11" s="38">
        <v>11511</v>
      </c>
      <c r="R11" s="38"/>
      <c r="S11" s="1">
        <v>1276</v>
      </c>
      <c r="T11" s="1">
        <v>4901</v>
      </c>
      <c r="U11" s="38">
        <v>6177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44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208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208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59"/>
      <c r="B20" s="240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40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41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41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14220</v>
      </c>
      <c r="C22" s="38">
        <v>20230</v>
      </c>
      <c r="D22" s="38">
        <v>40366</v>
      </c>
      <c r="E22" s="38">
        <v>1773</v>
      </c>
      <c r="F22" s="38">
        <v>62369</v>
      </c>
      <c r="G22" s="38"/>
      <c r="H22" s="38">
        <v>3731</v>
      </c>
      <c r="I22" s="38">
        <v>18817</v>
      </c>
      <c r="J22" s="38">
        <v>22548</v>
      </c>
      <c r="K22" s="34"/>
      <c r="L22" s="61" t="s">
        <v>18</v>
      </c>
      <c r="M22" s="38">
        <v>19835</v>
      </c>
      <c r="N22" s="38">
        <v>21095</v>
      </c>
      <c r="O22" s="38">
        <v>99198</v>
      </c>
      <c r="P22" s="38">
        <v>1997</v>
      </c>
      <c r="Q22" s="38">
        <v>122290</v>
      </c>
      <c r="R22" s="38"/>
      <c r="S22" s="38">
        <v>3071</v>
      </c>
      <c r="T22" s="38">
        <v>11854</v>
      </c>
      <c r="U22" s="38">
        <v>14925</v>
      </c>
    </row>
    <row r="23" spans="1:21" s="35" customFormat="1" ht="12.75" customHeight="1">
      <c r="A23" s="61" t="s">
        <v>16</v>
      </c>
      <c r="B23" s="1">
        <v>11665</v>
      </c>
      <c r="C23" s="1">
        <v>16496</v>
      </c>
      <c r="D23" s="1">
        <v>33980</v>
      </c>
      <c r="E23" s="1">
        <v>1282</v>
      </c>
      <c r="F23" s="38">
        <v>51758</v>
      </c>
      <c r="G23" s="38"/>
      <c r="H23" s="1">
        <v>1706</v>
      </c>
      <c r="I23" s="1">
        <v>7430</v>
      </c>
      <c r="J23" s="38">
        <v>9136</v>
      </c>
      <c r="K23" s="44"/>
      <c r="L23" s="61" t="s">
        <v>16</v>
      </c>
      <c r="M23" s="1">
        <v>16636</v>
      </c>
      <c r="N23" s="1">
        <v>18306</v>
      </c>
      <c r="O23" s="1">
        <v>91685</v>
      </c>
      <c r="P23" s="1">
        <v>1501</v>
      </c>
      <c r="Q23" s="38">
        <v>111492</v>
      </c>
      <c r="R23" s="38"/>
      <c r="S23" s="1">
        <v>1618</v>
      </c>
      <c r="T23" s="1">
        <v>6733</v>
      </c>
      <c r="U23" s="38">
        <v>8351</v>
      </c>
    </row>
    <row r="24" spans="1:21" s="35" customFormat="1" ht="12.75" customHeight="1">
      <c r="A24" s="61" t="s">
        <v>17</v>
      </c>
      <c r="B24" s="1">
        <v>2555</v>
      </c>
      <c r="C24" s="1">
        <v>3734</v>
      </c>
      <c r="D24" s="1">
        <v>6386</v>
      </c>
      <c r="E24" s="1">
        <v>491</v>
      </c>
      <c r="F24" s="38">
        <v>10611</v>
      </c>
      <c r="G24" s="38"/>
      <c r="H24" s="1">
        <v>2025</v>
      </c>
      <c r="I24" s="1">
        <v>11387</v>
      </c>
      <c r="J24" s="38">
        <v>13412</v>
      </c>
      <c r="K24" s="44"/>
      <c r="L24" s="61" t="s">
        <v>17</v>
      </c>
      <c r="M24" s="1">
        <v>3199</v>
      </c>
      <c r="N24" s="1">
        <v>2789</v>
      </c>
      <c r="O24" s="1">
        <v>7513</v>
      </c>
      <c r="P24" s="1">
        <v>496</v>
      </c>
      <c r="Q24" s="38">
        <v>10798</v>
      </c>
      <c r="R24" s="38"/>
      <c r="S24" s="1">
        <v>1453</v>
      </c>
      <c r="T24" s="1">
        <v>5121</v>
      </c>
      <c r="U24" s="38">
        <v>6574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42" t="s">
        <v>138</v>
      </c>
      <c r="B26" s="243"/>
      <c r="C26" s="243"/>
      <c r="D26" s="243"/>
      <c r="E26" s="243"/>
      <c r="F26" s="243"/>
      <c r="G26" s="243"/>
      <c r="H26" s="243"/>
      <c r="I26" s="243"/>
      <c r="J26" s="243"/>
      <c r="L26" s="242" t="s">
        <v>138</v>
      </c>
      <c r="M26" s="243"/>
      <c r="N26" s="243"/>
      <c r="O26" s="243"/>
      <c r="P26" s="243"/>
      <c r="Q26" s="243"/>
      <c r="R26" s="243"/>
      <c r="S26" s="243"/>
      <c r="T26" s="243"/>
      <c r="U26" s="243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209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209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40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40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41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41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-19.670093774714722</v>
      </c>
      <c r="C35" s="123">
        <v>44.08831908831909</v>
      </c>
      <c r="D35" s="123">
        <v>1.2262707826566692</v>
      </c>
      <c r="E35" s="123">
        <v>-17.07202993451824</v>
      </c>
      <c r="F35" s="123">
        <v>11.263937204531265</v>
      </c>
      <c r="G35" s="123"/>
      <c r="H35" s="123">
        <v>-25.08032128514056</v>
      </c>
      <c r="I35" s="123">
        <v>10.525697503671072</v>
      </c>
      <c r="J35" s="123">
        <v>2.467620995228357</v>
      </c>
      <c r="K35" s="68"/>
      <c r="L35" s="69" t="s">
        <v>18</v>
      </c>
      <c r="M35" s="123">
        <v>-14.845661786802902</v>
      </c>
      <c r="N35" s="123">
        <v>0.042682348477662904</v>
      </c>
      <c r="O35" s="123">
        <v>2.4264827358334706</v>
      </c>
      <c r="P35" s="123">
        <v>5.105263157894737</v>
      </c>
      <c r="Q35" s="123">
        <v>2.0495018108383265</v>
      </c>
      <c r="R35" s="123"/>
      <c r="S35" s="123">
        <v>-19.607329842931936</v>
      </c>
      <c r="T35" s="123">
        <v>9.233321046811648</v>
      </c>
      <c r="U35" s="123">
        <v>1.724372955288986</v>
      </c>
    </row>
    <row r="36" spans="1:21" s="35" customFormat="1" ht="12.75" customHeight="1">
      <c r="A36" s="66" t="s">
        <v>16</v>
      </c>
      <c r="B36" s="55">
        <v>-11.14411943936624</v>
      </c>
      <c r="C36" s="55">
        <v>61.804806277587055</v>
      </c>
      <c r="D36" s="55">
        <v>-2.683506601368961</v>
      </c>
      <c r="E36" s="55">
        <v>7.190635451505016</v>
      </c>
      <c r="F36" s="55">
        <v>11.769024790532953</v>
      </c>
      <c r="G36" s="55"/>
      <c r="H36" s="55">
        <v>-45.07405022537025</v>
      </c>
      <c r="I36" s="55">
        <v>23.524522028262677</v>
      </c>
      <c r="J36" s="55">
        <v>0.1644556517925666</v>
      </c>
      <c r="K36" s="114"/>
      <c r="L36" s="69" t="s">
        <v>16</v>
      </c>
      <c r="M36" s="55">
        <v>-17.956305173349115</v>
      </c>
      <c r="N36" s="55">
        <v>3.5875961973743777</v>
      </c>
      <c r="O36" s="55">
        <v>2.7006743284718957</v>
      </c>
      <c r="P36" s="55">
        <v>9.005083514887437</v>
      </c>
      <c r="Q36" s="55">
        <v>2.9255098178595498</v>
      </c>
      <c r="R36" s="55"/>
      <c r="S36" s="55">
        <v>-36.39937106918239</v>
      </c>
      <c r="T36" s="55">
        <v>13.140648630482271</v>
      </c>
      <c r="U36" s="55">
        <v>-1.6951147733961152</v>
      </c>
    </row>
    <row r="37" spans="1:21" s="35" customFormat="1" ht="12.75" customHeight="1">
      <c r="A37" s="67" t="s">
        <v>17</v>
      </c>
      <c r="B37" s="57">
        <v>-44.14079580236117</v>
      </c>
      <c r="C37" s="57">
        <v>-2.8868660598179456</v>
      </c>
      <c r="D37" s="57">
        <v>28.749999999999996</v>
      </c>
      <c r="E37" s="57">
        <v>-47.87685774946922</v>
      </c>
      <c r="F37" s="57">
        <v>8.86426592797784</v>
      </c>
      <c r="G37" s="57"/>
      <c r="H37" s="57">
        <v>8.057630736392744</v>
      </c>
      <c r="I37" s="57">
        <v>3.4241598546775656</v>
      </c>
      <c r="J37" s="57">
        <v>4.098106178205526</v>
      </c>
      <c r="K37" s="115"/>
      <c r="L37" s="70" t="s">
        <v>17</v>
      </c>
      <c r="M37" s="57">
        <v>6.06763925729443</v>
      </c>
      <c r="N37" s="57">
        <v>-18.30697129466901</v>
      </c>
      <c r="O37" s="57">
        <v>-0.8053868497491419</v>
      </c>
      <c r="P37" s="57">
        <v>-5.162523900573614</v>
      </c>
      <c r="Q37" s="57">
        <v>-6.194075232386413</v>
      </c>
      <c r="R37" s="57"/>
      <c r="S37" s="57">
        <v>13.871473354231975</v>
      </c>
      <c r="T37" s="57">
        <v>4.488879820444807</v>
      </c>
      <c r="U37" s="57">
        <v>6.427068156062814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209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209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38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38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46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46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-19.670093774714722</v>
      </c>
      <c r="C45" s="123">
        <v>44.08831908831909</v>
      </c>
      <c r="D45" s="123">
        <v>1.2262707826566692</v>
      </c>
      <c r="E45" s="123">
        <v>-17.07202993451824</v>
      </c>
      <c r="F45" s="123">
        <v>11.263937204531265</v>
      </c>
      <c r="G45" s="123"/>
      <c r="H45" s="123">
        <v>-25.08032128514056</v>
      </c>
      <c r="I45" s="123">
        <v>10.525697503671072</v>
      </c>
      <c r="J45" s="123">
        <v>2.467620995228357</v>
      </c>
      <c r="K45" s="68"/>
      <c r="L45" s="69" t="s">
        <v>18</v>
      </c>
      <c r="M45" s="123">
        <v>-14.845661786802902</v>
      </c>
      <c r="N45" s="123">
        <v>0.042682348477662904</v>
      </c>
      <c r="O45" s="123">
        <v>2.4264827358334706</v>
      </c>
      <c r="P45" s="123">
        <v>5.105263157894737</v>
      </c>
      <c r="Q45" s="123">
        <v>2.0495018108383265</v>
      </c>
      <c r="R45" s="123"/>
      <c r="S45" s="123">
        <v>-19.607329842931936</v>
      </c>
      <c r="T45" s="123">
        <v>9.233321046811648</v>
      </c>
      <c r="U45" s="123">
        <v>1.724372955288986</v>
      </c>
    </row>
    <row r="46" spans="1:21" s="35" customFormat="1" ht="12.75" customHeight="1">
      <c r="A46" s="50" t="s">
        <v>16</v>
      </c>
      <c r="B46" s="55">
        <v>-8.264602869732235</v>
      </c>
      <c r="C46" s="55">
        <v>44.87891737891738</v>
      </c>
      <c r="D46" s="68">
        <v>-2.3497254056222885</v>
      </c>
      <c r="E46" s="68">
        <v>4.022450888681011</v>
      </c>
      <c r="F46" s="68">
        <v>9.722593881009724</v>
      </c>
      <c r="G46" s="55"/>
      <c r="H46" s="68">
        <v>-28.11244979919678</v>
      </c>
      <c r="I46" s="68">
        <v>8.311306901615271</v>
      </c>
      <c r="J46" s="68">
        <v>0.06816632583503748</v>
      </c>
      <c r="K46" s="114"/>
      <c r="L46" s="68" t="s">
        <v>16</v>
      </c>
      <c r="M46" s="55">
        <v>-15.63130554243764</v>
      </c>
      <c r="N46" s="55">
        <v>3.0067343260931425</v>
      </c>
      <c r="O46" s="55">
        <v>2.4894680323806373</v>
      </c>
      <c r="P46" s="55">
        <v>6.526315789473684</v>
      </c>
      <c r="Q46" s="55">
        <v>2.644491546639518</v>
      </c>
      <c r="R46" s="55"/>
      <c r="S46" s="55">
        <v>-24.240837696335078</v>
      </c>
      <c r="T46" s="55">
        <v>7.20604496866937</v>
      </c>
      <c r="U46" s="55">
        <v>-0.9814612868047984</v>
      </c>
    </row>
    <row r="47" spans="1:21" s="35" customFormat="1" ht="12.75" customHeight="1">
      <c r="A47" s="74" t="s">
        <v>17</v>
      </c>
      <c r="B47" s="57">
        <v>-11.40549090498249</v>
      </c>
      <c r="C47" s="57">
        <v>-0.7905982905982906</v>
      </c>
      <c r="D47" s="75">
        <v>3.5759961882789577</v>
      </c>
      <c r="E47" s="75">
        <v>-21.09448082319925</v>
      </c>
      <c r="F47" s="75">
        <v>1.5413433235215417</v>
      </c>
      <c r="G47" s="57"/>
      <c r="H47" s="75">
        <v>3.0321285140562244</v>
      </c>
      <c r="I47" s="75">
        <v>2.2143906020558</v>
      </c>
      <c r="J47" s="75">
        <v>2.3994546693933194</v>
      </c>
      <c r="K47" s="68"/>
      <c r="L47" s="75" t="s">
        <v>17</v>
      </c>
      <c r="M47" s="57">
        <v>0.7856437556347401</v>
      </c>
      <c r="N47" s="57">
        <v>-2.9640519776154792</v>
      </c>
      <c r="O47" s="57">
        <v>-0.06298529654716668</v>
      </c>
      <c r="P47" s="57">
        <v>-1.4210526315789476</v>
      </c>
      <c r="Q47" s="57">
        <v>-0.5949897358011917</v>
      </c>
      <c r="R47" s="57"/>
      <c r="S47" s="57">
        <v>4.633507853403141</v>
      </c>
      <c r="T47" s="57">
        <v>2.027276078142278</v>
      </c>
      <c r="U47" s="57">
        <v>2.7058342420937844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B20:B21"/>
    <mergeCell ref="M20:M21"/>
    <mergeCell ref="B33:B34"/>
    <mergeCell ref="M33:M34"/>
    <mergeCell ref="B43:B44"/>
    <mergeCell ref="M43:M44"/>
    <mergeCell ref="A26:J26"/>
    <mergeCell ref="L26:U26"/>
    <mergeCell ref="I6:J6"/>
    <mergeCell ref="A13:J13"/>
    <mergeCell ref="L13:U13"/>
    <mergeCell ref="B7:B8"/>
    <mergeCell ref="M7:M8"/>
    <mergeCell ref="T6:U6"/>
  </mergeCells>
  <printOptions horizontalCentered="1" verticalCentered="1"/>
  <pageMargins left="0.17" right="0.17" top="0.3937007874015748" bottom="0.3937007874015748" header="0.17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207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207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47" t="s">
        <v>64</v>
      </c>
      <c r="B8" s="252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49" t="s">
        <v>64</v>
      </c>
      <c r="U8" s="247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48"/>
      <c r="B9" s="253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50"/>
      <c r="U9" s="25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17753633</v>
      </c>
      <c r="C10" s="38">
        <v>4811345</v>
      </c>
      <c r="D10" s="38">
        <v>1553850</v>
      </c>
      <c r="E10" s="38">
        <v>3190465</v>
      </c>
      <c r="F10" s="38">
        <v>948060</v>
      </c>
      <c r="G10" s="38">
        <v>1508207</v>
      </c>
      <c r="H10" s="38">
        <v>1861158</v>
      </c>
      <c r="I10" s="38">
        <v>307761</v>
      </c>
      <c r="J10" s="38">
        <v>280982</v>
      </c>
      <c r="K10" s="38">
        <v>831785</v>
      </c>
      <c r="L10" s="38">
        <v>401398</v>
      </c>
      <c r="M10" s="38">
        <v>298272</v>
      </c>
      <c r="N10" s="38">
        <v>348022</v>
      </c>
      <c r="O10" s="38">
        <v>486060</v>
      </c>
      <c r="P10" s="38">
        <v>312523</v>
      </c>
      <c r="Q10" s="38">
        <v>406340</v>
      </c>
      <c r="R10" s="38">
        <v>207405</v>
      </c>
      <c r="S10" s="39"/>
      <c r="T10" s="37" t="s">
        <v>18</v>
      </c>
      <c r="U10" s="38">
        <v>175889</v>
      </c>
      <c r="V10" s="38">
        <v>47260</v>
      </c>
      <c r="W10" s="38">
        <v>19847</v>
      </c>
      <c r="X10" s="38">
        <v>29930</v>
      </c>
      <c r="Y10" s="38">
        <v>10323</v>
      </c>
      <c r="Z10" s="38">
        <v>11725</v>
      </c>
      <c r="AA10" s="38">
        <v>17773</v>
      </c>
      <c r="AB10" s="38">
        <v>3711</v>
      </c>
      <c r="AC10" s="38">
        <v>3034</v>
      </c>
      <c r="AD10" s="38">
        <v>6542</v>
      </c>
      <c r="AE10" s="38">
        <v>4740</v>
      </c>
      <c r="AF10" s="38">
        <v>3619</v>
      </c>
      <c r="AG10" s="38">
        <v>3685</v>
      </c>
      <c r="AH10" s="38">
        <v>4988</v>
      </c>
      <c r="AI10" s="38">
        <v>2908</v>
      </c>
      <c r="AJ10" s="38">
        <v>3992</v>
      </c>
      <c r="AK10" s="38">
        <v>1812</v>
      </c>
    </row>
    <row r="11" spans="1:37" s="41" customFormat="1" ht="12.75" customHeight="1">
      <c r="A11" s="37" t="s">
        <v>73</v>
      </c>
      <c r="B11" s="38">
        <v>3091994</v>
      </c>
      <c r="C11" s="38">
        <v>655700</v>
      </c>
      <c r="D11" s="38">
        <v>585007</v>
      </c>
      <c r="E11" s="38">
        <v>353604</v>
      </c>
      <c r="F11" s="38">
        <v>285891</v>
      </c>
      <c r="G11" s="38">
        <v>143510</v>
      </c>
      <c r="H11" s="38">
        <v>159306</v>
      </c>
      <c r="I11" s="38">
        <v>81255</v>
      </c>
      <c r="J11" s="38">
        <v>75584</v>
      </c>
      <c r="K11" s="38">
        <v>81585</v>
      </c>
      <c r="L11" s="38">
        <v>126681</v>
      </c>
      <c r="M11" s="38">
        <v>96561</v>
      </c>
      <c r="N11" s="38">
        <v>86983</v>
      </c>
      <c r="O11" s="38">
        <v>142834</v>
      </c>
      <c r="P11" s="38">
        <v>88228</v>
      </c>
      <c r="Q11" s="38">
        <v>91887</v>
      </c>
      <c r="R11" s="38">
        <v>37378</v>
      </c>
      <c r="S11" s="39"/>
      <c r="T11" s="37" t="s">
        <v>73</v>
      </c>
      <c r="U11" s="38">
        <v>56055</v>
      </c>
      <c r="V11" s="38">
        <v>11819</v>
      </c>
      <c r="W11" s="38">
        <v>10978</v>
      </c>
      <c r="X11" s="38">
        <v>6415</v>
      </c>
      <c r="Y11" s="38">
        <v>5232</v>
      </c>
      <c r="Z11" s="38">
        <v>2738</v>
      </c>
      <c r="AA11" s="38">
        <v>3132</v>
      </c>
      <c r="AB11" s="38">
        <v>1381</v>
      </c>
      <c r="AC11" s="38">
        <v>1303</v>
      </c>
      <c r="AD11" s="38">
        <v>1390</v>
      </c>
      <c r="AE11" s="38">
        <v>2280</v>
      </c>
      <c r="AF11" s="38">
        <v>1703</v>
      </c>
      <c r="AG11" s="38">
        <v>1586</v>
      </c>
      <c r="AH11" s="38">
        <v>2591</v>
      </c>
      <c r="AI11" s="38">
        <v>1357</v>
      </c>
      <c r="AJ11" s="38">
        <v>1461</v>
      </c>
      <c r="AK11" s="38">
        <v>689</v>
      </c>
    </row>
    <row r="12" spans="1:37" s="41" customFormat="1" ht="12.75" customHeight="1">
      <c r="A12" s="42" t="s">
        <v>74</v>
      </c>
      <c r="B12" s="43">
        <v>14661639</v>
      </c>
      <c r="C12" s="43">
        <v>4155645</v>
      </c>
      <c r="D12" s="43">
        <v>968843</v>
      </c>
      <c r="E12" s="43">
        <v>2836861</v>
      </c>
      <c r="F12" s="43">
        <v>662169</v>
      </c>
      <c r="G12" s="43">
        <v>1364697</v>
      </c>
      <c r="H12" s="43">
        <v>1701852</v>
      </c>
      <c r="I12" s="43">
        <v>226506</v>
      </c>
      <c r="J12" s="43">
        <v>205398</v>
      </c>
      <c r="K12" s="43">
        <v>750200</v>
      </c>
      <c r="L12" s="43">
        <v>274717</v>
      </c>
      <c r="M12" s="43">
        <v>201711</v>
      </c>
      <c r="N12" s="43">
        <v>261039</v>
      </c>
      <c r="O12" s="43">
        <v>343226</v>
      </c>
      <c r="P12" s="43">
        <v>224295</v>
      </c>
      <c r="Q12" s="43">
        <v>314453</v>
      </c>
      <c r="R12" s="43">
        <v>170027</v>
      </c>
      <c r="S12" s="39"/>
      <c r="T12" s="42" t="s">
        <v>74</v>
      </c>
      <c r="U12" s="43">
        <v>119834</v>
      </c>
      <c r="V12" s="43">
        <v>35441</v>
      </c>
      <c r="W12" s="43">
        <v>8869</v>
      </c>
      <c r="X12" s="43">
        <v>23515</v>
      </c>
      <c r="Y12" s="43">
        <v>5091</v>
      </c>
      <c r="Z12" s="43">
        <v>8987</v>
      </c>
      <c r="AA12" s="43">
        <v>14641</v>
      </c>
      <c r="AB12" s="43">
        <v>2330</v>
      </c>
      <c r="AC12" s="43">
        <v>1731</v>
      </c>
      <c r="AD12" s="43">
        <v>5152</v>
      </c>
      <c r="AE12" s="43">
        <v>2460</v>
      </c>
      <c r="AF12" s="43">
        <v>1916</v>
      </c>
      <c r="AG12" s="43">
        <v>2099</v>
      </c>
      <c r="AH12" s="43">
        <v>2397</v>
      </c>
      <c r="AI12" s="43">
        <v>1551</v>
      </c>
      <c r="AJ12" s="43">
        <v>2531</v>
      </c>
      <c r="AK12" s="43">
        <v>1123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208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208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49" t="s">
        <v>64</v>
      </c>
      <c r="B20" s="247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49" t="s">
        <v>64</v>
      </c>
      <c r="U20" s="247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50"/>
      <c r="B21" s="25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50"/>
      <c r="U21" s="25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18480164</v>
      </c>
      <c r="C22" s="38">
        <v>5026386</v>
      </c>
      <c r="D22" s="38">
        <v>1626179</v>
      </c>
      <c r="E22" s="38">
        <v>3440088</v>
      </c>
      <c r="F22" s="38">
        <v>902253</v>
      </c>
      <c r="G22" s="38">
        <v>1684206</v>
      </c>
      <c r="H22" s="38">
        <v>1903552</v>
      </c>
      <c r="I22" s="38">
        <v>301814</v>
      </c>
      <c r="J22" s="38">
        <v>305339</v>
      </c>
      <c r="K22" s="38">
        <v>884664</v>
      </c>
      <c r="L22" s="38">
        <v>399379</v>
      </c>
      <c r="M22" s="38">
        <v>346170</v>
      </c>
      <c r="N22" s="38">
        <v>312880</v>
      </c>
      <c r="O22" s="38">
        <v>415751</v>
      </c>
      <c r="P22" s="38">
        <v>276599</v>
      </c>
      <c r="Q22" s="38">
        <v>436819</v>
      </c>
      <c r="R22" s="38">
        <v>218085</v>
      </c>
      <c r="S22" s="39"/>
      <c r="T22" s="37" t="s">
        <v>18</v>
      </c>
      <c r="U22" s="38">
        <v>184659</v>
      </c>
      <c r="V22" s="38">
        <v>50214</v>
      </c>
      <c r="W22" s="38">
        <v>20198</v>
      </c>
      <c r="X22" s="38">
        <v>32194</v>
      </c>
      <c r="Y22" s="38">
        <v>9825</v>
      </c>
      <c r="Z22" s="38">
        <v>13108</v>
      </c>
      <c r="AA22" s="38">
        <v>18103</v>
      </c>
      <c r="AB22" s="38">
        <v>3870</v>
      </c>
      <c r="AC22" s="38">
        <v>3650</v>
      </c>
      <c r="AD22" s="38">
        <v>7568</v>
      </c>
      <c r="AE22" s="38">
        <v>4917</v>
      </c>
      <c r="AF22" s="38">
        <v>4451</v>
      </c>
      <c r="AG22" s="38">
        <v>3081</v>
      </c>
      <c r="AH22" s="38">
        <v>4387</v>
      </c>
      <c r="AI22" s="38">
        <v>2650</v>
      </c>
      <c r="AJ22" s="38">
        <v>4608</v>
      </c>
      <c r="AK22" s="38">
        <v>1835</v>
      </c>
    </row>
    <row r="23" spans="1:37" s="41" customFormat="1" ht="12.75" customHeight="1">
      <c r="A23" s="37" t="s">
        <v>73</v>
      </c>
      <c r="B23" s="38">
        <v>3455037</v>
      </c>
      <c r="C23" s="38">
        <v>778298</v>
      </c>
      <c r="D23" s="38">
        <v>618200</v>
      </c>
      <c r="E23" s="38">
        <v>399091</v>
      </c>
      <c r="F23" s="38">
        <v>302021</v>
      </c>
      <c r="G23" s="38">
        <v>180044</v>
      </c>
      <c r="H23" s="38">
        <v>172717</v>
      </c>
      <c r="I23" s="38">
        <v>97709</v>
      </c>
      <c r="J23" s="38">
        <v>98061</v>
      </c>
      <c r="K23" s="38">
        <v>136318</v>
      </c>
      <c r="L23" s="38">
        <v>125511</v>
      </c>
      <c r="M23" s="38">
        <v>138566</v>
      </c>
      <c r="N23" s="38">
        <v>57388</v>
      </c>
      <c r="O23" s="38">
        <v>106222</v>
      </c>
      <c r="P23" s="38">
        <v>75935</v>
      </c>
      <c r="Q23" s="38">
        <v>127951</v>
      </c>
      <c r="R23" s="38">
        <v>41005</v>
      </c>
      <c r="S23" s="39"/>
      <c r="T23" s="37" t="s">
        <v>73</v>
      </c>
      <c r="U23" s="38">
        <v>62369</v>
      </c>
      <c r="V23" s="38">
        <v>14046</v>
      </c>
      <c r="W23" s="38">
        <v>11294</v>
      </c>
      <c r="X23" s="38">
        <v>7086</v>
      </c>
      <c r="Y23" s="38">
        <v>5410</v>
      </c>
      <c r="Z23" s="38">
        <v>3383</v>
      </c>
      <c r="AA23" s="38">
        <v>3364</v>
      </c>
      <c r="AB23" s="38">
        <v>1691</v>
      </c>
      <c r="AC23" s="38">
        <v>1843</v>
      </c>
      <c r="AD23" s="38">
        <v>2450</v>
      </c>
      <c r="AE23" s="38">
        <v>2251</v>
      </c>
      <c r="AF23" s="38">
        <v>2539</v>
      </c>
      <c r="AG23" s="38">
        <v>1005</v>
      </c>
      <c r="AH23" s="38">
        <v>2051</v>
      </c>
      <c r="AI23" s="38">
        <v>1187</v>
      </c>
      <c r="AJ23" s="38">
        <v>2135</v>
      </c>
      <c r="AK23" s="38">
        <v>634</v>
      </c>
    </row>
    <row r="24" spans="1:37" s="41" customFormat="1" ht="12.75" customHeight="1">
      <c r="A24" s="42" t="s">
        <v>74</v>
      </c>
      <c r="B24" s="43">
        <v>15025127</v>
      </c>
      <c r="C24" s="43">
        <v>4248088</v>
      </c>
      <c r="D24" s="43">
        <v>1007979</v>
      </c>
      <c r="E24" s="43">
        <v>3040997</v>
      </c>
      <c r="F24" s="43">
        <v>600232</v>
      </c>
      <c r="G24" s="43">
        <v>1504162</v>
      </c>
      <c r="H24" s="43">
        <v>1730835</v>
      </c>
      <c r="I24" s="43">
        <v>204105</v>
      </c>
      <c r="J24" s="43">
        <v>207278</v>
      </c>
      <c r="K24" s="43">
        <v>748346</v>
      </c>
      <c r="L24" s="43">
        <v>273868</v>
      </c>
      <c r="M24" s="43">
        <v>207604</v>
      </c>
      <c r="N24" s="43">
        <v>255492</v>
      </c>
      <c r="O24" s="43">
        <v>309529</v>
      </c>
      <c r="P24" s="43">
        <v>200664</v>
      </c>
      <c r="Q24" s="43">
        <v>308868</v>
      </c>
      <c r="R24" s="43">
        <v>177080</v>
      </c>
      <c r="S24" s="39"/>
      <c r="T24" s="42" t="s">
        <v>74</v>
      </c>
      <c r="U24" s="43">
        <v>122290</v>
      </c>
      <c r="V24" s="43">
        <v>36168</v>
      </c>
      <c r="W24" s="43">
        <v>8904</v>
      </c>
      <c r="X24" s="43">
        <v>25108</v>
      </c>
      <c r="Y24" s="43">
        <v>4415</v>
      </c>
      <c r="Z24" s="43">
        <v>9725</v>
      </c>
      <c r="AA24" s="43">
        <v>14739</v>
      </c>
      <c r="AB24" s="43">
        <v>2179</v>
      </c>
      <c r="AC24" s="43">
        <v>1807</v>
      </c>
      <c r="AD24" s="43">
        <v>5118</v>
      </c>
      <c r="AE24" s="43">
        <v>2666</v>
      </c>
      <c r="AF24" s="43">
        <v>1912</v>
      </c>
      <c r="AG24" s="43">
        <v>2076</v>
      </c>
      <c r="AH24" s="43">
        <v>2336</v>
      </c>
      <c r="AI24" s="43">
        <v>1463</v>
      </c>
      <c r="AJ24" s="43">
        <v>2473</v>
      </c>
      <c r="AK24" s="43">
        <v>1201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209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209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49" t="s">
        <v>64</v>
      </c>
      <c r="B32" s="25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49" t="s">
        <v>64</v>
      </c>
      <c r="U32" s="247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50"/>
      <c r="B33" s="25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50"/>
      <c r="U33" s="251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4.0922947996052415</v>
      </c>
      <c r="C34" s="55">
        <v>4.469457085284883</v>
      </c>
      <c r="D34" s="55">
        <v>4.65482511181903</v>
      </c>
      <c r="E34" s="55">
        <v>7.824031920111958</v>
      </c>
      <c r="F34" s="55">
        <v>-4.831656224289602</v>
      </c>
      <c r="G34" s="55">
        <v>11.66941938341355</v>
      </c>
      <c r="H34" s="55">
        <v>2.2778291794678367</v>
      </c>
      <c r="I34" s="55">
        <v>-1.9323436042903424</v>
      </c>
      <c r="J34" s="55">
        <v>8.668526809546519</v>
      </c>
      <c r="K34" s="55">
        <v>6.3572918482540555</v>
      </c>
      <c r="L34" s="55">
        <v>-0.5029920428103778</v>
      </c>
      <c r="M34" s="55">
        <v>16.058496942388157</v>
      </c>
      <c r="N34" s="55">
        <v>-10.097637505674928</v>
      </c>
      <c r="O34" s="55">
        <v>-14.465086614821216</v>
      </c>
      <c r="P34" s="55">
        <v>-11.494833980219056</v>
      </c>
      <c r="Q34" s="55">
        <v>7.5008613476399075</v>
      </c>
      <c r="R34" s="55">
        <v>5.149345483474361</v>
      </c>
      <c r="T34" s="53" t="s">
        <v>18</v>
      </c>
      <c r="U34" s="55">
        <v>4.986099187555788</v>
      </c>
      <c r="V34" s="55">
        <v>6.250528988573848</v>
      </c>
      <c r="W34" s="55">
        <v>1.7685292487529602</v>
      </c>
      <c r="X34" s="55">
        <v>7.564316739057801</v>
      </c>
      <c r="Y34" s="55">
        <v>-4.824179017727405</v>
      </c>
      <c r="Z34" s="55">
        <v>11.795309168443497</v>
      </c>
      <c r="AA34" s="55">
        <v>1.8567490012940977</v>
      </c>
      <c r="AB34" s="55">
        <v>4.284559417946645</v>
      </c>
      <c r="AC34" s="55">
        <v>20.30323005932762</v>
      </c>
      <c r="AD34" s="55">
        <v>15.683277285233874</v>
      </c>
      <c r="AE34" s="55">
        <v>3.7341772151898733</v>
      </c>
      <c r="AF34" s="55">
        <v>22.98977618126554</v>
      </c>
      <c r="AG34" s="55">
        <v>-16.390773405698777</v>
      </c>
      <c r="AH34" s="55">
        <v>-12.048917401764234</v>
      </c>
      <c r="AI34" s="55">
        <v>-8.872077028885831</v>
      </c>
      <c r="AJ34" s="55">
        <v>15.430861723446892</v>
      </c>
      <c r="AK34" s="55">
        <v>1.2693156732891833</v>
      </c>
    </row>
    <row r="35" spans="1:37" s="41" customFormat="1" ht="12.75" customHeight="1">
      <c r="A35" s="53" t="s">
        <v>73</v>
      </c>
      <c r="B35" s="55">
        <v>11.741387596483047</v>
      </c>
      <c r="C35" s="55">
        <v>18.697270093030347</v>
      </c>
      <c r="D35" s="55">
        <v>5.673949200607856</v>
      </c>
      <c r="E35" s="55">
        <v>12.86382506985215</v>
      </c>
      <c r="F35" s="55">
        <v>5.642010416557359</v>
      </c>
      <c r="G35" s="55">
        <v>25.457459410494042</v>
      </c>
      <c r="H35" s="55">
        <v>8.418389765608326</v>
      </c>
      <c r="I35" s="55">
        <v>20.249830779644327</v>
      </c>
      <c r="J35" s="55">
        <v>29.737775190516512</v>
      </c>
      <c r="K35" s="55">
        <v>67.08708708708708</v>
      </c>
      <c r="L35" s="55">
        <v>-0.9235797001918203</v>
      </c>
      <c r="M35" s="55">
        <v>43.500999368274975</v>
      </c>
      <c r="N35" s="55">
        <v>-34.02388972557856</v>
      </c>
      <c r="O35" s="55">
        <v>-25.63255247350071</v>
      </c>
      <c r="P35" s="55">
        <v>-13.933218479394297</v>
      </c>
      <c r="Q35" s="55">
        <v>39.24820703690403</v>
      </c>
      <c r="R35" s="55">
        <v>9.703568944298786</v>
      </c>
      <c r="S35" s="40"/>
      <c r="T35" s="53" t="s">
        <v>73</v>
      </c>
      <c r="U35" s="55">
        <v>11.263937204531265</v>
      </c>
      <c r="V35" s="55">
        <v>18.842541670192066</v>
      </c>
      <c r="W35" s="55">
        <v>2.878484241209692</v>
      </c>
      <c r="X35" s="55">
        <v>10.459859703819173</v>
      </c>
      <c r="Y35" s="55">
        <v>3.4021406727828745</v>
      </c>
      <c r="Z35" s="55">
        <v>23.557341124908692</v>
      </c>
      <c r="AA35" s="55">
        <v>7.4074074074074066</v>
      </c>
      <c r="AB35" s="55">
        <v>22.447501810282404</v>
      </c>
      <c r="AC35" s="55">
        <v>41.44282425172678</v>
      </c>
      <c r="AD35" s="55">
        <v>76.2589928057554</v>
      </c>
      <c r="AE35" s="55">
        <v>-1.2719298245614035</v>
      </c>
      <c r="AF35" s="55">
        <v>49.089841456253666</v>
      </c>
      <c r="AG35" s="55">
        <v>-36.63303909205548</v>
      </c>
      <c r="AH35" s="55">
        <v>-20.841373986877652</v>
      </c>
      <c r="AI35" s="55">
        <v>-12.527634487840825</v>
      </c>
      <c r="AJ35" s="55">
        <v>46.1327857631759</v>
      </c>
      <c r="AK35" s="55">
        <v>-7.982583454281568</v>
      </c>
    </row>
    <row r="36" spans="1:37" s="41" customFormat="1" ht="12.75" customHeight="1">
      <c r="A36" s="56" t="s">
        <v>74</v>
      </c>
      <c r="B36" s="57">
        <v>2.479177123376179</v>
      </c>
      <c r="C36" s="57">
        <v>2.2245162904916085</v>
      </c>
      <c r="D36" s="57">
        <v>4.039457373382478</v>
      </c>
      <c r="E36" s="57">
        <v>7.195840754975305</v>
      </c>
      <c r="F36" s="57">
        <v>-9.35365442960936</v>
      </c>
      <c r="G36" s="57">
        <v>10.2194846181973</v>
      </c>
      <c r="H36" s="57">
        <v>1.7030270552315947</v>
      </c>
      <c r="I36" s="57">
        <v>-9.889804243596197</v>
      </c>
      <c r="J36" s="57">
        <v>0.915296156729861</v>
      </c>
      <c r="K36" s="57">
        <v>-0.24713409757398025</v>
      </c>
      <c r="L36" s="57">
        <v>-0.30904530844469036</v>
      </c>
      <c r="M36" s="57">
        <v>2.921506511791623</v>
      </c>
      <c r="N36" s="57">
        <v>-2.124969832094055</v>
      </c>
      <c r="O36" s="57">
        <v>-9.817729426092429</v>
      </c>
      <c r="P36" s="57">
        <v>-10.535678459172072</v>
      </c>
      <c r="Q36" s="57">
        <v>-1.7761000849093507</v>
      </c>
      <c r="R36" s="57">
        <v>4.148164703253013</v>
      </c>
      <c r="S36" s="40"/>
      <c r="T36" s="56" t="s">
        <v>74</v>
      </c>
      <c r="U36" s="57">
        <v>2.0495018108383265</v>
      </c>
      <c r="V36" s="57">
        <v>2.0512965209785277</v>
      </c>
      <c r="W36" s="57">
        <v>0.3946329913180742</v>
      </c>
      <c r="X36" s="57">
        <v>6.774399319583245</v>
      </c>
      <c r="Y36" s="57">
        <v>-13.278334315458654</v>
      </c>
      <c r="Z36" s="57">
        <v>8.21186157783465</v>
      </c>
      <c r="AA36" s="57">
        <v>0.6693531862577693</v>
      </c>
      <c r="AB36" s="57">
        <v>-6.48068669527897</v>
      </c>
      <c r="AC36" s="57">
        <v>4.3905257076834205</v>
      </c>
      <c r="AD36" s="57">
        <v>-0.6599378881987578</v>
      </c>
      <c r="AE36" s="57">
        <v>8.3739837398374</v>
      </c>
      <c r="AF36" s="57">
        <v>-0.20876826722338201</v>
      </c>
      <c r="AG36" s="57">
        <v>-1.095759885659838</v>
      </c>
      <c r="AH36" s="57">
        <v>-2.5448477263245723</v>
      </c>
      <c r="AI36" s="57">
        <v>-5.673758865248227</v>
      </c>
      <c r="AJ36" s="57">
        <v>-2.2915843540102725</v>
      </c>
      <c r="AK36" s="57">
        <v>6.945681211041853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209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209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49" t="s">
        <v>64</v>
      </c>
      <c r="B44" s="254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49" t="s">
        <v>64</v>
      </c>
      <c r="U44" s="247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50"/>
      <c r="B45" s="255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50"/>
      <c r="U45" s="251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4.0922947996052415</v>
      </c>
      <c r="C46" s="55">
        <v>1.2112506775373806</v>
      </c>
      <c r="D46" s="55">
        <v>0.40740393811227255</v>
      </c>
      <c r="E46" s="55">
        <v>1.4060389780502953</v>
      </c>
      <c r="F46" s="55">
        <v>-0.25801479618284323</v>
      </c>
      <c r="G46" s="55">
        <v>0.9913407582549442</v>
      </c>
      <c r="H46" s="55">
        <v>0.238790561909216</v>
      </c>
      <c r="I46" s="55">
        <v>-0.03349736924267838</v>
      </c>
      <c r="J46" s="55">
        <v>0.13719445479130948</v>
      </c>
      <c r="K46" s="55">
        <v>0.2978488966173853</v>
      </c>
      <c r="L46" s="55">
        <v>-0.011372320245664647</v>
      </c>
      <c r="M46" s="55">
        <v>0.2697926672247872</v>
      </c>
      <c r="N46" s="55">
        <v>-0.19794258448397575</v>
      </c>
      <c r="O46" s="55">
        <v>-0.3960259852166596</v>
      </c>
      <c r="P46" s="55">
        <v>-0.20234731674356454</v>
      </c>
      <c r="Q46" s="55">
        <v>0.17167753777494443</v>
      </c>
      <c r="R46" s="55">
        <v>0.06015670144809234</v>
      </c>
      <c r="T46" s="53" t="s">
        <v>18</v>
      </c>
      <c r="U46" s="55">
        <v>4.986099187555788</v>
      </c>
      <c r="V46" s="55">
        <v>1.6794683010307636</v>
      </c>
      <c r="W46" s="55">
        <v>0.1995576755794848</v>
      </c>
      <c r="X46" s="55">
        <v>1.2871754345069901</v>
      </c>
      <c r="Y46" s="55">
        <v>-0.28313311236063654</v>
      </c>
      <c r="Z46" s="55">
        <v>0.786291354206346</v>
      </c>
      <c r="AA46" s="55">
        <v>0.18761832746789167</v>
      </c>
      <c r="AB46" s="55">
        <v>0.09039792141634781</v>
      </c>
      <c r="AC46" s="55">
        <v>0.35022087794006446</v>
      </c>
      <c r="AD46" s="55">
        <v>0.5833224363092633</v>
      </c>
      <c r="AE46" s="55">
        <v>0.1006316483691419</v>
      </c>
      <c r="AF46" s="55">
        <v>0.47302560137359356</v>
      </c>
      <c r="AG46" s="55">
        <v>-0.34339839330486843</v>
      </c>
      <c r="AH46" s="55">
        <v>-0.3416927721460694</v>
      </c>
      <c r="AI46" s="55">
        <v>-0.14668341965671533</v>
      </c>
      <c r="AJ46" s="55">
        <v>0.35022087794006446</v>
      </c>
      <c r="AK46" s="55">
        <v>0.013076428884125782</v>
      </c>
    </row>
    <row r="47" spans="1:37" s="41" customFormat="1" ht="12.75" customHeight="1">
      <c r="A47" s="53" t="s">
        <v>73</v>
      </c>
      <c r="B47" s="55">
        <v>11.741387596483047</v>
      </c>
      <c r="C47" s="55">
        <v>3.9650141623819453</v>
      </c>
      <c r="D47" s="55">
        <v>1.0735143729256915</v>
      </c>
      <c r="E47" s="55">
        <v>1.4711218715172152</v>
      </c>
      <c r="F47" s="55">
        <v>0.521669835064363</v>
      </c>
      <c r="G47" s="55">
        <v>1.181567622705607</v>
      </c>
      <c r="H47" s="55">
        <v>0.4337330538157577</v>
      </c>
      <c r="I47" s="55">
        <v>0.5321485099906405</v>
      </c>
      <c r="J47" s="55">
        <v>0.7269419022158518</v>
      </c>
      <c r="K47" s="55">
        <v>1.7701522059874633</v>
      </c>
      <c r="L47" s="55">
        <v>-0.03783965945600153</v>
      </c>
      <c r="M47" s="55">
        <v>1.3585084576490125</v>
      </c>
      <c r="N47" s="55">
        <v>-0.9571493347011671</v>
      </c>
      <c r="O47" s="55">
        <v>-1.1840902666693405</v>
      </c>
      <c r="P47" s="55">
        <v>-0.3975751570022452</v>
      </c>
      <c r="Q47" s="55">
        <v>1.1663670757446492</v>
      </c>
      <c r="R47" s="55">
        <v>0.11730294431360476</v>
      </c>
      <c r="S47" s="40"/>
      <c r="T47" s="53" t="s">
        <v>73</v>
      </c>
      <c r="U47" s="55">
        <v>11.263937204531265</v>
      </c>
      <c r="V47" s="55">
        <v>3.9728837748639734</v>
      </c>
      <c r="W47" s="55">
        <v>0.5637320488805637</v>
      </c>
      <c r="X47" s="55">
        <v>1.197038622781197</v>
      </c>
      <c r="Y47" s="55">
        <v>0.3175452680403176</v>
      </c>
      <c r="Z47" s="55">
        <v>1.1506556061011508</v>
      </c>
      <c r="AA47" s="55">
        <v>0.41387922576041397</v>
      </c>
      <c r="AB47" s="55">
        <v>0.553028275800553</v>
      </c>
      <c r="AC47" s="55">
        <v>0.9633395772009635</v>
      </c>
      <c r="AD47" s="55">
        <v>1.8909999108018913</v>
      </c>
      <c r="AE47" s="55">
        <v>-0.051734903220051746</v>
      </c>
      <c r="AF47" s="55">
        <v>1.4913923824814914</v>
      </c>
      <c r="AG47" s="55">
        <v>-1.0364820265810366</v>
      </c>
      <c r="AH47" s="55">
        <v>-0.9633395772009635</v>
      </c>
      <c r="AI47" s="55">
        <v>-0.3032735706003033</v>
      </c>
      <c r="AJ47" s="55">
        <v>1.2023905093212024</v>
      </c>
      <c r="AK47" s="55">
        <v>-0.09811791990009812</v>
      </c>
    </row>
    <row r="48" spans="1:37" s="41" customFormat="1" ht="12.75" customHeight="1">
      <c r="A48" s="56" t="s">
        <v>74</v>
      </c>
      <c r="B48" s="57">
        <v>2.479177123376179</v>
      </c>
      <c r="C48" s="57">
        <v>0.6305093175462853</v>
      </c>
      <c r="D48" s="57">
        <v>0.26692786529527834</v>
      </c>
      <c r="E48" s="57">
        <v>1.3923136424242881</v>
      </c>
      <c r="F48" s="57">
        <v>-0.42244253865478476</v>
      </c>
      <c r="G48" s="57">
        <v>0.9512238024684688</v>
      </c>
      <c r="H48" s="57">
        <v>0.19767912714260663</v>
      </c>
      <c r="I48" s="57">
        <v>-0.1527864654149512</v>
      </c>
      <c r="J48" s="57">
        <v>0.012822577339409325</v>
      </c>
      <c r="K48" s="57">
        <v>-0.012645243823013238</v>
      </c>
      <c r="L48" s="57">
        <v>-0.00579062136231836</v>
      </c>
      <c r="M48" s="57">
        <v>0.04019332354315912</v>
      </c>
      <c r="N48" s="57">
        <v>-0.037833423671118895</v>
      </c>
      <c r="O48" s="57">
        <v>-0.22983105776918936</v>
      </c>
      <c r="P48" s="57">
        <v>-0.1611757048444584</v>
      </c>
      <c r="Q48" s="57">
        <v>-0.038092603425851634</v>
      </c>
      <c r="R48" s="57">
        <v>0.04810512658236913</v>
      </c>
      <c r="S48" s="40"/>
      <c r="T48" s="56" t="s">
        <v>74</v>
      </c>
      <c r="U48" s="57">
        <v>2.0495018108383265</v>
      </c>
      <c r="V48" s="57">
        <v>0.6066725637131366</v>
      </c>
      <c r="W48" s="57">
        <v>0.029207069779862142</v>
      </c>
      <c r="X48" s="57">
        <v>1.3293389188377256</v>
      </c>
      <c r="Y48" s="57">
        <v>-0.5641136906053374</v>
      </c>
      <c r="Z48" s="57">
        <v>0.6158519285010933</v>
      </c>
      <c r="AA48" s="57">
        <v>0.081779795383614</v>
      </c>
      <c r="AB48" s="57">
        <v>-0.12600764390740526</v>
      </c>
      <c r="AC48" s="57">
        <v>0.06342106580770066</v>
      </c>
      <c r="AD48" s="57">
        <v>-0.028372582071866083</v>
      </c>
      <c r="AE48" s="57">
        <v>0.1719044678471886</v>
      </c>
      <c r="AF48" s="57">
        <v>-0.003337950831984245</v>
      </c>
      <c r="AG48" s="57">
        <v>-0.019193217283909412</v>
      </c>
      <c r="AH48" s="57">
        <v>-0.050903750187759736</v>
      </c>
      <c r="AI48" s="57">
        <v>-0.0734349183036534</v>
      </c>
      <c r="AJ48" s="57">
        <v>-0.04840028706377156</v>
      </c>
      <c r="AK48" s="57">
        <v>0.06509004122369277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  <mergeCell ref="A8:A9"/>
    <mergeCell ref="T8:T9"/>
    <mergeCell ref="A20:A21"/>
    <mergeCell ref="T20:T21"/>
    <mergeCell ref="B20:B21"/>
    <mergeCell ref="B8:B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207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207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49" t="s">
        <v>64</v>
      </c>
      <c r="B8" s="247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49" t="s">
        <v>64</v>
      </c>
      <c r="U8" s="247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50"/>
      <c r="B9" s="251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50"/>
      <c r="U9" s="251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3248496</v>
      </c>
      <c r="C10" s="38">
        <v>744299</v>
      </c>
      <c r="D10" s="38">
        <v>386788</v>
      </c>
      <c r="E10" s="38">
        <v>592023</v>
      </c>
      <c r="F10" s="38">
        <v>226355</v>
      </c>
      <c r="G10" s="38">
        <v>309228</v>
      </c>
      <c r="H10" s="38">
        <v>253337</v>
      </c>
      <c r="I10" s="38">
        <v>108044</v>
      </c>
      <c r="J10" s="38">
        <v>72596</v>
      </c>
      <c r="K10" s="38">
        <v>73385</v>
      </c>
      <c r="L10" s="38">
        <v>53159</v>
      </c>
      <c r="M10" s="38">
        <v>75061</v>
      </c>
      <c r="N10" s="38">
        <v>58145</v>
      </c>
      <c r="O10" s="38">
        <v>84399</v>
      </c>
      <c r="P10" s="38">
        <v>61214</v>
      </c>
      <c r="Q10" s="38">
        <v>85740</v>
      </c>
      <c r="R10" s="38">
        <v>64723</v>
      </c>
      <c r="S10" s="34"/>
      <c r="T10" s="61" t="s">
        <v>18</v>
      </c>
      <c r="U10" s="38">
        <v>35126</v>
      </c>
      <c r="V10" s="38">
        <v>7119</v>
      </c>
      <c r="W10" s="38">
        <v>4925</v>
      </c>
      <c r="X10" s="38">
        <v>6117</v>
      </c>
      <c r="Y10" s="38">
        <v>2341</v>
      </c>
      <c r="Z10" s="38">
        <v>2655</v>
      </c>
      <c r="AA10" s="38">
        <v>2869</v>
      </c>
      <c r="AB10" s="38">
        <v>1448</v>
      </c>
      <c r="AC10" s="38">
        <v>1079</v>
      </c>
      <c r="AD10" s="38">
        <v>595</v>
      </c>
      <c r="AE10" s="38">
        <v>551</v>
      </c>
      <c r="AF10" s="38">
        <v>1029</v>
      </c>
      <c r="AG10" s="38">
        <v>731</v>
      </c>
      <c r="AH10" s="38">
        <v>1194</v>
      </c>
      <c r="AI10" s="38">
        <v>725</v>
      </c>
      <c r="AJ10" s="38">
        <v>941</v>
      </c>
      <c r="AK10" s="38">
        <v>807</v>
      </c>
    </row>
    <row r="11" spans="1:37" ht="12.75" customHeight="1">
      <c r="A11" s="61" t="s">
        <v>73</v>
      </c>
      <c r="B11" s="38">
        <v>779254</v>
      </c>
      <c r="C11" s="38">
        <v>100075</v>
      </c>
      <c r="D11" s="38">
        <v>138626</v>
      </c>
      <c r="E11" s="38">
        <v>80477</v>
      </c>
      <c r="F11" s="38">
        <v>85143</v>
      </c>
      <c r="G11" s="38">
        <v>53020</v>
      </c>
      <c r="H11" s="38">
        <v>59795</v>
      </c>
      <c r="I11" s="38">
        <v>26101</v>
      </c>
      <c r="J11" s="38">
        <v>41939</v>
      </c>
      <c r="K11" s="38">
        <v>11708</v>
      </c>
      <c r="L11" s="38">
        <v>6069</v>
      </c>
      <c r="M11" s="38">
        <v>32913</v>
      </c>
      <c r="N11" s="38">
        <v>27191</v>
      </c>
      <c r="O11" s="38">
        <v>39882</v>
      </c>
      <c r="P11" s="38">
        <v>23908</v>
      </c>
      <c r="Q11" s="38">
        <v>27952</v>
      </c>
      <c r="R11" s="38">
        <v>24455</v>
      </c>
      <c r="S11" s="34"/>
      <c r="T11" s="61" t="s">
        <v>73</v>
      </c>
      <c r="U11" s="38">
        <v>14040</v>
      </c>
      <c r="V11" s="38">
        <v>1783</v>
      </c>
      <c r="W11" s="38">
        <v>2570</v>
      </c>
      <c r="X11" s="38">
        <v>1442</v>
      </c>
      <c r="Y11" s="38">
        <v>1305</v>
      </c>
      <c r="Z11" s="38">
        <v>978</v>
      </c>
      <c r="AA11" s="38">
        <v>1107</v>
      </c>
      <c r="AB11" s="38">
        <v>436</v>
      </c>
      <c r="AC11" s="38">
        <v>776</v>
      </c>
      <c r="AD11" s="38">
        <v>216</v>
      </c>
      <c r="AE11" s="38">
        <v>75</v>
      </c>
      <c r="AF11" s="38">
        <v>597</v>
      </c>
      <c r="AG11" s="38">
        <v>483</v>
      </c>
      <c r="AH11" s="38">
        <v>887</v>
      </c>
      <c r="AI11" s="38">
        <v>389</v>
      </c>
      <c r="AJ11" s="38">
        <v>476</v>
      </c>
      <c r="AK11" s="38">
        <v>520</v>
      </c>
    </row>
    <row r="12" spans="1:37" ht="12.75" customHeight="1">
      <c r="A12" s="85" t="s">
        <v>74</v>
      </c>
      <c r="B12" s="43">
        <v>2469242</v>
      </c>
      <c r="C12" s="43">
        <v>644224</v>
      </c>
      <c r="D12" s="43">
        <v>248162</v>
      </c>
      <c r="E12" s="43">
        <v>511546</v>
      </c>
      <c r="F12" s="43">
        <v>141212</v>
      </c>
      <c r="G12" s="43">
        <v>256208</v>
      </c>
      <c r="H12" s="43">
        <v>193542</v>
      </c>
      <c r="I12" s="43">
        <v>81943</v>
      </c>
      <c r="J12" s="43">
        <v>30657</v>
      </c>
      <c r="K12" s="43">
        <v>61677</v>
      </c>
      <c r="L12" s="43">
        <v>47090</v>
      </c>
      <c r="M12" s="43">
        <v>42148</v>
      </c>
      <c r="N12" s="43">
        <v>30954</v>
      </c>
      <c r="O12" s="43">
        <v>44517</v>
      </c>
      <c r="P12" s="43">
        <v>37306</v>
      </c>
      <c r="Q12" s="43">
        <v>57788</v>
      </c>
      <c r="R12" s="43">
        <v>40268</v>
      </c>
      <c r="S12" s="34"/>
      <c r="T12" s="85" t="s">
        <v>74</v>
      </c>
      <c r="U12" s="43">
        <v>21086</v>
      </c>
      <c r="V12" s="43">
        <v>5336</v>
      </c>
      <c r="W12" s="43">
        <v>2355</v>
      </c>
      <c r="X12" s="43">
        <v>4675</v>
      </c>
      <c r="Y12" s="43">
        <v>1036</v>
      </c>
      <c r="Z12" s="43">
        <v>1677</v>
      </c>
      <c r="AA12" s="43">
        <v>1762</v>
      </c>
      <c r="AB12" s="43">
        <v>1012</v>
      </c>
      <c r="AC12" s="43">
        <v>303</v>
      </c>
      <c r="AD12" s="43">
        <v>379</v>
      </c>
      <c r="AE12" s="43">
        <v>476</v>
      </c>
      <c r="AF12" s="43">
        <v>432</v>
      </c>
      <c r="AG12" s="43">
        <v>248</v>
      </c>
      <c r="AH12" s="43">
        <v>307</v>
      </c>
      <c r="AI12" s="43">
        <v>336</v>
      </c>
      <c r="AJ12" s="43">
        <v>465</v>
      </c>
      <c r="AK12" s="43">
        <v>287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208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208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49" t="s">
        <v>64</v>
      </c>
      <c r="B20" s="247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49" t="s">
        <v>64</v>
      </c>
      <c r="U20" s="247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50"/>
      <c r="B21" s="251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50"/>
      <c r="U21" s="251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3632135</v>
      </c>
      <c r="C22" s="38">
        <v>855071</v>
      </c>
      <c r="D22" s="38">
        <v>513526</v>
      </c>
      <c r="E22" s="38">
        <v>650711</v>
      </c>
      <c r="F22" s="38">
        <v>189021</v>
      </c>
      <c r="G22" s="38">
        <v>375272</v>
      </c>
      <c r="H22" s="38">
        <v>286263</v>
      </c>
      <c r="I22" s="38">
        <v>69470</v>
      </c>
      <c r="J22" s="38">
        <v>82459</v>
      </c>
      <c r="K22" s="38">
        <v>103929</v>
      </c>
      <c r="L22" s="38">
        <v>91848</v>
      </c>
      <c r="M22" s="38">
        <v>132825</v>
      </c>
      <c r="N22" s="38">
        <v>43017</v>
      </c>
      <c r="O22" s="38">
        <v>73406</v>
      </c>
      <c r="P22" s="38">
        <v>42375</v>
      </c>
      <c r="Q22" s="38">
        <v>72920</v>
      </c>
      <c r="R22" s="38">
        <v>50022</v>
      </c>
      <c r="S22" s="34"/>
      <c r="T22" s="61" t="s">
        <v>18</v>
      </c>
      <c r="U22" s="38">
        <v>41325</v>
      </c>
      <c r="V22" s="38">
        <v>9649</v>
      </c>
      <c r="W22" s="38">
        <v>6670</v>
      </c>
      <c r="X22" s="38">
        <v>6351</v>
      </c>
      <c r="Y22" s="38">
        <v>1891</v>
      </c>
      <c r="Z22" s="38">
        <v>3383</v>
      </c>
      <c r="AA22" s="38">
        <v>3053</v>
      </c>
      <c r="AB22" s="38">
        <v>1090</v>
      </c>
      <c r="AC22" s="38">
        <v>1220</v>
      </c>
      <c r="AD22" s="38">
        <v>1416</v>
      </c>
      <c r="AE22" s="38">
        <v>1079</v>
      </c>
      <c r="AF22" s="38">
        <v>2062</v>
      </c>
      <c r="AG22" s="38">
        <v>495</v>
      </c>
      <c r="AH22" s="38">
        <v>882</v>
      </c>
      <c r="AI22" s="38">
        <v>473</v>
      </c>
      <c r="AJ22" s="38">
        <v>1052</v>
      </c>
      <c r="AK22" s="38">
        <v>559</v>
      </c>
      <c r="AM22" s="77"/>
    </row>
    <row r="23" spans="1:37" ht="12.75" customHeight="1">
      <c r="A23" s="61" t="s">
        <v>73</v>
      </c>
      <c r="B23" s="38">
        <v>1143908</v>
      </c>
      <c r="C23" s="38">
        <v>211458</v>
      </c>
      <c r="D23" s="38">
        <v>247935</v>
      </c>
      <c r="E23" s="38">
        <v>114016</v>
      </c>
      <c r="F23" s="38">
        <v>80627</v>
      </c>
      <c r="G23" s="38">
        <v>85894</v>
      </c>
      <c r="H23" s="38">
        <v>57513</v>
      </c>
      <c r="I23" s="38">
        <v>43854</v>
      </c>
      <c r="J23" s="38">
        <v>46158</v>
      </c>
      <c r="K23" s="38">
        <v>44305</v>
      </c>
      <c r="L23" s="38">
        <v>22629</v>
      </c>
      <c r="M23" s="38">
        <v>80819</v>
      </c>
      <c r="N23" s="38">
        <v>11785</v>
      </c>
      <c r="O23" s="38">
        <v>15096</v>
      </c>
      <c r="P23" s="38">
        <v>14158</v>
      </c>
      <c r="Q23" s="38">
        <v>45691</v>
      </c>
      <c r="R23" s="38">
        <v>21970</v>
      </c>
      <c r="S23" s="34"/>
      <c r="T23" s="61" t="s">
        <v>73</v>
      </c>
      <c r="U23" s="38">
        <v>20230</v>
      </c>
      <c r="V23" s="38">
        <v>3788</v>
      </c>
      <c r="W23" s="38">
        <v>4367</v>
      </c>
      <c r="X23" s="38">
        <v>1928</v>
      </c>
      <c r="Y23" s="38">
        <v>1142</v>
      </c>
      <c r="Z23" s="38">
        <v>1630</v>
      </c>
      <c r="AA23" s="38">
        <v>1034</v>
      </c>
      <c r="AB23" s="38">
        <v>789</v>
      </c>
      <c r="AC23" s="38">
        <v>903</v>
      </c>
      <c r="AD23" s="38">
        <v>898</v>
      </c>
      <c r="AE23" s="38">
        <v>339</v>
      </c>
      <c r="AF23" s="38">
        <v>1515</v>
      </c>
      <c r="AG23" s="38">
        <v>211</v>
      </c>
      <c r="AH23" s="38">
        <v>301</v>
      </c>
      <c r="AI23" s="38">
        <v>230</v>
      </c>
      <c r="AJ23" s="38">
        <v>828</v>
      </c>
      <c r="AK23" s="38">
        <v>327</v>
      </c>
    </row>
    <row r="24" spans="1:37" ht="12.75" customHeight="1">
      <c r="A24" s="85" t="s">
        <v>74</v>
      </c>
      <c r="B24" s="43">
        <v>2488227</v>
      </c>
      <c r="C24" s="43">
        <v>643613</v>
      </c>
      <c r="D24" s="43">
        <v>265591</v>
      </c>
      <c r="E24" s="43">
        <v>536695</v>
      </c>
      <c r="F24" s="43">
        <v>108394</v>
      </c>
      <c r="G24" s="43">
        <v>289378</v>
      </c>
      <c r="H24" s="43">
        <v>228750</v>
      </c>
      <c r="I24" s="43">
        <v>25616</v>
      </c>
      <c r="J24" s="43">
        <v>36301</v>
      </c>
      <c r="K24" s="43">
        <v>59624</v>
      </c>
      <c r="L24" s="43">
        <v>69219</v>
      </c>
      <c r="M24" s="43">
        <v>52006</v>
      </c>
      <c r="N24" s="43">
        <v>31232</v>
      </c>
      <c r="O24" s="43">
        <v>58310</v>
      </c>
      <c r="P24" s="43">
        <v>28217</v>
      </c>
      <c r="Q24" s="43">
        <v>27229</v>
      </c>
      <c r="R24" s="43">
        <v>28052</v>
      </c>
      <c r="S24" s="34"/>
      <c r="T24" s="85" t="s">
        <v>74</v>
      </c>
      <c r="U24" s="43">
        <v>21095</v>
      </c>
      <c r="V24" s="43">
        <v>5861</v>
      </c>
      <c r="W24" s="43">
        <v>2303</v>
      </c>
      <c r="X24" s="43">
        <v>4423</v>
      </c>
      <c r="Y24" s="43">
        <v>749</v>
      </c>
      <c r="Z24" s="43">
        <v>1753</v>
      </c>
      <c r="AA24" s="43">
        <v>2019</v>
      </c>
      <c r="AB24" s="43">
        <v>301</v>
      </c>
      <c r="AC24" s="43">
        <v>317</v>
      </c>
      <c r="AD24" s="43">
        <v>518</v>
      </c>
      <c r="AE24" s="43">
        <v>740</v>
      </c>
      <c r="AF24" s="43">
        <v>547</v>
      </c>
      <c r="AG24" s="43">
        <v>284</v>
      </c>
      <c r="AH24" s="43">
        <v>581</v>
      </c>
      <c r="AI24" s="43">
        <v>243</v>
      </c>
      <c r="AJ24" s="43">
        <v>224</v>
      </c>
      <c r="AK24" s="43">
        <v>232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209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209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49" t="s">
        <v>64</v>
      </c>
      <c r="B32" s="254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49" t="s">
        <v>64</v>
      </c>
      <c r="U32" s="254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50"/>
      <c r="B33" s="256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50"/>
      <c r="U33" s="255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11.809742108347985</v>
      </c>
      <c r="C34" s="2">
        <v>14.882728580852586</v>
      </c>
      <c r="D34" s="2">
        <v>32.766786973742725</v>
      </c>
      <c r="E34" s="2">
        <v>9.913128375080023</v>
      </c>
      <c r="F34" s="2">
        <v>-16.493560999315235</v>
      </c>
      <c r="G34" s="2">
        <v>21.357703700829163</v>
      </c>
      <c r="H34" s="2">
        <v>12.996917149883359</v>
      </c>
      <c r="I34" s="2">
        <v>-35.702121357965275</v>
      </c>
      <c r="J34" s="2">
        <v>13.586147997134828</v>
      </c>
      <c r="K34" s="2">
        <v>41.62158479253254</v>
      </c>
      <c r="L34" s="2">
        <v>72.7797738858895</v>
      </c>
      <c r="M34" s="2">
        <v>76.95607572507693</v>
      </c>
      <c r="N34" s="2">
        <v>-26.017714334852528</v>
      </c>
      <c r="O34" s="2">
        <v>-13.025035841656893</v>
      </c>
      <c r="P34" s="2">
        <v>-30.775639559577872</v>
      </c>
      <c r="Q34" s="2">
        <v>-14.952181012362958</v>
      </c>
      <c r="R34" s="2">
        <v>-22.713718461752393</v>
      </c>
      <c r="T34" s="66" t="s">
        <v>18</v>
      </c>
      <c r="U34" s="55">
        <v>17.647896145305474</v>
      </c>
      <c r="V34" s="55">
        <v>35.538699255513414</v>
      </c>
      <c r="W34" s="55">
        <v>35.431472081218274</v>
      </c>
      <c r="X34" s="55">
        <v>3.8254046101029915</v>
      </c>
      <c r="Y34" s="55">
        <v>-19.222554463904316</v>
      </c>
      <c r="Z34" s="55">
        <v>27.419962335216574</v>
      </c>
      <c r="AA34" s="55">
        <v>6.413384454513768</v>
      </c>
      <c r="AB34" s="55">
        <v>-24.723756906077348</v>
      </c>
      <c r="AC34" s="55">
        <v>13.067655236329937</v>
      </c>
      <c r="AD34" s="55">
        <v>137.98319327731093</v>
      </c>
      <c r="AE34" s="55">
        <v>95.82577132486388</v>
      </c>
      <c r="AF34" s="55">
        <v>100.38872691933915</v>
      </c>
      <c r="AG34" s="55">
        <v>-32.28454172366621</v>
      </c>
      <c r="AH34" s="55">
        <v>-26.13065326633166</v>
      </c>
      <c r="AI34" s="55">
        <v>-34.758620689655174</v>
      </c>
      <c r="AJ34" s="55">
        <v>11.79596174282678</v>
      </c>
      <c r="AK34" s="55">
        <v>-30.73110285006196</v>
      </c>
    </row>
    <row r="35" spans="1:37" ht="12.75" customHeight="1">
      <c r="A35" s="66" t="s">
        <v>73</v>
      </c>
      <c r="B35" s="2">
        <v>46.79526829506169</v>
      </c>
      <c r="C35" s="2">
        <v>111.29952535598302</v>
      </c>
      <c r="D35" s="2">
        <v>78.85173055559564</v>
      </c>
      <c r="E35" s="2">
        <v>41.675261254768444</v>
      </c>
      <c r="F35" s="2">
        <v>-5.304017946278614</v>
      </c>
      <c r="G35" s="2">
        <v>62.003017729158806</v>
      </c>
      <c r="H35" s="2">
        <v>-3.8163726064052175</v>
      </c>
      <c r="I35" s="2">
        <v>68.01655108999654</v>
      </c>
      <c r="J35" s="2">
        <v>10.0598488280598</v>
      </c>
      <c r="K35" s="2">
        <v>278.4164673727366</v>
      </c>
      <c r="L35" s="2">
        <v>272.8620860108749</v>
      </c>
      <c r="M35" s="2">
        <v>145.55342873636556</v>
      </c>
      <c r="N35" s="2">
        <v>-56.65845316465007</v>
      </c>
      <c r="O35" s="2">
        <v>-62.14833759590793</v>
      </c>
      <c r="P35" s="2">
        <v>-40.781328425631585</v>
      </c>
      <c r="Q35" s="2">
        <v>63.4623640526617</v>
      </c>
      <c r="R35" s="2">
        <v>-10.161521161316704</v>
      </c>
      <c r="T35" s="66" t="s">
        <v>73</v>
      </c>
      <c r="U35" s="55">
        <v>44.08831908831909</v>
      </c>
      <c r="V35" s="55">
        <v>112.45092540661805</v>
      </c>
      <c r="W35" s="55">
        <v>69.92217898832685</v>
      </c>
      <c r="X35" s="55">
        <v>33.70319001386963</v>
      </c>
      <c r="Y35" s="55">
        <v>-12.490421455938696</v>
      </c>
      <c r="Z35" s="55">
        <v>66.66666666666666</v>
      </c>
      <c r="AA35" s="55">
        <v>-6.594399277326106</v>
      </c>
      <c r="AB35" s="55">
        <v>80.96330275229357</v>
      </c>
      <c r="AC35" s="55">
        <v>16.3659793814433</v>
      </c>
      <c r="AD35" s="55">
        <v>315.74074074074076</v>
      </c>
      <c r="AE35" s="55">
        <v>352</v>
      </c>
      <c r="AF35" s="55">
        <v>153.76884422110552</v>
      </c>
      <c r="AG35" s="55">
        <v>-56.31469979296067</v>
      </c>
      <c r="AH35" s="55">
        <v>-66.06538895152198</v>
      </c>
      <c r="AI35" s="55">
        <v>-40.87403598971722</v>
      </c>
      <c r="AJ35" s="55">
        <v>73.94957983193278</v>
      </c>
      <c r="AK35" s="55">
        <v>-37.11538461538461</v>
      </c>
    </row>
    <row r="36" spans="1:37" ht="12.75" customHeight="1">
      <c r="A36" s="67" t="s">
        <v>74</v>
      </c>
      <c r="B36" s="3">
        <v>0.7688594313558574</v>
      </c>
      <c r="C36" s="3">
        <v>-0.09484278760182793</v>
      </c>
      <c r="D36" s="3">
        <v>7.023234822414391</v>
      </c>
      <c r="E36" s="3">
        <v>4.916273414316601</v>
      </c>
      <c r="F36" s="3">
        <v>-23.240234540973855</v>
      </c>
      <c r="G36" s="3">
        <v>12.946512208830324</v>
      </c>
      <c r="H36" s="3">
        <v>18.191400316210434</v>
      </c>
      <c r="I36" s="3">
        <v>-68.7392455731423</v>
      </c>
      <c r="J36" s="3">
        <v>18.41015102586685</v>
      </c>
      <c r="K36" s="3">
        <v>-3.328631418519059</v>
      </c>
      <c r="L36" s="3">
        <v>46.99299214270546</v>
      </c>
      <c r="M36" s="3">
        <v>23.389010154692986</v>
      </c>
      <c r="N36" s="3">
        <v>0.898106868256122</v>
      </c>
      <c r="O36" s="3">
        <v>30.983669160096145</v>
      </c>
      <c r="P36" s="3">
        <v>-24.363373183938243</v>
      </c>
      <c r="Q36" s="3">
        <v>-52.88122101474354</v>
      </c>
      <c r="R36" s="3">
        <v>-30.336743816429916</v>
      </c>
      <c r="T36" s="67" t="s">
        <v>74</v>
      </c>
      <c r="U36" s="57">
        <v>0.042682348477662904</v>
      </c>
      <c r="V36" s="57">
        <v>9.838830584707646</v>
      </c>
      <c r="W36" s="57">
        <v>-2.208067940552017</v>
      </c>
      <c r="X36" s="57">
        <v>-5.390374331550802</v>
      </c>
      <c r="Y36" s="57">
        <v>-27.7027027027027</v>
      </c>
      <c r="Z36" s="57">
        <v>4.531902206320812</v>
      </c>
      <c r="AA36" s="57">
        <v>14.585698070374576</v>
      </c>
      <c r="AB36" s="57">
        <v>-70.25691699604744</v>
      </c>
      <c r="AC36" s="57">
        <v>4.62046204620462</v>
      </c>
      <c r="AD36" s="57">
        <v>36.675461741424805</v>
      </c>
      <c r="AE36" s="57">
        <v>55.46218487394958</v>
      </c>
      <c r="AF36" s="57">
        <v>26.620370370370374</v>
      </c>
      <c r="AG36" s="57">
        <v>14.516129032258066</v>
      </c>
      <c r="AH36" s="57">
        <v>89.25081433224756</v>
      </c>
      <c r="AI36" s="57">
        <v>-27.67857142857143</v>
      </c>
      <c r="AJ36" s="57">
        <v>-51.82795698924731</v>
      </c>
      <c r="AK36" s="57">
        <v>-19.16376306620209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209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209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49" t="s">
        <v>64</v>
      </c>
      <c r="B44" s="257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49" t="s">
        <v>64</v>
      </c>
      <c r="U44" s="254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50"/>
      <c r="B45" s="25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50"/>
      <c r="U45" s="255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11.809742108347985</v>
      </c>
      <c r="C46" s="2">
        <v>3.4099472494348153</v>
      </c>
      <c r="D46" s="2">
        <v>3.9014362338756143</v>
      </c>
      <c r="E46" s="2">
        <v>1.8066206638395121</v>
      </c>
      <c r="F46" s="2">
        <v>-1.1492703084750602</v>
      </c>
      <c r="G46" s="2">
        <v>2.0330639163477495</v>
      </c>
      <c r="H46" s="2">
        <v>1.0135767444380412</v>
      </c>
      <c r="I46" s="2">
        <v>-1.1874418192295757</v>
      </c>
      <c r="J46" s="2">
        <v>0.3036174278804714</v>
      </c>
      <c r="K46" s="2">
        <v>0.940250503617674</v>
      </c>
      <c r="L46" s="2">
        <v>1.1909819190172928</v>
      </c>
      <c r="M46" s="2">
        <v>1.7781767316321149</v>
      </c>
      <c r="N46" s="2">
        <v>-0.4656924312050868</v>
      </c>
      <c r="O46" s="2">
        <v>-0.33840275622934424</v>
      </c>
      <c r="P46" s="2">
        <v>-0.5799299121808984</v>
      </c>
      <c r="Q46" s="2">
        <v>-0.39464416763942445</v>
      </c>
      <c r="R46" s="2">
        <v>-0.452547886775911</v>
      </c>
      <c r="T46" s="50" t="s">
        <v>18</v>
      </c>
      <c r="U46" s="55">
        <v>17.647896145305474</v>
      </c>
      <c r="V46" s="55">
        <v>7.202641917667825</v>
      </c>
      <c r="W46" s="55">
        <v>4.967830097363776</v>
      </c>
      <c r="X46" s="55">
        <v>0.6661732050333088</v>
      </c>
      <c r="Y46" s="55">
        <v>-1.2811023173717475</v>
      </c>
      <c r="Z46" s="55">
        <v>2.072538860103627</v>
      </c>
      <c r="AA46" s="55">
        <v>0.5238285031031146</v>
      </c>
      <c r="AB46" s="55">
        <v>-1.0191880658201904</v>
      </c>
      <c r="AC46" s="55">
        <v>0.40141205944314756</v>
      </c>
      <c r="AD46" s="55">
        <v>2.3373000056937885</v>
      </c>
      <c r="AE46" s="55">
        <v>1.5031600523828503</v>
      </c>
      <c r="AF46" s="55">
        <v>2.9408415418778118</v>
      </c>
      <c r="AG46" s="55">
        <v>-0.6718669931105166</v>
      </c>
      <c r="AH46" s="55">
        <v>-0.8882309400444117</v>
      </c>
      <c r="AI46" s="55">
        <v>-0.7174172977281786</v>
      </c>
      <c r="AJ46" s="55">
        <v>0.3160052382850311</v>
      </c>
      <c r="AK46" s="55">
        <v>-0.7060297215737631</v>
      </c>
    </row>
    <row r="47" spans="1:37" ht="12.75" customHeight="1">
      <c r="A47" s="66" t="s">
        <v>73</v>
      </c>
      <c r="B47" s="2">
        <v>46.79526829506169</v>
      </c>
      <c r="C47" s="2">
        <v>14.293542285313903</v>
      </c>
      <c r="D47" s="2">
        <v>14.027390298926923</v>
      </c>
      <c r="E47" s="2">
        <v>4.303988173304211</v>
      </c>
      <c r="F47" s="2">
        <v>-0.5795286260962408</v>
      </c>
      <c r="G47" s="2">
        <v>4.218650144882156</v>
      </c>
      <c r="H47" s="2">
        <v>-0.2928441817430517</v>
      </c>
      <c r="I47" s="2">
        <v>2.278204539213145</v>
      </c>
      <c r="J47" s="2">
        <v>0.5414152509964659</v>
      </c>
      <c r="K47" s="2">
        <v>4.1831033270281575</v>
      </c>
      <c r="L47" s="2">
        <v>2.1251093995026014</v>
      </c>
      <c r="M47" s="2">
        <v>6.147674570807465</v>
      </c>
      <c r="N47" s="2">
        <v>-1.9770190464213209</v>
      </c>
      <c r="O47" s="2">
        <v>-3.1807343946903064</v>
      </c>
      <c r="P47" s="2">
        <v>-1.2511966573158433</v>
      </c>
      <c r="Q47" s="2">
        <v>2.276407949141102</v>
      </c>
      <c r="R47" s="2">
        <v>-0.318894737787679</v>
      </c>
      <c r="T47" s="66" t="s">
        <v>73</v>
      </c>
      <c r="U47" s="55">
        <v>44.08831908831909</v>
      </c>
      <c r="V47" s="55">
        <v>14.28062678062678</v>
      </c>
      <c r="W47" s="55">
        <v>12.7991452991453</v>
      </c>
      <c r="X47" s="55">
        <v>3.4615384615384617</v>
      </c>
      <c r="Y47" s="55">
        <v>-1.160968660968661</v>
      </c>
      <c r="Z47" s="55">
        <v>4.643874643874644</v>
      </c>
      <c r="AA47" s="55">
        <v>-0.51994301994302</v>
      </c>
      <c r="AB47" s="55">
        <v>2.5142450142450143</v>
      </c>
      <c r="AC47" s="55">
        <v>0.9045584045584045</v>
      </c>
      <c r="AD47" s="55">
        <v>4.8575498575498575</v>
      </c>
      <c r="AE47" s="55">
        <v>1.8803418803418803</v>
      </c>
      <c r="AF47" s="55">
        <v>6.538461538461538</v>
      </c>
      <c r="AG47" s="55">
        <v>-1.9373219373219372</v>
      </c>
      <c r="AH47" s="55">
        <v>-4.1737891737891735</v>
      </c>
      <c r="AI47" s="55">
        <v>-1.1324786324786325</v>
      </c>
      <c r="AJ47" s="55">
        <v>2.507122507122507</v>
      </c>
      <c r="AK47" s="55">
        <v>-1.3746438746438747</v>
      </c>
    </row>
    <row r="48" spans="1:37" ht="12.75" customHeight="1">
      <c r="A48" s="67" t="s">
        <v>74</v>
      </c>
      <c r="B48" s="3">
        <v>0.7688594313558574</v>
      </c>
      <c r="C48" s="3">
        <v>-0.024744435741818747</v>
      </c>
      <c r="D48" s="3">
        <v>0.7058441416434679</v>
      </c>
      <c r="E48" s="3">
        <v>1.0184906947152204</v>
      </c>
      <c r="F48" s="3">
        <v>-1.329071836620307</v>
      </c>
      <c r="G48" s="3">
        <v>1.3433272234961176</v>
      </c>
      <c r="H48" s="3">
        <v>1.4258626736464066</v>
      </c>
      <c r="I48" s="3">
        <v>-2.2811453879368653</v>
      </c>
      <c r="J48" s="3">
        <v>0.22857216911100656</v>
      </c>
      <c r="K48" s="3">
        <v>-0.08314292402283778</v>
      </c>
      <c r="L48" s="3">
        <v>0.8961859550420738</v>
      </c>
      <c r="M48" s="3">
        <v>0.3992318290390331</v>
      </c>
      <c r="N48" s="3">
        <v>0.011258515771236679</v>
      </c>
      <c r="O48" s="3">
        <v>0.558592474937653</v>
      </c>
      <c r="P48" s="3">
        <v>-0.36808866850636757</v>
      </c>
      <c r="Q48" s="3">
        <v>-1.2375862714144665</v>
      </c>
      <c r="R48" s="3">
        <v>-0.49472672180369526</v>
      </c>
      <c r="T48" s="67" t="s">
        <v>74</v>
      </c>
      <c r="U48" s="57">
        <v>0.042682348477662904</v>
      </c>
      <c r="V48" s="57">
        <v>2.4898036611970027</v>
      </c>
      <c r="W48" s="57">
        <v>-0.2466091245376079</v>
      </c>
      <c r="X48" s="57">
        <v>-1.1951057573745614</v>
      </c>
      <c r="Y48" s="57">
        <v>-1.3610926681210282</v>
      </c>
      <c r="Z48" s="57">
        <v>0.3604287204780423</v>
      </c>
      <c r="AA48" s="57">
        <v>1.2188181731954852</v>
      </c>
      <c r="AB48" s="57">
        <v>-3.3719055297353693</v>
      </c>
      <c r="AC48" s="57">
        <v>0.06639476429858675</v>
      </c>
      <c r="AD48" s="57">
        <v>0.6592051598216826</v>
      </c>
      <c r="AE48" s="57">
        <v>1.2520155553447785</v>
      </c>
      <c r="AF48" s="57">
        <v>0.5453855638812483</v>
      </c>
      <c r="AG48" s="57">
        <v>0.17072939391065162</v>
      </c>
      <c r="AH48" s="57">
        <v>1.2994403869866262</v>
      </c>
      <c r="AI48" s="57">
        <v>-0.44105093426918335</v>
      </c>
      <c r="AJ48" s="57">
        <v>-1.142938442568529</v>
      </c>
      <c r="AK48" s="57">
        <v>-0.2608365740301622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U44:U45"/>
    <mergeCell ref="A44:A45"/>
    <mergeCell ref="B32:B33"/>
    <mergeCell ref="B44:B45"/>
    <mergeCell ref="A20:A21"/>
    <mergeCell ref="T44:T45"/>
    <mergeCell ref="B20:B21"/>
    <mergeCell ref="T20:T21"/>
    <mergeCell ref="B8:B9"/>
    <mergeCell ref="U8:U9"/>
    <mergeCell ref="T8:T9"/>
    <mergeCell ref="A32:A33"/>
    <mergeCell ref="A8:A9"/>
    <mergeCell ref="T32:T33"/>
    <mergeCell ref="U20:U21"/>
    <mergeCell ref="U32:U33"/>
  </mergeCells>
  <printOptions horizontalCentered="1" verticalCentered="1"/>
  <pageMargins left="0.17" right="0.17" top="0.3937007874015748" bottom="0.3937007874015748" header="0.18" footer="0"/>
  <pageSetup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210</v>
      </c>
      <c r="B6" s="38"/>
      <c r="C6" s="38"/>
      <c r="D6" s="38"/>
      <c r="E6" s="38"/>
      <c r="F6" s="38"/>
      <c r="G6" s="38"/>
      <c r="H6" s="52"/>
      <c r="I6" s="245" t="s">
        <v>6</v>
      </c>
      <c r="J6" s="245"/>
      <c r="K6" s="50"/>
      <c r="L6" s="130" t="s">
        <v>210</v>
      </c>
      <c r="M6" s="38"/>
      <c r="N6" s="38"/>
      <c r="O6" s="38"/>
      <c r="P6" s="38"/>
      <c r="Q6" s="38"/>
      <c r="R6" s="38"/>
      <c r="S6" s="52"/>
      <c r="T6" s="245" t="s">
        <v>6</v>
      </c>
      <c r="U6" s="245"/>
    </row>
    <row r="7" spans="1:21" s="35" customFormat="1" ht="13.5" customHeight="1">
      <c r="A7" s="59"/>
      <c r="B7" s="240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40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41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41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1134195</v>
      </c>
      <c r="C9" s="38">
        <v>1071789</v>
      </c>
      <c r="D9" s="38">
        <v>2038466</v>
      </c>
      <c r="E9" s="38">
        <v>99640</v>
      </c>
      <c r="F9" s="38">
        <v>3209895</v>
      </c>
      <c r="G9" s="38"/>
      <c r="H9" s="38">
        <v>234929</v>
      </c>
      <c r="I9" s="38">
        <v>972746</v>
      </c>
      <c r="J9" s="38">
        <v>1207675</v>
      </c>
      <c r="K9" s="39"/>
      <c r="L9" s="37" t="s">
        <v>18</v>
      </c>
      <c r="M9" s="38">
        <v>1616714</v>
      </c>
      <c r="N9" s="38">
        <v>2382718</v>
      </c>
      <c r="O9" s="38">
        <v>12154360</v>
      </c>
      <c r="P9" s="38">
        <v>252301</v>
      </c>
      <c r="Q9" s="38">
        <v>14789379</v>
      </c>
      <c r="R9" s="38"/>
      <c r="S9" s="38">
        <v>458029</v>
      </c>
      <c r="T9" s="38">
        <v>1249175</v>
      </c>
      <c r="U9" s="38">
        <v>1707204</v>
      </c>
    </row>
    <row r="10" spans="1:21" s="41" customFormat="1" ht="12.75" customHeight="1">
      <c r="A10" s="37" t="s">
        <v>16</v>
      </c>
      <c r="B10" s="38">
        <v>785081</v>
      </c>
      <c r="C10" s="38">
        <v>777614</v>
      </c>
      <c r="D10" s="38">
        <v>1675837</v>
      </c>
      <c r="E10" s="38">
        <v>35634</v>
      </c>
      <c r="F10" s="38">
        <v>2489085</v>
      </c>
      <c r="G10" s="38"/>
      <c r="H10" s="38">
        <v>108381</v>
      </c>
      <c r="I10" s="38">
        <v>267034</v>
      </c>
      <c r="J10" s="38">
        <v>375415</v>
      </c>
      <c r="K10" s="39"/>
      <c r="L10" s="37" t="s">
        <v>16</v>
      </c>
      <c r="M10" s="38">
        <v>1137878</v>
      </c>
      <c r="N10" s="38">
        <v>1884307</v>
      </c>
      <c r="O10" s="38">
        <v>10697544</v>
      </c>
      <c r="P10" s="38">
        <v>157483</v>
      </c>
      <c r="Q10" s="38">
        <v>12739334</v>
      </c>
      <c r="R10" s="38"/>
      <c r="S10" s="38">
        <v>242541</v>
      </c>
      <c r="T10" s="38">
        <v>588253</v>
      </c>
      <c r="U10" s="38">
        <v>830794</v>
      </c>
    </row>
    <row r="11" spans="1:21" s="41" customFormat="1" ht="12.75" customHeight="1">
      <c r="A11" s="37" t="s">
        <v>17</v>
      </c>
      <c r="B11" s="38">
        <v>349114</v>
      </c>
      <c r="C11" s="38">
        <v>294175</v>
      </c>
      <c r="D11" s="38">
        <v>362629</v>
      </c>
      <c r="E11" s="38">
        <v>64006</v>
      </c>
      <c r="F11" s="38">
        <v>720810</v>
      </c>
      <c r="G11" s="38"/>
      <c r="H11" s="38">
        <v>126548</v>
      </c>
      <c r="I11" s="38">
        <v>705712</v>
      </c>
      <c r="J11" s="38">
        <v>832260</v>
      </c>
      <c r="K11" s="39"/>
      <c r="L11" s="37" t="s">
        <v>17</v>
      </c>
      <c r="M11" s="38">
        <v>478836</v>
      </c>
      <c r="N11" s="38">
        <v>498411</v>
      </c>
      <c r="O11" s="38">
        <v>1456816</v>
      </c>
      <c r="P11" s="38">
        <v>94818</v>
      </c>
      <c r="Q11" s="38">
        <v>2050045</v>
      </c>
      <c r="R11" s="38"/>
      <c r="S11" s="38">
        <v>215488</v>
      </c>
      <c r="T11" s="38">
        <v>660922</v>
      </c>
      <c r="U11" s="38">
        <v>876410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42" t="s">
        <v>138</v>
      </c>
      <c r="B13" s="243"/>
      <c r="C13" s="243"/>
      <c r="D13" s="243"/>
      <c r="E13" s="243"/>
      <c r="F13" s="243"/>
      <c r="G13" s="243"/>
      <c r="H13" s="243"/>
      <c r="I13" s="243"/>
      <c r="J13" s="243"/>
      <c r="K13" s="31"/>
      <c r="L13" s="242" t="s">
        <v>138</v>
      </c>
      <c r="M13" s="243"/>
      <c r="N13" s="243"/>
      <c r="O13" s="243"/>
      <c r="P13" s="243"/>
      <c r="Q13" s="243"/>
      <c r="R13" s="243"/>
      <c r="S13" s="243"/>
      <c r="T13" s="243"/>
      <c r="U13" s="243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208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208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40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40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41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41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808313</v>
      </c>
      <c r="C21" s="38">
        <v>1143908</v>
      </c>
      <c r="D21" s="38">
        <v>2201610</v>
      </c>
      <c r="E21" s="38">
        <v>109519</v>
      </c>
      <c r="F21" s="38">
        <v>3455037</v>
      </c>
      <c r="G21" s="38"/>
      <c r="H21" s="38">
        <v>234145</v>
      </c>
      <c r="I21" s="38">
        <v>1293533</v>
      </c>
      <c r="J21" s="38">
        <v>1527678</v>
      </c>
      <c r="K21" s="39"/>
      <c r="L21" s="37" t="s">
        <v>18</v>
      </c>
      <c r="M21" s="38">
        <v>2240567</v>
      </c>
      <c r="N21" s="38">
        <v>2488227</v>
      </c>
      <c r="O21" s="38">
        <v>12289099</v>
      </c>
      <c r="P21" s="38">
        <v>247801</v>
      </c>
      <c r="Q21" s="38">
        <v>15025127</v>
      </c>
      <c r="R21" s="38"/>
      <c r="S21" s="38">
        <v>409498</v>
      </c>
      <c r="T21" s="38">
        <v>1671529</v>
      </c>
      <c r="U21" s="38">
        <v>2081027</v>
      </c>
    </row>
    <row r="22" spans="1:21" s="41" customFormat="1" ht="12.75" customHeight="1">
      <c r="A22" s="37" t="s">
        <v>16</v>
      </c>
      <c r="B22" s="38">
        <v>645392</v>
      </c>
      <c r="C22" s="38">
        <v>901491</v>
      </c>
      <c r="D22" s="38">
        <v>1869399</v>
      </c>
      <c r="E22" s="38">
        <v>69730</v>
      </c>
      <c r="F22" s="38">
        <v>2840620</v>
      </c>
      <c r="G22" s="38"/>
      <c r="H22" s="38">
        <v>97661</v>
      </c>
      <c r="I22" s="38">
        <v>437769</v>
      </c>
      <c r="J22" s="38">
        <v>535430</v>
      </c>
      <c r="K22" s="39"/>
      <c r="L22" s="37" t="s">
        <v>16</v>
      </c>
      <c r="M22" s="38">
        <v>1772272</v>
      </c>
      <c r="N22" s="38">
        <v>2041684</v>
      </c>
      <c r="O22" s="38">
        <v>11061414</v>
      </c>
      <c r="P22" s="38">
        <v>154785</v>
      </c>
      <c r="Q22" s="38">
        <v>13257883</v>
      </c>
      <c r="R22" s="38"/>
      <c r="S22" s="38">
        <v>175088</v>
      </c>
      <c r="T22" s="38">
        <v>792412</v>
      </c>
      <c r="U22" s="38">
        <v>967500</v>
      </c>
    </row>
    <row r="23" spans="1:21" s="41" customFormat="1" ht="12.75" customHeight="1">
      <c r="A23" s="42" t="s">
        <v>17</v>
      </c>
      <c r="B23" s="43">
        <v>162921</v>
      </c>
      <c r="C23" s="43">
        <v>242417</v>
      </c>
      <c r="D23" s="43">
        <v>332211</v>
      </c>
      <c r="E23" s="43">
        <v>39789</v>
      </c>
      <c r="F23" s="43">
        <v>614417</v>
      </c>
      <c r="G23" s="43"/>
      <c r="H23" s="43">
        <v>136484</v>
      </c>
      <c r="I23" s="43">
        <v>855764</v>
      </c>
      <c r="J23" s="43">
        <v>992248</v>
      </c>
      <c r="K23" s="39"/>
      <c r="L23" s="37" t="s">
        <v>17</v>
      </c>
      <c r="M23" s="38">
        <v>468295</v>
      </c>
      <c r="N23" s="38">
        <v>446543</v>
      </c>
      <c r="O23" s="38">
        <v>1227685</v>
      </c>
      <c r="P23" s="38">
        <v>93016</v>
      </c>
      <c r="Q23" s="38">
        <v>1767244</v>
      </c>
      <c r="R23" s="38"/>
      <c r="S23" s="38">
        <v>234410</v>
      </c>
      <c r="T23" s="38">
        <v>879117</v>
      </c>
      <c r="U23" s="38">
        <v>1113527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42" t="s">
        <v>138</v>
      </c>
      <c r="B25" s="243"/>
      <c r="C25" s="243"/>
      <c r="D25" s="243"/>
      <c r="E25" s="243"/>
      <c r="F25" s="243"/>
      <c r="G25" s="243"/>
      <c r="H25" s="243"/>
      <c r="I25" s="243"/>
      <c r="J25" s="243"/>
      <c r="K25" s="106"/>
      <c r="L25" s="242" t="s">
        <v>138</v>
      </c>
      <c r="M25" s="243"/>
      <c r="N25" s="243"/>
      <c r="O25" s="243"/>
      <c r="P25" s="243"/>
      <c r="Q25" s="243"/>
      <c r="R25" s="243"/>
      <c r="S25" s="243"/>
      <c r="T25" s="243"/>
      <c r="U25" s="243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211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211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40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40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44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44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-28.732449005682444</v>
      </c>
      <c r="C33" s="54">
        <v>6.728843083853259</v>
      </c>
      <c r="D33" s="54">
        <v>8.003273049440118</v>
      </c>
      <c r="E33" s="54">
        <v>9.914692894419911</v>
      </c>
      <c r="F33" s="54">
        <v>7.63707224068077</v>
      </c>
      <c r="G33" s="54"/>
      <c r="H33" s="54">
        <v>-0.33371784666856796</v>
      </c>
      <c r="I33" s="54">
        <v>32.97746791043089</v>
      </c>
      <c r="J33" s="54">
        <v>26.4974434346989</v>
      </c>
      <c r="K33" s="55"/>
      <c r="L33" s="98" t="s">
        <v>18</v>
      </c>
      <c r="M33" s="54">
        <v>38.58771557616251</v>
      </c>
      <c r="N33" s="54">
        <v>4.428094302389121</v>
      </c>
      <c r="O33" s="54">
        <v>1.1085651568655197</v>
      </c>
      <c r="P33" s="54">
        <v>-1.7835838938410866</v>
      </c>
      <c r="Q33" s="54">
        <v>1.594035828008735</v>
      </c>
      <c r="R33" s="54"/>
      <c r="S33" s="54">
        <v>-10.595617308074381</v>
      </c>
      <c r="T33" s="54">
        <v>33.81063501911262</v>
      </c>
      <c r="U33" s="54">
        <v>21.896797336463596</v>
      </c>
    </row>
    <row r="34" spans="1:21" s="41" customFormat="1" ht="12.75" customHeight="1">
      <c r="A34" s="53" t="s">
        <v>16</v>
      </c>
      <c r="B34" s="55">
        <v>-17.79294111053509</v>
      </c>
      <c r="C34" s="55">
        <v>15.930397343669226</v>
      </c>
      <c r="D34" s="55">
        <v>11.55016866198801</v>
      </c>
      <c r="E34" s="55">
        <v>95.68389740135825</v>
      </c>
      <c r="F34" s="55">
        <v>14.12306128557281</v>
      </c>
      <c r="G34" s="55"/>
      <c r="H34" s="55">
        <v>-9.89103256105775</v>
      </c>
      <c r="I34" s="55">
        <v>63.937551023465176</v>
      </c>
      <c r="J34" s="55">
        <v>42.62349666369218</v>
      </c>
      <c r="K34" s="55"/>
      <c r="L34" s="99" t="s">
        <v>16</v>
      </c>
      <c r="M34" s="55">
        <v>55.75237415610461</v>
      </c>
      <c r="N34" s="55">
        <v>8.351982983664552</v>
      </c>
      <c r="O34" s="55">
        <v>3.401434946189518</v>
      </c>
      <c r="P34" s="55">
        <v>-1.7132007899265316</v>
      </c>
      <c r="Q34" s="55">
        <v>4.070456116465744</v>
      </c>
      <c r="R34" s="55"/>
      <c r="S34" s="55">
        <v>-27.81096804251652</v>
      </c>
      <c r="T34" s="55">
        <v>34.705985349840965</v>
      </c>
      <c r="U34" s="55">
        <v>16.454861253210783</v>
      </c>
    </row>
    <row r="35" spans="1:21" s="41" customFormat="1" ht="12.75" customHeight="1">
      <c r="A35" s="56" t="s">
        <v>17</v>
      </c>
      <c r="B35" s="57">
        <v>-53.333008702028565</v>
      </c>
      <c r="C35" s="57">
        <v>-17.594289113622843</v>
      </c>
      <c r="D35" s="57">
        <v>-8.388187376078582</v>
      </c>
      <c r="E35" s="57">
        <v>-37.83551542042933</v>
      </c>
      <c r="F35" s="57">
        <v>-14.760200330184098</v>
      </c>
      <c r="G35" s="57"/>
      <c r="H35" s="57">
        <v>7.851566204128078</v>
      </c>
      <c r="I35" s="57">
        <v>21.262498016187905</v>
      </c>
      <c r="J35" s="57">
        <v>19.223319635690768</v>
      </c>
      <c r="K35" s="55"/>
      <c r="L35" s="100" t="s">
        <v>17</v>
      </c>
      <c r="M35" s="57">
        <v>-2.2013800131986736</v>
      </c>
      <c r="N35" s="57">
        <v>-10.40667240490278</v>
      </c>
      <c r="O35" s="57">
        <v>-15.728204522740002</v>
      </c>
      <c r="P35" s="57">
        <v>-1.9004830306481892</v>
      </c>
      <c r="Q35" s="57">
        <v>-13.794867917533518</v>
      </c>
      <c r="R35" s="57"/>
      <c r="S35" s="57">
        <v>8.780999405999406</v>
      </c>
      <c r="T35" s="57">
        <v>33.013729305424846</v>
      </c>
      <c r="U35" s="57">
        <v>27.05548772834632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211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211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38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38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39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39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-28.732449005682444</v>
      </c>
      <c r="C43" s="54">
        <v>6.728843083853259</v>
      </c>
      <c r="D43" s="54">
        <v>8.003273049440118</v>
      </c>
      <c r="E43" s="54">
        <v>9.914692894419911</v>
      </c>
      <c r="F43" s="54">
        <v>7.63707224068077</v>
      </c>
      <c r="G43" s="54"/>
      <c r="H43" s="54">
        <v>-0.33371784666856796</v>
      </c>
      <c r="I43" s="54">
        <v>32.97746791043089</v>
      </c>
      <c r="J43" s="54">
        <v>26.4974434346989</v>
      </c>
      <c r="K43" s="55"/>
      <c r="L43" s="138" t="s">
        <v>18</v>
      </c>
      <c r="M43" s="54">
        <v>38.58771557616251</v>
      </c>
      <c r="N43" s="54">
        <v>4.428094302389121</v>
      </c>
      <c r="O43" s="54">
        <v>1.1085651568655197</v>
      </c>
      <c r="P43" s="54">
        <v>-1.7835838938410866</v>
      </c>
      <c r="Q43" s="54">
        <v>1.594035828008735</v>
      </c>
      <c r="R43" s="54"/>
      <c r="S43" s="54">
        <v>-10.595617308074381</v>
      </c>
      <c r="T43" s="54">
        <v>33.81063501911262</v>
      </c>
      <c r="U43" s="54">
        <v>21.896797336463596</v>
      </c>
    </row>
    <row r="44" spans="1:22" s="41" customFormat="1" ht="12.75" customHeight="1">
      <c r="A44" s="86" t="s">
        <v>16</v>
      </c>
      <c r="B44" s="55">
        <v>-12.316136114160264</v>
      </c>
      <c r="C44" s="55">
        <v>11.557965233828673</v>
      </c>
      <c r="D44" s="55">
        <v>9.495473557076743</v>
      </c>
      <c r="E44" s="55">
        <v>34.219189080690484</v>
      </c>
      <c r="F44" s="55">
        <v>10.951604335967376</v>
      </c>
      <c r="G44" s="55"/>
      <c r="H44" s="55">
        <v>-4.563080760570215</v>
      </c>
      <c r="I44" s="55">
        <v>17.551858347400042</v>
      </c>
      <c r="J44" s="55">
        <v>13.249839567764504</v>
      </c>
      <c r="K44" s="55"/>
      <c r="L44" s="102" t="s">
        <v>16</v>
      </c>
      <c r="M44" s="55">
        <v>39.23971710518991</v>
      </c>
      <c r="N44" s="55">
        <v>6.604936043627488</v>
      </c>
      <c r="O44" s="55">
        <v>2.9937405178059553</v>
      </c>
      <c r="P44" s="55">
        <v>-1.0693576323518337</v>
      </c>
      <c r="Q44" s="55">
        <v>3.5062256501777385</v>
      </c>
      <c r="R44" s="55"/>
      <c r="S44" s="55">
        <v>-14.726796774876702</v>
      </c>
      <c r="T44" s="55">
        <v>16.343506714431527</v>
      </c>
      <c r="U44" s="55">
        <v>8.007596045932413</v>
      </c>
      <c r="V44" s="40"/>
    </row>
    <row r="45" spans="1:22" s="41" customFormat="1" ht="12.75" customHeight="1">
      <c r="A45" s="87" t="s">
        <v>17</v>
      </c>
      <c r="B45" s="57">
        <v>-16.41631289152218</v>
      </c>
      <c r="C45" s="57">
        <v>-4.829122149975415</v>
      </c>
      <c r="D45" s="57">
        <v>-1.4922005076366247</v>
      </c>
      <c r="E45" s="57">
        <v>-24.304496186270573</v>
      </c>
      <c r="F45" s="57">
        <v>-3.314532095286606</v>
      </c>
      <c r="G45" s="57"/>
      <c r="H45" s="57">
        <v>4.229362913901647</v>
      </c>
      <c r="I45" s="57">
        <v>15.425609563030845</v>
      </c>
      <c r="J45" s="57">
        <v>13.247603866934398</v>
      </c>
      <c r="K45" s="55"/>
      <c r="L45" s="103" t="s">
        <v>17</v>
      </c>
      <c r="M45" s="57">
        <v>-0.6520015290273975</v>
      </c>
      <c r="N45" s="57">
        <v>-2.1768417412383676</v>
      </c>
      <c r="O45" s="57">
        <v>-1.885175360940436</v>
      </c>
      <c r="P45" s="57">
        <v>-0.714226261489253</v>
      </c>
      <c r="Q45" s="57">
        <v>-1.9121898221690035</v>
      </c>
      <c r="R45" s="57"/>
      <c r="S45" s="57">
        <v>4.131179466802321</v>
      </c>
      <c r="T45" s="57">
        <v>17.467128304681093</v>
      </c>
      <c r="U45" s="57">
        <v>13.889201290531183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I6:J6"/>
    <mergeCell ref="T6:U6"/>
    <mergeCell ref="A13:J13"/>
    <mergeCell ref="L13:U13"/>
    <mergeCell ref="B7:B8"/>
    <mergeCell ref="M7:M8"/>
    <mergeCell ref="B41:B42"/>
    <mergeCell ref="M41:M42"/>
    <mergeCell ref="B19:B20"/>
    <mergeCell ref="M19:M20"/>
    <mergeCell ref="A25:J25"/>
    <mergeCell ref="L25:U25"/>
    <mergeCell ref="B31:B32"/>
    <mergeCell ref="M31:M32"/>
  </mergeCells>
  <printOptions horizontalCentered="1" verticalCentered="1"/>
  <pageMargins left="0.17" right="0.17" top="0.3937007874015748" bottom="0.23" header="0" footer="0"/>
  <pageSetup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210</v>
      </c>
      <c r="B7" s="38"/>
      <c r="C7" s="38"/>
      <c r="D7" s="38"/>
      <c r="E7" s="38"/>
      <c r="F7" s="38"/>
      <c r="G7" s="38"/>
      <c r="H7" s="52"/>
      <c r="I7" s="245" t="s">
        <v>38</v>
      </c>
      <c r="J7" s="245"/>
      <c r="L7" s="130" t="s">
        <v>210</v>
      </c>
      <c r="M7" s="38"/>
      <c r="N7" s="38"/>
      <c r="O7" s="38"/>
      <c r="P7" s="38"/>
      <c r="Q7" s="38"/>
      <c r="R7" s="38"/>
      <c r="S7" s="52"/>
      <c r="T7" s="245" t="s">
        <v>38</v>
      </c>
      <c r="U7" s="245"/>
    </row>
    <row r="8" spans="1:21" ht="13.5" customHeight="1">
      <c r="A8" s="59"/>
      <c r="B8" s="240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40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41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41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20748</v>
      </c>
      <c r="C10" s="145">
        <v>19193</v>
      </c>
      <c r="D10" s="145">
        <v>37124</v>
      </c>
      <c r="E10" s="145">
        <v>1766</v>
      </c>
      <c r="F10" s="145">
        <v>58083</v>
      </c>
      <c r="G10" s="145"/>
      <c r="H10" s="145">
        <v>3506</v>
      </c>
      <c r="I10" s="145">
        <v>13591</v>
      </c>
      <c r="J10" s="145">
        <v>17097</v>
      </c>
      <c r="K10" s="39"/>
      <c r="L10" s="37" t="s">
        <v>18</v>
      </c>
      <c r="M10" s="38">
        <v>14129</v>
      </c>
      <c r="N10" s="38">
        <v>19803</v>
      </c>
      <c r="O10" s="38">
        <v>101735</v>
      </c>
      <c r="P10" s="38">
        <v>1875</v>
      </c>
      <c r="Q10" s="38">
        <v>123413</v>
      </c>
      <c r="R10" s="38"/>
      <c r="S10" s="38">
        <v>3602</v>
      </c>
      <c r="T10" s="38">
        <v>8485</v>
      </c>
      <c r="U10" s="38">
        <v>12087</v>
      </c>
    </row>
    <row r="11" spans="1:21" s="41" customFormat="1" ht="12.75" customHeight="1">
      <c r="A11" s="37" t="s">
        <v>16</v>
      </c>
      <c r="B11" s="145">
        <v>14774</v>
      </c>
      <c r="C11" s="145">
        <v>14595</v>
      </c>
      <c r="D11" s="145">
        <v>30827</v>
      </c>
      <c r="E11" s="145">
        <v>585</v>
      </c>
      <c r="F11" s="145">
        <v>46007</v>
      </c>
      <c r="G11" s="145"/>
      <c r="H11" s="145">
        <v>1780</v>
      </c>
      <c r="I11" s="145">
        <v>4391</v>
      </c>
      <c r="J11" s="145">
        <v>6171</v>
      </c>
      <c r="K11" s="39"/>
      <c r="L11" s="37" t="s">
        <v>16</v>
      </c>
      <c r="M11" s="38">
        <v>10809</v>
      </c>
      <c r="N11" s="38">
        <v>16601</v>
      </c>
      <c r="O11" s="38">
        <v>91927</v>
      </c>
      <c r="P11" s="38">
        <v>1331</v>
      </c>
      <c r="Q11" s="38">
        <v>109859</v>
      </c>
      <c r="R11" s="38"/>
      <c r="S11" s="38">
        <v>2456</v>
      </c>
      <c r="T11" s="38">
        <v>4711</v>
      </c>
      <c r="U11" s="38">
        <v>7167</v>
      </c>
    </row>
    <row r="12" spans="1:21" s="41" customFormat="1" ht="12.75" customHeight="1">
      <c r="A12" s="37" t="s">
        <v>17</v>
      </c>
      <c r="B12" s="145">
        <v>5974</v>
      </c>
      <c r="C12" s="145">
        <v>4598</v>
      </c>
      <c r="D12" s="145">
        <v>6297</v>
      </c>
      <c r="E12" s="145">
        <v>1181</v>
      </c>
      <c r="F12" s="145">
        <v>12076</v>
      </c>
      <c r="G12" s="145"/>
      <c r="H12" s="145">
        <v>1726</v>
      </c>
      <c r="I12" s="145">
        <v>9200</v>
      </c>
      <c r="J12" s="145">
        <v>10926</v>
      </c>
      <c r="K12" s="39"/>
      <c r="L12" s="37" t="s">
        <v>17</v>
      </c>
      <c r="M12" s="38">
        <v>3320</v>
      </c>
      <c r="N12" s="38">
        <v>3202</v>
      </c>
      <c r="O12" s="38">
        <v>9808</v>
      </c>
      <c r="P12" s="38">
        <v>544</v>
      </c>
      <c r="Q12" s="38">
        <v>13554</v>
      </c>
      <c r="R12" s="38"/>
      <c r="S12" s="38">
        <v>1146</v>
      </c>
      <c r="T12" s="38">
        <v>3774</v>
      </c>
      <c r="U12" s="38">
        <v>4920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42" t="s">
        <v>138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31"/>
      <c r="L14" s="242" t="s">
        <v>138</v>
      </c>
      <c r="M14" s="243"/>
      <c r="N14" s="243"/>
      <c r="O14" s="243"/>
      <c r="P14" s="243"/>
      <c r="Q14" s="243"/>
      <c r="R14" s="243"/>
      <c r="S14" s="243"/>
      <c r="T14" s="243"/>
      <c r="U14" s="243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208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208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40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40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41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44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14220</v>
      </c>
      <c r="C23" s="38">
        <v>20230</v>
      </c>
      <c r="D23" s="38">
        <v>40366</v>
      </c>
      <c r="E23" s="38">
        <v>1773</v>
      </c>
      <c r="F23" s="38">
        <v>62369</v>
      </c>
      <c r="G23" s="38"/>
      <c r="H23" s="38">
        <v>3731</v>
      </c>
      <c r="I23" s="38">
        <v>18817</v>
      </c>
      <c r="J23" s="38">
        <v>22548</v>
      </c>
      <c r="K23" s="39"/>
      <c r="L23" s="37" t="s">
        <v>18</v>
      </c>
      <c r="M23" s="88">
        <v>19835</v>
      </c>
      <c r="N23" s="38">
        <v>21095</v>
      </c>
      <c r="O23" s="38">
        <v>99198</v>
      </c>
      <c r="P23" s="38">
        <v>1997</v>
      </c>
      <c r="Q23" s="38">
        <v>122290</v>
      </c>
      <c r="R23" s="38"/>
      <c r="S23" s="38">
        <v>3071</v>
      </c>
      <c r="T23" s="38">
        <v>11854</v>
      </c>
      <c r="U23" s="38">
        <v>14925</v>
      </c>
    </row>
    <row r="24" spans="1:21" s="41" customFormat="1" ht="12.75" customHeight="1">
      <c r="A24" s="37" t="s">
        <v>16</v>
      </c>
      <c r="B24" s="38">
        <v>11665</v>
      </c>
      <c r="C24" s="38">
        <v>16496</v>
      </c>
      <c r="D24" s="38">
        <v>33980</v>
      </c>
      <c r="E24" s="38">
        <v>1282</v>
      </c>
      <c r="F24" s="38">
        <v>51758</v>
      </c>
      <c r="G24" s="38"/>
      <c r="H24" s="38">
        <v>1706</v>
      </c>
      <c r="I24" s="38">
        <v>7430</v>
      </c>
      <c r="J24" s="38">
        <v>9136</v>
      </c>
      <c r="K24" s="39"/>
      <c r="L24" s="37" t="s">
        <v>16</v>
      </c>
      <c r="M24" s="38">
        <v>16636</v>
      </c>
      <c r="N24" s="38">
        <v>18306</v>
      </c>
      <c r="O24" s="38">
        <v>91685</v>
      </c>
      <c r="P24" s="38">
        <v>1501</v>
      </c>
      <c r="Q24" s="38">
        <v>111492</v>
      </c>
      <c r="R24" s="38"/>
      <c r="S24" s="38">
        <v>1618</v>
      </c>
      <c r="T24" s="38">
        <v>6733</v>
      </c>
      <c r="U24" s="38">
        <v>8351</v>
      </c>
    </row>
    <row r="25" spans="1:21" s="41" customFormat="1" ht="12.75" customHeight="1">
      <c r="A25" s="37" t="s">
        <v>17</v>
      </c>
      <c r="B25" s="38">
        <v>2555</v>
      </c>
      <c r="C25" s="38">
        <v>3734</v>
      </c>
      <c r="D25" s="38">
        <v>6386</v>
      </c>
      <c r="E25" s="38">
        <v>491</v>
      </c>
      <c r="F25" s="38">
        <v>10611</v>
      </c>
      <c r="G25" s="38"/>
      <c r="H25" s="38">
        <v>2025</v>
      </c>
      <c r="I25" s="38">
        <v>11387</v>
      </c>
      <c r="J25" s="38">
        <v>13412</v>
      </c>
      <c r="K25" s="39"/>
      <c r="L25" s="37" t="s">
        <v>17</v>
      </c>
      <c r="M25" s="38">
        <v>3199</v>
      </c>
      <c r="N25" s="38">
        <v>2789</v>
      </c>
      <c r="O25" s="38">
        <v>7513</v>
      </c>
      <c r="P25" s="38">
        <v>496</v>
      </c>
      <c r="Q25" s="38">
        <v>10798</v>
      </c>
      <c r="R25" s="38"/>
      <c r="S25" s="38">
        <v>1453</v>
      </c>
      <c r="T25" s="38">
        <v>5121</v>
      </c>
      <c r="U25" s="38">
        <v>6574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42" t="s">
        <v>138</v>
      </c>
      <c r="B27" s="243"/>
      <c r="C27" s="243"/>
      <c r="D27" s="243"/>
      <c r="E27" s="243"/>
      <c r="F27" s="243"/>
      <c r="G27" s="243"/>
      <c r="H27" s="243"/>
      <c r="I27" s="243"/>
      <c r="J27" s="243"/>
      <c r="K27" s="49"/>
      <c r="L27" s="242" t="s">
        <v>138</v>
      </c>
      <c r="M27" s="243"/>
      <c r="N27" s="243"/>
      <c r="O27" s="243"/>
      <c r="P27" s="243"/>
      <c r="Q27" s="243"/>
      <c r="R27" s="243"/>
      <c r="S27" s="243"/>
      <c r="T27" s="243"/>
      <c r="U27" s="243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211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211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40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40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41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41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-31.463273568536724</v>
      </c>
      <c r="C36" s="55">
        <v>5.403011514614704</v>
      </c>
      <c r="D36" s="55">
        <v>8.73289516215925</v>
      </c>
      <c r="E36" s="55">
        <v>0.39637599093997733</v>
      </c>
      <c r="F36" s="55">
        <v>7.379095432398463</v>
      </c>
      <c r="G36" s="55"/>
      <c r="H36" s="55">
        <v>6.417569880205362</v>
      </c>
      <c r="I36" s="55">
        <v>38.45191670958722</v>
      </c>
      <c r="J36" s="55">
        <v>31.882786453763817</v>
      </c>
      <c r="L36" s="53" t="s">
        <v>18</v>
      </c>
      <c r="M36" s="55">
        <v>40.385023710099794</v>
      </c>
      <c r="N36" s="55">
        <v>6.524264000403979</v>
      </c>
      <c r="O36" s="55">
        <v>-2.4937337199587164</v>
      </c>
      <c r="P36" s="55">
        <v>6.506666666666666</v>
      </c>
      <c r="Q36" s="55">
        <v>-0.9099527602440585</v>
      </c>
      <c r="R36" s="55"/>
      <c r="S36" s="55">
        <v>-14.741810105496947</v>
      </c>
      <c r="T36" s="55">
        <v>39.705362404242784</v>
      </c>
      <c r="U36" s="55">
        <v>23.479771655497643</v>
      </c>
    </row>
    <row r="37" spans="1:21" s="41" customFormat="1" ht="12.75" customHeight="1">
      <c r="A37" s="53" t="s">
        <v>16</v>
      </c>
      <c r="B37" s="55">
        <v>-21.043725463652365</v>
      </c>
      <c r="C37" s="55">
        <v>13.02500856457691</v>
      </c>
      <c r="D37" s="55">
        <v>10.228046842054043</v>
      </c>
      <c r="E37" s="55">
        <v>119.14529914529915</v>
      </c>
      <c r="F37" s="55">
        <v>12.50027169778512</v>
      </c>
      <c r="G37" s="55"/>
      <c r="H37" s="55">
        <v>-4.157303370786517</v>
      </c>
      <c r="I37" s="55">
        <v>69.20974721020269</v>
      </c>
      <c r="J37" s="55">
        <v>48.04731810079404</v>
      </c>
      <c r="K37" s="40"/>
      <c r="L37" s="53" t="s">
        <v>16</v>
      </c>
      <c r="M37" s="55">
        <v>53.908779720603206</v>
      </c>
      <c r="N37" s="55">
        <v>10.270465634600326</v>
      </c>
      <c r="O37" s="55">
        <v>-0.26325236328826135</v>
      </c>
      <c r="P37" s="55">
        <v>12.772351615326821</v>
      </c>
      <c r="Q37" s="55">
        <v>1.4864508142255073</v>
      </c>
      <c r="R37" s="55"/>
      <c r="S37" s="55">
        <v>-34.12052117263843</v>
      </c>
      <c r="T37" s="55">
        <v>42.92082360433029</v>
      </c>
      <c r="U37" s="55">
        <v>16.520161852937072</v>
      </c>
    </row>
    <row r="38" spans="1:21" s="41" customFormat="1" ht="12.75" customHeight="1">
      <c r="A38" s="56" t="s">
        <v>17</v>
      </c>
      <c r="B38" s="57">
        <v>-57.23133578841647</v>
      </c>
      <c r="C38" s="57">
        <v>-18.79077859939104</v>
      </c>
      <c r="D38" s="57">
        <v>1.4133714467206606</v>
      </c>
      <c r="E38" s="57">
        <v>-58.42506350550381</v>
      </c>
      <c r="F38" s="57">
        <v>-12.131500496853263</v>
      </c>
      <c r="G38" s="57"/>
      <c r="H38" s="57">
        <v>17.323290845886444</v>
      </c>
      <c r="I38" s="57">
        <v>23.77173913043478</v>
      </c>
      <c r="J38" s="57">
        <v>22.753066080907928</v>
      </c>
      <c r="K38" s="40"/>
      <c r="L38" s="56" t="s">
        <v>17</v>
      </c>
      <c r="M38" s="57">
        <v>-3.644578313253012</v>
      </c>
      <c r="N38" s="57">
        <v>-12.898188632104935</v>
      </c>
      <c r="O38" s="57">
        <v>-23.39926590538336</v>
      </c>
      <c r="P38" s="57">
        <v>-8.823529411764707</v>
      </c>
      <c r="Q38" s="57">
        <v>-20.333480891249817</v>
      </c>
      <c r="R38" s="57"/>
      <c r="S38" s="57">
        <v>26.788830715532285</v>
      </c>
      <c r="T38" s="57">
        <v>35.691573926868045</v>
      </c>
      <c r="U38" s="57">
        <v>33.61788617886179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211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211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38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38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46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46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-31.463273568536724</v>
      </c>
      <c r="C46" s="55">
        <v>5.403011514614704</v>
      </c>
      <c r="D46" s="55">
        <v>8.73289516215925</v>
      </c>
      <c r="E46" s="55">
        <v>0.39637599093997733</v>
      </c>
      <c r="F46" s="55">
        <v>7.379095432398463</v>
      </c>
      <c r="G46" s="55"/>
      <c r="H46" s="55">
        <v>6.417569880205362</v>
      </c>
      <c r="I46" s="55">
        <v>38.45191670958722</v>
      </c>
      <c r="J46" s="55">
        <v>31.882786453763817</v>
      </c>
      <c r="L46" s="53" t="s">
        <v>18</v>
      </c>
      <c r="M46" s="55">
        <v>40.385023710099794</v>
      </c>
      <c r="N46" s="55">
        <v>6.524264000403979</v>
      </c>
      <c r="O46" s="55">
        <v>-2.4937337199587164</v>
      </c>
      <c r="P46" s="55">
        <v>6.506666666666666</v>
      </c>
      <c r="Q46" s="55">
        <v>-0.9099527602440585</v>
      </c>
      <c r="R46" s="55"/>
      <c r="S46" s="55">
        <v>-14.741810105496947</v>
      </c>
      <c r="T46" s="55">
        <v>39.705362404242784</v>
      </c>
      <c r="U46" s="55">
        <v>23.479771655497643</v>
      </c>
    </row>
    <row r="47" spans="1:21" s="41" customFormat="1" ht="12.75" customHeight="1">
      <c r="A47" s="86" t="s">
        <v>16</v>
      </c>
      <c r="B47" s="55">
        <v>-14.984576826682089</v>
      </c>
      <c r="C47" s="55">
        <v>9.904652737977388</v>
      </c>
      <c r="D47" s="55">
        <v>8.4931580648637</v>
      </c>
      <c r="E47" s="55">
        <v>39.46772366930917</v>
      </c>
      <c r="F47" s="55">
        <v>9.901348070864108</v>
      </c>
      <c r="G47" s="55"/>
      <c r="H47" s="55">
        <v>-2.110667427267541</v>
      </c>
      <c r="I47" s="55">
        <v>22.36038554926054</v>
      </c>
      <c r="J47" s="55">
        <v>17.342223781950047</v>
      </c>
      <c r="K47" s="40"/>
      <c r="L47" s="86" t="s">
        <v>16</v>
      </c>
      <c r="M47" s="55">
        <v>41.241418359402644</v>
      </c>
      <c r="N47" s="55">
        <v>8.609806594960359</v>
      </c>
      <c r="O47" s="55">
        <v>-0.23787290509657447</v>
      </c>
      <c r="P47" s="55">
        <v>9.066666666666666</v>
      </c>
      <c r="Q47" s="55">
        <v>1.3231993388054741</v>
      </c>
      <c r="R47" s="55"/>
      <c r="S47" s="55">
        <v>-23.264852859522488</v>
      </c>
      <c r="T47" s="55">
        <v>23.83028874484384</v>
      </c>
      <c r="U47" s="55">
        <v>9.795648217092745</v>
      </c>
    </row>
    <row r="48" spans="1:21" s="41" customFormat="1" ht="12.75" customHeight="1">
      <c r="A48" s="87" t="s">
        <v>17</v>
      </c>
      <c r="B48" s="57">
        <v>-16.478696741854638</v>
      </c>
      <c r="C48" s="57">
        <v>-4.501641223362685</v>
      </c>
      <c r="D48" s="57">
        <v>0.23973709729555007</v>
      </c>
      <c r="E48" s="57">
        <v>-39.07134767836919</v>
      </c>
      <c r="F48" s="57">
        <v>-2.522252638465644</v>
      </c>
      <c r="G48" s="57"/>
      <c r="H48" s="57">
        <v>8.528237307472903</v>
      </c>
      <c r="I48" s="57">
        <v>16.091531160326685</v>
      </c>
      <c r="J48" s="57">
        <v>14.540562671813767</v>
      </c>
      <c r="K48" s="40"/>
      <c r="L48" s="87" t="s">
        <v>17</v>
      </c>
      <c r="M48" s="57">
        <v>-0.8563946493028524</v>
      </c>
      <c r="N48" s="57">
        <v>-2.0855425945563804</v>
      </c>
      <c r="O48" s="57">
        <v>-2.255860814862142</v>
      </c>
      <c r="P48" s="57">
        <v>-2.5599999999999996</v>
      </c>
      <c r="Q48" s="57">
        <v>-2.2331520990495326</v>
      </c>
      <c r="R48" s="57"/>
      <c r="S48" s="57">
        <v>8.523042754025543</v>
      </c>
      <c r="T48" s="57">
        <v>15.87507365939894</v>
      </c>
      <c r="U48" s="57">
        <v>13.684123438404898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34:B35"/>
    <mergeCell ref="M34:M35"/>
    <mergeCell ref="B44:B45"/>
    <mergeCell ref="M44:M45"/>
    <mergeCell ref="A27:J27"/>
    <mergeCell ref="L27:U27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17" right="0.17" top="0.3937007874015748" bottom="0.3937007874015748" header="0" footer="0"/>
  <pageSetup horizontalDpi="600" verticalDpi="6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207</v>
      </c>
      <c r="B6" s="156"/>
      <c r="C6" s="156"/>
      <c r="D6" s="156"/>
      <c r="E6" s="156"/>
      <c r="F6" s="156"/>
      <c r="G6" s="156"/>
      <c r="H6" s="158"/>
      <c r="I6" s="259" t="s">
        <v>6</v>
      </c>
      <c r="J6" s="259"/>
      <c r="K6" s="154"/>
      <c r="L6" s="130" t="s">
        <v>207</v>
      </c>
      <c r="M6" s="156"/>
      <c r="N6" s="156"/>
      <c r="O6" s="156"/>
      <c r="P6" s="156"/>
      <c r="Q6" s="156"/>
      <c r="R6" s="156"/>
      <c r="S6" s="158"/>
      <c r="T6" s="259" t="s">
        <v>6</v>
      </c>
      <c r="U6" s="259"/>
    </row>
    <row r="7" spans="1:21" ht="12.75" customHeight="1">
      <c r="A7" s="159"/>
      <c r="B7" s="260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60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61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61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3543371</v>
      </c>
      <c r="C9" s="156">
        <v>3248496</v>
      </c>
      <c r="D9" s="165">
        <v>14121439</v>
      </c>
      <c r="E9" s="165">
        <v>383698</v>
      </c>
      <c r="F9" s="165">
        <v>17753633</v>
      </c>
      <c r="G9" s="156"/>
      <c r="H9" s="156">
        <v>781245</v>
      </c>
      <c r="I9" s="156">
        <v>2757167</v>
      </c>
      <c r="J9" s="156">
        <v>3538412</v>
      </c>
      <c r="K9" s="166"/>
      <c r="L9" s="164" t="s">
        <v>18</v>
      </c>
      <c r="M9" s="156">
        <v>40995</v>
      </c>
      <c r="N9" s="156">
        <v>35126</v>
      </c>
      <c r="O9" s="156">
        <v>136725</v>
      </c>
      <c r="P9" s="156">
        <v>4038</v>
      </c>
      <c r="Q9" s="156">
        <v>175889</v>
      </c>
      <c r="R9" s="156">
        <v>0</v>
      </c>
      <c r="S9" s="156">
        <v>8800</v>
      </c>
      <c r="T9" s="156">
        <v>27877</v>
      </c>
      <c r="U9" s="156">
        <v>36677</v>
      </c>
    </row>
    <row r="10" spans="1:21" ht="12.75">
      <c r="A10" s="164" t="s">
        <v>16</v>
      </c>
      <c r="B10" s="156">
        <v>2749379</v>
      </c>
      <c r="C10" s="156">
        <v>2522112</v>
      </c>
      <c r="D10" s="156">
        <v>12640041</v>
      </c>
      <c r="E10" s="156">
        <v>230717</v>
      </c>
      <c r="F10" s="156">
        <v>15392870</v>
      </c>
      <c r="G10" s="156"/>
      <c r="H10" s="156">
        <v>423932</v>
      </c>
      <c r="I10" s="156">
        <v>1081278</v>
      </c>
      <c r="J10" s="156">
        <v>1505210</v>
      </c>
      <c r="K10" s="167"/>
      <c r="L10" s="164" t="s">
        <v>16</v>
      </c>
      <c r="M10" s="156">
        <v>33405</v>
      </c>
      <c r="N10" s="156">
        <v>27867</v>
      </c>
      <c r="O10" s="156">
        <v>124191</v>
      </c>
      <c r="P10" s="156">
        <v>2573</v>
      </c>
      <c r="Q10" s="156">
        <v>154631</v>
      </c>
      <c r="R10" s="156">
        <v>0</v>
      </c>
      <c r="S10" s="156">
        <v>5650</v>
      </c>
      <c r="T10" s="156">
        <v>11966</v>
      </c>
      <c r="U10" s="156">
        <v>17616</v>
      </c>
    </row>
    <row r="11" spans="1:21" ht="12.75">
      <c r="A11" s="164" t="s">
        <v>17</v>
      </c>
      <c r="B11" s="156">
        <v>793992</v>
      </c>
      <c r="C11" s="156">
        <v>726384</v>
      </c>
      <c r="D11" s="156">
        <v>1481398</v>
      </c>
      <c r="E11" s="156">
        <v>152981</v>
      </c>
      <c r="F11" s="156">
        <v>2360763</v>
      </c>
      <c r="G11" s="156"/>
      <c r="H11" s="156">
        <v>357313</v>
      </c>
      <c r="I11" s="156">
        <v>1675889</v>
      </c>
      <c r="J11" s="156">
        <v>2033202</v>
      </c>
      <c r="K11" s="167"/>
      <c r="L11" s="164" t="s">
        <v>17</v>
      </c>
      <c r="M11" s="156">
        <v>7590</v>
      </c>
      <c r="N11" s="156">
        <v>7259</v>
      </c>
      <c r="O11" s="156">
        <v>12534</v>
      </c>
      <c r="P11" s="156">
        <v>1465</v>
      </c>
      <c r="Q11" s="156">
        <v>21258</v>
      </c>
      <c r="R11" s="156">
        <v>0</v>
      </c>
      <c r="S11" s="156">
        <v>3150</v>
      </c>
      <c r="T11" s="156">
        <v>15911</v>
      </c>
      <c r="U11" s="156">
        <v>19061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62" t="s">
        <v>138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171"/>
      <c r="L13" s="262" t="s">
        <v>138</v>
      </c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208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208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60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60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61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61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3048880</v>
      </c>
      <c r="C22" s="156">
        <v>3632135</v>
      </c>
      <c r="D22" s="156">
        <v>14490709</v>
      </c>
      <c r="E22" s="156">
        <v>357320</v>
      </c>
      <c r="F22" s="165">
        <v>18480164</v>
      </c>
      <c r="G22" s="156">
        <v>0</v>
      </c>
      <c r="H22" s="156">
        <v>643643</v>
      </c>
      <c r="I22" s="156">
        <v>2965062</v>
      </c>
      <c r="J22" s="156">
        <v>3608705</v>
      </c>
      <c r="K22" s="166"/>
      <c r="L22" s="164" t="s">
        <v>18</v>
      </c>
      <c r="M22" s="156">
        <v>34055</v>
      </c>
      <c r="N22" s="156">
        <v>41325</v>
      </c>
      <c r="O22" s="156">
        <v>139564</v>
      </c>
      <c r="P22" s="156">
        <v>3770</v>
      </c>
      <c r="Q22" s="156">
        <v>184659</v>
      </c>
      <c r="R22" s="156">
        <v>0</v>
      </c>
      <c r="S22" s="156">
        <v>6802</v>
      </c>
      <c r="T22" s="156">
        <v>30671</v>
      </c>
      <c r="U22" s="156">
        <v>37473</v>
      </c>
    </row>
    <row r="23" spans="1:21" ht="12.75">
      <c r="A23" s="164" t="s">
        <v>16</v>
      </c>
      <c r="B23" s="156">
        <v>2417664</v>
      </c>
      <c r="C23" s="156">
        <v>2943175</v>
      </c>
      <c r="D23" s="156">
        <v>12930813</v>
      </c>
      <c r="E23" s="156">
        <v>224515</v>
      </c>
      <c r="F23" s="156">
        <v>16098503</v>
      </c>
      <c r="G23" s="156">
        <v>0</v>
      </c>
      <c r="H23" s="156">
        <v>272749</v>
      </c>
      <c r="I23" s="156">
        <v>1230181</v>
      </c>
      <c r="J23" s="156">
        <v>1502930</v>
      </c>
      <c r="K23" s="167"/>
      <c r="L23" s="164" t="s">
        <v>16</v>
      </c>
      <c r="M23" s="156">
        <v>28301</v>
      </c>
      <c r="N23" s="156">
        <v>34802</v>
      </c>
      <c r="O23" s="156">
        <v>125665</v>
      </c>
      <c r="P23" s="156">
        <v>2783</v>
      </c>
      <c r="Q23" s="156">
        <v>163250</v>
      </c>
      <c r="R23" s="156">
        <v>0</v>
      </c>
      <c r="S23" s="156">
        <v>3324</v>
      </c>
      <c r="T23" s="156">
        <v>14163</v>
      </c>
      <c r="U23" s="156">
        <v>17487</v>
      </c>
    </row>
    <row r="24" spans="1:21" ht="12.75">
      <c r="A24" s="164" t="s">
        <v>17</v>
      </c>
      <c r="B24" s="156">
        <v>631216</v>
      </c>
      <c r="C24" s="156">
        <v>688960</v>
      </c>
      <c r="D24" s="156">
        <v>1559896</v>
      </c>
      <c r="E24" s="156">
        <v>132805</v>
      </c>
      <c r="F24" s="156">
        <v>2381661</v>
      </c>
      <c r="G24" s="156">
        <v>0</v>
      </c>
      <c r="H24" s="156">
        <v>370894</v>
      </c>
      <c r="I24" s="156">
        <v>1734881</v>
      </c>
      <c r="J24" s="156">
        <v>2105775</v>
      </c>
      <c r="K24" s="167"/>
      <c r="L24" s="164" t="s">
        <v>17</v>
      </c>
      <c r="M24" s="156">
        <v>5754</v>
      </c>
      <c r="N24" s="156">
        <v>6523</v>
      </c>
      <c r="O24" s="156">
        <v>13899</v>
      </c>
      <c r="P24" s="156">
        <v>987</v>
      </c>
      <c r="Q24" s="156">
        <v>21409</v>
      </c>
      <c r="R24" s="156">
        <v>0</v>
      </c>
      <c r="S24" s="156">
        <v>3478</v>
      </c>
      <c r="T24" s="156">
        <v>16508</v>
      </c>
      <c r="U24" s="156">
        <v>19986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62" t="s">
        <v>138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171"/>
      <c r="L26" s="262" t="s">
        <v>138</v>
      </c>
      <c r="M26" s="263"/>
      <c r="N26" s="263"/>
      <c r="O26" s="263"/>
      <c r="P26" s="263"/>
      <c r="Q26" s="263"/>
      <c r="R26" s="263"/>
      <c r="S26" s="263"/>
      <c r="T26" s="263"/>
      <c r="U26" s="263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209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209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60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60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61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66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-13.955383164788557</v>
      </c>
      <c r="C35" s="200">
        <v>11.809742108347976</v>
      </c>
      <c r="D35" s="200">
        <v>2.614960132604054</v>
      </c>
      <c r="E35" s="200">
        <v>-6.87467748072703</v>
      </c>
      <c r="F35" s="200">
        <v>4.0922947996052415</v>
      </c>
      <c r="G35" s="200">
        <v>0</v>
      </c>
      <c r="H35" s="200">
        <v>-17.61316872427983</v>
      </c>
      <c r="I35" s="200">
        <v>7.54016713532404</v>
      </c>
      <c r="J35" s="200">
        <v>1.9865691163154509</v>
      </c>
      <c r="K35" s="201"/>
      <c r="L35" s="202" t="s">
        <v>18</v>
      </c>
      <c r="M35" s="200">
        <v>-16.928893767532628</v>
      </c>
      <c r="N35" s="200">
        <v>17.647896145305467</v>
      </c>
      <c r="O35" s="200">
        <v>2.076430791735234</v>
      </c>
      <c r="P35" s="200">
        <v>-6.636948984645869</v>
      </c>
      <c r="Q35" s="200">
        <v>4.986099187555794</v>
      </c>
      <c r="R35" s="200">
        <v>0</v>
      </c>
      <c r="S35" s="200">
        <v>-22.704545454545453</v>
      </c>
      <c r="T35" s="200">
        <v>10.022599275388316</v>
      </c>
      <c r="U35" s="200">
        <v>2.1702974616244433</v>
      </c>
    </row>
    <row r="36" spans="1:21" ht="12.75">
      <c r="A36" s="198" t="s">
        <v>16</v>
      </c>
      <c r="B36" s="203">
        <v>-12.065088152633734</v>
      </c>
      <c r="C36" s="203">
        <v>16.694857325923664</v>
      </c>
      <c r="D36" s="203">
        <v>2.300403930651811</v>
      </c>
      <c r="E36" s="203">
        <v>-2.688141749415948</v>
      </c>
      <c r="F36" s="203">
        <v>4.584154871703589</v>
      </c>
      <c r="G36" s="203">
        <v>0</v>
      </c>
      <c r="H36" s="203">
        <v>-35.66208731589029</v>
      </c>
      <c r="I36" s="203">
        <v>13.77101910886931</v>
      </c>
      <c r="J36" s="203">
        <v>-0.151473880720971</v>
      </c>
      <c r="K36" s="204"/>
      <c r="L36" s="205" t="s">
        <v>16</v>
      </c>
      <c r="M36" s="203">
        <v>-15.279149827870071</v>
      </c>
      <c r="N36" s="203">
        <v>24.88606595614884</v>
      </c>
      <c r="O36" s="203">
        <v>1.1868814970489154</v>
      </c>
      <c r="P36" s="203">
        <v>8.161678973960363</v>
      </c>
      <c r="Q36" s="203">
        <v>5.573914674289114</v>
      </c>
      <c r="R36" s="203">
        <v>0</v>
      </c>
      <c r="S36" s="203">
        <v>-41.16814159292035</v>
      </c>
      <c r="T36" s="203">
        <v>18.36035433728898</v>
      </c>
      <c r="U36" s="203">
        <v>-0.7322888283378859</v>
      </c>
    </row>
    <row r="37" spans="1:21" ht="12.75">
      <c r="A37" s="206" t="s">
        <v>17</v>
      </c>
      <c r="B37" s="207">
        <v>-20.500962226319658</v>
      </c>
      <c r="C37" s="207">
        <v>-5.152095861142314</v>
      </c>
      <c r="D37" s="207">
        <v>5.298913593781009</v>
      </c>
      <c r="E37" s="207">
        <v>-13.188565900340564</v>
      </c>
      <c r="F37" s="207">
        <v>0.8852222777127565</v>
      </c>
      <c r="G37" s="207">
        <v>0</v>
      </c>
      <c r="H37" s="207">
        <v>3.8008692658817296</v>
      </c>
      <c r="I37" s="207">
        <v>3.520042198498814</v>
      </c>
      <c r="J37" s="207">
        <v>3.569394482200977</v>
      </c>
      <c r="K37" s="201"/>
      <c r="L37" s="208" t="s">
        <v>17</v>
      </c>
      <c r="M37" s="207">
        <v>-24.18972332015811</v>
      </c>
      <c r="N37" s="207">
        <v>-10.139137622262012</v>
      </c>
      <c r="O37" s="207">
        <v>10.890378171373854</v>
      </c>
      <c r="P37" s="207">
        <v>-32.62798634812286</v>
      </c>
      <c r="Q37" s="207">
        <v>0.7103208203970439</v>
      </c>
      <c r="R37" s="207">
        <v>0</v>
      </c>
      <c r="S37" s="207">
        <v>10.412698412698404</v>
      </c>
      <c r="T37" s="207">
        <v>3.752121174030549</v>
      </c>
      <c r="U37" s="207">
        <v>4.8528408792823114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209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209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64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64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65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65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-13.955383164788557</v>
      </c>
      <c r="C45" s="200">
        <v>11.809742108347976</v>
      </c>
      <c r="D45" s="200">
        <v>2.614960132604054</v>
      </c>
      <c r="E45" s="200">
        <v>-6.87467748072703</v>
      </c>
      <c r="F45" s="200">
        <v>4.0922947996052415</v>
      </c>
      <c r="G45" s="200">
        <v>0</v>
      </c>
      <c r="H45" s="200">
        <v>-17.61316872427983</v>
      </c>
      <c r="I45" s="200">
        <v>7.54016713532404</v>
      </c>
      <c r="J45" s="200">
        <v>1.9865691163154509</v>
      </c>
      <c r="K45" s="201"/>
      <c r="L45" s="202" t="s">
        <v>18</v>
      </c>
      <c r="M45" s="200">
        <v>-16.928893767532628</v>
      </c>
      <c r="N45" s="200">
        <v>17.647896145305467</v>
      </c>
      <c r="O45" s="200">
        <v>2.076430791735234</v>
      </c>
      <c r="P45" s="200">
        <v>-6.636948984645869</v>
      </c>
      <c r="Q45" s="200">
        <v>4.986099187555794</v>
      </c>
      <c r="R45" s="200">
        <v>0</v>
      </c>
      <c r="S45" s="200">
        <v>-22.704545454545453</v>
      </c>
      <c r="T45" s="200">
        <v>10.022599275388316</v>
      </c>
      <c r="U45" s="200">
        <v>2.1702974616244433</v>
      </c>
    </row>
    <row r="46" spans="1:21" ht="12.75">
      <c r="A46" s="221" t="s">
        <v>16</v>
      </c>
      <c r="B46" s="203">
        <v>-9.361565582604813</v>
      </c>
      <c r="C46" s="203">
        <v>12.96178292970038</v>
      </c>
      <c r="D46" s="203">
        <v>2.05908193917065</v>
      </c>
      <c r="E46" s="203">
        <v>-1.6163753785529245</v>
      </c>
      <c r="F46" s="203">
        <v>3.9745836809851824</v>
      </c>
      <c r="G46" s="203">
        <v>0</v>
      </c>
      <c r="H46" s="203">
        <v>-19.351547849906233</v>
      </c>
      <c r="I46" s="203">
        <v>5.400579652955365</v>
      </c>
      <c r="J46" s="203">
        <v>-0.06443568470828144</v>
      </c>
      <c r="K46" s="204"/>
      <c r="L46" s="222" t="s">
        <v>16</v>
      </c>
      <c r="M46" s="203">
        <v>-12.450298816928896</v>
      </c>
      <c r="N46" s="203">
        <v>19.743210157717925</v>
      </c>
      <c r="O46" s="203">
        <v>1.0780764307917348</v>
      </c>
      <c r="P46" s="203">
        <v>5.20059435364042</v>
      </c>
      <c r="Q46" s="203">
        <v>4.900249589229577</v>
      </c>
      <c r="R46" s="203">
        <v>0</v>
      </c>
      <c r="S46" s="203">
        <v>-26.431818181818183</v>
      </c>
      <c r="T46" s="203">
        <v>7.881048893352946</v>
      </c>
      <c r="U46" s="203">
        <v>-0.351719060991901</v>
      </c>
    </row>
    <row r="47" spans="1:21" ht="12.75">
      <c r="A47" s="223" t="s">
        <v>17</v>
      </c>
      <c r="B47" s="207">
        <v>-4.593817582183744</v>
      </c>
      <c r="C47" s="207">
        <v>-1.1520408213524034</v>
      </c>
      <c r="D47" s="207">
        <v>0.5558781934334038</v>
      </c>
      <c r="E47" s="207">
        <v>-5.258302102174105</v>
      </c>
      <c r="F47" s="207">
        <v>0.11771111862005935</v>
      </c>
      <c r="G47" s="207">
        <v>0</v>
      </c>
      <c r="H47" s="207">
        <v>1.7383791256264034</v>
      </c>
      <c r="I47" s="207">
        <v>2.1395874823686754</v>
      </c>
      <c r="J47" s="207">
        <v>2.051004801023732</v>
      </c>
      <c r="K47" s="222"/>
      <c r="L47" s="224" t="s">
        <v>17</v>
      </c>
      <c r="M47" s="207">
        <v>-4.478594950603732</v>
      </c>
      <c r="N47" s="207">
        <v>-2.0953140124124574</v>
      </c>
      <c r="O47" s="207">
        <v>0.9983543609434993</v>
      </c>
      <c r="P47" s="207">
        <v>-11.837543338286288</v>
      </c>
      <c r="Q47" s="207">
        <v>0.08584959832621722</v>
      </c>
      <c r="R47" s="207">
        <v>0</v>
      </c>
      <c r="S47" s="207">
        <v>3.727272727272727</v>
      </c>
      <c r="T47" s="207">
        <v>2.1415503820353705</v>
      </c>
      <c r="U47" s="207">
        <v>2.5220165226163442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" right="0.7" top="0.75" bottom="0.75" header="0.3" footer="0.3"/>
  <pageSetup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210</v>
      </c>
      <c r="B6" s="156"/>
      <c r="C6" s="156"/>
      <c r="D6" s="156"/>
      <c r="E6" s="156"/>
      <c r="F6" s="156"/>
      <c r="G6" s="156"/>
      <c r="H6" s="158"/>
      <c r="I6" s="259" t="s">
        <v>6</v>
      </c>
      <c r="J6" s="259"/>
      <c r="K6" s="154"/>
      <c r="L6" s="130" t="s">
        <v>210</v>
      </c>
      <c r="M6" s="156"/>
      <c r="N6" s="156"/>
      <c r="O6" s="156"/>
      <c r="P6" s="156"/>
      <c r="Q6" s="156"/>
      <c r="R6" s="156"/>
      <c r="S6" s="158"/>
      <c r="T6" s="259" t="s">
        <v>6</v>
      </c>
      <c r="U6" s="259"/>
    </row>
    <row r="7" spans="1:21" ht="12.75" customHeight="1">
      <c r="A7" s="159"/>
      <c r="B7" s="260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60" t="s">
        <v>7</v>
      </c>
      <c r="N7" s="160" t="s">
        <v>8</v>
      </c>
      <c r="O7" s="160"/>
      <c r="P7" s="160"/>
      <c r="Q7" s="160"/>
      <c r="R7" s="161"/>
      <c r="S7" s="160" t="s">
        <v>137</v>
      </c>
      <c r="T7" s="160"/>
      <c r="U7" s="160"/>
    </row>
    <row r="8" spans="1:21" ht="22.5">
      <c r="A8" s="162" t="s">
        <v>9</v>
      </c>
      <c r="B8" s="261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61"/>
      <c r="N8" s="163" t="s">
        <v>10</v>
      </c>
      <c r="O8" s="163" t="s">
        <v>11</v>
      </c>
      <c r="P8" s="163" t="s">
        <v>12</v>
      </c>
      <c r="Q8" s="163" t="s">
        <v>13</v>
      </c>
      <c r="R8" s="163"/>
      <c r="S8" s="163" t="s">
        <v>10</v>
      </c>
      <c r="T8" s="163" t="s">
        <v>14</v>
      </c>
      <c r="U8" s="163" t="s">
        <v>15</v>
      </c>
    </row>
    <row r="9" spans="1:21" ht="12.75">
      <c r="A9" s="164" t="s">
        <v>18</v>
      </c>
      <c r="B9" s="156">
        <v>2750909</v>
      </c>
      <c r="C9" s="156">
        <v>3454507</v>
      </c>
      <c r="D9" s="165">
        <v>14192826</v>
      </c>
      <c r="E9" s="165">
        <v>351941</v>
      </c>
      <c r="F9" s="165">
        <v>17999274</v>
      </c>
      <c r="G9" s="156">
        <v>0</v>
      </c>
      <c r="H9" s="156">
        <v>692958</v>
      </c>
      <c r="I9" s="156">
        <v>2221921</v>
      </c>
      <c r="J9" s="156">
        <v>2914879</v>
      </c>
      <c r="K9" s="166"/>
      <c r="L9" s="164" t="s">
        <v>18</v>
      </c>
      <c r="M9" s="156">
        <v>34877</v>
      </c>
      <c r="N9" s="156">
        <v>38996</v>
      </c>
      <c r="O9" s="156">
        <v>138859</v>
      </c>
      <c r="P9" s="156">
        <v>3641</v>
      </c>
      <c r="Q9" s="156">
        <v>181496</v>
      </c>
      <c r="R9" s="156">
        <v>0</v>
      </c>
      <c r="S9" s="156">
        <v>7108</v>
      </c>
      <c r="T9" s="156">
        <v>22076</v>
      </c>
      <c r="U9" s="156">
        <v>29184</v>
      </c>
    </row>
    <row r="10" spans="1:21" ht="12.75">
      <c r="A10" s="164" t="s">
        <v>16</v>
      </c>
      <c r="B10" s="156">
        <v>1922959</v>
      </c>
      <c r="C10" s="156">
        <v>2661921</v>
      </c>
      <c r="D10" s="156">
        <v>12373381</v>
      </c>
      <c r="E10" s="156">
        <v>193117</v>
      </c>
      <c r="F10" s="156">
        <v>15228419</v>
      </c>
      <c r="G10" s="156">
        <v>0</v>
      </c>
      <c r="H10" s="156">
        <v>350922</v>
      </c>
      <c r="I10" s="156">
        <v>855287</v>
      </c>
      <c r="J10" s="156">
        <v>1206209</v>
      </c>
      <c r="K10" s="167"/>
      <c r="L10" s="164" t="s">
        <v>16</v>
      </c>
      <c r="M10" s="156">
        <v>25583</v>
      </c>
      <c r="N10" s="156">
        <v>31196</v>
      </c>
      <c r="O10" s="156">
        <v>122754</v>
      </c>
      <c r="P10" s="156">
        <v>1916</v>
      </c>
      <c r="Q10" s="156">
        <v>155866</v>
      </c>
      <c r="R10" s="156">
        <v>0</v>
      </c>
      <c r="S10" s="156">
        <v>4236</v>
      </c>
      <c r="T10" s="156">
        <v>9102</v>
      </c>
      <c r="U10" s="156">
        <v>13338</v>
      </c>
    </row>
    <row r="11" spans="1:21" ht="12.75">
      <c r="A11" s="164" t="s">
        <v>17</v>
      </c>
      <c r="B11" s="156">
        <v>827950</v>
      </c>
      <c r="C11" s="156">
        <v>792586</v>
      </c>
      <c r="D11" s="156">
        <v>1819445</v>
      </c>
      <c r="E11" s="156">
        <v>158824</v>
      </c>
      <c r="F11" s="156">
        <v>2770855</v>
      </c>
      <c r="G11" s="156">
        <v>0</v>
      </c>
      <c r="H11" s="156">
        <v>342036</v>
      </c>
      <c r="I11" s="156">
        <v>1366634</v>
      </c>
      <c r="J11" s="156">
        <v>1708670</v>
      </c>
      <c r="K11" s="167"/>
      <c r="L11" s="164" t="s">
        <v>17</v>
      </c>
      <c r="M11" s="156">
        <v>9294</v>
      </c>
      <c r="N11" s="156">
        <v>7800</v>
      </c>
      <c r="O11" s="156">
        <v>16105</v>
      </c>
      <c r="P11" s="156">
        <v>1725</v>
      </c>
      <c r="Q11" s="156">
        <v>25630</v>
      </c>
      <c r="R11" s="156">
        <v>0</v>
      </c>
      <c r="S11" s="156">
        <v>2872</v>
      </c>
      <c r="T11" s="156">
        <v>12974</v>
      </c>
      <c r="U11" s="156">
        <v>15846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62" t="s">
        <v>138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171"/>
      <c r="L13" s="262" t="s">
        <v>138</v>
      </c>
      <c r="M13" s="263"/>
      <c r="N13" s="263"/>
      <c r="O13" s="263"/>
      <c r="P13" s="263"/>
      <c r="Q13" s="263"/>
      <c r="R13" s="263"/>
      <c r="S13" s="263"/>
      <c r="T13" s="263"/>
      <c r="U13" s="263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208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208</v>
      </c>
      <c r="M19" s="179"/>
      <c r="N19" s="180"/>
      <c r="O19" s="180"/>
      <c r="P19" s="180"/>
      <c r="Q19" s="180"/>
      <c r="R19" s="180"/>
      <c r="S19" s="180"/>
      <c r="T19" s="181"/>
      <c r="U19" s="181" t="s">
        <v>6</v>
      </c>
    </row>
    <row r="20" spans="1:21" ht="12.75" customHeight="1">
      <c r="A20" s="182"/>
      <c r="B20" s="260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60" t="s">
        <v>7</v>
      </c>
      <c r="N20" s="183" t="s">
        <v>8</v>
      </c>
      <c r="O20" s="183"/>
      <c r="P20" s="183"/>
      <c r="Q20" s="183"/>
      <c r="R20" s="179"/>
      <c r="S20" s="183" t="s">
        <v>137</v>
      </c>
      <c r="T20" s="183"/>
      <c r="U20" s="183"/>
    </row>
    <row r="21" spans="1:21" ht="22.5">
      <c r="A21" s="184" t="s">
        <v>9</v>
      </c>
      <c r="B21" s="261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61"/>
      <c r="N21" s="185" t="s">
        <v>10</v>
      </c>
      <c r="O21" s="185" t="s">
        <v>11</v>
      </c>
      <c r="P21" s="185" t="s">
        <v>12</v>
      </c>
      <c r="Q21" s="185" t="s">
        <v>13</v>
      </c>
      <c r="R21" s="185"/>
      <c r="S21" s="185" t="s">
        <v>10</v>
      </c>
      <c r="T21" s="185" t="s">
        <v>14</v>
      </c>
      <c r="U21" s="185" t="s">
        <v>15</v>
      </c>
    </row>
    <row r="22" spans="1:21" ht="12.75">
      <c r="A22" s="164" t="s">
        <v>18</v>
      </c>
      <c r="B22" s="156">
        <v>3048880</v>
      </c>
      <c r="C22" s="156">
        <v>3632135</v>
      </c>
      <c r="D22" s="156">
        <v>14490709</v>
      </c>
      <c r="E22" s="156">
        <v>357320</v>
      </c>
      <c r="F22" s="165">
        <v>18480164</v>
      </c>
      <c r="G22" s="156">
        <v>0</v>
      </c>
      <c r="H22" s="156">
        <v>643643</v>
      </c>
      <c r="I22" s="156">
        <v>2965062</v>
      </c>
      <c r="J22" s="156">
        <v>3608705</v>
      </c>
      <c r="K22" s="166"/>
      <c r="L22" s="164" t="s">
        <v>18</v>
      </c>
      <c r="M22" s="156">
        <v>34055</v>
      </c>
      <c r="N22" s="156">
        <v>41325</v>
      </c>
      <c r="O22" s="156">
        <v>139564</v>
      </c>
      <c r="P22" s="156">
        <v>3770</v>
      </c>
      <c r="Q22" s="156">
        <v>184659</v>
      </c>
      <c r="R22" s="156">
        <v>0</v>
      </c>
      <c r="S22" s="156">
        <v>6802</v>
      </c>
      <c r="T22" s="156">
        <v>30671</v>
      </c>
      <c r="U22" s="156">
        <v>37473</v>
      </c>
    </row>
    <row r="23" spans="1:21" ht="12.75">
      <c r="A23" s="164" t="s">
        <v>16</v>
      </c>
      <c r="B23" s="156">
        <v>2417664</v>
      </c>
      <c r="C23" s="156">
        <v>2943175</v>
      </c>
      <c r="D23" s="156">
        <v>12930813</v>
      </c>
      <c r="E23" s="156">
        <v>224515</v>
      </c>
      <c r="F23" s="156">
        <v>16098503</v>
      </c>
      <c r="G23" s="156">
        <v>0</v>
      </c>
      <c r="H23" s="156">
        <v>272749</v>
      </c>
      <c r="I23" s="156">
        <v>1230181</v>
      </c>
      <c r="J23" s="156">
        <v>1502930</v>
      </c>
      <c r="K23" s="167"/>
      <c r="L23" s="164" t="s">
        <v>16</v>
      </c>
      <c r="M23" s="156">
        <v>28301</v>
      </c>
      <c r="N23" s="156">
        <v>34802</v>
      </c>
      <c r="O23" s="156">
        <v>125665</v>
      </c>
      <c r="P23" s="156">
        <v>2783</v>
      </c>
      <c r="Q23" s="156">
        <v>163250</v>
      </c>
      <c r="R23" s="156">
        <v>0</v>
      </c>
      <c r="S23" s="156">
        <v>3324</v>
      </c>
      <c r="T23" s="156">
        <v>14163</v>
      </c>
      <c r="U23" s="156">
        <v>17487</v>
      </c>
    </row>
    <row r="24" spans="1:21" ht="12.75">
      <c r="A24" s="164" t="s">
        <v>17</v>
      </c>
      <c r="B24" s="156">
        <v>631216</v>
      </c>
      <c r="C24" s="156">
        <v>688960</v>
      </c>
      <c r="D24" s="156">
        <v>1559896</v>
      </c>
      <c r="E24" s="156">
        <v>132805</v>
      </c>
      <c r="F24" s="156">
        <v>2381661</v>
      </c>
      <c r="G24" s="156">
        <v>0</v>
      </c>
      <c r="H24" s="156">
        <v>370894</v>
      </c>
      <c r="I24" s="156">
        <v>1734881</v>
      </c>
      <c r="J24" s="156">
        <v>2105775</v>
      </c>
      <c r="K24" s="167"/>
      <c r="L24" s="164" t="s">
        <v>17</v>
      </c>
      <c r="M24" s="156">
        <v>5754</v>
      </c>
      <c r="N24" s="156">
        <v>6523</v>
      </c>
      <c r="O24" s="156">
        <v>13899</v>
      </c>
      <c r="P24" s="156">
        <v>987</v>
      </c>
      <c r="Q24" s="156">
        <v>21409</v>
      </c>
      <c r="R24" s="156">
        <v>0</v>
      </c>
      <c r="S24" s="156">
        <v>3478</v>
      </c>
      <c r="T24" s="156">
        <v>16508</v>
      </c>
      <c r="U24" s="156">
        <v>19986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62" t="s">
        <v>138</v>
      </c>
      <c r="B26" s="263"/>
      <c r="C26" s="263"/>
      <c r="D26" s="263"/>
      <c r="E26" s="263"/>
      <c r="F26" s="263"/>
      <c r="G26" s="263"/>
      <c r="H26" s="263"/>
      <c r="I26" s="263"/>
      <c r="J26" s="263"/>
      <c r="K26" s="171"/>
      <c r="L26" s="262" t="s">
        <v>138</v>
      </c>
      <c r="M26" s="263"/>
      <c r="N26" s="263"/>
      <c r="O26" s="263"/>
      <c r="P26" s="263"/>
      <c r="Q26" s="263"/>
      <c r="R26" s="263"/>
      <c r="S26" s="263"/>
      <c r="T26" s="263"/>
      <c r="U26" s="263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211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211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60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60" t="s">
        <v>7</v>
      </c>
      <c r="N33" s="160" t="s">
        <v>8</v>
      </c>
      <c r="O33" s="160"/>
      <c r="P33" s="160"/>
      <c r="Q33" s="160"/>
      <c r="R33" s="161"/>
      <c r="S33" s="160" t="s">
        <v>137</v>
      </c>
      <c r="T33" s="160"/>
      <c r="U33" s="160"/>
    </row>
    <row r="34" spans="1:21" ht="22.5">
      <c r="A34" s="162" t="s">
        <v>9</v>
      </c>
      <c r="B34" s="261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66"/>
      <c r="N34" s="196" t="s">
        <v>10</v>
      </c>
      <c r="O34" s="196" t="s">
        <v>11</v>
      </c>
      <c r="P34" s="196" t="s">
        <v>12</v>
      </c>
      <c r="Q34" s="196" t="s">
        <v>13</v>
      </c>
      <c r="R34" s="196"/>
      <c r="S34" s="196" t="s">
        <v>10</v>
      </c>
      <c r="T34" s="196" t="s">
        <v>14</v>
      </c>
      <c r="U34" s="196" t="s">
        <v>22</v>
      </c>
    </row>
    <row r="35" spans="1:21" ht="12.75">
      <c r="A35" s="198" t="s">
        <v>18</v>
      </c>
      <c r="B35" s="199">
        <v>10.831728712218407</v>
      </c>
      <c r="C35" s="200">
        <v>5.141920395587562</v>
      </c>
      <c r="D35" s="200">
        <v>2.0988279571665345</v>
      </c>
      <c r="E35" s="200">
        <v>1.52838117752691</v>
      </c>
      <c r="F35" s="200">
        <v>2.6717188704388946</v>
      </c>
      <c r="G35" s="200">
        <v>0</v>
      </c>
      <c r="H35" s="200">
        <v>-7.116592924823735</v>
      </c>
      <c r="I35" s="200">
        <v>33.4458785888427</v>
      </c>
      <c r="J35" s="200">
        <v>23.802909143055345</v>
      </c>
      <c r="K35" s="201"/>
      <c r="L35" s="202" t="s">
        <v>18</v>
      </c>
      <c r="M35" s="200">
        <v>-2.3568540872208104</v>
      </c>
      <c r="N35" s="200">
        <v>5.972407426402697</v>
      </c>
      <c r="O35" s="200">
        <v>0.5077092590325378</v>
      </c>
      <c r="P35" s="200">
        <v>3.542982697061234</v>
      </c>
      <c r="Q35" s="200">
        <v>1.7427381319698583</v>
      </c>
      <c r="R35" s="200">
        <v>0</v>
      </c>
      <c r="S35" s="200">
        <v>-4.305008441193024</v>
      </c>
      <c r="T35" s="200">
        <v>38.933683638340284</v>
      </c>
      <c r="U35" s="200">
        <v>28.40254934210526</v>
      </c>
    </row>
    <row r="36" spans="1:21" ht="12.75">
      <c r="A36" s="198" t="s">
        <v>16</v>
      </c>
      <c r="B36" s="203">
        <v>25.72623753288552</v>
      </c>
      <c r="C36" s="203">
        <v>10.565828212031846</v>
      </c>
      <c r="D36" s="203">
        <v>4.505090403342464</v>
      </c>
      <c r="E36" s="203">
        <v>16.258537570488357</v>
      </c>
      <c r="F36" s="203">
        <v>5.713554374882904</v>
      </c>
      <c r="G36" s="203">
        <v>0</v>
      </c>
      <c r="H36" s="203">
        <v>-22.27646029602019</v>
      </c>
      <c r="I36" s="203">
        <v>43.83253808370756</v>
      </c>
      <c r="J36" s="203">
        <v>24.5994682513561</v>
      </c>
      <c r="K36" s="204"/>
      <c r="L36" s="205" t="s">
        <v>16</v>
      </c>
      <c r="M36" s="203">
        <v>10.624242661142176</v>
      </c>
      <c r="N36" s="203">
        <v>11.559174253109376</v>
      </c>
      <c r="O36" s="203">
        <v>2.3714094856379404</v>
      </c>
      <c r="P36" s="203">
        <v>45.250521920668064</v>
      </c>
      <c r="Q36" s="203">
        <v>4.737402640729854</v>
      </c>
      <c r="R36" s="203">
        <v>0</v>
      </c>
      <c r="S36" s="203">
        <v>-21.52974504249292</v>
      </c>
      <c r="T36" s="203">
        <v>55.60316413974951</v>
      </c>
      <c r="U36" s="203">
        <v>31.106612685560066</v>
      </c>
    </row>
    <row r="37" spans="1:21" ht="12.75">
      <c r="A37" s="206" t="s">
        <v>17</v>
      </c>
      <c r="B37" s="207">
        <v>-23.761579805543803</v>
      </c>
      <c r="C37" s="207">
        <v>-13.074417161039946</v>
      </c>
      <c r="D37" s="207">
        <v>-14.265284193806352</v>
      </c>
      <c r="E37" s="207">
        <v>-16.38228479323024</v>
      </c>
      <c r="F37" s="207">
        <v>-14.045989414819616</v>
      </c>
      <c r="G37" s="207">
        <v>0</v>
      </c>
      <c r="H37" s="207">
        <v>8.437123577635106</v>
      </c>
      <c r="I37" s="207">
        <v>26.945546503306673</v>
      </c>
      <c r="J37" s="207">
        <v>23.240590634821245</v>
      </c>
      <c r="K37" s="201"/>
      <c r="L37" s="208" t="s">
        <v>17</v>
      </c>
      <c r="M37" s="207">
        <v>-38.08908973531311</v>
      </c>
      <c r="N37" s="207">
        <v>-16.371794871794876</v>
      </c>
      <c r="O37" s="207">
        <v>-13.697609438062713</v>
      </c>
      <c r="P37" s="207">
        <v>-42.78260869565217</v>
      </c>
      <c r="Q37" s="207">
        <v>-16.468981662114714</v>
      </c>
      <c r="R37" s="207">
        <v>0</v>
      </c>
      <c r="S37" s="207">
        <v>21.10027855153203</v>
      </c>
      <c r="T37" s="207">
        <v>27.239093571758914</v>
      </c>
      <c r="U37" s="207">
        <v>26.126467247254823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211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211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64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64" t="s">
        <v>33</v>
      </c>
      <c r="N43" s="218" t="s">
        <v>8</v>
      </c>
      <c r="O43" s="218"/>
      <c r="P43" s="218"/>
      <c r="Q43" s="218"/>
      <c r="R43" s="216"/>
      <c r="S43" s="218" t="s">
        <v>137</v>
      </c>
      <c r="T43" s="218"/>
      <c r="U43" s="218"/>
    </row>
    <row r="44" spans="1:21" ht="22.5">
      <c r="A44" s="197" t="s">
        <v>9</v>
      </c>
      <c r="B44" s="265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65"/>
      <c r="N44" s="219" t="s">
        <v>10</v>
      </c>
      <c r="O44" s="219" t="s">
        <v>11</v>
      </c>
      <c r="P44" s="219" t="s">
        <v>12</v>
      </c>
      <c r="Q44" s="219" t="s">
        <v>13</v>
      </c>
      <c r="R44" s="219"/>
      <c r="S44" s="219" t="s">
        <v>10</v>
      </c>
      <c r="T44" s="219" t="s">
        <v>14</v>
      </c>
      <c r="U44" s="219" t="s">
        <v>22</v>
      </c>
    </row>
    <row r="45" spans="1:21" ht="12.75">
      <c r="A45" s="159" t="s">
        <v>18</v>
      </c>
      <c r="B45" s="200">
        <v>10.831728712218407</v>
      </c>
      <c r="C45" s="200">
        <v>5.141920395587562</v>
      </c>
      <c r="D45" s="200">
        <v>2.0988279571665345</v>
      </c>
      <c r="E45" s="200">
        <v>1.52838117752691</v>
      </c>
      <c r="F45" s="200">
        <v>2.6717188704388946</v>
      </c>
      <c r="G45" s="200">
        <v>0</v>
      </c>
      <c r="H45" s="200">
        <v>-7.116592924823735</v>
      </c>
      <c r="I45" s="200">
        <v>33.4458785888427</v>
      </c>
      <c r="J45" s="200">
        <v>23.802909143055345</v>
      </c>
      <c r="K45" s="201"/>
      <c r="L45" s="202" t="s">
        <v>18</v>
      </c>
      <c r="M45" s="200">
        <v>-2.3568540872208104</v>
      </c>
      <c r="N45" s="200">
        <v>5.972407426402697</v>
      </c>
      <c r="O45" s="200">
        <v>0.5077092590325378</v>
      </c>
      <c r="P45" s="200">
        <v>3.542982697061234</v>
      </c>
      <c r="Q45" s="200">
        <v>1.7427381319698583</v>
      </c>
      <c r="R45" s="200">
        <v>0</v>
      </c>
      <c r="S45" s="200">
        <v>-4.305008441193024</v>
      </c>
      <c r="T45" s="200">
        <v>38.933683638340284</v>
      </c>
      <c r="U45" s="200">
        <v>28.40254934210526</v>
      </c>
    </row>
    <row r="46" spans="1:21" ht="12.75">
      <c r="A46" s="221" t="s">
        <v>16</v>
      </c>
      <c r="B46" s="203">
        <v>17.98332841980598</v>
      </c>
      <c r="C46" s="203">
        <v>8.141653787356633</v>
      </c>
      <c r="D46" s="203">
        <v>3.927561713220478</v>
      </c>
      <c r="E46" s="203">
        <v>8.921381708865946</v>
      </c>
      <c r="F46" s="203">
        <v>4.833994971130519</v>
      </c>
      <c r="G46" s="203">
        <v>0</v>
      </c>
      <c r="H46" s="203">
        <v>-11.281058880913431</v>
      </c>
      <c r="I46" s="203">
        <v>16.872517069688787</v>
      </c>
      <c r="J46" s="203">
        <v>10.179530608303127</v>
      </c>
      <c r="K46" s="204"/>
      <c r="L46" s="222" t="s">
        <v>16</v>
      </c>
      <c r="M46" s="203">
        <v>7.793101470883409</v>
      </c>
      <c r="N46" s="203">
        <v>9.247102266899152</v>
      </c>
      <c r="O46" s="203">
        <v>2.0963711390691033</v>
      </c>
      <c r="P46" s="203">
        <v>23.812139522109224</v>
      </c>
      <c r="Q46" s="203">
        <v>4.068409221139877</v>
      </c>
      <c r="R46" s="203">
        <v>0</v>
      </c>
      <c r="S46" s="203">
        <v>-12.830613393359602</v>
      </c>
      <c r="T46" s="203">
        <v>22.92534879507157</v>
      </c>
      <c r="U46" s="203">
        <v>14.216694078947366</v>
      </c>
    </row>
    <row r="47" spans="1:21" ht="12.75">
      <c r="A47" s="223" t="s">
        <v>17</v>
      </c>
      <c r="B47" s="207">
        <v>-7.151599707587571</v>
      </c>
      <c r="C47" s="207">
        <v>-2.999733391769072</v>
      </c>
      <c r="D47" s="207">
        <v>-1.8287337560539436</v>
      </c>
      <c r="E47" s="207">
        <v>-7.393000531339036</v>
      </c>
      <c r="F47" s="207">
        <v>-2.1622761006916242</v>
      </c>
      <c r="G47" s="207">
        <v>0</v>
      </c>
      <c r="H47" s="207">
        <v>4.164465956089696</v>
      </c>
      <c r="I47" s="207">
        <v>16.573361519153913</v>
      </c>
      <c r="J47" s="207">
        <v>13.62337853475222</v>
      </c>
      <c r="K47" s="222"/>
      <c r="L47" s="224" t="s">
        <v>17</v>
      </c>
      <c r="M47" s="207">
        <v>-10.149955558104221</v>
      </c>
      <c r="N47" s="207">
        <v>-3.2746948404964553</v>
      </c>
      <c r="O47" s="207">
        <v>-1.588661880036565</v>
      </c>
      <c r="P47" s="207">
        <v>-20.26915682504799</v>
      </c>
      <c r="Q47" s="207">
        <v>-2.3256710891700196</v>
      </c>
      <c r="R47" s="207">
        <v>0</v>
      </c>
      <c r="S47" s="207">
        <v>8.525604952166578</v>
      </c>
      <c r="T47" s="207">
        <v>16.00833484326871</v>
      </c>
      <c r="U47" s="207">
        <v>14.185855263157894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I6:J6"/>
    <mergeCell ref="T6:U6"/>
    <mergeCell ref="B7:B8"/>
    <mergeCell ref="M7:M8"/>
    <mergeCell ref="A13:J13"/>
    <mergeCell ref="L13:U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213</v>
      </c>
      <c r="B7" s="38"/>
      <c r="C7" s="38"/>
      <c r="D7" s="38"/>
      <c r="E7" s="38"/>
      <c r="F7" s="43" t="s">
        <v>6</v>
      </c>
      <c r="G7" s="225"/>
      <c r="H7" s="128" t="s">
        <v>213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40" t="s">
        <v>181</v>
      </c>
      <c r="C8" s="4" t="s">
        <v>8</v>
      </c>
      <c r="D8" s="4"/>
      <c r="E8" s="5"/>
      <c r="F8" s="4" t="s">
        <v>182</v>
      </c>
      <c r="H8" s="59"/>
      <c r="I8" s="240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41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41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4762223</v>
      </c>
      <c r="C10" s="38">
        <v>4628934</v>
      </c>
      <c r="D10" s="62">
        <v>381151</v>
      </c>
      <c r="E10" s="38"/>
      <c r="F10" s="38">
        <v>938957</v>
      </c>
      <c r="H10" s="61" t="s">
        <v>18</v>
      </c>
      <c r="I10" s="38">
        <v>8610621</v>
      </c>
      <c r="J10" s="38">
        <v>9824529</v>
      </c>
      <c r="K10" s="62">
        <v>930176</v>
      </c>
      <c r="L10" s="38"/>
      <c r="M10" s="38">
        <v>1621458</v>
      </c>
    </row>
    <row r="11" spans="1:13" ht="12.75" customHeight="1">
      <c r="A11" s="61" t="s">
        <v>16</v>
      </c>
      <c r="B11" s="62">
        <v>3157487</v>
      </c>
      <c r="C11" s="62">
        <v>3326419</v>
      </c>
      <c r="D11" s="62">
        <v>164005</v>
      </c>
      <c r="E11" s="62"/>
      <c r="F11" s="62">
        <v>378798</v>
      </c>
      <c r="H11" s="61" t="s">
        <v>16</v>
      </c>
      <c r="I11" s="62">
        <v>6651190</v>
      </c>
      <c r="J11" s="62">
        <v>7842084</v>
      </c>
      <c r="K11" s="62">
        <v>534737</v>
      </c>
      <c r="L11" s="62"/>
      <c r="M11" s="62">
        <v>805468</v>
      </c>
    </row>
    <row r="12" spans="1:13" ht="12.75" customHeight="1">
      <c r="A12" s="61" t="s">
        <v>17</v>
      </c>
      <c r="B12" s="62">
        <v>1604736</v>
      </c>
      <c r="C12" s="62">
        <v>1302515</v>
      </c>
      <c r="D12" s="62">
        <v>217146</v>
      </c>
      <c r="E12" s="62"/>
      <c r="F12" s="62">
        <v>560159</v>
      </c>
      <c r="H12" s="61" t="s">
        <v>17</v>
      </c>
      <c r="I12" s="62">
        <v>1959431</v>
      </c>
      <c r="J12" s="62">
        <v>1982445</v>
      </c>
      <c r="K12" s="62">
        <v>395439</v>
      </c>
      <c r="L12" s="62"/>
      <c r="M12" s="62">
        <v>815990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42" t="s">
        <v>138</v>
      </c>
      <c r="B14" s="243"/>
      <c r="C14" s="243"/>
      <c r="D14" s="243"/>
      <c r="E14" s="243"/>
      <c r="F14" s="243"/>
      <c r="G14" s="49"/>
      <c r="H14" s="242" t="s">
        <v>138</v>
      </c>
      <c r="I14" s="243"/>
      <c r="J14" s="243"/>
      <c r="K14" s="243"/>
      <c r="L14" s="243"/>
      <c r="M14" s="243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212</v>
      </c>
      <c r="B19" s="13"/>
      <c r="C19" s="119"/>
      <c r="D19" s="119"/>
      <c r="E19" s="119"/>
      <c r="F19" s="43" t="s">
        <v>6</v>
      </c>
      <c r="H19" s="128" t="s">
        <v>212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40" t="s">
        <v>181</v>
      </c>
      <c r="C20" s="12" t="s">
        <v>8</v>
      </c>
      <c r="D20" s="12"/>
      <c r="E20" s="13"/>
      <c r="F20" s="12" t="s">
        <v>182</v>
      </c>
      <c r="H20" s="76"/>
      <c r="I20" s="240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41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41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3911754</v>
      </c>
      <c r="C22" s="38">
        <f>SUM(C23:C24)</f>
        <v>4142910</v>
      </c>
      <c r="D22" s="38">
        <v>412057</v>
      </c>
      <c r="E22" s="38"/>
      <c r="F22" s="38">
        <v>1114898</v>
      </c>
      <c r="H22" s="37" t="s">
        <v>18</v>
      </c>
      <c r="I22" s="38">
        <v>9171499</v>
      </c>
      <c r="J22" s="38">
        <v>8987038</v>
      </c>
      <c r="K22" s="38">
        <v>983493</v>
      </c>
      <c r="L22" s="38"/>
      <c r="M22" s="38">
        <v>1853794</v>
      </c>
    </row>
    <row r="23" spans="1:13" s="41" customFormat="1" ht="12.75" customHeight="1">
      <c r="A23" s="37" t="s">
        <v>16</v>
      </c>
      <c r="B23" s="38">
        <v>2963148</v>
      </c>
      <c r="C23" s="38">
        <v>3171250</v>
      </c>
      <c r="D23" s="38">
        <v>236978</v>
      </c>
      <c r="E23" s="38"/>
      <c r="F23" s="38">
        <v>501086</v>
      </c>
      <c r="G23" s="40"/>
      <c r="H23" s="37" t="s">
        <v>16</v>
      </c>
      <c r="I23" s="38">
        <v>7291359</v>
      </c>
      <c r="J23" s="38">
        <v>7253095</v>
      </c>
      <c r="K23" s="38">
        <v>585558</v>
      </c>
      <c r="L23" s="38"/>
      <c r="M23" s="38">
        <v>863397</v>
      </c>
    </row>
    <row r="24" spans="1:13" s="41" customFormat="1" ht="12.75" customHeight="1">
      <c r="A24" s="37" t="s">
        <v>17</v>
      </c>
      <c r="B24" s="38">
        <v>948606</v>
      </c>
      <c r="C24" s="38">
        <v>971660</v>
      </c>
      <c r="D24" s="38">
        <v>175079</v>
      </c>
      <c r="E24" s="38"/>
      <c r="F24" s="38">
        <v>613812</v>
      </c>
      <c r="G24" s="40"/>
      <c r="H24" s="37" t="s">
        <v>17</v>
      </c>
      <c r="I24" s="38">
        <v>1880140</v>
      </c>
      <c r="J24" s="38">
        <v>1733943</v>
      </c>
      <c r="K24" s="38">
        <v>397935</v>
      </c>
      <c r="L24" s="38"/>
      <c r="M24" s="38">
        <v>990397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42" t="s">
        <v>138</v>
      </c>
      <c r="B26" s="243"/>
      <c r="C26" s="243"/>
      <c r="D26" s="243"/>
      <c r="E26" s="243"/>
      <c r="F26" s="243"/>
      <c r="G26" s="49"/>
      <c r="H26" s="242" t="s">
        <v>138</v>
      </c>
      <c r="I26" s="243"/>
      <c r="J26" s="243"/>
      <c r="K26" s="243"/>
      <c r="L26" s="243"/>
      <c r="M26" s="243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214</v>
      </c>
      <c r="B31" s="5"/>
      <c r="C31" s="121"/>
      <c r="D31" s="121"/>
      <c r="E31" s="121"/>
      <c r="F31" s="122" t="s">
        <v>178</v>
      </c>
      <c r="H31" s="234" t="s">
        <v>214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40" t="s">
        <v>33</v>
      </c>
      <c r="C32" s="4" t="s">
        <v>8</v>
      </c>
      <c r="D32" s="4"/>
      <c r="E32" s="5"/>
      <c r="F32" s="4" t="s">
        <v>182</v>
      </c>
      <c r="H32" s="59"/>
      <c r="I32" s="240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41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44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-17.85865550605253</v>
      </c>
      <c r="C34" s="54">
        <v>-10.499696042328537</v>
      </c>
      <c r="D34" s="54">
        <v>8.108597380040976</v>
      </c>
      <c r="E34" s="54"/>
      <c r="F34" s="54">
        <v>18.737918775833194</v>
      </c>
      <c r="H34" s="98" t="s">
        <v>18</v>
      </c>
      <c r="I34" s="54">
        <v>6.513792675348256</v>
      </c>
      <c r="J34" s="54">
        <v>-8.524490079880678</v>
      </c>
      <c r="K34" s="54">
        <v>5.7319260011008595</v>
      </c>
      <c r="L34" s="54"/>
      <c r="M34" s="54">
        <v>14.328832445860456</v>
      </c>
      <c r="O34" s="236"/>
    </row>
    <row r="35" spans="1:13" s="41" customFormat="1" ht="12.75" customHeight="1">
      <c r="A35" s="53" t="s">
        <v>16</v>
      </c>
      <c r="B35" s="55">
        <v>-6.154863028731398</v>
      </c>
      <c r="C35" s="55">
        <v>-4.664746082799553</v>
      </c>
      <c r="D35" s="55">
        <v>44.494375171488656</v>
      </c>
      <c r="E35" s="55"/>
      <c r="F35" s="55">
        <v>32.28316939371382</v>
      </c>
      <c r="G35" s="40"/>
      <c r="H35" s="99" t="s">
        <v>16</v>
      </c>
      <c r="I35" s="55">
        <v>9.62487915696289</v>
      </c>
      <c r="J35" s="55">
        <v>-7.510618350938344</v>
      </c>
      <c r="K35" s="55">
        <v>9.503924359077459</v>
      </c>
      <c r="L35" s="55"/>
      <c r="M35" s="55">
        <v>7.191967899407544</v>
      </c>
    </row>
    <row r="36" spans="1:13" s="41" customFormat="1" ht="12.75" customHeight="1">
      <c r="A36" s="56" t="s">
        <v>17</v>
      </c>
      <c r="B36" s="57">
        <v>-40.88709918640823</v>
      </c>
      <c r="C36" s="57">
        <v>-25.401242979927304</v>
      </c>
      <c r="D36" s="57">
        <v>-19.372680132261237</v>
      </c>
      <c r="E36" s="57"/>
      <c r="F36" s="57">
        <v>9.578173340069512</v>
      </c>
      <c r="G36" s="40"/>
      <c r="H36" s="100" t="s">
        <v>17</v>
      </c>
      <c r="I36" s="57">
        <v>-4.046633946283379</v>
      </c>
      <c r="J36" s="57">
        <v>-12.535127077926504</v>
      </c>
      <c r="K36" s="57">
        <v>0.6311972263737289</v>
      </c>
      <c r="L36" s="57"/>
      <c r="M36" s="57">
        <v>21.37366879496072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214</v>
      </c>
      <c r="B42" s="9"/>
      <c r="C42" s="125"/>
      <c r="D42" s="125"/>
      <c r="E42" s="125"/>
      <c r="F42" s="122" t="s">
        <v>32</v>
      </c>
      <c r="H42" s="234" t="s">
        <v>214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38" t="s">
        <v>33</v>
      </c>
      <c r="C43" s="8" t="s">
        <v>8</v>
      </c>
      <c r="D43" s="8"/>
      <c r="E43" s="9"/>
      <c r="F43" s="8" t="s">
        <v>182</v>
      </c>
      <c r="H43" s="73"/>
      <c r="I43" s="238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39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39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-17.85865550605253</v>
      </c>
      <c r="C45" s="54">
        <v>-10.499696042328537</v>
      </c>
      <c r="D45" s="54">
        <v>8.108597380040976</v>
      </c>
      <c r="E45" s="54" t="e">
        <v>#DIV/0!</v>
      </c>
      <c r="F45" s="54">
        <v>18.737918775833194</v>
      </c>
      <c r="H45" s="101" t="s">
        <v>18</v>
      </c>
      <c r="I45" s="54">
        <v>6.513792675348256</v>
      </c>
      <c r="J45" s="54">
        <v>-8.524490079880678</v>
      </c>
      <c r="K45" s="54">
        <v>5.7319260011008595</v>
      </c>
      <c r="L45" s="54"/>
      <c r="M45" s="54">
        <v>14.328832445860456</v>
      </c>
    </row>
    <row r="46" spans="1:13" s="41" customFormat="1" ht="12.75" customHeight="1">
      <c r="A46" s="86" t="s">
        <v>16</v>
      </c>
      <c r="B46" s="55">
        <v>-4.080846277043305</v>
      </c>
      <c r="C46" s="55">
        <v>-3.352154081263635</v>
      </c>
      <c r="D46" s="55">
        <v>19.145430551146383</v>
      </c>
      <c r="E46" s="55"/>
      <c r="F46" s="55">
        <v>13.023812592056936</v>
      </c>
      <c r="G46" s="40"/>
      <c r="H46" s="102" t="s">
        <v>16</v>
      </c>
      <c r="I46" s="55">
        <v>7.434643796306894</v>
      </c>
      <c r="J46" s="55">
        <v>-5.9950863802224035</v>
      </c>
      <c r="K46" s="55">
        <v>5.463589686252917</v>
      </c>
      <c r="L46" s="55"/>
      <c r="M46" s="55">
        <v>3.5726488135986263</v>
      </c>
    </row>
    <row r="47" spans="1:13" s="41" customFormat="1" ht="12.75" customHeight="1">
      <c r="A47" s="87" t="s">
        <v>17</v>
      </c>
      <c r="B47" s="57">
        <v>-13.777809229009224</v>
      </c>
      <c r="C47" s="57">
        <v>-7.147541961064903</v>
      </c>
      <c r="D47" s="57">
        <v>-11.036833171105407</v>
      </c>
      <c r="E47" s="57"/>
      <c r="F47" s="57">
        <v>5.714106183776257</v>
      </c>
      <c r="G47" s="40"/>
      <c r="H47" s="103" t="s">
        <v>17</v>
      </c>
      <c r="I47" s="237">
        <v>-0.9208511209586372</v>
      </c>
      <c r="J47" s="57">
        <v>-2.5294036996582747</v>
      </c>
      <c r="K47" s="57">
        <v>0.2683363148479424</v>
      </c>
      <c r="L47" s="57"/>
      <c r="M47" s="57">
        <v>10.75618363226183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B8:B9"/>
    <mergeCell ref="I8:I9"/>
    <mergeCell ref="A14:F14"/>
    <mergeCell ref="H14:M14"/>
    <mergeCell ref="B20:B21"/>
    <mergeCell ref="I20:I21"/>
    <mergeCell ref="A26:F26"/>
    <mergeCell ref="H26:M26"/>
    <mergeCell ref="B32:B33"/>
    <mergeCell ref="I32:I33"/>
    <mergeCell ref="B43:B44"/>
    <mergeCell ref="I43:I44"/>
  </mergeCells>
  <printOptions horizontalCentered="1" verticalCentered="1"/>
  <pageMargins left="0.5905511811023623" right="0.3937007874015748" top="0.1968503937007874" bottom="0.1968503937007874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Paola Constanza Montenegro Ramirez</cp:lastModifiedBy>
  <cp:lastPrinted>2015-06-02T19:30:31Z</cp:lastPrinted>
  <dcterms:created xsi:type="dcterms:W3CDTF">2009-03-10T20:56:40Z</dcterms:created>
  <dcterms:modified xsi:type="dcterms:W3CDTF">2015-06-05T16:19:04Z</dcterms:modified>
  <cp:category/>
  <cp:version/>
  <cp:contentType/>
  <cp:contentStatus/>
</cp:coreProperties>
</file>