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875" windowHeight="7710"/>
  </bookViews>
  <sheets>
    <sheet name="Índice" sheetId="4" r:id="rId1"/>
    <sheet name="Anexo A" sheetId="1" r:id="rId2"/>
    <sheet name="Anexo B" sheetId="5" r:id="rId3"/>
    <sheet name="Anexo C" sheetId="6" r:id="rId4"/>
    <sheet name="Anexo D" sheetId="7" r:id="rId5"/>
    <sheet name="Anexo E" sheetId="8" r:id="rId6"/>
    <sheet name="Anexo F" sheetId="9" r:id="rId7"/>
    <sheet name="Anexo G" sheetId="10" r:id="rId8"/>
    <sheet name="Anexo H" sheetId="11" r:id="rId9"/>
  </sheets>
  <externalReferences>
    <externalReference r:id="rId10"/>
    <externalReference r:id="rId11"/>
  </externalReferences>
  <definedNames>
    <definedName name="_xlnm._FilterDatabase">[1]PROC0402!$J$1:$J$177</definedName>
    <definedName name="ANEXO" localSheetId="2">ROW(#REF!)</definedName>
    <definedName name="ANEXO" localSheetId="3">ROW(#REF!)</definedName>
    <definedName name="ANEXO" localSheetId="4">ROW(#REF!)</definedName>
    <definedName name="ANEXO" localSheetId="5">ROW(#REF!)</definedName>
    <definedName name="ANEXO" localSheetId="6">ROW(#REF!)</definedName>
    <definedName name="ANEXO" localSheetId="7">ROW(#REF!)</definedName>
    <definedName name="ANEXO" localSheetId="8">ROW(#REF!)</definedName>
    <definedName name="ANEXO">ROW(#REF!)</definedName>
    <definedName name="Anexo_C" localSheetId="3">#REF!</definedName>
    <definedName name="Anexo_C" localSheetId="4">#REF!</definedName>
    <definedName name="Anexo_C" localSheetId="5">#REF!</definedName>
    <definedName name="Anexo_C" localSheetId="6">#REF!</definedName>
    <definedName name="Anexo_C" localSheetId="7">#REF!</definedName>
    <definedName name="Anexo_C" localSheetId="8">#REF!</definedName>
    <definedName name="Anexo_C">#REF!</definedName>
    <definedName name="_xlnm.Database">[2]Base!$A$1:$AO$51804</definedName>
    <definedName name="Beg_Bal" localSheetId="2">#REF!</definedName>
    <definedName name="Beg_Bal" localSheetId="3">#REF!</definedName>
    <definedName name="Beg_Bal" localSheetId="4">#REF!</definedName>
    <definedName name="Beg_Bal" localSheetId="5">#REF!</definedName>
    <definedName name="Beg_Bal" localSheetId="6">#REF!</definedName>
    <definedName name="Beg_Bal" localSheetId="7">#REF!</definedName>
    <definedName name="Beg_Bal" localSheetId="8">#REF!</definedName>
    <definedName name="Beg_Bal">#REF!</definedName>
    <definedName name="Beg_Bal1" localSheetId="2">#REF!</definedName>
    <definedName name="Beg_Bal1" localSheetId="3">#REF!</definedName>
    <definedName name="Beg_Bal1" localSheetId="4">#REF!</definedName>
    <definedName name="Beg_Bal1" localSheetId="5">#REF!</definedName>
    <definedName name="Beg_Bal1" localSheetId="6">#REF!</definedName>
    <definedName name="Beg_Bal1" localSheetId="7">#REF!</definedName>
    <definedName name="Beg_Bal1" localSheetId="8">#REF!</definedName>
    <definedName name="Beg_Bal1">#REF!</definedName>
    <definedName name="Data" localSheetId="2">#REF!</definedName>
    <definedName name="Data" localSheetId="3">#REF!</definedName>
    <definedName name="Data" localSheetId="4">#REF!</definedName>
    <definedName name="Data" localSheetId="5">#REF!</definedName>
    <definedName name="Data" localSheetId="6">#REF!</definedName>
    <definedName name="Data" localSheetId="7">#REF!</definedName>
    <definedName name="Data" localSheetId="8">#REF!</definedName>
    <definedName name="Data">#REF!</definedName>
    <definedName name="data1" localSheetId="2">#REF!</definedName>
    <definedName name="data1" localSheetId="3">#REF!</definedName>
    <definedName name="data1" localSheetId="4">#REF!</definedName>
    <definedName name="data1" localSheetId="5">#REF!</definedName>
    <definedName name="data1" localSheetId="6">#REF!</definedName>
    <definedName name="data1" localSheetId="7">#REF!</definedName>
    <definedName name="data1" localSheetId="8">#REF!</definedName>
    <definedName name="data1">#REF!</definedName>
    <definedName name="End_Bal" localSheetId="2">#REF!</definedName>
    <definedName name="End_Bal" localSheetId="3">#REF!</definedName>
    <definedName name="End_Bal" localSheetId="4">#REF!</definedName>
    <definedName name="End_Bal" localSheetId="5">#REF!</definedName>
    <definedName name="End_Bal" localSheetId="6">#REF!</definedName>
    <definedName name="End_Bal" localSheetId="7">#REF!</definedName>
    <definedName name="End_Bal" localSheetId="8">#REF!</definedName>
    <definedName name="End_Bal">#REF!</definedName>
    <definedName name="end_bal1" localSheetId="2">#REF!</definedName>
    <definedName name="end_bal1" localSheetId="3">#REF!</definedName>
    <definedName name="end_bal1" localSheetId="4">#REF!</definedName>
    <definedName name="end_bal1" localSheetId="5">#REF!</definedName>
    <definedName name="end_bal1" localSheetId="6">#REF!</definedName>
    <definedName name="end_bal1" localSheetId="7">#REF!</definedName>
    <definedName name="end_bal1" localSheetId="8">#REF!</definedName>
    <definedName name="end_bal1">#REF!</definedName>
    <definedName name="Extra_Pay" localSheetId="2">#REF!</definedName>
    <definedName name="Extra_Pay" localSheetId="3">#REF!</definedName>
    <definedName name="Extra_Pay" localSheetId="4">#REF!</definedName>
    <definedName name="Extra_Pay" localSheetId="5">#REF!</definedName>
    <definedName name="Extra_Pay" localSheetId="6">#REF!</definedName>
    <definedName name="Extra_Pay" localSheetId="7">#REF!</definedName>
    <definedName name="Extra_Pay" localSheetId="8">#REF!</definedName>
    <definedName name="Extra_Pay">#REF!</definedName>
    <definedName name="Full_Print" localSheetId="2">#REF!</definedName>
    <definedName name="Full_Print" localSheetId="3">#REF!</definedName>
    <definedName name="Full_Print" localSheetId="4">#REF!</definedName>
    <definedName name="Full_Print" localSheetId="5">#REF!</definedName>
    <definedName name="Full_Print" localSheetId="6">#REF!</definedName>
    <definedName name="Full_Print" localSheetId="7">#REF!</definedName>
    <definedName name="Full_Print" localSheetId="8">#REF!</definedName>
    <definedName name="Full_Print">#REF!</definedName>
    <definedName name="Header_Row" localSheetId="2">ROW(#REF!)</definedName>
    <definedName name="Header_Row" localSheetId="3">ROW(#REF!)</definedName>
    <definedName name="Header_Row" localSheetId="4">ROW(#REF!)</definedName>
    <definedName name="Header_Row" localSheetId="5">ROW(#REF!)</definedName>
    <definedName name="Header_Row" localSheetId="6">ROW(#REF!)</definedName>
    <definedName name="Header_Row" localSheetId="7">ROW(#REF!)</definedName>
    <definedName name="Header_Row" localSheetId="8">ROW(#REF!)</definedName>
    <definedName name="Header_Row">ROW(#REF!)</definedName>
    <definedName name="Int" localSheetId="2">#REF!</definedName>
    <definedName name="Int" localSheetId="3">#REF!</definedName>
    <definedName name="Int" localSheetId="4">#REF!</definedName>
    <definedName name="Int" localSheetId="5">#REF!</definedName>
    <definedName name="Int" localSheetId="6">#REF!</definedName>
    <definedName name="Int" localSheetId="7">#REF!</definedName>
    <definedName name="Int" localSheetId="8">#REF!</definedName>
    <definedName name="Int">#REF!</definedName>
    <definedName name="Interest_Rate" localSheetId="2">#REF!</definedName>
    <definedName name="Interest_Rate" localSheetId="3">#REF!</definedName>
    <definedName name="Interest_Rate" localSheetId="4">#REF!</definedName>
    <definedName name="Interest_Rate" localSheetId="5">#REF!</definedName>
    <definedName name="Interest_Rate" localSheetId="6">#REF!</definedName>
    <definedName name="Interest_Rate" localSheetId="7">#REF!</definedName>
    <definedName name="Interest_Rate" localSheetId="8">#REF!</definedName>
    <definedName name="Interest_Rate">#REF!</definedName>
    <definedName name="Jorgefin" localSheetId="2">#REF!</definedName>
    <definedName name="Jorgefin" localSheetId="3">#REF!</definedName>
    <definedName name="Jorgefin" localSheetId="4">#REF!</definedName>
    <definedName name="Jorgefin" localSheetId="5">#REF!</definedName>
    <definedName name="Jorgefin" localSheetId="6">#REF!</definedName>
    <definedName name="Jorgefin" localSheetId="7">#REF!</definedName>
    <definedName name="Jorgefin" localSheetId="8">#REF!</definedName>
    <definedName name="Jorgefin">#REF!</definedName>
    <definedName name="Last_Row" localSheetId="2">IF('Anexo B'!Values_Entered,'Anexo B'!Header_Row+'Anexo B'!Number_of_Payments,'Anexo B'!Header_Row)</definedName>
    <definedName name="Last_Row" localSheetId="3">IF('Anexo C'!Values_Entered,'Anexo C'!Header_Row+'Anexo C'!Number_of_Payments,'Anexo C'!Header_Row)</definedName>
    <definedName name="Last_Row" localSheetId="4">IF('Anexo D'!Values_Entered,'Anexo D'!Header_Row+'Anexo D'!Number_of_Payments,'Anexo D'!Header_Row)</definedName>
    <definedName name="Last_Row" localSheetId="5">IF('Anexo E'!Values_Entered,'Anexo E'!Header_Row+'Anexo E'!Number_of_Payments,'Anexo E'!Header_Row)</definedName>
    <definedName name="Last_Row" localSheetId="6">IF('Anexo F'!Values_Entered,'Anexo F'!Header_Row+'Anexo F'!Number_of_Payments,'Anexo F'!Header_Row)</definedName>
    <definedName name="Last_Row" localSheetId="7">IF('Anexo G'!Values_Entered,'Anexo G'!Header_Row+'Anexo G'!Number_of_Payments,'Anexo G'!Header_Row)</definedName>
    <definedName name="Last_Row" localSheetId="8">IF('Anexo H'!Values_Entered,'Anexo H'!Header_Row+'Anexo H'!Number_of_Payments,'Anexo H'!Header_Row)</definedName>
    <definedName name="Last_Row">IF(Values_Entered,Header_Row+Number_of_Payments,Header_Row)</definedName>
    <definedName name="Loan_Amount" localSheetId="2">#REF!</definedName>
    <definedName name="Loan_Amount" localSheetId="3">#REF!</definedName>
    <definedName name="Loan_Amount" localSheetId="4">#REF!</definedName>
    <definedName name="Loan_Amount" localSheetId="5">#REF!</definedName>
    <definedName name="Loan_Amount" localSheetId="6">#REF!</definedName>
    <definedName name="Loan_Amount" localSheetId="7">#REF!</definedName>
    <definedName name="Loan_Amount" localSheetId="8">#REF!</definedName>
    <definedName name="Loan_Amount">#REF!</definedName>
    <definedName name="Loan_Start" localSheetId="2">#REF!</definedName>
    <definedName name="Loan_Start" localSheetId="3">#REF!</definedName>
    <definedName name="Loan_Start" localSheetId="4">#REF!</definedName>
    <definedName name="Loan_Start" localSheetId="5">#REF!</definedName>
    <definedName name="Loan_Start" localSheetId="6">#REF!</definedName>
    <definedName name="Loan_Start" localSheetId="7">#REF!</definedName>
    <definedName name="Loan_Start" localSheetId="8">#REF!</definedName>
    <definedName name="Loan_Start">#REF!</definedName>
    <definedName name="Loan_Years" localSheetId="2">#REF!</definedName>
    <definedName name="Loan_Years" localSheetId="3">#REF!</definedName>
    <definedName name="Loan_Years" localSheetId="4">#REF!</definedName>
    <definedName name="Loan_Years" localSheetId="5">#REF!</definedName>
    <definedName name="Loan_Years" localSheetId="6">#REF!</definedName>
    <definedName name="Loan_Years" localSheetId="7">#REF!</definedName>
    <definedName name="Loan_Years" localSheetId="8">#REF!</definedName>
    <definedName name="Loan_Years">#REF!</definedName>
    <definedName name="Num_Pmt_Per_Year" localSheetId="2">#REF!</definedName>
    <definedName name="Num_Pmt_Per_Year" localSheetId="3">#REF!</definedName>
    <definedName name="Num_Pmt_Per_Year" localSheetId="4">#REF!</definedName>
    <definedName name="Num_Pmt_Per_Year" localSheetId="5">#REF!</definedName>
    <definedName name="Num_Pmt_Per_Year" localSheetId="6">#REF!</definedName>
    <definedName name="Num_Pmt_Per_Year" localSheetId="7">#REF!</definedName>
    <definedName name="Num_Pmt_Per_Year" localSheetId="8">#REF!</definedName>
    <definedName name="Num_Pmt_Per_Year">#REF!</definedName>
    <definedName name="Number_of_Payments" localSheetId="2">MATCH(0.01,'Anexo B'!End_Bal,-1)+1</definedName>
    <definedName name="Number_of_Payments" localSheetId="3">MATCH(0.01,'Anexo C'!End_Bal,-1)+1</definedName>
    <definedName name="Number_of_Payments" localSheetId="4">MATCH(0.01,'Anexo D'!End_Bal,-1)+1</definedName>
    <definedName name="Number_of_Payments" localSheetId="5">MATCH(0.01,'Anexo E'!End_Bal,-1)+1</definedName>
    <definedName name="Number_of_Payments" localSheetId="6">MATCH(0.01,'Anexo F'!End_Bal,-1)+1</definedName>
    <definedName name="Number_of_Payments" localSheetId="7">MATCH(0.01,'Anexo G'!End_Bal,-1)+1</definedName>
    <definedName name="Number_of_Payments" localSheetId="8">MATCH(0.01,'Anexo H'!End_Bal,-1)+1</definedName>
    <definedName name="Number_of_Payments">MATCH(0.01,End_Bal,-1)+1</definedName>
    <definedName name="Pay_Date" localSheetId="2">#REF!</definedName>
    <definedName name="Pay_Date" localSheetId="3">#REF!</definedName>
    <definedName name="Pay_Date" localSheetId="4">#REF!</definedName>
    <definedName name="Pay_Date" localSheetId="5">#REF!</definedName>
    <definedName name="Pay_Date" localSheetId="6">#REF!</definedName>
    <definedName name="Pay_Date" localSheetId="7">#REF!</definedName>
    <definedName name="Pay_Date" localSheetId="8">#REF!</definedName>
    <definedName name="Pay_Date">#REF!</definedName>
    <definedName name="Pay_Num" localSheetId="2">#REF!</definedName>
    <definedName name="Pay_Num" localSheetId="3">#REF!</definedName>
    <definedName name="Pay_Num" localSheetId="4">#REF!</definedName>
    <definedName name="Pay_Num" localSheetId="5">#REF!</definedName>
    <definedName name="Pay_Num" localSheetId="6">#REF!</definedName>
    <definedName name="Pay_Num" localSheetId="7">#REF!</definedName>
    <definedName name="Pay_Num" localSheetId="8">#REF!</definedName>
    <definedName name="Pay_Num">#REF!</definedName>
    <definedName name="Payment_Date" localSheetId="2">DATE(YEAR('Anexo B'!Loan_Start),MONTH('Anexo B'!Loan_Start)+Payment_Number,DAY('Anexo B'!Loan_Start))</definedName>
    <definedName name="Payment_Date" localSheetId="3">DATE(YEAR('Anexo C'!Loan_Start),MONTH('Anexo C'!Loan_Start)+Payment_Number,DAY('Anexo C'!Loan_Start))</definedName>
    <definedName name="Payment_Date" localSheetId="4">DATE(YEAR('Anexo D'!Loan_Start),MONTH('Anexo D'!Loan_Start)+Payment_Number,DAY('Anexo D'!Loan_Start))</definedName>
    <definedName name="Payment_Date" localSheetId="5">DATE(YEAR('Anexo E'!Loan_Start),MONTH('Anexo E'!Loan_Start)+Payment_Number,DAY('Anexo E'!Loan_Start))</definedName>
    <definedName name="Payment_Date" localSheetId="6">DATE(YEAR('Anexo F'!Loan_Start),MONTH('Anexo F'!Loan_Start)+Payment_Number,DAY('Anexo F'!Loan_Start))</definedName>
    <definedName name="Payment_Date" localSheetId="7">DATE(YEAR('Anexo G'!Loan_Start),MONTH('Anexo G'!Loan_Start)+Payment_Number,DAY('Anexo G'!Loan_Start))</definedName>
    <definedName name="Payment_Date" localSheetId="8">DATE(YEAR('Anexo H'!Loan_Start),MONTH('Anexo H'!Loan_Start)+Payment_Number,DAY('Anexo H'!Loan_Start))</definedName>
    <definedName name="Payment_Date">DATE(YEAR(Loan_Start),MONTH(Loan_Start)+Payment_Number,DAY(Loan_Start))</definedName>
    <definedName name="Payment_Needed">"Pago necesario"</definedName>
    <definedName name="Princ" localSheetId="2">#REF!</definedName>
    <definedName name="Princ" localSheetId="3">#REF!</definedName>
    <definedName name="Princ" localSheetId="4">#REF!</definedName>
    <definedName name="Princ" localSheetId="5">#REF!</definedName>
    <definedName name="Princ" localSheetId="6">#REF!</definedName>
    <definedName name="Princ" localSheetId="7">#REF!</definedName>
    <definedName name="Princ" localSheetId="8">#REF!</definedName>
    <definedName name="Princ">#REF!</definedName>
    <definedName name="Print_Area_Reset" localSheetId="2">OFFSET('Anexo B'!Full_Print,0,0,'Anexo B'!Last_Row)</definedName>
    <definedName name="Print_Area_Reset" localSheetId="3">OFFSET('Anexo C'!Full_Print,0,0,'Anexo C'!Last_Row)</definedName>
    <definedName name="Print_Area_Reset" localSheetId="4">OFFSET('Anexo D'!Full_Print,0,0,'Anexo D'!Last_Row)</definedName>
    <definedName name="Print_Area_Reset" localSheetId="5">OFFSET('Anexo E'!Full_Print,0,0,'Anexo E'!Last_Row)</definedName>
    <definedName name="Print_Area_Reset" localSheetId="6">OFFSET('Anexo F'!Full_Print,0,0,'Anexo F'!Last_Row)</definedName>
    <definedName name="Print_Area_Reset" localSheetId="7">OFFSET('Anexo G'!Full_Print,0,0,'Anexo G'!Last_Row)</definedName>
    <definedName name="Print_Area_Reset" localSheetId="8">OFFSET('Anexo H'!Full_Print,0,0,'Anexo H'!Last_Row)</definedName>
    <definedName name="Print_Area_Reset">OFFSET(Full_Print,0,0,Last_Row)</definedName>
    <definedName name="Reimbursement">"Reembolso"</definedName>
    <definedName name="Sched_Pay" localSheetId="2">#REF!</definedName>
    <definedName name="Sched_Pay" localSheetId="3">#REF!</definedName>
    <definedName name="Sched_Pay" localSheetId="4">#REF!</definedName>
    <definedName name="Sched_Pay" localSheetId="5">#REF!</definedName>
    <definedName name="Sched_Pay" localSheetId="6">#REF!</definedName>
    <definedName name="Sched_Pay" localSheetId="7">#REF!</definedName>
    <definedName name="Sched_Pay" localSheetId="8">#REF!</definedName>
    <definedName name="Sched_Pay">#REF!</definedName>
    <definedName name="Scheduled_Extra_Payments" localSheetId="2">#REF!</definedName>
    <definedName name="Scheduled_Extra_Payments" localSheetId="3">#REF!</definedName>
    <definedName name="Scheduled_Extra_Payments" localSheetId="4">#REF!</definedName>
    <definedName name="Scheduled_Extra_Payments" localSheetId="5">#REF!</definedName>
    <definedName name="Scheduled_Extra_Payments" localSheetId="6">#REF!</definedName>
    <definedName name="Scheduled_Extra_Payments" localSheetId="7">#REF!</definedName>
    <definedName name="Scheduled_Extra_Payments" localSheetId="8">#REF!</definedName>
    <definedName name="Scheduled_Extra_Payments">#REF!</definedName>
    <definedName name="Scheduled_Interest_Rate" localSheetId="2">#REF!</definedName>
    <definedName name="Scheduled_Interest_Rate" localSheetId="3">#REF!</definedName>
    <definedName name="Scheduled_Interest_Rate" localSheetId="4">#REF!</definedName>
    <definedName name="Scheduled_Interest_Rate" localSheetId="5">#REF!</definedName>
    <definedName name="Scheduled_Interest_Rate" localSheetId="6">#REF!</definedName>
    <definedName name="Scheduled_Interest_Rate" localSheetId="7">#REF!</definedName>
    <definedName name="Scheduled_Interest_Rate" localSheetId="8">#REF!</definedName>
    <definedName name="Scheduled_Interest_Rate">#REF!</definedName>
    <definedName name="Scheduled_Monthly_Payment" localSheetId="2">#REF!</definedName>
    <definedName name="Scheduled_Monthly_Payment" localSheetId="3">#REF!</definedName>
    <definedName name="Scheduled_Monthly_Payment" localSheetId="4">#REF!</definedName>
    <definedName name="Scheduled_Monthly_Payment" localSheetId="5">#REF!</definedName>
    <definedName name="Scheduled_Monthly_Payment" localSheetId="6">#REF!</definedName>
    <definedName name="Scheduled_Monthly_Payment" localSheetId="7">#REF!</definedName>
    <definedName name="Scheduled_Monthly_Payment" localSheetId="8">#REF!</definedName>
    <definedName name="Scheduled_Monthly_Payment">#REF!</definedName>
    <definedName name="Total_Interest" localSheetId="2">#REF!</definedName>
    <definedName name="Total_Interest" localSheetId="3">#REF!</definedName>
    <definedName name="Total_Interest" localSheetId="4">#REF!</definedName>
    <definedName name="Total_Interest" localSheetId="5">#REF!</definedName>
    <definedName name="Total_Interest" localSheetId="6">#REF!</definedName>
    <definedName name="Total_Interest" localSheetId="7">#REF!</definedName>
    <definedName name="Total_Interest" localSheetId="8">#REF!</definedName>
    <definedName name="Total_Interest">#REF!</definedName>
    <definedName name="Total_Pay" localSheetId="2">#REF!</definedName>
    <definedName name="Total_Pay" localSheetId="3">#REF!</definedName>
    <definedName name="Total_Pay" localSheetId="4">#REF!</definedName>
    <definedName name="Total_Pay" localSheetId="5">#REF!</definedName>
    <definedName name="Total_Pay" localSheetId="6">#REF!</definedName>
    <definedName name="Total_Pay" localSheetId="7">#REF!</definedName>
    <definedName name="Total_Pay" localSheetId="8">#REF!</definedName>
    <definedName name="Total_Pay">#REF!</definedName>
    <definedName name="Total_Payment" localSheetId="2">Scheduled_Payment+Extra_Payment</definedName>
    <definedName name="Total_Payment" localSheetId="3">Scheduled_Payment+Extra_Payment</definedName>
    <definedName name="Total_Payment" localSheetId="4">Scheduled_Payment+Extra_Payment</definedName>
    <definedName name="Total_Payment" localSheetId="5">Scheduled_Payment+Extra_Payment</definedName>
    <definedName name="Total_Payment" localSheetId="6">Scheduled_Payment+Extra_Payment</definedName>
    <definedName name="Total_Payment" localSheetId="7">Scheduled_Payment+Extra_Payment</definedName>
    <definedName name="Total_Payment" localSheetId="8">Scheduled_Payment+Extra_Payment</definedName>
    <definedName name="Total_Payment">Scheduled_Payment+Extra_Payment</definedName>
    <definedName name="Values_Entered" localSheetId="2">IF('Anexo B'!Loan_Amount*'Anexo B'!Interest_Rate*'Anexo B'!Loan_Years*'Anexo B'!Loan_Start&gt;0,1,0)</definedName>
    <definedName name="Values_Entered" localSheetId="3">IF('Anexo C'!Loan_Amount*'Anexo C'!Interest_Rate*'Anexo C'!Loan_Years*'Anexo C'!Loan_Start&gt;0,1,0)</definedName>
    <definedName name="Values_Entered" localSheetId="4">IF('Anexo D'!Loan_Amount*'Anexo D'!Interest_Rate*'Anexo D'!Loan_Years*'Anexo D'!Loan_Start&gt;0,1,0)</definedName>
    <definedName name="Values_Entered" localSheetId="5">IF('Anexo E'!Loan_Amount*'Anexo E'!Interest_Rate*'Anexo E'!Loan_Years*'Anexo E'!Loan_Start&gt;0,1,0)</definedName>
    <definedName name="Values_Entered" localSheetId="6">IF('Anexo F'!Loan_Amount*'Anexo F'!Interest_Rate*'Anexo F'!Loan_Years*'Anexo F'!Loan_Start&gt;0,1,0)</definedName>
    <definedName name="Values_Entered" localSheetId="7">IF('Anexo G'!Loan_Amount*'Anexo G'!Interest_Rate*'Anexo G'!Loan_Years*'Anexo G'!Loan_Start&gt;0,1,0)</definedName>
    <definedName name="Values_Entered" localSheetId="8">IF('Anexo H'!Loan_Amount*'Anexo H'!Interest_Rate*'Anexo H'!Loan_Years*'Anexo H'!Loan_Start&gt;0,1,0)</definedName>
    <definedName name="Values_Entered">IF(Loan_Amount*Interest_Rate*Loan_Years*Loan_Start&gt;0,1,0)</definedName>
  </definedNames>
  <calcPr calcId="145621"/>
</workbook>
</file>

<file path=xl/calcChain.xml><?xml version="1.0" encoding="utf-8"?>
<calcChain xmlns="http://schemas.openxmlformats.org/spreadsheetml/2006/main">
  <c r="B32" i="7" l="1"/>
  <c r="C32" i="7"/>
  <c r="C54" i="6" l="1"/>
  <c r="B54" i="6" l="1"/>
</calcChain>
</file>

<file path=xl/sharedStrings.xml><?xml version="1.0" encoding="utf-8"?>
<sst xmlns="http://schemas.openxmlformats.org/spreadsheetml/2006/main" count="777" uniqueCount="133">
  <si>
    <t>VIS</t>
  </si>
  <si>
    <t>No VIS</t>
  </si>
  <si>
    <t>Total área culminada *</t>
  </si>
  <si>
    <t>Área en proceso</t>
  </si>
  <si>
    <t>Nueva</t>
  </si>
  <si>
    <t>Continúa en proceso</t>
  </si>
  <si>
    <t>Total área en proceso</t>
  </si>
  <si>
    <t>Continúa paralizada</t>
  </si>
  <si>
    <t>Total área paralizada</t>
  </si>
  <si>
    <t>Total Área censada</t>
  </si>
  <si>
    <t>Total Vivienda</t>
  </si>
  <si>
    <t>Destino y tipo de vivienda</t>
  </si>
  <si>
    <t>Vivienda VIS y No VIS</t>
  </si>
  <si>
    <t>VIVIENDA VIS Y NO VIS</t>
  </si>
  <si>
    <t>Anexos del boletín técnico</t>
  </si>
  <si>
    <t>1.</t>
  </si>
  <si>
    <t>Anexo A</t>
  </si>
  <si>
    <t>Estructura general Censo de Edificaciones - área y variaciones trimestrales. VIS y No VIS.</t>
  </si>
  <si>
    <t>2.</t>
  </si>
  <si>
    <t>Anexo B</t>
  </si>
  <si>
    <t>Estructura general Censo de Edificaciones - unidades y variaciones trimestrales. VIS y No VIS.</t>
  </si>
  <si>
    <t>3.</t>
  </si>
  <si>
    <t>Anexo C</t>
  </si>
  <si>
    <t>Obras en proceso por áreas de influencia</t>
  </si>
  <si>
    <t>4.</t>
  </si>
  <si>
    <t>Anexo D</t>
  </si>
  <si>
    <t>Obras iniciadas por áreas de influencia</t>
  </si>
  <si>
    <t>5.</t>
  </si>
  <si>
    <t>Anexo E</t>
  </si>
  <si>
    <t>Estructura general Censo de Edificaciones - área y variaciones anuales. VIS y No VIS.</t>
  </si>
  <si>
    <t>6.</t>
  </si>
  <si>
    <t>Anexo F</t>
  </si>
  <si>
    <t>Estructura general Censo de Edificaciones - unidades y variaciones anuales. VIS y No VIS.</t>
  </si>
  <si>
    <t>7.</t>
  </si>
  <si>
    <t>Anexo H</t>
  </si>
  <si>
    <t>8.</t>
  </si>
  <si>
    <t>Estructura general Censo de Edificaciones - área (acumulado doce meses) y variaciones doce meses. VIS y No VIS.</t>
  </si>
  <si>
    <t>Estructura general Censo de Edificaciones - unidades (acumulado doce meses) y variaciones doce meses. VIS y No VIS.</t>
  </si>
  <si>
    <t>Anexo A
Estructura general Censo de Edificaciones - área y variaciones trimestrales. VIS y No VIS.
III trimestre 2017 - IV trimestre 2017</t>
  </si>
  <si>
    <t>Cuadro A1. Estructura general por destino y tipo de vivienda</t>
  </si>
  <si>
    <t>Cuadro A2. Estructura general por destino y tipo de vivienda</t>
  </si>
  <si>
    <t>Total Casas</t>
  </si>
  <si>
    <t>Total Apartamentos</t>
  </si>
  <si>
    <t xml:space="preserve"> Casas</t>
  </si>
  <si>
    <t xml:space="preserve"> Apartamentos</t>
  </si>
  <si>
    <t>Cuadro A3. Variación trimestral del área censada</t>
  </si>
  <si>
    <t>Cuadro A4. Contribución a la variación trimestral</t>
  </si>
  <si>
    <t>Anexo B
Estructura general Censo de Edificaciones - unidades y variaciones trimestrales. VIS y No VIS.
III trimestre 2017 - IV trimestre 2017</t>
  </si>
  <si>
    <t>Cuadro B1. Estructura general por destino y tipo de vivienda</t>
  </si>
  <si>
    <t>Cuadro B2. Estructura general por destino y tipo de vivienda</t>
  </si>
  <si>
    <t>Cuadro B3. Variación trimestral del área censada</t>
  </si>
  <si>
    <t>Anexo C
Área de influencia - área y unidades en proceso, y variaciones trimestrales. VIS y No VIS.
III trimestre 2017 - IV trimestre 2017</t>
  </si>
  <si>
    <t>Cuadro C1. Área en proceso por áreas de influencia</t>
  </si>
  <si>
    <t>Áreas de influencia</t>
  </si>
  <si>
    <t>Variación trimestral</t>
  </si>
  <si>
    <t>Contribución a la variación</t>
  </si>
  <si>
    <t>Total</t>
  </si>
  <si>
    <t>Bogotá</t>
  </si>
  <si>
    <t>Medellín AM</t>
  </si>
  <si>
    <t>Cali AU</t>
  </si>
  <si>
    <t>Barranquilla AU</t>
  </si>
  <si>
    <t>Bucaramanga AM</t>
  </si>
  <si>
    <t>Pereira AU</t>
  </si>
  <si>
    <t>Armenia AU</t>
  </si>
  <si>
    <t>Cartagena AU</t>
  </si>
  <si>
    <t>Ibague  AU</t>
  </si>
  <si>
    <t>Cúcuta AM</t>
  </si>
  <si>
    <t>Manizales AU</t>
  </si>
  <si>
    <t>Villavicencio AU</t>
  </si>
  <si>
    <t>Neiva AU</t>
  </si>
  <si>
    <t>Pasto AU</t>
  </si>
  <si>
    <t>Popayán AU</t>
  </si>
  <si>
    <t>Cuadro C2. Unidades en proceso por áreas de influencia</t>
  </si>
  <si>
    <t>Anexo D
Área de influencia - área y unidades iniciadas, y variaciones trimestrales. VIS y No VIS.
III trimestre 2017 - IV trimestre 2017</t>
  </si>
  <si>
    <t>Cuadro D1. Área iniciada por áreas de influencia</t>
  </si>
  <si>
    <t>Cuadro D2. Unidades iniciadas por áreas de influencia</t>
  </si>
  <si>
    <t>Anexo E
Estructura general Censo de Edificaciones - área y variaciones anuales. VIS y No VIS.
IV trimestre 2016 - IV trimestre 2017</t>
  </si>
  <si>
    <t>Cuadro E1. Estructura general por destino y tipo de vivienda</t>
  </si>
  <si>
    <t>Cuadro E2. Estructura general por destino y tipo de vivienda</t>
  </si>
  <si>
    <t>Cuadro F1. Estructura general por destino y tipo de vivienda</t>
  </si>
  <si>
    <t>Cuadro F2. Estructura general por destino y tipo de vivienda</t>
  </si>
  <si>
    <t>Cuadro G1. Estructura general por destino y tipo de vivienda</t>
  </si>
  <si>
    <t>Cuadro G2. Estructura general por destino y tipo de vivienda</t>
  </si>
  <si>
    <t xml:space="preserve">* No incluye las obras que estando en todos los censos como inactivas, culminen actividad en el período intercensal. </t>
  </si>
  <si>
    <t>**  No incluye las obras que han presentado inactividad durante todos los censos.</t>
  </si>
  <si>
    <t>Área paralizada**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</si>
  <si>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DANE - CEED</t>
    </r>
  </si>
  <si>
    <r>
      <t>Cundinamarca</t>
    </r>
    <r>
      <rPr>
        <vertAlign val="superscript"/>
        <sz val="9"/>
        <color theme="1"/>
        <rFont val="Arial"/>
        <family val="2"/>
      </rPr>
      <t>1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</si>
  <si>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Comprende los municipios de Cajicá, Chía, Cota, Facatativá,
Funza, Fusagasugá, La Calera,  Madrid, Mosquera, Soacha, Sopó, Zipaquirá. 
</t>
    </r>
  </si>
  <si>
    <t>Anexo G</t>
  </si>
  <si>
    <t>Índice</t>
  </si>
  <si>
    <t>metros cuadrados</t>
  </si>
  <si>
    <t>Variación porcentual (%)</t>
  </si>
  <si>
    <t>Puntos porcentuales</t>
  </si>
  <si>
    <t>Anexo G
Estructura general Censo de Edificaciones - área y variaciones doce meses. VIS y No VIS.
Doce meses a diciembre 2016 - Doce meses a diciembre 2017</t>
  </si>
  <si>
    <t>Anexo H
Estructura general Censo de Edificaciones - unidades y variaciones doce meses. VIS y No VIS.
Doce meses a diciembre 2016 - doce meses a diciembre 2017</t>
  </si>
  <si>
    <t>Anexo F
Estructura general Censo de Edificaciones - unidades y variaciones anuales. VIS y No VIS.
IV trimestre 2016 - IV trimestre 2017</t>
  </si>
  <si>
    <t>Unidades en proceso</t>
  </si>
  <si>
    <t>Nuevas</t>
  </si>
  <si>
    <t>Unidades paralizadas</t>
  </si>
  <si>
    <t>Total unidades culminadas *</t>
  </si>
  <si>
    <t>Total unidades en proceso</t>
  </si>
  <si>
    <t>Total unidades paralizadas</t>
  </si>
  <si>
    <t>Continúas en proceso</t>
  </si>
  <si>
    <t>Total unidades censadas</t>
  </si>
  <si>
    <t>Continúan paralizadas</t>
  </si>
  <si>
    <t>Cuadro B4. Contribución a la variación trimestral</t>
  </si>
  <si>
    <t>Cuadro H2. Estructura general por destino y tipo de vivienda</t>
  </si>
  <si>
    <t>Cuadro H1. Estructura general por destino y tipo de vivienda</t>
  </si>
  <si>
    <t>III trimestre 2017</t>
  </si>
  <si>
    <t>IV trimestre 2017</t>
  </si>
  <si>
    <t>IV trimestre 2017 / III trimestre 2017</t>
  </si>
  <si>
    <t>IV trimestre 2016</t>
  </si>
  <si>
    <t>IV trimestre 2017 / IV trimestre 2016</t>
  </si>
  <si>
    <t>Doce meses a diciembre 2016</t>
  </si>
  <si>
    <t>Doce meses a diciembre 2017</t>
  </si>
  <si>
    <t>Doce meses a diciembre 2017 / doce meses a diciembre 2016</t>
  </si>
  <si>
    <t>Cuadro F3. Variación anual del área censada</t>
  </si>
  <si>
    <t>Cuadro F4. Contribución a la variación anual</t>
  </si>
  <si>
    <t>Cuadro H3. Variación doce meses del área censada</t>
  </si>
  <si>
    <t>Cuadro H4. Contribución a la variación doce meses</t>
  </si>
  <si>
    <t>Cuadro G3. Variación doce meses del área censada</t>
  </si>
  <si>
    <t>Cuadro G4. Contribución a la variación doce meses</t>
  </si>
  <si>
    <t>Cuadro E3. Variación anual del área censada</t>
  </si>
  <si>
    <t>Cuadro E4. Contribución a la variación anual</t>
  </si>
  <si>
    <t>unidades</t>
  </si>
  <si>
    <t>Actualizado el 27 de febrero de 2018</t>
  </si>
  <si>
    <t>Reinicia proceso</t>
  </si>
  <si>
    <t>Reinician proceso</t>
  </si>
  <si>
    <t>Reinician  proceso</t>
  </si>
  <si>
    <t>Reinicia 
proceso</t>
  </si>
  <si>
    <t>Reinicia
 proceso</t>
  </si>
  <si>
    <t>Reinician 
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</si>
</sst>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 [$€-2]\ * #,##0.00_ ;_ [$€-2]\ * \-#,##0.00_ ;_ [$€-2]\ * &quot;-&quot;??_ "/>
    <numFmt numFmtId="165" formatCode="_-* #,##0.00\ [$€]_-;\-* #,##0.00\ [$€]_-;_-* &quot;-&quot;??\ [$€]_-;_-@_-"/>
    <numFmt numFmtId="166" formatCode="_ * #,##0.00_ ;_ * \-#,##0.00_ ;_ * &quot;-&quot;??_ ;_ @_ "/>
    <numFmt numFmtId="167" formatCode="_(* #,##0\ &quot;pta&quot;_);_(* \(#,##0\ &quot;pta&quot;\);_(* &quot;-&quot;??\ &quot;pta&quot;_);_(@_)"/>
    <numFmt numFmtId="168" formatCode="#,##0.0"/>
    <numFmt numFmtId="169" formatCode="0.0"/>
    <numFmt numFmtId="170" formatCode="#\ \ ###\ \ ##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6"/>
      <color theme="0"/>
      <name val="Arial"/>
      <family val="2"/>
    </font>
    <font>
      <sz val="10"/>
      <color theme="4" tint="-0.249977111117893"/>
      <name val="Arial"/>
      <family val="2"/>
    </font>
    <font>
      <b/>
      <sz val="14"/>
      <color theme="0"/>
      <name val="Arial"/>
      <family val="2"/>
    </font>
    <font>
      <b/>
      <sz val="12"/>
      <name val="Arial"/>
      <family val="2"/>
    </font>
    <font>
      <b/>
      <sz val="11"/>
      <color rgb="FFB6004B"/>
      <name val="Arial"/>
      <family val="2"/>
    </font>
    <font>
      <u/>
      <sz val="10"/>
      <color indexed="12"/>
      <name val="Arial"/>
      <family val="2"/>
    </font>
    <font>
      <b/>
      <u/>
      <sz val="10"/>
      <color indexed="12"/>
      <name val="Arial"/>
      <family val="2"/>
    </font>
    <font>
      <sz val="11"/>
      <name val="Arial"/>
      <family val="2"/>
    </font>
    <font>
      <sz val="11"/>
      <color rgb="FFB6004B"/>
      <name val="Arial"/>
      <family val="2"/>
    </font>
    <font>
      <sz val="10"/>
      <name val="MS Sans Serif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vertAlign val="superscript"/>
      <sz val="9"/>
      <color theme="1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9"/>
      </left>
      <right/>
      <top/>
      <bottom/>
      <diagonal/>
    </border>
  </borders>
  <cellStyleXfs count="15">
    <xf numFmtId="0" fontId="0" fillId="0" borderId="0"/>
    <xf numFmtId="0" fontId="4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" fillId="2" borderId="1" applyNumberFormat="0" applyAlignment="0" applyProtection="0"/>
    <xf numFmtId="164" fontId="16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" fillId="3" borderId="3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2" borderId="2" applyNumberFormat="0" applyAlignment="0" applyProtection="0"/>
    <xf numFmtId="167" fontId="4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6" fillId="0" borderId="0"/>
    <xf numFmtId="0" fontId="4" fillId="0" borderId="0"/>
  </cellStyleXfs>
  <cellXfs count="158">
    <xf numFmtId="0" fontId="0" fillId="0" borderId="0" xfId="0"/>
    <xf numFmtId="0" fontId="4" fillId="6" borderId="0" xfId="1" applyFill="1"/>
    <xf numFmtId="0" fontId="11" fillId="6" borderId="0" xfId="1" applyFont="1" applyFill="1" applyBorder="1" applyAlignment="1">
      <alignment horizontal="right" vertical="center"/>
    </xf>
    <xf numFmtId="0" fontId="14" fillId="6" borderId="0" xfId="1" applyFont="1" applyFill="1" applyBorder="1" applyAlignment="1">
      <alignment vertical="center"/>
    </xf>
    <xf numFmtId="0" fontId="14" fillId="6" borderId="7" xfId="1" applyFont="1" applyFill="1" applyBorder="1" applyAlignment="1">
      <alignment vertical="center"/>
    </xf>
    <xf numFmtId="0" fontId="14" fillId="6" borderId="0" xfId="1" applyFont="1" applyFill="1" applyAlignment="1">
      <alignment vertical="center"/>
    </xf>
    <xf numFmtId="0" fontId="15" fillId="6" borderId="6" xfId="1" applyFont="1" applyFill="1" applyBorder="1" applyAlignment="1">
      <alignment horizontal="right" vertical="center"/>
    </xf>
    <xf numFmtId="0" fontId="14" fillId="6" borderId="6" xfId="1" applyFont="1" applyFill="1" applyBorder="1" applyAlignment="1">
      <alignment vertical="center"/>
    </xf>
    <xf numFmtId="0" fontId="14" fillId="6" borderId="8" xfId="1" applyFont="1" applyFill="1" applyBorder="1" applyAlignment="1">
      <alignment vertical="center"/>
    </xf>
    <xf numFmtId="0" fontId="8" fillId="7" borderId="0" xfId="1" applyFont="1" applyFill="1" applyBorder="1"/>
    <xf numFmtId="0" fontId="4" fillId="7" borderId="0" xfId="1" applyFill="1" applyBorder="1"/>
    <xf numFmtId="0" fontId="4" fillId="7" borderId="7" xfId="1" applyFill="1" applyBorder="1"/>
    <xf numFmtId="0" fontId="4" fillId="6" borderId="0" xfId="1" applyFill="1" applyBorder="1"/>
    <xf numFmtId="0" fontId="8" fillId="6" borderId="0" xfId="1" applyFont="1" applyFill="1"/>
    <xf numFmtId="0" fontId="6" fillId="0" borderId="0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11" fontId="17" fillId="0" borderId="18" xfId="0" applyNumberFormat="1" applyFont="1" applyBorder="1"/>
    <xf numFmtId="11" fontId="17" fillId="0" borderId="17" xfId="0" applyNumberFormat="1" applyFont="1" applyBorder="1"/>
    <xf numFmtId="0" fontId="17" fillId="0" borderId="9" xfId="0" applyFont="1" applyBorder="1" applyAlignment="1">
      <alignment horizontal="center" vertical="center" wrapText="1"/>
    </xf>
    <xf numFmtId="11" fontId="17" fillId="5" borderId="16" xfId="0" applyNumberFormat="1" applyFont="1" applyFill="1" applyBorder="1"/>
    <xf numFmtId="3" fontId="17" fillId="5" borderId="16" xfId="0" applyNumberFormat="1" applyFont="1" applyFill="1" applyBorder="1"/>
    <xf numFmtId="3" fontId="17" fillId="5" borderId="10" xfId="0" applyNumberFormat="1" applyFont="1" applyFill="1" applyBorder="1"/>
    <xf numFmtId="3" fontId="17" fillId="5" borderId="4" xfId="0" applyNumberFormat="1" applyFont="1" applyFill="1" applyBorder="1"/>
    <xf numFmtId="3" fontId="18" fillId="5" borderId="11" xfId="0" applyNumberFormat="1" applyFont="1" applyFill="1" applyBorder="1"/>
    <xf numFmtId="3" fontId="17" fillId="0" borderId="18" xfId="0" applyNumberFormat="1" applyFont="1" applyBorder="1"/>
    <xf numFmtId="3" fontId="17" fillId="0" borderId="12" xfId="0" applyNumberFormat="1" applyFont="1" applyBorder="1"/>
    <xf numFmtId="3" fontId="17" fillId="0" borderId="0" xfId="0" applyNumberFormat="1" applyFont="1" applyBorder="1"/>
    <xf numFmtId="3" fontId="18" fillId="0" borderId="7" xfId="0" applyNumberFormat="1" applyFont="1" applyBorder="1"/>
    <xf numFmtId="3" fontId="17" fillId="0" borderId="17" xfId="0" applyNumberFormat="1" applyFont="1" applyBorder="1"/>
    <xf numFmtId="3" fontId="17" fillId="0" borderId="13" xfId="0" applyNumberFormat="1" applyFont="1" applyBorder="1"/>
    <xf numFmtId="3" fontId="17" fillId="0" borderId="6" xfId="0" applyNumberFormat="1" applyFont="1" applyBorder="1"/>
    <xf numFmtId="0" fontId="17" fillId="5" borderId="16" xfId="0" applyFont="1" applyFill="1" applyBorder="1"/>
    <xf numFmtId="11" fontId="17" fillId="5" borderId="17" xfId="0" applyNumberFormat="1" applyFont="1" applyFill="1" applyBorder="1"/>
    <xf numFmtId="3" fontId="17" fillId="5" borderId="17" xfId="0" applyNumberFormat="1" applyFont="1" applyFill="1" applyBorder="1"/>
    <xf numFmtId="3" fontId="17" fillId="5" borderId="13" xfId="0" applyNumberFormat="1" applyFont="1" applyFill="1" applyBorder="1"/>
    <xf numFmtId="3" fontId="17" fillId="5" borderId="6" xfId="0" applyNumberFormat="1" applyFont="1" applyFill="1" applyBorder="1"/>
    <xf numFmtId="3" fontId="18" fillId="5" borderId="8" xfId="0" applyNumberFormat="1" applyFont="1" applyFill="1" applyBorder="1"/>
    <xf numFmtId="11" fontId="18" fillId="7" borderId="17" xfId="0" applyNumberFormat="1" applyFont="1" applyFill="1" applyBorder="1"/>
    <xf numFmtId="3" fontId="18" fillId="7" borderId="17" xfId="0" applyNumberFormat="1" applyFont="1" applyFill="1" applyBorder="1"/>
    <xf numFmtId="3" fontId="18" fillId="7" borderId="13" xfId="0" applyNumberFormat="1" applyFont="1" applyFill="1" applyBorder="1"/>
    <xf numFmtId="3" fontId="18" fillId="7" borderId="6" xfId="0" applyNumberFormat="1" applyFont="1" applyFill="1" applyBorder="1"/>
    <xf numFmtId="3" fontId="18" fillId="7" borderId="8" xfId="0" applyNumberFormat="1" applyFont="1" applyFill="1" applyBorder="1"/>
    <xf numFmtId="0" fontId="19" fillId="0" borderId="0" xfId="0" applyFont="1"/>
    <xf numFmtId="168" fontId="17" fillId="5" borderId="16" xfId="0" applyNumberFormat="1" applyFont="1" applyFill="1" applyBorder="1"/>
    <xf numFmtId="168" fontId="17" fillId="5" borderId="10" xfId="0" applyNumberFormat="1" applyFont="1" applyFill="1" applyBorder="1"/>
    <xf numFmtId="168" fontId="17" fillId="5" borderId="4" xfId="0" applyNumberFormat="1" applyFont="1" applyFill="1" applyBorder="1"/>
    <xf numFmtId="168" fontId="18" fillId="5" borderId="11" xfId="0" applyNumberFormat="1" applyFont="1" applyFill="1" applyBorder="1"/>
    <xf numFmtId="168" fontId="17" fillId="0" borderId="18" xfId="0" applyNumberFormat="1" applyFont="1" applyBorder="1"/>
    <xf numFmtId="168" fontId="17" fillId="0" borderId="12" xfId="0" applyNumberFormat="1" applyFont="1" applyBorder="1"/>
    <xf numFmtId="168" fontId="17" fillId="0" borderId="0" xfId="0" applyNumberFormat="1" applyFont="1" applyBorder="1"/>
    <xf numFmtId="168" fontId="18" fillId="0" borderId="7" xfId="0" applyNumberFormat="1" applyFont="1" applyBorder="1"/>
    <xf numFmtId="168" fontId="17" fillId="0" borderId="17" xfId="0" applyNumberFormat="1" applyFont="1" applyBorder="1"/>
    <xf numFmtId="168" fontId="17" fillId="0" borderId="13" xfId="0" applyNumberFormat="1" applyFont="1" applyBorder="1"/>
    <xf numFmtId="168" fontId="17" fillId="0" borderId="6" xfId="0" applyNumberFormat="1" applyFont="1" applyBorder="1"/>
    <xf numFmtId="168" fontId="17" fillId="5" borderId="17" xfId="0" applyNumberFormat="1" applyFont="1" applyFill="1" applyBorder="1"/>
    <xf numFmtId="168" fontId="17" fillId="5" borderId="13" xfId="0" applyNumberFormat="1" applyFont="1" applyFill="1" applyBorder="1"/>
    <xf numFmtId="168" fontId="17" fillId="5" borderId="6" xfId="0" applyNumberFormat="1" applyFont="1" applyFill="1" applyBorder="1"/>
    <xf numFmtId="168" fontId="18" fillId="5" borderId="8" xfId="0" applyNumberFormat="1" applyFont="1" applyFill="1" applyBorder="1"/>
    <xf numFmtId="168" fontId="18" fillId="7" borderId="17" xfId="0" applyNumberFormat="1" applyFont="1" applyFill="1" applyBorder="1"/>
    <xf numFmtId="168" fontId="18" fillId="7" borderId="13" xfId="0" applyNumberFormat="1" applyFont="1" applyFill="1" applyBorder="1"/>
    <xf numFmtId="168" fontId="18" fillId="7" borderId="6" xfId="0" applyNumberFormat="1" applyFont="1" applyFill="1" applyBorder="1"/>
    <xf numFmtId="168" fontId="18" fillId="7" borderId="8" xfId="0" applyNumberFormat="1" applyFont="1" applyFill="1" applyBorder="1"/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0" xfId="0" applyFont="1"/>
    <xf numFmtId="3" fontId="17" fillId="0" borderId="10" xfId="0" applyNumberFormat="1" applyFont="1" applyBorder="1"/>
    <xf numFmtId="3" fontId="17" fillId="0" borderId="4" xfId="0" applyNumberFormat="1" applyFont="1" applyBorder="1"/>
    <xf numFmtId="3" fontId="17" fillId="0" borderId="11" xfId="0" applyNumberFormat="1" applyFont="1" applyBorder="1"/>
    <xf numFmtId="169" fontId="17" fillId="0" borderId="10" xfId="0" applyNumberFormat="1" applyFont="1" applyBorder="1"/>
    <xf numFmtId="169" fontId="17" fillId="0" borderId="4" xfId="0" applyNumberFormat="1" applyFont="1" applyBorder="1"/>
    <xf numFmtId="169" fontId="17" fillId="0" borderId="11" xfId="0" applyNumberFormat="1" applyFont="1" applyBorder="1"/>
    <xf numFmtId="3" fontId="17" fillId="0" borderId="7" xfId="0" applyNumberFormat="1" applyFont="1" applyBorder="1"/>
    <xf numFmtId="169" fontId="17" fillId="0" borderId="12" xfId="0" applyNumberFormat="1" applyFont="1" applyBorder="1"/>
    <xf numFmtId="169" fontId="17" fillId="0" borderId="0" xfId="0" applyNumberFormat="1" applyFont="1" applyBorder="1"/>
    <xf numFmtId="169" fontId="17" fillId="0" borderId="7" xfId="0" applyNumberFormat="1" applyFont="1" applyBorder="1"/>
    <xf numFmtId="0" fontId="18" fillId="9" borderId="15" xfId="0" applyFont="1" applyFill="1" applyBorder="1"/>
    <xf numFmtId="3" fontId="18" fillId="9" borderId="15" xfId="0" applyNumberFormat="1" applyFont="1" applyFill="1" applyBorder="1"/>
    <xf numFmtId="3" fontId="18" fillId="9" borderId="5" xfId="0" applyNumberFormat="1" applyFont="1" applyFill="1" applyBorder="1"/>
    <xf numFmtId="3" fontId="18" fillId="9" borderId="14" xfId="0" applyNumberFormat="1" applyFont="1" applyFill="1" applyBorder="1"/>
    <xf numFmtId="169" fontId="18" fillId="9" borderId="15" xfId="0" applyNumberFormat="1" applyFont="1" applyFill="1" applyBorder="1"/>
    <xf numFmtId="169" fontId="18" fillId="9" borderId="5" xfId="0" applyNumberFormat="1" applyFont="1" applyFill="1" applyBorder="1"/>
    <xf numFmtId="169" fontId="18" fillId="9" borderId="14" xfId="0" applyNumberFormat="1" applyFont="1" applyFill="1" applyBorder="1"/>
    <xf numFmtId="169" fontId="0" fillId="0" borderId="0" xfId="0" applyNumberFormat="1"/>
    <xf numFmtId="0" fontId="0" fillId="0" borderId="4" xfId="0" applyBorder="1"/>
    <xf numFmtId="0" fontId="0" fillId="0" borderId="11" xfId="0" applyBorder="1"/>
    <xf numFmtId="0" fontId="0" fillId="0" borderId="0" xfId="0" applyBorder="1"/>
    <xf numFmtId="0" fontId="0" fillId="0" borderId="7" xfId="0" applyBorder="1"/>
    <xf numFmtId="0" fontId="0" fillId="0" borderId="6" xfId="0" applyBorder="1"/>
    <xf numFmtId="0" fontId="0" fillId="0" borderId="8" xfId="0" applyBorder="1"/>
    <xf numFmtId="0" fontId="17" fillId="0" borderId="9" xfId="0" applyFont="1" applyBorder="1" applyAlignment="1">
      <alignment horizontal="center" vertical="center"/>
    </xf>
    <xf numFmtId="170" fontId="21" fillId="0" borderId="19" xfId="14" applyNumberFormat="1" applyFont="1" applyFill="1" applyBorder="1" applyAlignment="1">
      <alignment horizontal="left" vertical="center"/>
    </xf>
    <xf numFmtId="170" fontId="21" fillId="0" borderId="0" xfId="14" applyNumberFormat="1" applyFont="1" applyFill="1" applyBorder="1" applyAlignment="1">
      <alignment horizontal="left" vertical="center"/>
    </xf>
    <xf numFmtId="0" fontId="22" fillId="0" borderId="0" xfId="0" applyFont="1"/>
    <xf numFmtId="0" fontId="21" fillId="0" borderId="0" xfId="0" quotePrefix="1" applyFont="1" applyFill="1" applyAlignment="1"/>
    <xf numFmtId="170" fontId="21" fillId="0" borderId="19" xfId="14" applyNumberFormat="1" applyFont="1" applyFill="1" applyBorder="1" applyAlignment="1">
      <alignment vertical="center"/>
    </xf>
    <xf numFmtId="170" fontId="21" fillId="0" borderId="0" xfId="14" applyNumberFormat="1" applyFont="1" applyFill="1" applyBorder="1" applyAlignment="1">
      <alignment vertical="center"/>
    </xf>
    <xf numFmtId="0" fontId="20" fillId="0" borderId="0" xfId="12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right" vertical="center"/>
    </xf>
    <xf numFmtId="0" fontId="22" fillId="0" borderId="13" xfId="0" applyFont="1" applyBorder="1" applyAlignment="1">
      <alignment horizontal="right" vertical="center"/>
    </xf>
    <xf numFmtId="0" fontId="22" fillId="0" borderId="0" xfId="0" applyFont="1" applyAlignment="1">
      <alignment horizontal="right"/>
    </xf>
    <xf numFmtId="0" fontId="22" fillId="0" borderId="6" xfId="0" applyFont="1" applyBorder="1" applyAlignment="1">
      <alignment horizontal="right" vertical="center"/>
    </xf>
    <xf numFmtId="0" fontId="17" fillId="0" borderId="17" xfId="0" applyFont="1" applyBorder="1" applyAlignment="1">
      <alignment horizontal="center" vertical="center" wrapText="1"/>
    </xf>
    <xf numFmtId="0" fontId="13" fillId="6" borderId="0" xfId="2" quotePrefix="1" applyFont="1" applyFill="1" applyBorder="1" applyAlignment="1" applyProtection="1">
      <alignment horizontal="left" vertical="center"/>
    </xf>
    <xf numFmtId="0" fontId="8" fillId="6" borderId="10" xfId="1" applyFont="1" applyFill="1" applyBorder="1" applyAlignment="1">
      <alignment horizontal="center"/>
    </xf>
    <xf numFmtId="0" fontId="8" fillId="6" borderId="4" xfId="1" applyFont="1" applyFill="1" applyBorder="1" applyAlignment="1">
      <alignment horizontal="center"/>
    </xf>
    <xf numFmtId="0" fontId="8" fillId="6" borderId="11" xfId="1" applyFont="1" applyFill="1" applyBorder="1" applyAlignment="1">
      <alignment horizontal="center"/>
    </xf>
    <xf numFmtId="0" fontId="8" fillId="6" borderId="12" xfId="1" applyFont="1" applyFill="1" applyBorder="1" applyAlignment="1">
      <alignment horizontal="center"/>
    </xf>
    <xf numFmtId="0" fontId="8" fillId="6" borderId="0" xfId="1" applyFont="1" applyFill="1" applyBorder="1" applyAlignment="1">
      <alignment horizontal="center"/>
    </xf>
    <xf numFmtId="0" fontId="8" fillId="6" borderId="7" xfId="1" applyFont="1" applyFill="1" applyBorder="1" applyAlignment="1">
      <alignment horizontal="center"/>
    </xf>
    <xf numFmtId="0" fontId="8" fillId="6" borderId="13" xfId="1" applyFont="1" applyFill="1" applyBorder="1" applyAlignment="1">
      <alignment horizontal="center"/>
    </xf>
    <xf numFmtId="0" fontId="8" fillId="6" borderId="6" xfId="1" applyFont="1" applyFill="1" applyBorder="1" applyAlignment="1">
      <alignment horizontal="center"/>
    </xf>
    <xf numFmtId="0" fontId="8" fillId="6" borderId="8" xfId="1" applyFont="1" applyFill="1" applyBorder="1" applyAlignment="1">
      <alignment horizontal="center"/>
    </xf>
    <xf numFmtId="0" fontId="9" fillId="4" borderId="10" xfId="1" applyFont="1" applyFill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0" fontId="9" fillId="4" borderId="11" xfId="1" applyFont="1" applyFill="1" applyBorder="1" applyAlignment="1">
      <alignment horizontal="center" vertical="center" wrapText="1"/>
    </xf>
    <xf numFmtId="0" fontId="9" fillId="4" borderId="13" xfId="1" applyFont="1" applyFill="1" applyBorder="1" applyAlignment="1">
      <alignment horizontal="center" vertical="center" wrapText="1"/>
    </xf>
    <xf numFmtId="0" fontId="9" fillId="4" borderId="6" xfId="1" applyFont="1" applyFill="1" applyBorder="1" applyAlignment="1">
      <alignment horizontal="center" vertical="center" wrapText="1"/>
    </xf>
    <xf numFmtId="0" fontId="9" fillId="4" borderId="8" xfId="1" applyFont="1" applyFill="1" applyBorder="1" applyAlignment="1">
      <alignment horizontal="center" vertical="center" wrapText="1"/>
    </xf>
    <xf numFmtId="0" fontId="10" fillId="7" borderId="4" xfId="1" applyFont="1" applyFill="1" applyBorder="1" applyAlignment="1">
      <alignment horizontal="center" vertical="center" wrapText="1"/>
    </xf>
    <xf numFmtId="0" fontId="10" fillId="7" borderId="11" xfId="1" applyFont="1" applyFill="1" applyBorder="1" applyAlignment="1">
      <alignment horizontal="center" vertical="center" wrapText="1"/>
    </xf>
    <xf numFmtId="0" fontId="10" fillId="7" borderId="0" xfId="1" applyFont="1" applyFill="1" applyBorder="1" applyAlignment="1">
      <alignment horizontal="center" vertical="center" wrapText="1"/>
    </xf>
    <xf numFmtId="0" fontId="10" fillId="7" borderId="7" xfId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170" fontId="21" fillId="0" borderId="19" xfId="14" applyNumberFormat="1" applyFont="1" applyFill="1" applyBorder="1" applyAlignment="1">
      <alignment horizontal="left" vertical="center" wrapText="1"/>
    </xf>
    <xf numFmtId="170" fontId="21" fillId="0" borderId="0" xfId="14" applyNumberFormat="1" applyFont="1" applyFill="1" applyBorder="1" applyAlignment="1">
      <alignment horizontal="left" vertical="center" wrapText="1"/>
    </xf>
    <xf numFmtId="0" fontId="6" fillId="8" borderId="15" xfId="0" applyFont="1" applyFill="1" applyBorder="1" applyAlignment="1">
      <alignment horizontal="center"/>
    </xf>
    <xf numFmtId="0" fontId="6" fillId="8" borderId="5" xfId="0" applyFont="1" applyFill="1" applyBorder="1" applyAlignment="1">
      <alignment horizontal="center"/>
    </xf>
    <xf numFmtId="0" fontId="6" fillId="8" borderId="14" xfId="0" applyFont="1" applyFill="1" applyBorder="1" applyAlignment="1">
      <alignment horizontal="center"/>
    </xf>
    <xf numFmtId="0" fontId="17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3" fontId="26" fillId="0" borderId="0" xfId="0" applyNumberFormat="1" applyFont="1" applyFill="1" applyBorder="1" applyAlignment="1" applyProtection="1">
      <alignment vertical="center"/>
    </xf>
  </cellXfs>
  <cellStyles count="15">
    <cellStyle name="Cálculo 2" xfId="3"/>
    <cellStyle name="Euro" xfId="4"/>
    <cellStyle name="Euro 2" xfId="5"/>
    <cellStyle name="Hipervínculo" xfId="12" builtinId="8"/>
    <cellStyle name="Hipervínculo 2" xfId="2"/>
    <cellStyle name="Millares 2" xfId="6"/>
    <cellStyle name="Normal" xfId="0" builtinId="0"/>
    <cellStyle name="Normal 2" xfId="1"/>
    <cellStyle name="Normal 3" xfId="13"/>
    <cellStyle name="Normal_anexos" xfId="14"/>
    <cellStyle name="Notas 2" xfId="7"/>
    <cellStyle name="Porcentaje 2" xfId="8"/>
    <cellStyle name="Porcentaje 3" xfId="9"/>
    <cellStyle name="Salida 2" xfId="10"/>
    <cellStyle name="Währung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228600</xdr:rowOff>
    </xdr:from>
    <xdr:to>
      <xdr:col>12</xdr:col>
      <xdr:colOff>457200</xdr:colOff>
      <xdr:row>4</xdr:row>
      <xdr:rowOff>123825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28600"/>
          <a:ext cx="90106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633989</xdr:colOff>
      <xdr:row>1</xdr:row>
      <xdr:rowOff>0</xdr:rowOff>
    </xdr:from>
    <xdr:to>
      <xdr:col>9</xdr:col>
      <xdr:colOff>214061</xdr:colOff>
      <xdr:row>2</xdr:row>
      <xdr:rowOff>593449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989" y="190500"/>
          <a:ext cx="7332594" cy="783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633989</xdr:colOff>
      <xdr:row>1</xdr:row>
      <xdr:rowOff>0</xdr:rowOff>
    </xdr:from>
    <xdr:to>
      <xdr:col>9</xdr:col>
      <xdr:colOff>81540</xdr:colOff>
      <xdr:row>2</xdr:row>
      <xdr:rowOff>593449</xdr:rowOff>
    </xdr:to>
    <xdr:pic>
      <xdr:nvPicPr>
        <xdr:cNvPr id="2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989" y="190500"/>
          <a:ext cx="7333422" cy="783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633989</xdr:colOff>
      <xdr:row>1</xdr:row>
      <xdr:rowOff>0</xdr:rowOff>
    </xdr:from>
    <xdr:to>
      <xdr:col>9</xdr:col>
      <xdr:colOff>296887</xdr:colOff>
      <xdr:row>2</xdr:row>
      <xdr:rowOff>593449</xdr:rowOff>
    </xdr:to>
    <xdr:pic>
      <xdr:nvPicPr>
        <xdr:cNvPr id="2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989" y="190500"/>
          <a:ext cx="7330523" cy="783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633989</xdr:colOff>
      <xdr:row>1</xdr:row>
      <xdr:rowOff>0</xdr:rowOff>
    </xdr:from>
    <xdr:to>
      <xdr:col>9</xdr:col>
      <xdr:colOff>296887</xdr:colOff>
      <xdr:row>2</xdr:row>
      <xdr:rowOff>593449</xdr:rowOff>
    </xdr:to>
    <xdr:pic>
      <xdr:nvPicPr>
        <xdr:cNvPr id="2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989" y="190500"/>
          <a:ext cx="7330523" cy="783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633989</xdr:colOff>
      <xdr:row>1</xdr:row>
      <xdr:rowOff>0</xdr:rowOff>
    </xdr:from>
    <xdr:to>
      <xdr:col>9</xdr:col>
      <xdr:colOff>214061</xdr:colOff>
      <xdr:row>2</xdr:row>
      <xdr:rowOff>593449</xdr:rowOff>
    </xdr:to>
    <xdr:pic>
      <xdr:nvPicPr>
        <xdr:cNvPr id="2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989" y="190500"/>
          <a:ext cx="7333422" cy="783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633989</xdr:colOff>
      <xdr:row>1</xdr:row>
      <xdr:rowOff>0</xdr:rowOff>
    </xdr:from>
    <xdr:to>
      <xdr:col>9</xdr:col>
      <xdr:colOff>15279</xdr:colOff>
      <xdr:row>2</xdr:row>
      <xdr:rowOff>593449</xdr:rowOff>
    </xdr:to>
    <xdr:pic>
      <xdr:nvPicPr>
        <xdr:cNvPr id="2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989" y="190500"/>
          <a:ext cx="7333422" cy="783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633989</xdr:colOff>
      <xdr:row>1</xdr:row>
      <xdr:rowOff>0</xdr:rowOff>
    </xdr:from>
    <xdr:to>
      <xdr:col>8</xdr:col>
      <xdr:colOff>487387</xdr:colOff>
      <xdr:row>2</xdr:row>
      <xdr:rowOff>593449</xdr:rowOff>
    </xdr:to>
    <xdr:pic>
      <xdr:nvPicPr>
        <xdr:cNvPr id="2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989" y="190500"/>
          <a:ext cx="7330523" cy="783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633989</xdr:colOff>
      <xdr:row>1</xdr:row>
      <xdr:rowOff>0</xdr:rowOff>
    </xdr:from>
    <xdr:to>
      <xdr:col>8</xdr:col>
      <xdr:colOff>346583</xdr:colOff>
      <xdr:row>2</xdr:row>
      <xdr:rowOff>593449</xdr:rowOff>
    </xdr:to>
    <xdr:pic>
      <xdr:nvPicPr>
        <xdr:cNvPr id="2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989" y="190500"/>
          <a:ext cx="7330523" cy="783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hernandezl\Buzon\Buzon\BTunja\VIS\CENSO%20XXVII\tunja\PROC04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giraldoi\transferencia1\Buzon\vis\Bases%20nuevas\Libr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erado"/>
      <sheetName val="max y min $"/>
      <sheetName val="m2 max y min"/>
      <sheetName val="estrato y destino"/>
      <sheetName val=" m2 cons vrs vendi"/>
      <sheetName val="m2 por uso"/>
      <sheetName val="m2 por capi"/>
      <sheetName val="# obras por estrato"/>
      <sheetName val="# obras por cap y destino"/>
      <sheetName val="# obras por uso"/>
      <sheetName val="pagina 1"/>
      <sheetName val="pagina 2"/>
      <sheetName val="pagina 3"/>
      <sheetName val="PAGINA 4"/>
      <sheetName val="pagina 5"/>
      <sheetName val="pagina 6"/>
      <sheetName val="pagina 7"/>
      <sheetName val="pagina 8"/>
      <sheetName val="pagina 9"/>
      <sheetName val="pag 10 grado de avance"/>
      <sheetName val="Hoja1"/>
      <sheetName val="Hoja4"/>
      <sheetName val="Hoja5"/>
      <sheetName val="Hoja3"/>
      <sheetName val="Hoja2"/>
      <sheetName val="Hoja6"/>
      <sheetName val="PROC04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1">
          <cell r="J1" t="str">
            <v>nro_form</v>
          </cell>
        </row>
        <row r="2">
          <cell r="J2">
            <v>8000001</v>
          </cell>
        </row>
        <row r="3">
          <cell r="J3">
            <v>8000002</v>
          </cell>
        </row>
        <row r="4">
          <cell r="J4">
            <v>8000003</v>
          </cell>
        </row>
        <row r="5">
          <cell r="J5">
            <v>8000004</v>
          </cell>
        </row>
        <row r="6">
          <cell r="J6">
            <v>8000005</v>
          </cell>
        </row>
        <row r="7">
          <cell r="J7">
            <v>8000006</v>
          </cell>
        </row>
        <row r="8">
          <cell r="J8">
            <v>8000007</v>
          </cell>
        </row>
        <row r="9">
          <cell r="J9">
            <v>8000008</v>
          </cell>
        </row>
        <row r="10">
          <cell r="J10">
            <v>8000009</v>
          </cell>
        </row>
        <row r="11">
          <cell r="J11">
            <v>8000010</v>
          </cell>
        </row>
        <row r="12">
          <cell r="J12">
            <v>8000011</v>
          </cell>
        </row>
        <row r="13">
          <cell r="J13">
            <v>8000012</v>
          </cell>
        </row>
        <row r="14">
          <cell r="J14">
            <v>8000013</v>
          </cell>
        </row>
        <row r="15">
          <cell r="J15">
            <v>8000014</v>
          </cell>
        </row>
        <row r="16">
          <cell r="J16">
            <v>8000015</v>
          </cell>
        </row>
        <row r="17">
          <cell r="J17">
            <v>8000016</v>
          </cell>
        </row>
        <row r="18">
          <cell r="J18">
            <v>8000017</v>
          </cell>
        </row>
        <row r="19">
          <cell r="J19">
            <v>8000018</v>
          </cell>
        </row>
        <row r="20">
          <cell r="J20">
            <v>8000018</v>
          </cell>
        </row>
        <row r="21">
          <cell r="J21">
            <v>8000019</v>
          </cell>
        </row>
        <row r="22">
          <cell r="J22">
            <v>8000020</v>
          </cell>
        </row>
        <row r="23">
          <cell r="J23">
            <v>8000021</v>
          </cell>
        </row>
        <row r="24">
          <cell r="J24">
            <v>8000022</v>
          </cell>
        </row>
        <row r="25">
          <cell r="J25">
            <v>8000023</v>
          </cell>
        </row>
        <row r="26">
          <cell r="J26">
            <v>8000024</v>
          </cell>
        </row>
        <row r="27">
          <cell r="J27">
            <v>8000025</v>
          </cell>
        </row>
        <row r="28">
          <cell r="J28">
            <v>8000026</v>
          </cell>
        </row>
        <row r="29">
          <cell r="J29">
            <v>8000027</v>
          </cell>
        </row>
        <row r="30">
          <cell r="J30">
            <v>8000028</v>
          </cell>
        </row>
        <row r="31">
          <cell r="J31">
            <v>8000029</v>
          </cell>
        </row>
        <row r="32">
          <cell r="J32">
            <v>8000030</v>
          </cell>
        </row>
        <row r="33">
          <cell r="J33">
            <v>8000031</v>
          </cell>
        </row>
        <row r="34">
          <cell r="J34">
            <v>8000032</v>
          </cell>
        </row>
        <row r="35">
          <cell r="J35">
            <v>8000033</v>
          </cell>
        </row>
        <row r="36">
          <cell r="J36">
            <v>8000034</v>
          </cell>
        </row>
        <row r="37">
          <cell r="J37">
            <v>8000035</v>
          </cell>
        </row>
        <row r="38">
          <cell r="J38">
            <v>8000036</v>
          </cell>
        </row>
        <row r="39">
          <cell r="J39">
            <v>8000037</v>
          </cell>
        </row>
        <row r="40">
          <cell r="J40">
            <v>8000038</v>
          </cell>
        </row>
        <row r="41">
          <cell r="J41">
            <v>8000039</v>
          </cell>
        </row>
        <row r="42">
          <cell r="J42">
            <v>8000040</v>
          </cell>
        </row>
        <row r="43">
          <cell r="J43">
            <v>8000041</v>
          </cell>
        </row>
        <row r="44">
          <cell r="J44">
            <v>8000042</v>
          </cell>
        </row>
        <row r="45">
          <cell r="J45">
            <v>8000043</v>
          </cell>
        </row>
        <row r="46">
          <cell r="J46">
            <v>8000044</v>
          </cell>
        </row>
        <row r="47">
          <cell r="J47">
            <v>8000045</v>
          </cell>
        </row>
        <row r="48">
          <cell r="J48">
            <v>8000046</v>
          </cell>
        </row>
        <row r="49">
          <cell r="J49">
            <v>8000047</v>
          </cell>
        </row>
        <row r="50">
          <cell r="J50">
            <v>8000048</v>
          </cell>
        </row>
        <row r="51">
          <cell r="J51">
            <v>8000049</v>
          </cell>
        </row>
        <row r="52">
          <cell r="J52">
            <v>8000050</v>
          </cell>
        </row>
        <row r="53">
          <cell r="J53">
            <v>8000051</v>
          </cell>
        </row>
        <row r="54">
          <cell r="J54">
            <v>8000052</v>
          </cell>
        </row>
        <row r="55">
          <cell r="J55">
            <v>8000053</v>
          </cell>
        </row>
        <row r="56">
          <cell r="J56">
            <v>8000054</v>
          </cell>
        </row>
        <row r="57">
          <cell r="J57">
            <v>8000055</v>
          </cell>
        </row>
        <row r="58">
          <cell r="J58">
            <v>8000056</v>
          </cell>
        </row>
        <row r="59">
          <cell r="J59">
            <v>8000057</v>
          </cell>
        </row>
        <row r="60">
          <cell r="J60">
            <v>8000058</v>
          </cell>
        </row>
        <row r="61">
          <cell r="J61">
            <v>8000059</v>
          </cell>
        </row>
        <row r="62">
          <cell r="J62">
            <v>8000060</v>
          </cell>
        </row>
        <row r="63">
          <cell r="J63">
            <v>8000061</v>
          </cell>
        </row>
        <row r="64">
          <cell r="J64">
            <v>8000062</v>
          </cell>
        </row>
        <row r="65">
          <cell r="J65">
            <v>8000063</v>
          </cell>
        </row>
        <row r="66">
          <cell r="J66">
            <v>8000064</v>
          </cell>
        </row>
        <row r="67">
          <cell r="J67">
            <v>8000065</v>
          </cell>
        </row>
        <row r="68">
          <cell r="J68">
            <v>8000066</v>
          </cell>
        </row>
        <row r="69">
          <cell r="J69">
            <v>8000067</v>
          </cell>
        </row>
        <row r="70">
          <cell r="J70">
            <v>8000068</v>
          </cell>
        </row>
        <row r="71">
          <cell r="J71">
            <v>8000069</v>
          </cell>
        </row>
        <row r="72">
          <cell r="J72">
            <v>8000070</v>
          </cell>
        </row>
        <row r="73">
          <cell r="J73">
            <v>8000071</v>
          </cell>
        </row>
        <row r="74">
          <cell r="J74">
            <v>8000072</v>
          </cell>
        </row>
        <row r="75">
          <cell r="J75">
            <v>8000073</v>
          </cell>
        </row>
        <row r="76">
          <cell r="J76">
            <v>8000074</v>
          </cell>
        </row>
        <row r="77">
          <cell r="J77">
            <v>8000075</v>
          </cell>
        </row>
        <row r="78">
          <cell r="J78">
            <v>8000076</v>
          </cell>
        </row>
        <row r="79">
          <cell r="J79">
            <v>8000077</v>
          </cell>
        </row>
        <row r="80">
          <cell r="J80">
            <v>8000078</v>
          </cell>
        </row>
        <row r="81">
          <cell r="J81">
            <v>8000079</v>
          </cell>
        </row>
        <row r="82">
          <cell r="J82">
            <v>8000080</v>
          </cell>
        </row>
        <row r="83">
          <cell r="J83">
            <v>8000081</v>
          </cell>
        </row>
        <row r="84">
          <cell r="J84">
            <v>8000082</v>
          </cell>
        </row>
        <row r="85">
          <cell r="J85">
            <v>8000083</v>
          </cell>
        </row>
        <row r="86">
          <cell r="J86">
            <v>8000084</v>
          </cell>
        </row>
        <row r="87">
          <cell r="J87">
            <v>8000085</v>
          </cell>
        </row>
        <row r="88">
          <cell r="J88">
            <v>8000086</v>
          </cell>
        </row>
        <row r="89">
          <cell r="J89">
            <v>8000087</v>
          </cell>
        </row>
        <row r="90">
          <cell r="J90">
            <v>8000088</v>
          </cell>
        </row>
        <row r="91">
          <cell r="J91">
            <v>8000089</v>
          </cell>
        </row>
        <row r="92">
          <cell r="J92">
            <v>8000090</v>
          </cell>
        </row>
        <row r="93">
          <cell r="J93">
            <v>8000091</v>
          </cell>
        </row>
        <row r="94">
          <cell r="J94">
            <v>8000092</v>
          </cell>
        </row>
        <row r="95">
          <cell r="J95">
            <v>8000093</v>
          </cell>
        </row>
        <row r="96">
          <cell r="J96">
            <v>8000094</v>
          </cell>
        </row>
        <row r="97">
          <cell r="J97">
            <v>8000095</v>
          </cell>
        </row>
        <row r="98">
          <cell r="J98">
            <v>8000096</v>
          </cell>
        </row>
        <row r="99">
          <cell r="J99">
            <v>8000097</v>
          </cell>
        </row>
        <row r="100">
          <cell r="J100">
            <v>8000098</v>
          </cell>
        </row>
        <row r="101">
          <cell r="J101">
            <v>8000099</v>
          </cell>
        </row>
        <row r="102">
          <cell r="J102">
            <v>8000100</v>
          </cell>
        </row>
        <row r="103">
          <cell r="J103">
            <v>8000101</v>
          </cell>
        </row>
        <row r="104">
          <cell r="J104">
            <v>8000102</v>
          </cell>
        </row>
        <row r="105">
          <cell r="J105">
            <v>8000103</v>
          </cell>
        </row>
        <row r="106">
          <cell r="J106">
            <v>8000104</v>
          </cell>
        </row>
        <row r="107">
          <cell r="J107">
            <v>8000105</v>
          </cell>
        </row>
        <row r="108">
          <cell r="J108">
            <v>8000106</v>
          </cell>
        </row>
        <row r="109">
          <cell r="J109">
            <v>8000107</v>
          </cell>
        </row>
        <row r="110">
          <cell r="J110">
            <v>8000108</v>
          </cell>
        </row>
        <row r="111">
          <cell r="J111">
            <v>8000109</v>
          </cell>
        </row>
        <row r="112">
          <cell r="J112">
            <v>8000110</v>
          </cell>
        </row>
        <row r="113">
          <cell r="J113">
            <v>8000111</v>
          </cell>
        </row>
        <row r="114">
          <cell r="J114">
            <v>8000112</v>
          </cell>
        </row>
        <row r="115">
          <cell r="J115">
            <v>8000113</v>
          </cell>
        </row>
        <row r="116">
          <cell r="J116">
            <v>8000114</v>
          </cell>
        </row>
        <row r="117">
          <cell r="J117">
            <v>8000115</v>
          </cell>
        </row>
        <row r="118">
          <cell r="J118">
            <v>8000116</v>
          </cell>
        </row>
        <row r="119">
          <cell r="J119">
            <v>8000117</v>
          </cell>
        </row>
        <row r="120">
          <cell r="J120">
            <v>8000118</v>
          </cell>
        </row>
        <row r="121">
          <cell r="J121">
            <v>8000119</v>
          </cell>
        </row>
        <row r="122">
          <cell r="J122">
            <v>8000120</v>
          </cell>
        </row>
        <row r="123">
          <cell r="J123">
            <v>8000121</v>
          </cell>
        </row>
        <row r="124">
          <cell r="J124">
            <v>8000122</v>
          </cell>
        </row>
        <row r="125">
          <cell r="J125">
            <v>8000123</v>
          </cell>
        </row>
        <row r="126">
          <cell r="J126">
            <v>8000124</v>
          </cell>
        </row>
        <row r="127">
          <cell r="J127">
            <v>8000125</v>
          </cell>
        </row>
        <row r="128">
          <cell r="J128">
            <v>8000126</v>
          </cell>
        </row>
        <row r="129">
          <cell r="J129">
            <v>8000127</v>
          </cell>
        </row>
        <row r="130">
          <cell r="J130">
            <v>8000128</v>
          </cell>
        </row>
        <row r="131">
          <cell r="J131">
            <v>8000129</v>
          </cell>
        </row>
        <row r="132">
          <cell r="J132">
            <v>8000130</v>
          </cell>
        </row>
        <row r="133">
          <cell r="J133">
            <v>8000131</v>
          </cell>
        </row>
        <row r="134">
          <cell r="J134">
            <v>8000132</v>
          </cell>
        </row>
        <row r="135">
          <cell r="J135">
            <v>8000133</v>
          </cell>
        </row>
        <row r="136">
          <cell r="J136">
            <v>8000134</v>
          </cell>
        </row>
        <row r="137">
          <cell r="J137">
            <v>8000135</v>
          </cell>
        </row>
        <row r="138">
          <cell r="J138">
            <v>8000136</v>
          </cell>
        </row>
        <row r="139">
          <cell r="J139">
            <v>8000137</v>
          </cell>
        </row>
        <row r="140">
          <cell r="J140">
            <v>8000138</v>
          </cell>
        </row>
        <row r="141">
          <cell r="J141">
            <v>8000139</v>
          </cell>
        </row>
        <row r="142">
          <cell r="J142">
            <v>8000140</v>
          </cell>
        </row>
        <row r="143">
          <cell r="J143">
            <v>8000141</v>
          </cell>
        </row>
        <row r="144">
          <cell r="J144">
            <v>8000142</v>
          </cell>
        </row>
        <row r="145">
          <cell r="J145">
            <v>8000143</v>
          </cell>
        </row>
        <row r="146">
          <cell r="J146">
            <v>8000144</v>
          </cell>
        </row>
        <row r="147">
          <cell r="J147">
            <v>8000145</v>
          </cell>
        </row>
        <row r="148">
          <cell r="J148">
            <v>8000146</v>
          </cell>
        </row>
        <row r="149">
          <cell r="J149">
            <v>8000147</v>
          </cell>
        </row>
        <row r="150">
          <cell r="J150">
            <v>8000148</v>
          </cell>
        </row>
        <row r="151">
          <cell r="J151">
            <v>8000149</v>
          </cell>
        </row>
        <row r="152">
          <cell r="J152">
            <v>8000150</v>
          </cell>
        </row>
        <row r="153">
          <cell r="J153">
            <v>8000151</v>
          </cell>
        </row>
        <row r="154">
          <cell r="J154">
            <v>8000152</v>
          </cell>
        </row>
        <row r="155">
          <cell r="J155">
            <v>8000153</v>
          </cell>
        </row>
        <row r="156">
          <cell r="J156">
            <v>8000154</v>
          </cell>
        </row>
        <row r="157">
          <cell r="J157">
            <v>8000155</v>
          </cell>
        </row>
        <row r="158">
          <cell r="J158">
            <v>8000156</v>
          </cell>
        </row>
        <row r="159">
          <cell r="J159">
            <v>8000157</v>
          </cell>
        </row>
        <row r="160">
          <cell r="J160">
            <v>8000158</v>
          </cell>
        </row>
        <row r="161">
          <cell r="J161">
            <v>8000159</v>
          </cell>
        </row>
        <row r="162">
          <cell r="J162">
            <v>8000159</v>
          </cell>
        </row>
        <row r="163">
          <cell r="J163">
            <v>8000160</v>
          </cell>
        </row>
        <row r="164">
          <cell r="J164">
            <v>8000161</v>
          </cell>
        </row>
        <row r="165">
          <cell r="J165">
            <v>8000162</v>
          </cell>
        </row>
        <row r="166">
          <cell r="J166">
            <v>8000163</v>
          </cell>
        </row>
        <row r="167">
          <cell r="J167">
            <v>8000164</v>
          </cell>
        </row>
        <row r="168">
          <cell r="J168">
            <v>8000165</v>
          </cell>
        </row>
        <row r="169">
          <cell r="J169">
            <v>8000166</v>
          </cell>
        </row>
        <row r="170">
          <cell r="J170">
            <v>8000167</v>
          </cell>
        </row>
        <row r="171">
          <cell r="J171">
            <v>8000168</v>
          </cell>
        </row>
        <row r="172">
          <cell r="J172">
            <v>8000169</v>
          </cell>
        </row>
        <row r="173">
          <cell r="J173">
            <v>8000170</v>
          </cell>
        </row>
        <row r="174">
          <cell r="J174">
            <v>8000171</v>
          </cell>
        </row>
        <row r="175">
          <cell r="J175">
            <v>8000171</v>
          </cell>
        </row>
        <row r="176">
          <cell r="J176">
            <v>8000172</v>
          </cell>
        </row>
        <row r="177">
          <cell r="J177">
            <v>8000172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8"/>
  <sheetViews>
    <sheetView tabSelected="1" zoomScale="115" zoomScaleNormal="115" workbookViewId="0">
      <selection sqref="A1:M5"/>
    </sheetView>
  </sheetViews>
  <sheetFormatPr baseColWidth="10" defaultRowHeight="12.75" x14ac:dyDescent="0.2"/>
  <cols>
    <col min="1" max="1" width="6.28515625" style="13" customWidth="1"/>
    <col min="2" max="2" width="11.42578125" style="1"/>
    <col min="3" max="3" width="14" style="1" customWidth="1"/>
    <col min="4" max="256" width="11.42578125" style="1"/>
    <col min="257" max="257" width="6.28515625" style="1" customWidth="1"/>
    <col min="258" max="258" width="11.42578125" style="1"/>
    <col min="259" max="259" width="14" style="1" customWidth="1"/>
    <col min="260" max="512" width="11.42578125" style="1"/>
    <col min="513" max="513" width="6.28515625" style="1" customWidth="1"/>
    <col min="514" max="514" width="11.42578125" style="1"/>
    <col min="515" max="515" width="14" style="1" customWidth="1"/>
    <col min="516" max="768" width="11.42578125" style="1"/>
    <col min="769" max="769" width="6.28515625" style="1" customWidth="1"/>
    <col min="770" max="770" width="11.42578125" style="1"/>
    <col min="771" max="771" width="14" style="1" customWidth="1"/>
    <col min="772" max="1024" width="11.42578125" style="1"/>
    <col min="1025" max="1025" width="6.28515625" style="1" customWidth="1"/>
    <col min="1026" max="1026" width="11.42578125" style="1"/>
    <col min="1027" max="1027" width="14" style="1" customWidth="1"/>
    <col min="1028" max="1280" width="11.42578125" style="1"/>
    <col min="1281" max="1281" width="6.28515625" style="1" customWidth="1"/>
    <col min="1282" max="1282" width="11.42578125" style="1"/>
    <col min="1283" max="1283" width="14" style="1" customWidth="1"/>
    <col min="1284" max="1536" width="11.42578125" style="1"/>
    <col min="1537" max="1537" width="6.28515625" style="1" customWidth="1"/>
    <col min="1538" max="1538" width="11.42578125" style="1"/>
    <col min="1539" max="1539" width="14" style="1" customWidth="1"/>
    <col min="1540" max="1792" width="11.42578125" style="1"/>
    <col min="1793" max="1793" width="6.28515625" style="1" customWidth="1"/>
    <col min="1794" max="1794" width="11.42578125" style="1"/>
    <col min="1795" max="1795" width="14" style="1" customWidth="1"/>
    <col min="1796" max="2048" width="11.42578125" style="1"/>
    <col min="2049" max="2049" width="6.28515625" style="1" customWidth="1"/>
    <col min="2050" max="2050" width="11.42578125" style="1"/>
    <col min="2051" max="2051" width="14" style="1" customWidth="1"/>
    <col min="2052" max="2304" width="11.42578125" style="1"/>
    <col min="2305" max="2305" width="6.28515625" style="1" customWidth="1"/>
    <col min="2306" max="2306" width="11.42578125" style="1"/>
    <col min="2307" max="2307" width="14" style="1" customWidth="1"/>
    <col min="2308" max="2560" width="11.42578125" style="1"/>
    <col min="2561" max="2561" width="6.28515625" style="1" customWidth="1"/>
    <col min="2562" max="2562" width="11.42578125" style="1"/>
    <col min="2563" max="2563" width="14" style="1" customWidth="1"/>
    <col min="2564" max="2816" width="11.42578125" style="1"/>
    <col min="2817" max="2817" width="6.28515625" style="1" customWidth="1"/>
    <col min="2818" max="2818" width="11.42578125" style="1"/>
    <col min="2819" max="2819" width="14" style="1" customWidth="1"/>
    <col min="2820" max="3072" width="11.42578125" style="1"/>
    <col min="3073" max="3073" width="6.28515625" style="1" customWidth="1"/>
    <col min="3074" max="3074" width="11.42578125" style="1"/>
    <col min="3075" max="3075" width="14" style="1" customWidth="1"/>
    <col min="3076" max="3328" width="11.42578125" style="1"/>
    <col min="3329" max="3329" width="6.28515625" style="1" customWidth="1"/>
    <col min="3330" max="3330" width="11.42578125" style="1"/>
    <col min="3331" max="3331" width="14" style="1" customWidth="1"/>
    <col min="3332" max="3584" width="11.42578125" style="1"/>
    <col min="3585" max="3585" width="6.28515625" style="1" customWidth="1"/>
    <col min="3586" max="3586" width="11.42578125" style="1"/>
    <col min="3587" max="3587" width="14" style="1" customWidth="1"/>
    <col min="3588" max="3840" width="11.42578125" style="1"/>
    <col min="3841" max="3841" width="6.28515625" style="1" customWidth="1"/>
    <col min="3842" max="3842" width="11.42578125" style="1"/>
    <col min="3843" max="3843" width="14" style="1" customWidth="1"/>
    <col min="3844" max="4096" width="11.42578125" style="1"/>
    <col min="4097" max="4097" width="6.28515625" style="1" customWidth="1"/>
    <col min="4098" max="4098" width="11.42578125" style="1"/>
    <col min="4099" max="4099" width="14" style="1" customWidth="1"/>
    <col min="4100" max="4352" width="11.42578125" style="1"/>
    <col min="4353" max="4353" width="6.28515625" style="1" customWidth="1"/>
    <col min="4354" max="4354" width="11.42578125" style="1"/>
    <col min="4355" max="4355" width="14" style="1" customWidth="1"/>
    <col min="4356" max="4608" width="11.42578125" style="1"/>
    <col min="4609" max="4609" width="6.28515625" style="1" customWidth="1"/>
    <col min="4610" max="4610" width="11.42578125" style="1"/>
    <col min="4611" max="4611" width="14" style="1" customWidth="1"/>
    <col min="4612" max="4864" width="11.42578125" style="1"/>
    <col min="4865" max="4865" width="6.28515625" style="1" customWidth="1"/>
    <col min="4866" max="4866" width="11.42578125" style="1"/>
    <col min="4867" max="4867" width="14" style="1" customWidth="1"/>
    <col min="4868" max="5120" width="11.42578125" style="1"/>
    <col min="5121" max="5121" width="6.28515625" style="1" customWidth="1"/>
    <col min="5122" max="5122" width="11.42578125" style="1"/>
    <col min="5123" max="5123" width="14" style="1" customWidth="1"/>
    <col min="5124" max="5376" width="11.42578125" style="1"/>
    <col min="5377" max="5377" width="6.28515625" style="1" customWidth="1"/>
    <col min="5378" max="5378" width="11.42578125" style="1"/>
    <col min="5379" max="5379" width="14" style="1" customWidth="1"/>
    <col min="5380" max="5632" width="11.42578125" style="1"/>
    <col min="5633" max="5633" width="6.28515625" style="1" customWidth="1"/>
    <col min="5634" max="5634" width="11.42578125" style="1"/>
    <col min="5635" max="5635" width="14" style="1" customWidth="1"/>
    <col min="5636" max="5888" width="11.42578125" style="1"/>
    <col min="5889" max="5889" width="6.28515625" style="1" customWidth="1"/>
    <col min="5890" max="5890" width="11.42578125" style="1"/>
    <col min="5891" max="5891" width="14" style="1" customWidth="1"/>
    <col min="5892" max="6144" width="11.42578125" style="1"/>
    <col min="6145" max="6145" width="6.28515625" style="1" customWidth="1"/>
    <col min="6146" max="6146" width="11.42578125" style="1"/>
    <col min="6147" max="6147" width="14" style="1" customWidth="1"/>
    <col min="6148" max="6400" width="11.42578125" style="1"/>
    <col min="6401" max="6401" width="6.28515625" style="1" customWidth="1"/>
    <col min="6402" max="6402" width="11.42578125" style="1"/>
    <col min="6403" max="6403" width="14" style="1" customWidth="1"/>
    <col min="6404" max="6656" width="11.42578125" style="1"/>
    <col min="6657" max="6657" width="6.28515625" style="1" customWidth="1"/>
    <col min="6658" max="6658" width="11.42578125" style="1"/>
    <col min="6659" max="6659" width="14" style="1" customWidth="1"/>
    <col min="6660" max="6912" width="11.42578125" style="1"/>
    <col min="6913" max="6913" width="6.28515625" style="1" customWidth="1"/>
    <col min="6914" max="6914" width="11.42578125" style="1"/>
    <col min="6915" max="6915" width="14" style="1" customWidth="1"/>
    <col min="6916" max="7168" width="11.42578125" style="1"/>
    <col min="7169" max="7169" width="6.28515625" style="1" customWidth="1"/>
    <col min="7170" max="7170" width="11.42578125" style="1"/>
    <col min="7171" max="7171" width="14" style="1" customWidth="1"/>
    <col min="7172" max="7424" width="11.42578125" style="1"/>
    <col min="7425" max="7425" width="6.28515625" style="1" customWidth="1"/>
    <col min="7426" max="7426" width="11.42578125" style="1"/>
    <col min="7427" max="7427" width="14" style="1" customWidth="1"/>
    <col min="7428" max="7680" width="11.42578125" style="1"/>
    <col min="7681" max="7681" width="6.28515625" style="1" customWidth="1"/>
    <col min="7682" max="7682" width="11.42578125" style="1"/>
    <col min="7683" max="7683" width="14" style="1" customWidth="1"/>
    <col min="7684" max="7936" width="11.42578125" style="1"/>
    <col min="7937" max="7937" width="6.28515625" style="1" customWidth="1"/>
    <col min="7938" max="7938" width="11.42578125" style="1"/>
    <col min="7939" max="7939" width="14" style="1" customWidth="1"/>
    <col min="7940" max="8192" width="11.42578125" style="1"/>
    <col min="8193" max="8193" width="6.28515625" style="1" customWidth="1"/>
    <col min="8194" max="8194" width="11.42578125" style="1"/>
    <col min="8195" max="8195" width="14" style="1" customWidth="1"/>
    <col min="8196" max="8448" width="11.42578125" style="1"/>
    <col min="8449" max="8449" width="6.28515625" style="1" customWidth="1"/>
    <col min="8450" max="8450" width="11.42578125" style="1"/>
    <col min="8451" max="8451" width="14" style="1" customWidth="1"/>
    <col min="8452" max="8704" width="11.42578125" style="1"/>
    <col min="8705" max="8705" width="6.28515625" style="1" customWidth="1"/>
    <col min="8706" max="8706" width="11.42578125" style="1"/>
    <col min="8707" max="8707" width="14" style="1" customWidth="1"/>
    <col min="8708" max="8960" width="11.42578125" style="1"/>
    <col min="8961" max="8961" width="6.28515625" style="1" customWidth="1"/>
    <col min="8962" max="8962" width="11.42578125" style="1"/>
    <col min="8963" max="8963" width="14" style="1" customWidth="1"/>
    <col min="8964" max="9216" width="11.42578125" style="1"/>
    <col min="9217" max="9217" width="6.28515625" style="1" customWidth="1"/>
    <col min="9218" max="9218" width="11.42578125" style="1"/>
    <col min="9219" max="9219" width="14" style="1" customWidth="1"/>
    <col min="9220" max="9472" width="11.42578125" style="1"/>
    <col min="9473" max="9473" width="6.28515625" style="1" customWidth="1"/>
    <col min="9474" max="9474" width="11.42578125" style="1"/>
    <col min="9475" max="9475" width="14" style="1" customWidth="1"/>
    <col min="9476" max="9728" width="11.42578125" style="1"/>
    <col min="9729" max="9729" width="6.28515625" style="1" customWidth="1"/>
    <col min="9730" max="9730" width="11.42578125" style="1"/>
    <col min="9731" max="9731" width="14" style="1" customWidth="1"/>
    <col min="9732" max="9984" width="11.42578125" style="1"/>
    <col min="9985" max="9985" width="6.28515625" style="1" customWidth="1"/>
    <col min="9986" max="9986" width="11.42578125" style="1"/>
    <col min="9987" max="9987" width="14" style="1" customWidth="1"/>
    <col min="9988" max="10240" width="11.42578125" style="1"/>
    <col min="10241" max="10241" width="6.28515625" style="1" customWidth="1"/>
    <col min="10242" max="10242" width="11.42578125" style="1"/>
    <col min="10243" max="10243" width="14" style="1" customWidth="1"/>
    <col min="10244" max="10496" width="11.42578125" style="1"/>
    <col min="10497" max="10497" width="6.28515625" style="1" customWidth="1"/>
    <col min="10498" max="10498" width="11.42578125" style="1"/>
    <col min="10499" max="10499" width="14" style="1" customWidth="1"/>
    <col min="10500" max="10752" width="11.42578125" style="1"/>
    <col min="10753" max="10753" width="6.28515625" style="1" customWidth="1"/>
    <col min="10754" max="10754" width="11.42578125" style="1"/>
    <col min="10755" max="10755" width="14" style="1" customWidth="1"/>
    <col min="10756" max="11008" width="11.42578125" style="1"/>
    <col min="11009" max="11009" width="6.28515625" style="1" customWidth="1"/>
    <col min="11010" max="11010" width="11.42578125" style="1"/>
    <col min="11011" max="11011" width="14" style="1" customWidth="1"/>
    <col min="11012" max="11264" width="11.42578125" style="1"/>
    <col min="11265" max="11265" width="6.28515625" style="1" customWidth="1"/>
    <col min="11266" max="11266" width="11.42578125" style="1"/>
    <col min="11267" max="11267" width="14" style="1" customWidth="1"/>
    <col min="11268" max="11520" width="11.42578125" style="1"/>
    <col min="11521" max="11521" width="6.28515625" style="1" customWidth="1"/>
    <col min="11522" max="11522" width="11.42578125" style="1"/>
    <col min="11523" max="11523" width="14" style="1" customWidth="1"/>
    <col min="11524" max="11776" width="11.42578125" style="1"/>
    <col min="11777" max="11777" width="6.28515625" style="1" customWidth="1"/>
    <col min="11778" max="11778" width="11.42578125" style="1"/>
    <col min="11779" max="11779" width="14" style="1" customWidth="1"/>
    <col min="11780" max="12032" width="11.42578125" style="1"/>
    <col min="12033" max="12033" width="6.28515625" style="1" customWidth="1"/>
    <col min="12034" max="12034" width="11.42578125" style="1"/>
    <col min="12035" max="12035" width="14" style="1" customWidth="1"/>
    <col min="12036" max="12288" width="11.42578125" style="1"/>
    <col min="12289" max="12289" width="6.28515625" style="1" customWidth="1"/>
    <col min="12290" max="12290" width="11.42578125" style="1"/>
    <col min="12291" max="12291" width="14" style="1" customWidth="1"/>
    <col min="12292" max="12544" width="11.42578125" style="1"/>
    <col min="12545" max="12545" width="6.28515625" style="1" customWidth="1"/>
    <col min="12546" max="12546" width="11.42578125" style="1"/>
    <col min="12547" max="12547" width="14" style="1" customWidth="1"/>
    <col min="12548" max="12800" width="11.42578125" style="1"/>
    <col min="12801" max="12801" width="6.28515625" style="1" customWidth="1"/>
    <col min="12802" max="12802" width="11.42578125" style="1"/>
    <col min="12803" max="12803" width="14" style="1" customWidth="1"/>
    <col min="12804" max="13056" width="11.42578125" style="1"/>
    <col min="13057" max="13057" width="6.28515625" style="1" customWidth="1"/>
    <col min="13058" max="13058" width="11.42578125" style="1"/>
    <col min="13059" max="13059" width="14" style="1" customWidth="1"/>
    <col min="13060" max="13312" width="11.42578125" style="1"/>
    <col min="13313" max="13313" width="6.28515625" style="1" customWidth="1"/>
    <col min="13314" max="13314" width="11.42578125" style="1"/>
    <col min="13315" max="13315" width="14" style="1" customWidth="1"/>
    <col min="13316" max="13568" width="11.42578125" style="1"/>
    <col min="13569" max="13569" width="6.28515625" style="1" customWidth="1"/>
    <col min="13570" max="13570" width="11.42578125" style="1"/>
    <col min="13571" max="13571" width="14" style="1" customWidth="1"/>
    <col min="13572" max="13824" width="11.42578125" style="1"/>
    <col min="13825" max="13825" width="6.28515625" style="1" customWidth="1"/>
    <col min="13826" max="13826" width="11.42578125" style="1"/>
    <col min="13827" max="13827" width="14" style="1" customWidth="1"/>
    <col min="13828" max="14080" width="11.42578125" style="1"/>
    <col min="14081" max="14081" width="6.28515625" style="1" customWidth="1"/>
    <col min="14082" max="14082" width="11.42578125" style="1"/>
    <col min="14083" max="14083" width="14" style="1" customWidth="1"/>
    <col min="14084" max="14336" width="11.42578125" style="1"/>
    <col min="14337" max="14337" width="6.28515625" style="1" customWidth="1"/>
    <col min="14338" max="14338" width="11.42578125" style="1"/>
    <col min="14339" max="14339" width="14" style="1" customWidth="1"/>
    <col min="14340" max="14592" width="11.42578125" style="1"/>
    <col min="14593" max="14593" width="6.28515625" style="1" customWidth="1"/>
    <col min="14594" max="14594" width="11.42578125" style="1"/>
    <col min="14595" max="14595" width="14" style="1" customWidth="1"/>
    <col min="14596" max="14848" width="11.42578125" style="1"/>
    <col min="14849" max="14849" width="6.28515625" style="1" customWidth="1"/>
    <col min="14850" max="14850" width="11.42578125" style="1"/>
    <col min="14851" max="14851" width="14" style="1" customWidth="1"/>
    <col min="14852" max="15104" width="11.42578125" style="1"/>
    <col min="15105" max="15105" width="6.28515625" style="1" customWidth="1"/>
    <col min="15106" max="15106" width="11.42578125" style="1"/>
    <col min="15107" max="15107" width="14" style="1" customWidth="1"/>
    <col min="15108" max="15360" width="11.42578125" style="1"/>
    <col min="15361" max="15361" width="6.28515625" style="1" customWidth="1"/>
    <col min="15362" max="15362" width="11.42578125" style="1"/>
    <col min="15363" max="15363" width="14" style="1" customWidth="1"/>
    <col min="15364" max="15616" width="11.42578125" style="1"/>
    <col min="15617" max="15617" width="6.28515625" style="1" customWidth="1"/>
    <col min="15618" max="15618" width="11.42578125" style="1"/>
    <col min="15619" max="15619" width="14" style="1" customWidth="1"/>
    <col min="15620" max="15872" width="11.42578125" style="1"/>
    <col min="15873" max="15873" width="6.28515625" style="1" customWidth="1"/>
    <col min="15874" max="15874" width="11.42578125" style="1"/>
    <col min="15875" max="15875" width="14" style="1" customWidth="1"/>
    <col min="15876" max="16128" width="11.42578125" style="1"/>
    <col min="16129" max="16129" width="6.28515625" style="1" customWidth="1"/>
    <col min="16130" max="16130" width="11.42578125" style="1"/>
    <col min="16131" max="16131" width="14" style="1" customWidth="1"/>
    <col min="16132" max="16384" width="11.42578125" style="1"/>
  </cols>
  <sheetData>
    <row r="1" spans="1:13" ht="21.95" customHeight="1" x14ac:dyDescent="0.2">
      <c r="A1" s="107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9"/>
    </row>
    <row r="2" spans="1:13" ht="21.95" customHeight="1" x14ac:dyDescent="0.2">
      <c r="A2" s="110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2"/>
    </row>
    <row r="3" spans="1:13" ht="21.95" customHeight="1" x14ac:dyDescent="0.2">
      <c r="A3" s="110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2"/>
    </row>
    <row r="4" spans="1:13" ht="21.95" customHeight="1" x14ac:dyDescent="0.2">
      <c r="A4" s="110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2"/>
    </row>
    <row r="5" spans="1:13" ht="21.95" customHeight="1" x14ac:dyDescent="0.2">
      <c r="A5" s="113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5"/>
    </row>
    <row r="6" spans="1:13" ht="21.95" customHeight="1" x14ac:dyDescent="0.2">
      <c r="A6" s="116" t="s">
        <v>13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8"/>
    </row>
    <row r="7" spans="1:13" ht="12" customHeight="1" x14ac:dyDescent="0.2">
      <c r="A7" s="119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1"/>
    </row>
    <row r="8" spans="1:13" x14ac:dyDescent="0.2">
      <c r="A8" s="122" t="s">
        <v>14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3"/>
    </row>
    <row r="9" spans="1:13" ht="15" customHeight="1" x14ac:dyDescent="0.2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5"/>
    </row>
    <row r="10" spans="1:13" x14ac:dyDescent="0.2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5"/>
    </row>
    <row r="11" spans="1:13" s="5" customFormat="1" ht="27" customHeight="1" x14ac:dyDescent="0.25">
      <c r="A11" s="2" t="s">
        <v>15</v>
      </c>
      <c r="B11" s="106" t="s">
        <v>16</v>
      </c>
      <c r="C11" s="106"/>
      <c r="D11" s="3"/>
      <c r="E11" s="3"/>
      <c r="F11" s="3"/>
      <c r="G11" s="3"/>
      <c r="H11" s="3"/>
      <c r="I11" s="3"/>
      <c r="J11" s="3"/>
      <c r="K11" s="3"/>
      <c r="L11" s="3"/>
      <c r="M11" s="4"/>
    </row>
    <row r="12" spans="1:13" s="5" customFormat="1" ht="27" customHeight="1" x14ac:dyDescent="0.25">
      <c r="A12" s="6"/>
      <c r="B12" s="7" t="s">
        <v>17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8"/>
    </row>
    <row r="13" spans="1:13" s="5" customFormat="1" ht="27" customHeight="1" x14ac:dyDescent="0.25">
      <c r="A13" s="2" t="s">
        <v>18</v>
      </c>
      <c r="B13" s="106" t="s">
        <v>19</v>
      </c>
      <c r="C13" s="106"/>
      <c r="D13" s="3"/>
      <c r="E13" s="3"/>
      <c r="F13" s="3"/>
      <c r="G13" s="3"/>
      <c r="H13" s="3"/>
      <c r="I13" s="3"/>
      <c r="J13" s="3"/>
      <c r="K13" s="3"/>
      <c r="L13" s="3"/>
      <c r="M13" s="4"/>
    </row>
    <row r="14" spans="1:13" s="5" customFormat="1" ht="27" customHeight="1" x14ac:dyDescent="0.25">
      <c r="A14" s="6"/>
      <c r="B14" s="7" t="s">
        <v>20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8"/>
    </row>
    <row r="15" spans="1:13" s="5" customFormat="1" ht="27" customHeight="1" x14ac:dyDescent="0.25">
      <c r="A15" s="2" t="s">
        <v>21</v>
      </c>
      <c r="B15" s="106" t="s">
        <v>22</v>
      </c>
      <c r="C15" s="106"/>
      <c r="D15" s="3"/>
      <c r="E15" s="3"/>
      <c r="F15" s="3"/>
      <c r="G15" s="3"/>
      <c r="H15" s="3"/>
      <c r="I15" s="3"/>
      <c r="J15" s="3"/>
      <c r="K15" s="3"/>
      <c r="L15" s="3"/>
      <c r="M15" s="4"/>
    </row>
    <row r="16" spans="1:13" s="5" customFormat="1" ht="27" customHeight="1" x14ac:dyDescent="0.25">
      <c r="A16" s="6"/>
      <c r="B16" s="7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8"/>
    </row>
    <row r="17" spans="1:13" s="5" customFormat="1" ht="27" customHeight="1" x14ac:dyDescent="0.25">
      <c r="A17" s="2" t="s">
        <v>24</v>
      </c>
      <c r="B17" s="106" t="s">
        <v>25</v>
      </c>
      <c r="C17" s="106"/>
      <c r="D17" s="3"/>
      <c r="E17" s="3"/>
      <c r="F17" s="3"/>
      <c r="G17" s="3"/>
      <c r="H17" s="3"/>
      <c r="I17" s="3"/>
      <c r="J17" s="3"/>
      <c r="K17" s="3"/>
      <c r="L17" s="3"/>
      <c r="M17" s="4"/>
    </row>
    <row r="18" spans="1:13" s="5" customFormat="1" ht="27" customHeight="1" x14ac:dyDescent="0.25">
      <c r="A18" s="6"/>
      <c r="B18" s="7" t="s">
        <v>26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8"/>
    </row>
    <row r="19" spans="1:13" s="5" customFormat="1" ht="27" customHeight="1" x14ac:dyDescent="0.25">
      <c r="A19" s="2" t="s">
        <v>27</v>
      </c>
      <c r="B19" s="106" t="s">
        <v>28</v>
      </c>
      <c r="C19" s="106"/>
      <c r="D19" s="3"/>
      <c r="E19" s="3"/>
      <c r="F19" s="3"/>
      <c r="G19" s="3"/>
      <c r="H19" s="3"/>
      <c r="I19" s="3"/>
      <c r="J19" s="3"/>
      <c r="K19" s="3"/>
      <c r="L19" s="3"/>
      <c r="M19" s="4"/>
    </row>
    <row r="20" spans="1:13" s="5" customFormat="1" ht="27" customHeight="1" x14ac:dyDescent="0.25">
      <c r="A20" s="6"/>
      <c r="B20" s="7" t="s">
        <v>29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8"/>
    </row>
    <row r="21" spans="1:13" s="5" customFormat="1" ht="27" customHeight="1" x14ac:dyDescent="0.25">
      <c r="A21" s="2" t="s">
        <v>30</v>
      </c>
      <c r="B21" s="106" t="s">
        <v>31</v>
      </c>
      <c r="C21" s="106"/>
      <c r="D21" s="3"/>
      <c r="E21" s="3"/>
      <c r="F21" s="3"/>
      <c r="G21" s="3"/>
      <c r="H21" s="3"/>
      <c r="I21" s="3"/>
      <c r="J21" s="3"/>
      <c r="K21" s="3"/>
      <c r="L21" s="3"/>
      <c r="M21" s="4"/>
    </row>
    <row r="22" spans="1:13" s="5" customFormat="1" ht="27" customHeight="1" x14ac:dyDescent="0.25">
      <c r="A22" s="6"/>
      <c r="B22" s="7" t="s">
        <v>32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8"/>
    </row>
    <row r="23" spans="1:13" s="5" customFormat="1" ht="27" customHeight="1" x14ac:dyDescent="0.25">
      <c r="A23" s="2" t="s">
        <v>33</v>
      </c>
      <c r="B23" s="106" t="s">
        <v>89</v>
      </c>
      <c r="C23" s="106"/>
      <c r="D23" s="3"/>
      <c r="E23" s="3"/>
      <c r="F23" s="3"/>
      <c r="G23" s="3"/>
      <c r="H23" s="3"/>
      <c r="I23" s="3"/>
      <c r="J23" s="3"/>
      <c r="K23" s="3"/>
      <c r="L23" s="3"/>
      <c r="M23" s="4"/>
    </row>
    <row r="24" spans="1:13" s="5" customFormat="1" ht="27" customHeight="1" x14ac:dyDescent="0.25">
      <c r="A24" s="6"/>
      <c r="B24" s="7" t="s">
        <v>36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8"/>
    </row>
    <row r="25" spans="1:13" s="5" customFormat="1" ht="27" customHeight="1" x14ac:dyDescent="0.25">
      <c r="A25" s="2" t="s">
        <v>35</v>
      </c>
      <c r="B25" s="106" t="s">
        <v>34</v>
      </c>
      <c r="C25" s="106"/>
      <c r="D25" s="3"/>
      <c r="E25" s="3"/>
      <c r="F25" s="3"/>
      <c r="G25" s="3"/>
      <c r="H25" s="3"/>
      <c r="I25" s="3"/>
      <c r="J25" s="3"/>
      <c r="K25" s="3"/>
      <c r="L25" s="3"/>
      <c r="M25" s="4"/>
    </row>
    <row r="26" spans="1:13" s="5" customFormat="1" ht="27" customHeight="1" x14ac:dyDescent="0.25">
      <c r="A26" s="6"/>
      <c r="B26" s="7" t="s">
        <v>37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8"/>
    </row>
    <row r="27" spans="1:13" x14ac:dyDescent="0.2">
      <c r="A27" s="9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1"/>
    </row>
    <row r="28" spans="1:13" x14ac:dyDescent="0.2">
      <c r="A28" s="157" t="s">
        <v>126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</row>
  </sheetData>
  <mergeCells count="11">
    <mergeCell ref="B19:C19"/>
    <mergeCell ref="B21:C21"/>
    <mergeCell ref="B23:C23"/>
    <mergeCell ref="B25:C25"/>
    <mergeCell ref="B17:C17"/>
    <mergeCell ref="B11:C11"/>
    <mergeCell ref="A1:M5"/>
    <mergeCell ref="A6:M7"/>
    <mergeCell ref="A8:M10"/>
    <mergeCell ref="B13:C13"/>
    <mergeCell ref="B15:C15"/>
  </mergeCells>
  <hyperlinks>
    <hyperlink ref="B11" location="'Anexo A'!A1" display="Anexo A"/>
    <hyperlink ref="B13" location="'Item 1'!A1" display="Item 1"/>
    <hyperlink ref="B15" location="Item 2'!A1" display="Item 2"/>
    <hyperlink ref="C13" location="'Item 1'!A1" display="Item 1"/>
    <hyperlink ref="C15" location="Item 2'!A1" display="Item 2"/>
    <hyperlink ref="B17" location="Item 2'!A1" display="Item 2"/>
    <hyperlink ref="C17" location="Item 2'!A1" display="Item 2"/>
    <hyperlink ref="B19" location="Item 2'!A1" display="Item 2"/>
    <hyperlink ref="C19" location="Item 2'!A1" display="Item 2"/>
    <hyperlink ref="B21" location="Item 2'!A1" display="Item 2"/>
    <hyperlink ref="C21" location="Item 2'!A1" display="Item 2"/>
    <hyperlink ref="B23" location="Item 2'!A1" display="Item 2"/>
    <hyperlink ref="C23" location="Item 2'!A1" display="Item 2"/>
    <hyperlink ref="B25" location="Item 2'!A1" display="Item 2"/>
    <hyperlink ref="C25" location="Item 2'!A1" display="Item 2"/>
    <hyperlink ref="B13:C13" location="'Anexo B'!A1" display="Anexo B"/>
    <hyperlink ref="B15:C15" location="'Anexo C'!A1" display="Anexo C"/>
    <hyperlink ref="B17:C17" location="'Anexo D'!A1" display="Anexo D"/>
    <hyperlink ref="B19:C19" location="'Anexo E'!A1" display="Anexo E"/>
    <hyperlink ref="B21:C21" location="'Anexo F'!A1" display="Anexo F"/>
    <hyperlink ref="B23:C23" location="'Anexo G'!A1" display="Anexo G"/>
    <hyperlink ref="B25:C25" location="'Anexo H'!A1" display="Anexo H"/>
  </hyperlinks>
  <pageMargins left="0.7" right="0.7" top="0.75" bottom="0.75" header="0.3" footer="0.3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showGridLines="0" zoomScale="115" zoomScaleNormal="115" workbookViewId="0">
      <selection sqref="A1:J3"/>
    </sheetView>
  </sheetViews>
  <sheetFormatPr baseColWidth="10" defaultRowHeight="15" x14ac:dyDescent="0.25"/>
  <cols>
    <col min="1" max="1" width="21.140625" bestFit="1" customWidth="1"/>
    <col min="2" max="2" width="15.28515625" customWidth="1"/>
    <col min="4" max="4" width="11.28515625" customWidth="1"/>
  </cols>
  <sheetData>
    <row r="1" spans="1:10" x14ac:dyDescent="0.25">
      <c r="A1" s="126"/>
      <c r="B1" s="127"/>
      <c r="C1" s="127"/>
      <c r="D1" s="127"/>
      <c r="E1" s="127"/>
      <c r="F1" s="127"/>
      <c r="G1" s="127"/>
      <c r="H1" s="127"/>
      <c r="I1" s="127"/>
      <c r="J1" s="128"/>
    </row>
    <row r="2" spans="1:10" x14ac:dyDescent="0.25">
      <c r="A2" s="129"/>
      <c r="B2" s="130"/>
      <c r="C2" s="130"/>
      <c r="D2" s="130"/>
      <c r="E2" s="130"/>
      <c r="F2" s="130"/>
      <c r="G2" s="130"/>
      <c r="H2" s="130"/>
      <c r="I2" s="130"/>
      <c r="J2" s="131"/>
    </row>
    <row r="3" spans="1:10" ht="59.25" customHeight="1" x14ac:dyDescent="0.25">
      <c r="A3" s="129"/>
      <c r="B3" s="130"/>
      <c r="C3" s="130"/>
      <c r="D3" s="130"/>
      <c r="E3" s="130"/>
      <c r="F3" s="130"/>
      <c r="G3" s="130"/>
      <c r="H3" s="130"/>
      <c r="I3" s="130"/>
      <c r="J3" s="131"/>
    </row>
    <row r="4" spans="1:10" ht="15" customHeight="1" x14ac:dyDescent="0.25">
      <c r="A4" s="132" t="s">
        <v>12</v>
      </c>
      <c r="B4" s="133"/>
      <c r="C4" s="133"/>
      <c r="D4" s="133"/>
      <c r="E4" s="133"/>
      <c r="F4" s="133"/>
      <c r="G4" s="133"/>
      <c r="H4" s="133"/>
      <c r="I4" s="133"/>
      <c r="J4" s="134"/>
    </row>
    <row r="5" spans="1:10" ht="15" customHeight="1" x14ac:dyDescent="0.25">
      <c r="A5" s="132"/>
      <c r="B5" s="133"/>
      <c r="C5" s="133"/>
      <c r="D5" s="133"/>
      <c r="E5" s="133"/>
      <c r="F5" s="133"/>
      <c r="G5" s="133"/>
      <c r="H5" s="133"/>
      <c r="I5" s="133"/>
      <c r="J5" s="134"/>
    </row>
    <row r="6" spans="1:10" ht="6.75" customHeight="1" x14ac:dyDescent="0.25">
      <c r="A6" s="135" t="s">
        <v>38</v>
      </c>
      <c r="B6" s="136"/>
      <c r="C6" s="136"/>
      <c r="D6" s="136"/>
      <c r="E6" s="136"/>
      <c r="F6" s="136"/>
      <c r="G6" s="136"/>
      <c r="H6" s="136"/>
      <c r="I6" s="136"/>
      <c r="J6" s="137"/>
    </row>
    <row r="7" spans="1:10" ht="6.75" customHeight="1" x14ac:dyDescent="0.25">
      <c r="A7" s="135"/>
      <c r="B7" s="136"/>
      <c r="C7" s="136"/>
      <c r="D7" s="136"/>
      <c r="E7" s="136"/>
      <c r="F7" s="136"/>
      <c r="G7" s="136"/>
      <c r="H7" s="136"/>
      <c r="I7" s="136"/>
      <c r="J7" s="137"/>
    </row>
    <row r="8" spans="1:10" x14ac:dyDescent="0.25">
      <c r="A8" s="135"/>
      <c r="B8" s="136"/>
      <c r="C8" s="136"/>
      <c r="D8" s="136"/>
      <c r="E8" s="136"/>
      <c r="F8" s="136"/>
      <c r="G8" s="136"/>
      <c r="H8" s="136"/>
      <c r="I8" s="136"/>
      <c r="J8" s="137"/>
    </row>
    <row r="9" spans="1:10" ht="15" customHeight="1" x14ac:dyDescent="0.25">
      <c r="A9" s="135"/>
      <c r="B9" s="136"/>
      <c r="C9" s="136"/>
      <c r="D9" s="136"/>
      <c r="E9" s="136"/>
      <c r="F9" s="136"/>
      <c r="G9" s="136"/>
      <c r="H9" s="136"/>
      <c r="I9" s="136"/>
      <c r="J9" s="137"/>
    </row>
    <row r="10" spans="1:10" ht="15" customHeight="1" x14ac:dyDescent="0.25">
      <c r="A10" s="135"/>
      <c r="B10" s="136"/>
      <c r="C10" s="136"/>
      <c r="D10" s="136"/>
      <c r="E10" s="136"/>
      <c r="F10" s="136"/>
      <c r="G10" s="136"/>
      <c r="H10" s="136"/>
      <c r="I10" s="136"/>
      <c r="J10" s="137"/>
    </row>
    <row r="11" spans="1:10" ht="7.5" customHeight="1" x14ac:dyDescent="0.25">
      <c r="A11" s="138"/>
      <c r="B11" s="139"/>
      <c r="C11" s="139"/>
      <c r="D11" s="139"/>
      <c r="E11" s="139"/>
      <c r="F11" s="139"/>
      <c r="G11" s="139"/>
      <c r="H11" s="139"/>
      <c r="I11" s="139"/>
      <c r="J11" s="140"/>
    </row>
    <row r="12" spans="1:10" ht="15" customHeight="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00" t="s">
        <v>90</v>
      </c>
    </row>
    <row r="13" spans="1:10" ht="15" customHeight="1" x14ac:dyDescent="0.25">
      <c r="A13" s="14"/>
      <c r="B13" s="14"/>
      <c r="C13" s="14"/>
      <c r="D13" s="14"/>
      <c r="E13" s="14"/>
      <c r="F13" s="14"/>
      <c r="G13" s="14"/>
      <c r="H13" s="14"/>
      <c r="I13" s="101"/>
      <c r="J13" s="102" t="s">
        <v>91</v>
      </c>
    </row>
    <row r="14" spans="1:10" ht="15" customHeight="1" x14ac:dyDescent="0.25">
      <c r="A14" s="143" t="s">
        <v>39</v>
      </c>
      <c r="B14" s="144"/>
      <c r="C14" s="144"/>
      <c r="D14" s="144"/>
      <c r="E14" s="144"/>
      <c r="F14" s="144"/>
      <c r="G14" s="144"/>
      <c r="H14" s="144"/>
      <c r="I14" s="144"/>
      <c r="J14" s="145"/>
    </row>
    <row r="15" spans="1:10" ht="15" customHeight="1" x14ac:dyDescent="0.25">
      <c r="A15" s="143" t="s">
        <v>109</v>
      </c>
      <c r="B15" s="144"/>
      <c r="C15" s="144"/>
      <c r="D15" s="144"/>
      <c r="E15" s="144"/>
      <c r="F15" s="144"/>
      <c r="G15" s="144"/>
      <c r="H15" s="144"/>
      <c r="I15" s="144"/>
      <c r="J15" s="145"/>
    </row>
    <row r="16" spans="1:10" ht="15" customHeight="1" x14ac:dyDescent="0.25">
      <c r="A16" s="146" t="s">
        <v>11</v>
      </c>
      <c r="B16" s="146" t="s">
        <v>2</v>
      </c>
      <c r="C16" s="148" t="s">
        <v>3</v>
      </c>
      <c r="D16" s="149"/>
      <c r="E16" s="149"/>
      <c r="F16" s="150"/>
      <c r="G16" s="148" t="s">
        <v>85</v>
      </c>
      <c r="H16" s="149"/>
      <c r="I16" s="150"/>
      <c r="J16" s="151" t="s">
        <v>9</v>
      </c>
    </row>
    <row r="17" spans="1:10" ht="25.5" customHeight="1" x14ac:dyDescent="0.25">
      <c r="A17" s="147"/>
      <c r="B17" s="147"/>
      <c r="C17" s="16" t="s">
        <v>4</v>
      </c>
      <c r="D17" s="15" t="s">
        <v>5</v>
      </c>
      <c r="E17" s="15" t="s">
        <v>127</v>
      </c>
      <c r="F17" s="22" t="s">
        <v>6</v>
      </c>
      <c r="G17" s="18" t="s">
        <v>4</v>
      </c>
      <c r="H17" s="15" t="s">
        <v>7</v>
      </c>
      <c r="I17" s="22" t="s">
        <v>8</v>
      </c>
      <c r="J17" s="152"/>
    </row>
    <row r="18" spans="1:10" x14ac:dyDescent="0.25">
      <c r="A18" s="23" t="s">
        <v>0</v>
      </c>
      <c r="B18" s="24">
        <v>801515</v>
      </c>
      <c r="C18" s="25">
        <v>909526</v>
      </c>
      <c r="D18" s="26">
        <v>2963294</v>
      </c>
      <c r="E18" s="26">
        <v>117040</v>
      </c>
      <c r="F18" s="24">
        <v>3989860</v>
      </c>
      <c r="G18" s="25">
        <v>243100</v>
      </c>
      <c r="H18" s="26">
        <v>1606495</v>
      </c>
      <c r="I18" s="24">
        <v>1849595</v>
      </c>
      <c r="J18" s="27">
        <v>6640970</v>
      </c>
    </row>
    <row r="19" spans="1:10" x14ac:dyDescent="0.25">
      <c r="A19" s="20" t="s">
        <v>44</v>
      </c>
      <c r="B19" s="28">
        <v>581598</v>
      </c>
      <c r="C19" s="29">
        <v>665172</v>
      </c>
      <c r="D19" s="30">
        <v>2639915</v>
      </c>
      <c r="E19" s="30">
        <v>91629</v>
      </c>
      <c r="F19" s="28">
        <v>3396716</v>
      </c>
      <c r="G19" s="29">
        <v>132415</v>
      </c>
      <c r="H19" s="30">
        <v>501716</v>
      </c>
      <c r="I19" s="28">
        <v>634131</v>
      </c>
      <c r="J19" s="31">
        <v>4612445</v>
      </c>
    </row>
    <row r="20" spans="1:10" x14ac:dyDescent="0.25">
      <c r="A20" s="21" t="s">
        <v>43</v>
      </c>
      <c r="B20" s="32">
        <v>219917</v>
      </c>
      <c r="C20" s="33">
        <v>244354</v>
      </c>
      <c r="D20" s="34">
        <v>323379</v>
      </c>
      <c r="E20" s="34">
        <v>25411</v>
      </c>
      <c r="F20" s="28">
        <v>593144</v>
      </c>
      <c r="G20" s="33">
        <v>110685</v>
      </c>
      <c r="H20" s="34">
        <v>1104779</v>
      </c>
      <c r="I20" s="28">
        <v>1215464</v>
      </c>
      <c r="J20" s="31">
        <v>2028525</v>
      </c>
    </row>
    <row r="21" spans="1:10" x14ac:dyDescent="0.25">
      <c r="A21" s="35" t="s">
        <v>1</v>
      </c>
      <c r="B21" s="24">
        <v>2171254</v>
      </c>
      <c r="C21" s="25">
        <v>2207579</v>
      </c>
      <c r="D21" s="26">
        <v>15276351</v>
      </c>
      <c r="E21" s="26">
        <v>312381</v>
      </c>
      <c r="F21" s="24">
        <v>17796311</v>
      </c>
      <c r="G21" s="25">
        <v>488597</v>
      </c>
      <c r="H21" s="26">
        <v>2235078</v>
      </c>
      <c r="I21" s="24">
        <v>2723675</v>
      </c>
      <c r="J21" s="27">
        <v>22691240</v>
      </c>
    </row>
    <row r="22" spans="1:10" x14ac:dyDescent="0.25">
      <c r="A22" s="20" t="s">
        <v>44</v>
      </c>
      <c r="B22" s="28">
        <v>1700750</v>
      </c>
      <c r="C22" s="29">
        <v>1786154</v>
      </c>
      <c r="D22" s="30">
        <v>14201314</v>
      </c>
      <c r="E22" s="30">
        <v>233311</v>
      </c>
      <c r="F22" s="28">
        <v>16220779</v>
      </c>
      <c r="G22" s="29">
        <v>295871</v>
      </c>
      <c r="H22" s="30">
        <v>1066397</v>
      </c>
      <c r="I22" s="28">
        <v>1362268</v>
      </c>
      <c r="J22" s="31">
        <v>19283797</v>
      </c>
    </row>
    <row r="23" spans="1:10" x14ac:dyDescent="0.25">
      <c r="A23" s="21" t="s">
        <v>43</v>
      </c>
      <c r="B23" s="32">
        <v>470504</v>
      </c>
      <c r="C23" s="33">
        <v>421425</v>
      </c>
      <c r="D23" s="34">
        <v>1075037</v>
      </c>
      <c r="E23" s="34">
        <v>79070</v>
      </c>
      <c r="F23" s="28">
        <v>1575532</v>
      </c>
      <c r="G23" s="33">
        <v>192726</v>
      </c>
      <c r="H23" s="34">
        <v>1168681</v>
      </c>
      <c r="I23" s="28">
        <v>1361407</v>
      </c>
      <c r="J23" s="31">
        <v>3407443</v>
      </c>
    </row>
    <row r="24" spans="1:10" x14ac:dyDescent="0.25">
      <c r="A24" s="23" t="s">
        <v>42</v>
      </c>
      <c r="B24" s="24">
        <v>2282348</v>
      </c>
      <c r="C24" s="25">
        <v>2451326</v>
      </c>
      <c r="D24" s="26">
        <v>16841229</v>
      </c>
      <c r="E24" s="26">
        <v>324940</v>
      </c>
      <c r="F24" s="24">
        <v>19617495</v>
      </c>
      <c r="G24" s="25">
        <v>428286</v>
      </c>
      <c r="H24" s="26">
        <v>1568113</v>
      </c>
      <c r="I24" s="24">
        <v>1996399</v>
      </c>
      <c r="J24" s="27">
        <v>23896242</v>
      </c>
    </row>
    <row r="25" spans="1:10" x14ac:dyDescent="0.25">
      <c r="A25" s="36" t="s">
        <v>41</v>
      </c>
      <c r="B25" s="37">
        <v>690421</v>
      </c>
      <c r="C25" s="38">
        <v>665779</v>
      </c>
      <c r="D25" s="39">
        <v>1398416</v>
      </c>
      <c r="E25" s="39">
        <v>104481</v>
      </c>
      <c r="F25" s="37">
        <v>2168676</v>
      </c>
      <c r="G25" s="38">
        <v>303411</v>
      </c>
      <c r="H25" s="39">
        <v>2273460</v>
      </c>
      <c r="I25" s="37">
        <v>2576871</v>
      </c>
      <c r="J25" s="40">
        <v>5435968</v>
      </c>
    </row>
    <row r="26" spans="1:10" x14ac:dyDescent="0.25">
      <c r="A26" s="41" t="s">
        <v>10</v>
      </c>
      <c r="B26" s="42">
        <v>2972769</v>
      </c>
      <c r="C26" s="43">
        <v>3117105</v>
      </c>
      <c r="D26" s="44">
        <v>18239645</v>
      </c>
      <c r="E26" s="44">
        <v>429421</v>
      </c>
      <c r="F26" s="42">
        <v>21786171</v>
      </c>
      <c r="G26" s="43">
        <v>731697</v>
      </c>
      <c r="H26" s="44">
        <v>3841573</v>
      </c>
      <c r="I26" s="42">
        <v>4573270</v>
      </c>
      <c r="J26" s="45">
        <v>29332210</v>
      </c>
    </row>
    <row r="27" spans="1:10" x14ac:dyDescent="0.25">
      <c r="A27" s="96" t="s">
        <v>86</v>
      </c>
      <c r="B27" s="46"/>
      <c r="C27" s="46"/>
      <c r="D27" s="46"/>
      <c r="E27" s="46"/>
      <c r="F27" s="46"/>
      <c r="G27" s="46"/>
      <c r="H27" s="46"/>
      <c r="I27" s="46"/>
      <c r="J27" s="46"/>
    </row>
    <row r="28" spans="1:10" x14ac:dyDescent="0.25">
      <c r="I28" s="101"/>
      <c r="J28" s="102" t="s">
        <v>91</v>
      </c>
    </row>
    <row r="29" spans="1:10" x14ac:dyDescent="0.25">
      <c r="A29" s="143" t="s">
        <v>40</v>
      </c>
      <c r="B29" s="144"/>
      <c r="C29" s="144"/>
      <c r="D29" s="144"/>
      <c r="E29" s="144"/>
      <c r="F29" s="144"/>
      <c r="G29" s="144"/>
      <c r="H29" s="144"/>
      <c r="I29" s="144"/>
      <c r="J29" s="145"/>
    </row>
    <row r="30" spans="1:10" x14ac:dyDescent="0.25">
      <c r="A30" s="143" t="s">
        <v>110</v>
      </c>
      <c r="B30" s="144"/>
      <c r="C30" s="144"/>
      <c r="D30" s="144"/>
      <c r="E30" s="144"/>
      <c r="F30" s="144"/>
      <c r="G30" s="144"/>
      <c r="H30" s="144"/>
      <c r="I30" s="144"/>
      <c r="J30" s="145"/>
    </row>
    <row r="31" spans="1:10" ht="15" customHeight="1" x14ac:dyDescent="0.25">
      <c r="A31" s="146" t="s">
        <v>11</v>
      </c>
      <c r="B31" s="146" t="s">
        <v>2</v>
      </c>
      <c r="C31" s="148" t="s">
        <v>3</v>
      </c>
      <c r="D31" s="149"/>
      <c r="E31" s="149"/>
      <c r="F31" s="150"/>
      <c r="G31" s="148" t="s">
        <v>85</v>
      </c>
      <c r="H31" s="149"/>
      <c r="I31" s="150"/>
      <c r="J31" s="151" t="s">
        <v>9</v>
      </c>
    </row>
    <row r="32" spans="1:10" ht="24" x14ac:dyDescent="0.25">
      <c r="A32" s="147"/>
      <c r="B32" s="147"/>
      <c r="C32" s="16" t="s">
        <v>4</v>
      </c>
      <c r="D32" s="15" t="s">
        <v>5</v>
      </c>
      <c r="E32" s="15" t="s">
        <v>127</v>
      </c>
      <c r="F32" s="17" t="s">
        <v>6</v>
      </c>
      <c r="G32" s="18" t="s">
        <v>4</v>
      </c>
      <c r="H32" s="15" t="s">
        <v>7</v>
      </c>
      <c r="I32" s="17" t="s">
        <v>8</v>
      </c>
      <c r="J32" s="152"/>
    </row>
    <row r="33" spans="1:10" x14ac:dyDescent="0.25">
      <c r="A33" s="23" t="s">
        <v>0</v>
      </c>
      <c r="B33" s="24">
        <v>1116818</v>
      </c>
      <c r="C33" s="25">
        <v>864860</v>
      </c>
      <c r="D33" s="26">
        <v>2751744</v>
      </c>
      <c r="E33" s="26">
        <v>73582</v>
      </c>
      <c r="F33" s="24">
        <v>3690186</v>
      </c>
      <c r="G33" s="25">
        <v>243028</v>
      </c>
      <c r="H33" s="26">
        <v>1659951</v>
      </c>
      <c r="I33" s="24">
        <v>1902979</v>
      </c>
      <c r="J33" s="27">
        <v>6709983</v>
      </c>
    </row>
    <row r="34" spans="1:10" x14ac:dyDescent="0.25">
      <c r="A34" s="20" t="s">
        <v>44</v>
      </c>
      <c r="B34" s="28">
        <v>861748</v>
      </c>
      <c r="C34" s="29">
        <v>719752</v>
      </c>
      <c r="D34" s="30">
        <v>2428998</v>
      </c>
      <c r="E34" s="30">
        <v>49150</v>
      </c>
      <c r="F34" s="28">
        <v>3197900</v>
      </c>
      <c r="G34" s="29">
        <v>139379</v>
      </c>
      <c r="H34" s="30">
        <v>556475</v>
      </c>
      <c r="I34" s="28">
        <v>695854</v>
      </c>
      <c r="J34" s="31">
        <v>4755502</v>
      </c>
    </row>
    <row r="35" spans="1:10" x14ac:dyDescent="0.25">
      <c r="A35" s="21" t="s">
        <v>43</v>
      </c>
      <c r="B35" s="32">
        <v>255070</v>
      </c>
      <c r="C35" s="33">
        <v>145108</v>
      </c>
      <c r="D35" s="34">
        <v>322746</v>
      </c>
      <c r="E35" s="34">
        <v>24432</v>
      </c>
      <c r="F35" s="28">
        <v>492286</v>
      </c>
      <c r="G35" s="33">
        <v>103649</v>
      </c>
      <c r="H35" s="34">
        <v>1103476</v>
      </c>
      <c r="I35" s="28">
        <v>1207125</v>
      </c>
      <c r="J35" s="31">
        <v>1954481</v>
      </c>
    </row>
    <row r="36" spans="1:10" x14ac:dyDescent="0.25">
      <c r="A36" s="35" t="s">
        <v>1</v>
      </c>
      <c r="B36" s="24">
        <v>2285813</v>
      </c>
      <c r="C36" s="25">
        <v>1866783</v>
      </c>
      <c r="D36" s="26">
        <v>15030676</v>
      </c>
      <c r="E36" s="26">
        <v>232858</v>
      </c>
      <c r="F36" s="24">
        <v>17130317</v>
      </c>
      <c r="G36" s="25">
        <v>690395</v>
      </c>
      <c r="H36" s="26">
        <v>2355188</v>
      </c>
      <c r="I36" s="24">
        <v>3045583</v>
      </c>
      <c r="J36" s="27">
        <v>22461713</v>
      </c>
    </row>
    <row r="37" spans="1:10" x14ac:dyDescent="0.25">
      <c r="A37" s="20" t="s">
        <v>44</v>
      </c>
      <c r="B37" s="28">
        <v>1898041</v>
      </c>
      <c r="C37" s="29">
        <v>1519461</v>
      </c>
      <c r="D37" s="30">
        <v>13962264</v>
      </c>
      <c r="E37" s="30">
        <v>162026</v>
      </c>
      <c r="F37" s="28">
        <v>15643751</v>
      </c>
      <c r="G37" s="29">
        <v>470608</v>
      </c>
      <c r="H37" s="30">
        <v>1163342</v>
      </c>
      <c r="I37" s="28">
        <v>1633950</v>
      </c>
      <c r="J37" s="31">
        <v>19175742</v>
      </c>
    </row>
    <row r="38" spans="1:10" x14ac:dyDescent="0.25">
      <c r="A38" s="21" t="s">
        <v>43</v>
      </c>
      <c r="B38" s="32">
        <v>387772</v>
      </c>
      <c r="C38" s="33">
        <v>347322</v>
      </c>
      <c r="D38" s="34">
        <v>1068412</v>
      </c>
      <c r="E38" s="34">
        <v>70832</v>
      </c>
      <c r="F38" s="28">
        <v>1486566</v>
      </c>
      <c r="G38" s="33">
        <v>219787</v>
      </c>
      <c r="H38" s="34">
        <v>1191846</v>
      </c>
      <c r="I38" s="28">
        <v>1411633</v>
      </c>
      <c r="J38" s="31">
        <v>3285971</v>
      </c>
    </row>
    <row r="39" spans="1:10" x14ac:dyDescent="0.25">
      <c r="A39" s="23" t="s">
        <v>42</v>
      </c>
      <c r="B39" s="24">
        <v>2759789</v>
      </c>
      <c r="C39" s="25">
        <v>2239213</v>
      </c>
      <c r="D39" s="26">
        <v>16391262</v>
      </c>
      <c r="E39" s="26">
        <v>211176</v>
      </c>
      <c r="F39" s="24">
        <v>18841651</v>
      </c>
      <c r="G39" s="25">
        <v>609987</v>
      </c>
      <c r="H39" s="26">
        <v>1719817</v>
      </c>
      <c r="I39" s="24">
        <v>2329804</v>
      </c>
      <c r="J39" s="27">
        <v>23931244</v>
      </c>
    </row>
    <row r="40" spans="1:10" x14ac:dyDescent="0.25">
      <c r="A40" s="36" t="s">
        <v>41</v>
      </c>
      <c r="B40" s="37">
        <v>642842</v>
      </c>
      <c r="C40" s="38">
        <v>492430</v>
      </c>
      <c r="D40" s="39">
        <v>1391158</v>
      </c>
      <c r="E40" s="39">
        <v>95264</v>
      </c>
      <c r="F40" s="37">
        <v>1978852</v>
      </c>
      <c r="G40" s="38">
        <v>323436</v>
      </c>
      <c r="H40" s="39">
        <v>2295322</v>
      </c>
      <c r="I40" s="37">
        <v>2618758</v>
      </c>
      <c r="J40" s="40">
        <v>5240452</v>
      </c>
    </row>
    <row r="41" spans="1:10" x14ac:dyDescent="0.25">
      <c r="A41" s="41" t="s">
        <v>10</v>
      </c>
      <c r="B41" s="42">
        <v>3402631</v>
      </c>
      <c r="C41" s="43">
        <v>2731643</v>
      </c>
      <c r="D41" s="44">
        <v>17782420</v>
      </c>
      <c r="E41" s="44">
        <v>306440</v>
      </c>
      <c r="F41" s="42">
        <v>20820503</v>
      </c>
      <c r="G41" s="43">
        <v>933423</v>
      </c>
      <c r="H41" s="44">
        <v>4015139</v>
      </c>
      <c r="I41" s="42">
        <v>4948562</v>
      </c>
      <c r="J41" s="45">
        <v>29171696</v>
      </c>
    </row>
    <row r="42" spans="1:10" x14ac:dyDescent="0.25">
      <c r="A42" s="96" t="s">
        <v>86</v>
      </c>
      <c r="B42" s="46"/>
      <c r="C42" s="46"/>
      <c r="D42" s="46"/>
      <c r="E42" s="46"/>
      <c r="F42" s="46"/>
      <c r="G42" s="46"/>
      <c r="H42" s="46"/>
      <c r="I42" s="46"/>
      <c r="J42" s="46"/>
    </row>
    <row r="43" spans="1:10" x14ac:dyDescent="0.25">
      <c r="J43" s="103" t="s">
        <v>92</v>
      </c>
    </row>
    <row r="44" spans="1:10" x14ac:dyDescent="0.25">
      <c r="A44" s="143" t="s">
        <v>45</v>
      </c>
      <c r="B44" s="144"/>
      <c r="C44" s="144"/>
      <c r="D44" s="144"/>
      <c r="E44" s="144"/>
      <c r="F44" s="144"/>
      <c r="G44" s="144"/>
      <c r="H44" s="144"/>
      <c r="I44" s="144"/>
      <c r="J44" s="145"/>
    </row>
    <row r="45" spans="1:10" x14ac:dyDescent="0.25">
      <c r="A45" s="143" t="s">
        <v>111</v>
      </c>
      <c r="B45" s="144"/>
      <c r="C45" s="144"/>
      <c r="D45" s="144"/>
      <c r="E45" s="144"/>
      <c r="F45" s="144"/>
      <c r="G45" s="144"/>
      <c r="H45" s="144"/>
      <c r="I45" s="144"/>
      <c r="J45" s="145"/>
    </row>
    <row r="46" spans="1:10" ht="15" customHeight="1" x14ac:dyDescent="0.25">
      <c r="A46" s="146" t="s">
        <v>11</v>
      </c>
      <c r="B46" s="146" t="s">
        <v>2</v>
      </c>
      <c r="C46" s="148" t="s">
        <v>3</v>
      </c>
      <c r="D46" s="149"/>
      <c r="E46" s="149"/>
      <c r="F46" s="150"/>
      <c r="G46" s="148" t="s">
        <v>85</v>
      </c>
      <c r="H46" s="149"/>
      <c r="I46" s="150"/>
      <c r="J46" s="146" t="s">
        <v>9</v>
      </c>
    </row>
    <row r="47" spans="1:10" ht="24" x14ac:dyDescent="0.25">
      <c r="A47" s="147"/>
      <c r="B47" s="147"/>
      <c r="C47" s="16" t="s">
        <v>4</v>
      </c>
      <c r="D47" s="15" t="s">
        <v>5</v>
      </c>
      <c r="E47" s="15" t="s">
        <v>127</v>
      </c>
      <c r="F47" s="17" t="s">
        <v>6</v>
      </c>
      <c r="G47" s="18" t="s">
        <v>4</v>
      </c>
      <c r="H47" s="15" t="s">
        <v>7</v>
      </c>
      <c r="I47" s="17" t="s">
        <v>8</v>
      </c>
      <c r="J47" s="147"/>
    </row>
    <row r="48" spans="1:10" x14ac:dyDescent="0.25">
      <c r="A48" s="23" t="s">
        <v>0</v>
      </c>
      <c r="B48" s="47">
        <v>39.338377946763302</v>
      </c>
      <c r="C48" s="48">
        <v>-4.9109096386469417</v>
      </c>
      <c r="D48" s="49">
        <v>-7.1390148935610114</v>
      </c>
      <c r="E48" s="49">
        <v>-37.1308954203691</v>
      </c>
      <c r="F48" s="47">
        <v>-7.5108901064197795</v>
      </c>
      <c r="G48" s="48">
        <v>-2.9617441382143284E-2</v>
      </c>
      <c r="H48" s="49">
        <v>3.3274924602939961</v>
      </c>
      <c r="I48" s="47">
        <v>2.886253477112561</v>
      </c>
      <c r="J48" s="50">
        <v>1.0392005987077226</v>
      </c>
    </row>
    <row r="49" spans="1:10" x14ac:dyDescent="0.25">
      <c r="A49" s="20" t="s">
        <v>44</v>
      </c>
      <c r="B49" s="51">
        <v>48.169010209801257</v>
      </c>
      <c r="C49" s="52">
        <v>8.2053964989506483</v>
      </c>
      <c r="D49" s="53">
        <v>-7.989537541928442</v>
      </c>
      <c r="E49" s="53">
        <v>-46.35977692651889</v>
      </c>
      <c r="F49" s="51">
        <v>-5.8531828978342588</v>
      </c>
      <c r="G49" s="52">
        <v>5.2592228977079714</v>
      </c>
      <c r="H49" s="53">
        <v>10.91434197833037</v>
      </c>
      <c r="I49" s="51">
        <v>9.7334777829817511</v>
      </c>
      <c r="J49" s="54">
        <v>3.1015437582453558</v>
      </c>
    </row>
    <row r="50" spans="1:10" x14ac:dyDescent="0.25">
      <c r="A50" s="21" t="s">
        <v>43</v>
      </c>
      <c r="B50" s="55">
        <v>15.984666942528321</v>
      </c>
      <c r="C50" s="56">
        <v>-40.615664159375328</v>
      </c>
      <c r="D50" s="57">
        <v>-0.19574554933994648</v>
      </c>
      <c r="E50" s="57">
        <v>-3.8526622328912623</v>
      </c>
      <c r="F50" s="51">
        <v>-17.003965310278787</v>
      </c>
      <c r="G50" s="56">
        <v>-6.35677824456792</v>
      </c>
      <c r="H50" s="57">
        <v>-0.11794214046429374</v>
      </c>
      <c r="I50" s="51">
        <v>-0.6860754411484038</v>
      </c>
      <c r="J50" s="54">
        <v>-3.6501398799620404</v>
      </c>
    </row>
    <row r="51" spans="1:10" x14ac:dyDescent="0.25">
      <c r="A51" s="35" t="s">
        <v>1</v>
      </c>
      <c r="B51" s="47">
        <v>5.2761675971581496</v>
      </c>
      <c r="C51" s="48">
        <v>-15.437544930441902</v>
      </c>
      <c r="D51" s="49">
        <v>-1.6082047342326717</v>
      </c>
      <c r="E51" s="49">
        <v>-25.457054046180787</v>
      </c>
      <c r="F51" s="47">
        <v>-3.7423149100956863</v>
      </c>
      <c r="G51" s="48">
        <v>41.301522522651595</v>
      </c>
      <c r="H51" s="49">
        <v>5.373861672836469</v>
      </c>
      <c r="I51" s="47">
        <v>11.818884411686412</v>
      </c>
      <c r="J51" s="50">
        <v>-1.0115225082454771</v>
      </c>
    </row>
    <row r="52" spans="1:10" x14ac:dyDescent="0.25">
      <c r="A52" s="20" t="s">
        <v>44</v>
      </c>
      <c r="B52" s="51">
        <v>11.600235190357196</v>
      </c>
      <c r="C52" s="52">
        <v>-14.931131358214358</v>
      </c>
      <c r="D52" s="53">
        <v>-1.6832949401724449</v>
      </c>
      <c r="E52" s="53">
        <v>-30.553638705418948</v>
      </c>
      <c r="F52" s="51">
        <v>-3.5573383990990806</v>
      </c>
      <c r="G52" s="52">
        <v>59.058508606791463</v>
      </c>
      <c r="H52" s="53">
        <v>9.0908920411441443</v>
      </c>
      <c r="I52" s="51">
        <v>19.943359162807923</v>
      </c>
      <c r="J52" s="54">
        <v>-0.56034089137114051</v>
      </c>
    </row>
    <row r="53" spans="1:10" x14ac:dyDescent="0.25">
      <c r="A53" s="21" t="s">
        <v>43</v>
      </c>
      <c r="B53" s="55">
        <v>-17.583697481849242</v>
      </c>
      <c r="C53" s="56">
        <v>-17.583911728065488</v>
      </c>
      <c r="D53" s="57">
        <v>-0.61625785903183328</v>
      </c>
      <c r="E53" s="57">
        <v>-10.418616415834066</v>
      </c>
      <c r="F53" s="51">
        <v>-5.6467275815407163</v>
      </c>
      <c r="G53" s="56">
        <v>14.041177630418318</v>
      </c>
      <c r="H53" s="57">
        <v>1.982149106556875</v>
      </c>
      <c r="I53" s="51">
        <v>3.6892714669455984</v>
      </c>
      <c r="J53" s="54">
        <v>-3.5649018927095852</v>
      </c>
    </row>
    <row r="54" spans="1:10" x14ac:dyDescent="0.25">
      <c r="A54" s="23" t="s">
        <v>42</v>
      </c>
      <c r="B54" s="47">
        <v>20.918851989267196</v>
      </c>
      <c r="C54" s="48">
        <v>-8.6529902591495329</v>
      </c>
      <c r="D54" s="49">
        <v>-2.6718180721846352</v>
      </c>
      <c r="E54" s="49">
        <v>-35.010771219302029</v>
      </c>
      <c r="F54" s="47">
        <v>-3.9548576411004461</v>
      </c>
      <c r="G54" s="48">
        <v>42.425155153332128</v>
      </c>
      <c r="H54" s="49">
        <v>9.674302808534847</v>
      </c>
      <c r="I54" s="47">
        <v>16.700318924223055</v>
      </c>
      <c r="J54" s="50">
        <v>0.1464749143400752</v>
      </c>
    </row>
    <row r="55" spans="1:10" x14ac:dyDescent="0.25">
      <c r="A55" s="36" t="s">
        <v>41</v>
      </c>
      <c r="B55" s="58">
        <v>-6.8913025530799388</v>
      </c>
      <c r="C55" s="59">
        <v>-26.037018289852938</v>
      </c>
      <c r="D55" s="60">
        <v>-0.51901580073455023</v>
      </c>
      <c r="E55" s="60">
        <v>-8.8216996391688411</v>
      </c>
      <c r="F55" s="58">
        <v>-8.7529903037613792</v>
      </c>
      <c r="G55" s="59">
        <v>6.5999584721714086</v>
      </c>
      <c r="H55" s="60">
        <v>0.96161797436506902</v>
      </c>
      <c r="I55" s="58">
        <v>1.625498521268625</v>
      </c>
      <c r="J55" s="61">
        <v>-3.5967099144071426</v>
      </c>
    </row>
    <row r="56" spans="1:10" x14ac:dyDescent="0.25">
      <c r="A56" s="41" t="s">
        <v>10</v>
      </c>
      <c r="B56" s="62">
        <v>14.459986631991924</v>
      </c>
      <c r="C56" s="63">
        <v>-12.366025526891136</v>
      </c>
      <c r="D56" s="64">
        <v>-2.5067647972315257</v>
      </c>
      <c r="E56" s="64">
        <v>-28.638795028654869</v>
      </c>
      <c r="F56" s="62">
        <v>-4.4324815039779111</v>
      </c>
      <c r="G56" s="63">
        <v>27.569608731483115</v>
      </c>
      <c r="H56" s="64">
        <v>4.5180971440605333</v>
      </c>
      <c r="I56" s="62">
        <v>8.2062069372680781</v>
      </c>
      <c r="J56" s="65">
        <v>-0.54722777451819127</v>
      </c>
    </row>
    <row r="57" spans="1:10" x14ac:dyDescent="0.25">
      <c r="A57" s="96" t="s">
        <v>86</v>
      </c>
    </row>
    <row r="58" spans="1:10" x14ac:dyDescent="0.25">
      <c r="J58" s="103" t="s">
        <v>93</v>
      </c>
    </row>
    <row r="59" spans="1:10" x14ac:dyDescent="0.25">
      <c r="A59" s="143" t="s">
        <v>46</v>
      </c>
      <c r="B59" s="144"/>
      <c r="C59" s="144"/>
      <c r="D59" s="144"/>
      <c r="E59" s="144"/>
      <c r="F59" s="144"/>
      <c r="G59" s="144"/>
      <c r="H59" s="144"/>
      <c r="I59" s="144"/>
      <c r="J59" s="145"/>
    </row>
    <row r="60" spans="1:10" x14ac:dyDescent="0.25">
      <c r="A60" s="143" t="s">
        <v>111</v>
      </c>
      <c r="B60" s="144"/>
      <c r="C60" s="144"/>
      <c r="D60" s="144"/>
      <c r="E60" s="144"/>
      <c r="F60" s="144"/>
      <c r="G60" s="144"/>
      <c r="H60" s="144"/>
      <c r="I60" s="144"/>
      <c r="J60" s="145"/>
    </row>
    <row r="61" spans="1:10" ht="15" customHeight="1" x14ac:dyDescent="0.25">
      <c r="A61" s="146" t="s">
        <v>11</v>
      </c>
      <c r="B61" s="146" t="s">
        <v>2</v>
      </c>
      <c r="C61" s="148" t="s">
        <v>3</v>
      </c>
      <c r="D61" s="149"/>
      <c r="E61" s="149"/>
      <c r="F61" s="150"/>
      <c r="G61" s="148" t="s">
        <v>85</v>
      </c>
      <c r="H61" s="149"/>
      <c r="I61" s="150"/>
      <c r="J61" s="146" t="s">
        <v>9</v>
      </c>
    </row>
    <row r="62" spans="1:10" ht="24" x14ac:dyDescent="0.25">
      <c r="A62" s="147"/>
      <c r="B62" s="147"/>
      <c r="C62" s="16" t="s">
        <v>4</v>
      </c>
      <c r="D62" s="15" t="s">
        <v>5</v>
      </c>
      <c r="E62" s="15" t="s">
        <v>127</v>
      </c>
      <c r="F62" s="17" t="s">
        <v>6</v>
      </c>
      <c r="G62" s="18" t="s">
        <v>4</v>
      </c>
      <c r="H62" s="15" t="s">
        <v>7</v>
      </c>
      <c r="I62" s="17" t="s">
        <v>8</v>
      </c>
      <c r="J62" s="147"/>
    </row>
    <row r="63" spans="1:10" x14ac:dyDescent="0.25">
      <c r="A63" s="23" t="s">
        <v>0</v>
      </c>
      <c r="B63" s="47">
        <v>10.606374057318279</v>
      </c>
      <c r="C63" s="48">
        <v>-1.4329321598085401</v>
      </c>
      <c r="D63" s="49">
        <v>-1.1598361700570381</v>
      </c>
      <c r="E63" s="49">
        <v>-10.120138512089536</v>
      </c>
      <c r="F63" s="47">
        <v>-1.3755239504913452</v>
      </c>
      <c r="G63" s="48">
        <v>-9.8401387459563176E-3</v>
      </c>
      <c r="H63" s="49">
        <v>1.3915133201946226</v>
      </c>
      <c r="I63" s="47">
        <v>1.1673047950372486</v>
      </c>
      <c r="J63" s="50">
        <v>0.23528060108665869</v>
      </c>
    </row>
    <row r="64" spans="1:10" x14ac:dyDescent="0.25">
      <c r="A64" s="20" t="s">
        <v>44</v>
      </c>
      <c r="B64" s="51">
        <v>9.4238738361440131</v>
      </c>
      <c r="C64" s="52">
        <v>1.7509836851822442</v>
      </c>
      <c r="D64" s="53">
        <v>-1.1563657077755629</v>
      </c>
      <c r="E64" s="53">
        <v>-9.8921571138812521</v>
      </c>
      <c r="F64" s="51">
        <v>-0.9125789015426341</v>
      </c>
      <c r="G64" s="52">
        <v>0.9517600864838861</v>
      </c>
      <c r="H64" s="53">
        <v>1.4254317176844009</v>
      </c>
      <c r="I64" s="51">
        <v>1.3496469703297636</v>
      </c>
      <c r="J64" s="54">
        <v>0.48771299537267088</v>
      </c>
    </row>
    <row r="65" spans="1:10" x14ac:dyDescent="0.25">
      <c r="A65" s="21" t="s">
        <v>43</v>
      </c>
      <c r="B65" s="55">
        <v>1.1825002211742655</v>
      </c>
      <c r="C65" s="56">
        <v>-3.1839158449907843</v>
      </c>
      <c r="D65" s="57">
        <v>-3.4704622814753254E-3</v>
      </c>
      <c r="E65" s="57">
        <v>-0.22798139820828514</v>
      </c>
      <c r="F65" s="51">
        <v>-0.4629450489487113</v>
      </c>
      <c r="G65" s="56">
        <v>-0.96160022522984245</v>
      </c>
      <c r="H65" s="57">
        <v>-3.3918397489778387E-2</v>
      </c>
      <c r="I65" s="51">
        <v>-0.18234217529251492</v>
      </c>
      <c r="J65" s="54">
        <v>-0.25243239428601216</v>
      </c>
    </row>
    <row r="66" spans="1:10" x14ac:dyDescent="0.25">
      <c r="A66" s="35" t="s">
        <v>1</v>
      </c>
      <c r="B66" s="47">
        <v>3.853612574673646</v>
      </c>
      <c r="C66" s="48">
        <v>-10.933093367082595</v>
      </c>
      <c r="D66" s="49">
        <v>-1.3469286271744876</v>
      </c>
      <c r="E66" s="49">
        <v>-18.518656516565333</v>
      </c>
      <c r="F66" s="47">
        <v>-3.0569575534865656</v>
      </c>
      <c r="G66" s="48">
        <v>27.579448870229072</v>
      </c>
      <c r="H66" s="49">
        <v>3.1265838238659107</v>
      </c>
      <c r="I66" s="47">
        <v>7.0389021422308291</v>
      </c>
      <c r="J66" s="50">
        <v>-0.78250837560484998</v>
      </c>
    </row>
    <row r="67" spans="1:10" x14ac:dyDescent="0.25">
      <c r="A67" s="20" t="s">
        <v>44</v>
      </c>
      <c r="B67" s="51">
        <v>6.6366071497650845</v>
      </c>
      <c r="C67" s="52">
        <v>-8.5557913512698462</v>
      </c>
      <c r="D67" s="53">
        <v>-1.3106066483201841</v>
      </c>
      <c r="E67" s="53">
        <v>-16.600259419078252</v>
      </c>
      <c r="F67" s="51">
        <v>-2.6485975897279044</v>
      </c>
      <c r="G67" s="52">
        <v>23.881060056280127</v>
      </c>
      <c r="H67" s="53">
        <v>2.5235756290457139</v>
      </c>
      <c r="I67" s="51">
        <v>5.9406507816070313</v>
      </c>
      <c r="J67" s="54">
        <v>-0.36838342559255366</v>
      </c>
    </row>
    <row r="68" spans="1:10" x14ac:dyDescent="0.25">
      <c r="A68" s="21" t="s">
        <v>43</v>
      </c>
      <c r="B68" s="55">
        <v>-2.7829945750914384</v>
      </c>
      <c r="C68" s="56">
        <v>-2.3773020158127487</v>
      </c>
      <c r="D68" s="57">
        <v>-3.6321978854303369E-2</v>
      </c>
      <c r="E68" s="57">
        <v>-1.9183970974870819</v>
      </c>
      <c r="F68" s="51">
        <v>-0.40835996375866118</v>
      </c>
      <c r="G68" s="56">
        <v>3.6983888139489438</v>
      </c>
      <c r="H68" s="57">
        <v>0.60300819482019674</v>
      </c>
      <c r="I68" s="51">
        <v>1.0982513606237982</v>
      </c>
      <c r="J68" s="54">
        <v>-0.41412495001229632</v>
      </c>
    </row>
    <row r="69" spans="1:10" x14ac:dyDescent="0.25">
      <c r="A69" s="23" t="s">
        <v>42</v>
      </c>
      <c r="B69" s="47">
        <v>16.060480985909098</v>
      </c>
      <c r="C69" s="48">
        <v>-6.8048076660876031</v>
      </c>
      <c r="D69" s="49">
        <v>-2.4669723560957473</v>
      </c>
      <c r="E69" s="49">
        <v>-26.492416532959503</v>
      </c>
      <c r="F69" s="47">
        <v>-3.5611764912705386</v>
      </c>
      <c r="G69" s="48">
        <v>24.832820142764014</v>
      </c>
      <c r="H69" s="49">
        <v>3.9490073467301152</v>
      </c>
      <c r="I69" s="47">
        <v>7.2902977519367953</v>
      </c>
      <c r="J69" s="50">
        <v>0.11932956978011719</v>
      </c>
    </row>
    <row r="70" spans="1:10" x14ac:dyDescent="0.25">
      <c r="A70" s="36" t="s">
        <v>41</v>
      </c>
      <c r="B70" s="58">
        <v>-1.600494353917173</v>
      </c>
      <c r="C70" s="59">
        <v>-5.5612178608035334</v>
      </c>
      <c r="D70" s="60">
        <v>-3.9792441135778692E-2</v>
      </c>
      <c r="E70" s="60">
        <v>-2.1463784956953673</v>
      </c>
      <c r="F70" s="58">
        <v>-0.87130501270737248</v>
      </c>
      <c r="G70" s="59">
        <v>2.7367885887191012</v>
      </c>
      <c r="H70" s="60">
        <v>0.56908979733041831</v>
      </c>
      <c r="I70" s="58">
        <v>0.91590918533128329</v>
      </c>
      <c r="J70" s="61">
        <v>-0.66655734429830849</v>
      </c>
    </row>
    <row r="71" spans="1:10" x14ac:dyDescent="0.25">
      <c r="A71" s="41" t="s">
        <v>10</v>
      </c>
      <c r="B71" s="62">
        <v>14.459986631991924</v>
      </c>
      <c r="C71" s="63">
        <v>-12.366025526891136</v>
      </c>
      <c r="D71" s="64">
        <v>-2.5067647972315257</v>
      </c>
      <c r="E71" s="64">
        <v>-28.638795028654869</v>
      </c>
      <c r="F71" s="62">
        <v>-4.4324815039779111</v>
      </c>
      <c r="G71" s="63">
        <v>27.569608731483115</v>
      </c>
      <c r="H71" s="64">
        <v>4.5180971440605333</v>
      </c>
      <c r="I71" s="62">
        <v>8.2062069372680781</v>
      </c>
      <c r="J71" s="65">
        <v>-0.54722777451819127</v>
      </c>
    </row>
    <row r="72" spans="1:10" x14ac:dyDescent="0.25">
      <c r="A72" s="96" t="s">
        <v>86</v>
      </c>
    </row>
    <row r="74" spans="1:10" x14ac:dyDescent="0.25">
      <c r="A74" s="141" t="s">
        <v>83</v>
      </c>
      <c r="B74" s="142"/>
      <c r="C74" s="142"/>
      <c r="D74" s="142"/>
      <c r="E74" s="142"/>
      <c r="F74" s="142"/>
      <c r="G74" s="142"/>
      <c r="H74" s="142"/>
      <c r="I74" s="142"/>
      <c r="J74" s="142"/>
    </row>
    <row r="75" spans="1:10" x14ac:dyDescent="0.25">
      <c r="A75" s="94" t="s">
        <v>84</v>
      </c>
      <c r="B75" s="95"/>
      <c r="C75" s="95"/>
      <c r="D75" s="95"/>
      <c r="E75" s="95"/>
      <c r="F75" s="95"/>
      <c r="G75" s="95"/>
      <c r="H75" s="95"/>
      <c r="I75" s="95"/>
      <c r="J75" s="95"/>
    </row>
    <row r="76" spans="1:10" x14ac:dyDescent="0.25">
      <c r="A76" s="157" t="s">
        <v>126</v>
      </c>
    </row>
  </sheetData>
  <mergeCells count="32">
    <mergeCell ref="A59:J59"/>
    <mergeCell ref="A60:J60"/>
    <mergeCell ref="A61:A62"/>
    <mergeCell ref="B61:B62"/>
    <mergeCell ref="C61:F61"/>
    <mergeCell ref="G61:I61"/>
    <mergeCell ref="J61:J62"/>
    <mergeCell ref="G31:I31"/>
    <mergeCell ref="J31:J32"/>
    <mergeCell ref="A44:J44"/>
    <mergeCell ref="A45:J45"/>
    <mergeCell ref="A46:A47"/>
    <mergeCell ref="B46:B47"/>
    <mergeCell ref="C46:F46"/>
    <mergeCell ref="G46:I46"/>
    <mergeCell ref="J46:J47"/>
    <mergeCell ref="A1:J3"/>
    <mergeCell ref="A4:J5"/>
    <mergeCell ref="A6:J11"/>
    <mergeCell ref="A74:J74"/>
    <mergeCell ref="A14:J14"/>
    <mergeCell ref="A15:J15"/>
    <mergeCell ref="A16:A17"/>
    <mergeCell ref="B16:B17"/>
    <mergeCell ref="C16:F16"/>
    <mergeCell ref="J16:J17"/>
    <mergeCell ref="G16:I16"/>
    <mergeCell ref="A29:J29"/>
    <mergeCell ref="A30:J30"/>
    <mergeCell ref="A31:A32"/>
    <mergeCell ref="B31:B32"/>
    <mergeCell ref="C31:F31"/>
  </mergeCells>
  <hyperlinks>
    <hyperlink ref="J12" location="Índice!A1" display="Índic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showGridLines="0" zoomScale="115" zoomScaleNormal="115" workbookViewId="0">
      <selection sqref="A1:J3"/>
    </sheetView>
  </sheetViews>
  <sheetFormatPr baseColWidth="10" defaultRowHeight="15" x14ac:dyDescent="0.25"/>
  <cols>
    <col min="1" max="1" width="21.140625" bestFit="1" customWidth="1"/>
    <col min="2" max="2" width="15.28515625" customWidth="1"/>
    <col min="4" max="4" width="11.28515625" customWidth="1"/>
    <col min="6" max="6" width="12.42578125" customWidth="1"/>
    <col min="9" max="9" width="12.42578125" customWidth="1"/>
  </cols>
  <sheetData>
    <row r="1" spans="1:10" x14ac:dyDescent="0.25">
      <c r="A1" s="126"/>
      <c r="B1" s="127"/>
      <c r="C1" s="127"/>
      <c r="D1" s="127"/>
      <c r="E1" s="127"/>
      <c r="F1" s="127"/>
      <c r="G1" s="127"/>
      <c r="H1" s="127"/>
      <c r="I1" s="127"/>
      <c r="J1" s="128"/>
    </row>
    <row r="2" spans="1:10" x14ac:dyDescent="0.25">
      <c r="A2" s="129"/>
      <c r="B2" s="130"/>
      <c r="C2" s="130"/>
      <c r="D2" s="130"/>
      <c r="E2" s="130"/>
      <c r="F2" s="130"/>
      <c r="G2" s="130"/>
      <c r="H2" s="130"/>
      <c r="I2" s="130"/>
      <c r="J2" s="131"/>
    </row>
    <row r="3" spans="1:10" ht="59.25" customHeight="1" x14ac:dyDescent="0.25">
      <c r="A3" s="129"/>
      <c r="B3" s="130"/>
      <c r="C3" s="130"/>
      <c r="D3" s="130"/>
      <c r="E3" s="130"/>
      <c r="F3" s="130"/>
      <c r="G3" s="130"/>
      <c r="H3" s="130"/>
      <c r="I3" s="130"/>
      <c r="J3" s="131"/>
    </row>
    <row r="4" spans="1:10" ht="15" customHeight="1" x14ac:dyDescent="0.25">
      <c r="A4" s="132" t="s">
        <v>12</v>
      </c>
      <c r="B4" s="133"/>
      <c r="C4" s="133"/>
      <c r="D4" s="133"/>
      <c r="E4" s="133"/>
      <c r="F4" s="133"/>
      <c r="G4" s="133"/>
      <c r="H4" s="133"/>
      <c r="I4" s="133"/>
      <c r="J4" s="134"/>
    </row>
    <row r="5" spans="1:10" ht="15" customHeight="1" x14ac:dyDescent="0.25">
      <c r="A5" s="132"/>
      <c r="B5" s="133"/>
      <c r="C5" s="133"/>
      <c r="D5" s="133"/>
      <c r="E5" s="133"/>
      <c r="F5" s="133"/>
      <c r="G5" s="133"/>
      <c r="H5" s="133"/>
      <c r="I5" s="133"/>
      <c r="J5" s="134"/>
    </row>
    <row r="6" spans="1:10" ht="6.75" customHeight="1" x14ac:dyDescent="0.25">
      <c r="A6" s="135" t="s">
        <v>47</v>
      </c>
      <c r="B6" s="136"/>
      <c r="C6" s="136"/>
      <c r="D6" s="136"/>
      <c r="E6" s="136"/>
      <c r="F6" s="136"/>
      <c r="G6" s="136"/>
      <c r="H6" s="136"/>
      <c r="I6" s="136"/>
      <c r="J6" s="137"/>
    </row>
    <row r="7" spans="1:10" ht="6.75" customHeight="1" x14ac:dyDescent="0.25">
      <c r="A7" s="135"/>
      <c r="B7" s="136"/>
      <c r="C7" s="136"/>
      <c r="D7" s="136"/>
      <c r="E7" s="136"/>
      <c r="F7" s="136"/>
      <c r="G7" s="136"/>
      <c r="H7" s="136"/>
      <c r="I7" s="136"/>
      <c r="J7" s="137"/>
    </row>
    <row r="8" spans="1:10" x14ac:dyDescent="0.25">
      <c r="A8" s="135"/>
      <c r="B8" s="136"/>
      <c r="C8" s="136"/>
      <c r="D8" s="136"/>
      <c r="E8" s="136"/>
      <c r="F8" s="136"/>
      <c r="G8" s="136"/>
      <c r="H8" s="136"/>
      <c r="I8" s="136"/>
      <c r="J8" s="137"/>
    </row>
    <row r="9" spans="1:10" ht="15" customHeight="1" x14ac:dyDescent="0.25">
      <c r="A9" s="135"/>
      <c r="B9" s="136"/>
      <c r="C9" s="136"/>
      <c r="D9" s="136"/>
      <c r="E9" s="136"/>
      <c r="F9" s="136"/>
      <c r="G9" s="136"/>
      <c r="H9" s="136"/>
      <c r="I9" s="136"/>
      <c r="J9" s="137"/>
    </row>
    <row r="10" spans="1:10" ht="15" customHeight="1" x14ac:dyDescent="0.25">
      <c r="A10" s="135"/>
      <c r="B10" s="136"/>
      <c r="C10" s="136"/>
      <c r="D10" s="136"/>
      <c r="E10" s="136"/>
      <c r="F10" s="136"/>
      <c r="G10" s="136"/>
      <c r="H10" s="136"/>
      <c r="I10" s="136"/>
      <c r="J10" s="137"/>
    </row>
    <row r="11" spans="1:10" ht="7.5" customHeight="1" x14ac:dyDescent="0.25">
      <c r="A11" s="138"/>
      <c r="B11" s="139"/>
      <c r="C11" s="139"/>
      <c r="D11" s="139"/>
      <c r="E11" s="139"/>
      <c r="F11" s="139"/>
      <c r="G11" s="139"/>
      <c r="H11" s="139"/>
      <c r="I11" s="139"/>
      <c r="J11" s="140"/>
    </row>
    <row r="12" spans="1:10" ht="15" customHeight="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00" t="s">
        <v>90</v>
      </c>
    </row>
    <row r="13" spans="1:10" ht="15" customHeight="1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04" t="s">
        <v>125</v>
      </c>
    </row>
    <row r="14" spans="1:10" ht="15" customHeight="1" x14ac:dyDescent="0.25">
      <c r="A14" s="143" t="s">
        <v>48</v>
      </c>
      <c r="B14" s="144"/>
      <c r="C14" s="144"/>
      <c r="D14" s="144"/>
      <c r="E14" s="144"/>
      <c r="F14" s="144"/>
      <c r="G14" s="144"/>
      <c r="H14" s="144"/>
      <c r="I14" s="144"/>
      <c r="J14" s="145"/>
    </row>
    <row r="15" spans="1:10" ht="15" customHeight="1" x14ac:dyDescent="0.25">
      <c r="A15" s="143" t="s">
        <v>109</v>
      </c>
      <c r="B15" s="144"/>
      <c r="C15" s="144"/>
      <c r="D15" s="144"/>
      <c r="E15" s="144"/>
      <c r="F15" s="144"/>
      <c r="G15" s="144"/>
      <c r="H15" s="144"/>
      <c r="I15" s="144"/>
      <c r="J15" s="145"/>
    </row>
    <row r="16" spans="1:10" ht="15" customHeight="1" x14ac:dyDescent="0.25">
      <c r="A16" s="146" t="s">
        <v>11</v>
      </c>
      <c r="B16" s="146" t="s">
        <v>100</v>
      </c>
      <c r="C16" s="148" t="s">
        <v>97</v>
      </c>
      <c r="D16" s="149"/>
      <c r="E16" s="149"/>
      <c r="F16" s="150"/>
      <c r="G16" s="148" t="s">
        <v>99</v>
      </c>
      <c r="H16" s="149"/>
      <c r="I16" s="150"/>
      <c r="J16" s="151" t="s">
        <v>104</v>
      </c>
    </row>
    <row r="17" spans="1:10" ht="36.950000000000003" customHeight="1" x14ac:dyDescent="0.25">
      <c r="A17" s="147"/>
      <c r="B17" s="147"/>
      <c r="C17" s="16" t="s">
        <v>98</v>
      </c>
      <c r="D17" s="15" t="s">
        <v>103</v>
      </c>
      <c r="E17" s="15" t="s">
        <v>128</v>
      </c>
      <c r="F17" s="22" t="s">
        <v>101</v>
      </c>
      <c r="G17" s="18" t="s">
        <v>98</v>
      </c>
      <c r="H17" s="15" t="s">
        <v>105</v>
      </c>
      <c r="I17" s="22" t="s">
        <v>102</v>
      </c>
      <c r="J17" s="152"/>
    </row>
    <row r="18" spans="1:10" x14ac:dyDescent="0.25">
      <c r="A18" s="23" t="s">
        <v>0</v>
      </c>
      <c r="B18" s="24">
        <v>13709</v>
      </c>
      <c r="C18" s="25">
        <v>15154</v>
      </c>
      <c r="D18" s="26">
        <v>51293</v>
      </c>
      <c r="E18" s="26">
        <v>1779</v>
      </c>
      <c r="F18" s="24">
        <v>68226</v>
      </c>
      <c r="G18" s="25">
        <v>3818</v>
      </c>
      <c r="H18" s="26">
        <v>23457</v>
      </c>
      <c r="I18" s="24">
        <v>27275</v>
      </c>
      <c r="J18" s="27">
        <v>109210</v>
      </c>
    </row>
    <row r="19" spans="1:10" x14ac:dyDescent="0.25">
      <c r="A19" s="20" t="s">
        <v>44</v>
      </c>
      <c r="B19" s="28">
        <v>10219</v>
      </c>
      <c r="C19" s="29">
        <v>10984</v>
      </c>
      <c r="D19" s="30">
        <v>46176</v>
      </c>
      <c r="E19" s="30">
        <v>1464</v>
      </c>
      <c r="F19" s="28">
        <v>58624</v>
      </c>
      <c r="G19" s="29">
        <v>2257</v>
      </c>
      <c r="H19" s="30">
        <v>8362</v>
      </c>
      <c r="I19" s="28">
        <v>10619</v>
      </c>
      <c r="J19" s="31">
        <v>79462</v>
      </c>
    </row>
    <row r="20" spans="1:10" x14ac:dyDescent="0.25">
      <c r="A20" s="21" t="s">
        <v>43</v>
      </c>
      <c r="B20" s="32">
        <v>3490</v>
      </c>
      <c r="C20" s="33">
        <v>4170</v>
      </c>
      <c r="D20" s="34">
        <v>5117</v>
      </c>
      <c r="E20" s="34">
        <v>315</v>
      </c>
      <c r="F20" s="28">
        <v>9602</v>
      </c>
      <c r="G20" s="33">
        <v>1561</v>
      </c>
      <c r="H20" s="34">
        <v>15095</v>
      </c>
      <c r="I20" s="28">
        <v>16656</v>
      </c>
      <c r="J20" s="31">
        <v>29748</v>
      </c>
    </row>
    <row r="21" spans="1:10" x14ac:dyDescent="0.25">
      <c r="A21" s="35" t="s">
        <v>1</v>
      </c>
      <c r="B21" s="24">
        <v>20271</v>
      </c>
      <c r="C21" s="25">
        <v>20953</v>
      </c>
      <c r="D21" s="26">
        <v>130706</v>
      </c>
      <c r="E21" s="26">
        <v>2438</v>
      </c>
      <c r="F21" s="24">
        <v>154097</v>
      </c>
      <c r="G21" s="25">
        <v>3872</v>
      </c>
      <c r="H21" s="26">
        <v>16267</v>
      </c>
      <c r="I21" s="24">
        <v>20139</v>
      </c>
      <c r="J21" s="27">
        <v>194507</v>
      </c>
    </row>
    <row r="22" spans="1:10" x14ac:dyDescent="0.25">
      <c r="A22" s="20" t="s">
        <v>44</v>
      </c>
      <c r="B22" s="28">
        <v>16990</v>
      </c>
      <c r="C22" s="29">
        <v>17908</v>
      </c>
      <c r="D22" s="30">
        <v>123293</v>
      </c>
      <c r="E22" s="30">
        <v>2014</v>
      </c>
      <c r="F22" s="28">
        <v>143215</v>
      </c>
      <c r="G22" s="29">
        <v>2707</v>
      </c>
      <c r="H22" s="30">
        <v>9549</v>
      </c>
      <c r="I22" s="28">
        <v>12256</v>
      </c>
      <c r="J22" s="31">
        <v>172461</v>
      </c>
    </row>
    <row r="23" spans="1:10" x14ac:dyDescent="0.25">
      <c r="A23" s="21" t="s">
        <v>43</v>
      </c>
      <c r="B23" s="32">
        <v>3281</v>
      </c>
      <c r="C23" s="33">
        <v>3045</v>
      </c>
      <c r="D23" s="34">
        <v>7413</v>
      </c>
      <c r="E23" s="34">
        <v>424</v>
      </c>
      <c r="F23" s="28">
        <v>10882</v>
      </c>
      <c r="G23" s="33">
        <v>1165</v>
      </c>
      <c r="H23" s="34">
        <v>6718</v>
      </c>
      <c r="I23" s="28">
        <v>7883</v>
      </c>
      <c r="J23" s="31">
        <v>22046</v>
      </c>
    </row>
    <row r="24" spans="1:10" x14ac:dyDescent="0.25">
      <c r="A24" s="23" t="s">
        <v>42</v>
      </c>
      <c r="B24" s="24">
        <v>27209</v>
      </c>
      <c r="C24" s="25">
        <v>28892</v>
      </c>
      <c r="D24" s="26">
        <v>169469</v>
      </c>
      <c r="E24" s="26">
        <v>3478</v>
      </c>
      <c r="F24" s="24">
        <v>201839</v>
      </c>
      <c r="G24" s="25">
        <v>4964</v>
      </c>
      <c r="H24" s="26">
        <v>17911</v>
      </c>
      <c r="I24" s="24">
        <v>22875</v>
      </c>
      <c r="J24" s="27">
        <v>251923</v>
      </c>
    </row>
    <row r="25" spans="1:10" x14ac:dyDescent="0.25">
      <c r="A25" s="36" t="s">
        <v>41</v>
      </c>
      <c r="B25" s="37">
        <v>6771</v>
      </c>
      <c r="C25" s="38">
        <v>7215</v>
      </c>
      <c r="D25" s="39">
        <v>12530</v>
      </c>
      <c r="E25" s="39">
        <v>739</v>
      </c>
      <c r="F25" s="37">
        <v>20484</v>
      </c>
      <c r="G25" s="38">
        <v>2726</v>
      </c>
      <c r="H25" s="39">
        <v>21813</v>
      </c>
      <c r="I25" s="37">
        <v>24539</v>
      </c>
      <c r="J25" s="40">
        <v>51794</v>
      </c>
    </row>
    <row r="26" spans="1:10" x14ac:dyDescent="0.25">
      <c r="A26" s="41" t="s">
        <v>10</v>
      </c>
      <c r="B26" s="42">
        <v>33980</v>
      </c>
      <c r="C26" s="43">
        <v>36107</v>
      </c>
      <c r="D26" s="44">
        <v>181999</v>
      </c>
      <c r="E26" s="44">
        <v>4217</v>
      </c>
      <c r="F26" s="42">
        <v>222323</v>
      </c>
      <c r="G26" s="43">
        <v>7690</v>
      </c>
      <c r="H26" s="44">
        <v>39724</v>
      </c>
      <c r="I26" s="42">
        <v>47414</v>
      </c>
      <c r="J26" s="45">
        <v>303717</v>
      </c>
    </row>
    <row r="27" spans="1:10" x14ac:dyDescent="0.25">
      <c r="A27" s="96" t="s">
        <v>86</v>
      </c>
      <c r="B27" s="46"/>
      <c r="C27" s="46"/>
      <c r="D27" s="46"/>
      <c r="E27" s="46"/>
      <c r="F27" s="46"/>
      <c r="G27" s="46"/>
      <c r="H27" s="46"/>
      <c r="I27" s="46"/>
      <c r="J27" s="46"/>
    </row>
    <row r="28" spans="1:10" x14ac:dyDescent="0.25">
      <c r="J28" s="104" t="s">
        <v>125</v>
      </c>
    </row>
    <row r="29" spans="1:10" x14ac:dyDescent="0.25">
      <c r="A29" s="143" t="s">
        <v>49</v>
      </c>
      <c r="B29" s="144"/>
      <c r="C29" s="144"/>
      <c r="D29" s="144"/>
      <c r="E29" s="144"/>
      <c r="F29" s="144"/>
      <c r="G29" s="144"/>
      <c r="H29" s="144"/>
      <c r="I29" s="144"/>
      <c r="J29" s="145"/>
    </row>
    <row r="30" spans="1:10" x14ac:dyDescent="0.25">
      <c r="A30" s="143" t="s">
        <v>110</v>
      </c>
      <c r="B30" s="144"/>
      <c r="C30" s="144"/>
      <c r="D30" s="144"/>
      <c r="E30" s="144"/>
      <c r="F30" s="144"/>
      <c r="G30" s="144"/>
      <c r="H30" s="144"/>
      <c r="I30" s="144"/>
      <c r="J30" s="145"/>
    </row>
    <row r="31" spans="1:10" ht="15" customHeight="1" x14ac:dyDescent="0.25">
      <c r="A31" s="146" t="s">
        <v>11</v>
      </c>
      <c r="B31" s="146" t="s">
        <v>100</v>
      </c>
      <c r="C31" s="148" t="s">
        <v>97</v>
      </c>
      <c r="D31" s="149"/>
      <c r="E31" s="149"/>
      <c r="F31" s="150"/>
      <c r="G31" s="148" t="s">
        <v>99</v>
      </c>
      <c r="H31" s="149"/>
      <c r="I31" s="150"/>
      <c r="J31" s="151" t="s">
        <v>104</v>
      </c>
    </row>
    <row r="32" spans="1:10" ht="36.950000000000003" customHeight="1" x14ac:dyDescent="0.25">
      <c r="A32" s="147"/>
      <c r="B32" s="147"/>
      <c r="C32" s="16" t="s">
        <v>98</v>
      </c>
      <c r="D32" s="15" t="s">
        <v>103</v>
      </c>
      <c r="E32" s="15" t="s">
        <v>128</v>
      </c>
      <c r="F32" s="22" t="s">
        <v>101</v>
      </c>
      <c r="G32" s="18" t="s">
        <v>98</v>
      </c>
      <c r="H32" s="15" t="s">
        <v>105</v>
      </c>
      <c r="I32" s="22" t="s">
        <v>102</v>
      </c>
      <c r="J32" s="152"/>
    </row>
    <row r="33" spans="1:10" x14ac:dyDescent="0.25">
      <c r="A33" s="23" t="s">
        <v>0</v>
      </c>
      <c r="B33" s="24">
        <v>19763</v>
      </c>
      <c r="C33" s="25">
        <v>14736</v>
      </c>
      <c r="D33" s="26">
        <v>46826</v>
      </c>
      <c r="E33" s="26">
        <v>1137</v>
      </c>
      <c r="F33" s="24">
        <v>62699</v>
      </c>
      <c r="G33" s="25">
        <v>3736</v>
      </c>
      <c r="H33" s="26">
        <v>24126</v>
      </c>
      <c r="I33" s="24">
        <v>27862</v>
      </c>
      <c r="J33" s="27">
        <v>110324</v>
      </c>
    </row>
    <row r="34" spans="1:10" x14ac:dyDescent="0.25">
      <c r="A34" s="20" t="s">
        <v>44</v>
      </c>
      <c r="B34" s="28">
        <v>15340</v>
      </c>
      <c r="C34" s="29">
        <v>12422</v>
      </c>
      <c r="D34" s="30">
        <v>41536</v>
      </c>
      <c r="E34" s="30">
        <v>824</v>
      </c>
      <c r="F34" s="28">
        <v>54782</v>
      </c>
      <c r="G34" s="29">
        <v>2293</v>
      </c>
      <c r="H34" s="30">
        <v>9326</v>
      </c>
      <c r="I34" s="28">
        <v>11619</v>
      </c>
      <c r="J34" s="31">
        <v>81741</v>
      </c>
    </row>
    <row r="35" spans="1:10" x14ac:dyDescent="0.25">
      <c r="A35" s="21" t="s">
        <v>43</v>
      </c>
      <c r="B35" s="32">
        <v>4423</v>
      </c>
      <c r="C35" s="33">
        <v>2314</v>
      </c>
      <c r="D35" s="34">
        <v>5290</v>
      </c>
      <c r="E35" s="34">
        <v>313</v>
      </c>
      <c r="F35" s="28">
        <v>7917</v>
      </c>
      <c r="G35" s="33">
        <v>1443</v>
      </c>
      <c r="H35" s="34">
        <v>14800</v>
      </c>
      <c r="I35" s="28">
        <v>16243</v>
      </c>
      <c r="J35" s="31">
        <v>28583</v>
      </c>
    </row>
    <row r="36" spans="1:10" x14ac:dyDescent="0.25">
      <c r="A36" s="35" t="s">
        <v>1</v>
      </c>
      <c r="B36" s="24">
        <v>20719</v>
      </c>
      <c r="C36" s="25">
        <v>17923</v>
      </c>
      <c r="D36" s="26">
        <v>129266</v>
      </c>
      <c r="E36" s="26">
        <v>1697</v>
      </c>
      <c r="F36" s="24">
        <v>148886</v>
      </c>
      <c r="G36" s="25">
        <v>5909</v>
      </c>
      <c r="H36" s="26">
        <v>17443</v>
      </c>
      <c r="I36" s="24">
        <v>23352</v>
      </c>
      <c r="J36" s="27">
        <v>192957</v>
      </c>
    </row>
    <row r="37" spans="1:10" x14ac:dyDescent="0.25">
      <c r="A37" s="20" t="s">
        <v>44</v>
      </c>
      <c r="B37" s="28">
        <v>17984</v>
      </c>
      <c r="C37" s="29">
        <v>15336</v>
      </c>
      <c r="D37" s="30">
        <v>121814</v>
      </c>
      <c r="E37" s="30">
        <v>1294</v>
      </c>
      <c r="F37" s="28">
        <v>138444</v>
      </c>
      <c r="G37" s="29">
        <v>4595</v>
      </c>
      <c r="H37" s="30">
        <v>10574</v>
      </c>
      <c r="I37" s="28">
        <v>15169</v>
      </c>
      <c r="J37" s="31">
        <v>171597</v>
      </c>
    </row>
    <row r="38" spans="1:10" x14ac:dyDescent="0.25">
      <c r="A38" s="21" t="s">
        <v>43</v>
      </c>
      <c r="B38" s="32">
        <v>2735</v>
      </c>
      <c r="C38" s="33">
        <v>2587</v>
      </c>
      <c r="D38" s="34">
        <v>7452</v>
      </c>
      <c r="E38" s="34">
        <v>403</v>
      </c>
      <c r="F38" s="28">
        <v>10442</v>
      </c>
      <c r="G38" s="33">
        <v>1314</v>
      </c>
      <c r="H38" s="34">
        <v>6869</v>
      </c>
      <c r="I38" s="28">
        <v>8183</v>
      </c>
      <c r="J38" s="31">
        <v>21360</v>
      </c>
    </row>
    <row r="39" spans="1:10" x14ac:dyDescent="0.25">
      <c r="A39" s="23" t="s">
        <v>42</v>
      </c>
      <c r="B39" s="24">
        <v>33324</v>
      </c>
      <c r="C39" s="25">
        <v>27758</v>
      </c>
      <c r="D39" s="26">
        <v>163350</v>
      </c>
      <c r="E39" s="26">
        <v>2118</v>
      </c>
      <c r="F39" s="24">
        <v>193226</v>
      </c>
      <c r="G39" s="25">
        <v>6888</v>
      </c>
      <c r="H39" s="26">
        <v>19900</v>
      </c>
      <c r="I39" s="24">
        <v>26788</v>
      </c>
      <c r="J39" s="27">
        <v>253338</v>
      </c>
    </row>
    <row r="40" spans="1:10" x14ac:dyDescent="0.25">
      <c r="A40" s="36" t="s">
        <v>41</v>
      </c>
      <c r="B40" s="37">
        <v>7158</v>
      </c>
      <c r="C40" s="38">
        <v>4901</v>
      </c>
      <c r="D40" s="39">
        <v>12742</v>
      </c>
      <c r="E40" s="39">
        <v>716</v>
      </c>
      <c r="F40" s="37">
        <v>18359</v>
      </c>
      <c r="G40" s="38">
        <v>2757</v>
      </c>
      <c r="H40" s="39">
        <v>21669</v>
      </c>
      <c r="I40" s="37">
        <v>24426</v>
      </c>
      <c r="J40" s="40">
        <v>49943</v>
      </c>
    </row>
    <row r="41" spans="1:10" x14ac:dyDescent="0.25">
      <c r="A41" s="41" t="s">
        <v>10</v>
      </c>
      <c r="B41" s="42">
        <v>40482</v>
      </c>
      <c r="C41" s="43">
        <v>32659</v>
      </c>
      <c r="D41" s="44">
        <v>176092</v>
      </c>
      <c r="E41" s="44">
        <v>2834</v>
      </c>
      <c r="F41" s="42">
        <v>211585</v>
      </c>
      <c r="G41" s="43">
        <v>9645</v>
      </c>
      <c r="H41" s="44">
        <v>41569</v>
      </c>
      <c r="I41" s="42">
        <v>51214</v>
      </c>
      <c r="J41" s="45">
        <v>303281</v>
      </c>
    </row>
    <row r="42" spans="1:10" x14ac:dyDescent="0.25">
      <c r="A42" s="96" t="s">
        <v>86</v>
      </c>
      <c r="B42" s="46"/>
      <c r="C42" s="46"/>
      <c r="D42" s="46"/>
      <c r="E42" s="46"/>
      <c r="F42" s="46"/>
      <c r="G42" s="46"/>
      <c r="H42" s="46"/>
      <c r="I42" s="46"/>
      <c r="J42" s="46"/>
    </row>
    <row r="43" spans="1:10" x14ac:dyDescent="0.25">
      <c r="J43" s="103" t="s">
        <v>92</v>
      </c>
    </row>
    <row r="44" spans="1:10" x14ac:dyDescent="0.25">
      <c r="A44" s="143" t="s">
        <v>50</v>
      </c>
      <c r="B44" s="144"/>
      <c r="C44" s="144"/>
      <c r="D44" s="144"/>
      <c r="E44" s="144"/>
      <c r="F44" s="144"/>
      <c r="G44" s="144"/>
      <c r="H44" s="144"/>
      <c r="I44" s="144"/>
      <c r="J44" s="145"/>
    </row>
    <row r="45" spans="1:10" x14ac:dyDescent="0.25">
      <c r="A45" s="143" t="s">
        <v>111</v>
      </c>
      <c r="B45" s="144"/>
      <c r="C45" s="144"/>
      <c r="D45" s="144"/>
      <c r="E45" s="144"/>
      <c r="F45" s="144"/>
      <c r="G45" s="144"/>
      <c r="H45" s="144"/>
      <c r="I45" s="144"/>
      <c r="J45" s="145"/>
    </row>
    <row r="46" spans="1:10" ht="15" customHeight="1" x14ac:dyDescent="0.25">
      <c r="A46" s="146" t="s">
        <v>11</v>
      </c>
      <c r="B46" s="146" t="s">
        <v>100</v>
      </c>
      <c r="C46" s="148" t="s">
        <v>97</v>
      </c>
      <c r="D46" s="149"/>
      <c r="E46" s="149"/>
      <c r="F46" s="150"/>
      <c r="G46" s="148" t="s">
        <v>99</v>
      </c>
      <c r="H46" s="149"/>
      <c r="I46" s="150"/>
      <c r="J46" s="151" t="s">
        <v>104</v>
      </c>
    </row>
    <row r="47" spans="1:10" ht="36.950000000000003" customHeight="1" x14ac:dyDescent="0.25">
      <c r="A47" s="147"/>
      <c r="B47" s="147"/>
      <c r="C47" s="16" t="s">
        <v>98</v>
      </c>
      <c r="D47" s="15" t="s">
        <v>103</v>
      </c>
      <c r="E47" s="15" t="s">
        <v>128</v>
      </c>
      <c r="F47" s="22" t="s">
        <v>101</v>
      </c>
      <c r="G47" s="18" t="s">
        <v>98</v>
      </c>
      <c r="H47" s="15" t="s">
        <v>105</v>
      </c>
      <c r="I47" s="22" t="s">
        <v>102</v>
      </c>
      <c r="J47" s="152"/>
    </row>
    <row r="48" spans="1:10" x14ac:dyDescent="0.25">
      <c r="A48" s="23" t="s">
        <v>0</v>
      </c>
      <c r="B48" s="47">
        <v>44.160770296885261</v>
      </c>
      <c r="C48" s="48">
        <v>-2.7583476309885242</v>
      </c>
      <c r="D48" s="49">
        <v>-8.7087906731912739</v>
      </c>
      <c r="E48" s="49">
        <v>-36.087689713322092</v>
      </c>
      <c r="F48" s="47">
        <v>-8.1010172075161933</v>
      </c>
      <c r="G48" s="48">
        <v>-2.1477213200628569</v>
      </c>
      <c r="H48" s="49">
        <v>2.8520271134416078</v>
      </c>
      <c r="I48" s="47">
        <v>2.152153987167722</v>
      </c>
      <c r="J48" s="50">
        <v>1.0200531086896945</v>
      </c>
    </row>
    <row r="49" spans="1:10" x14ac:dyDescent="0.25">
      <c r="A49" s="20" t="s">
        <v>44</v>
      </c>
      <c r="B49" s="51">
        <v>50.11253547313828</v>
      </c>
      <c r="C49" s="52">
        <v>13.091769847050244</v>
      </c>
      <c r="D49" s="53">
        <v>-10.048510048510053</v>
      </c>
      <c r="E49" s="53">
        <v>-43.715846994535525</v>
      </c>
      <c r="F49" s="51">
        <v>-6.5536299126637658</v>
      </c>
      <c r="G49" s="52">
        <v>1.5950376606114247</v>
      </c>
      <c r="H49" s="53">
        <v>11.528342501793816</v>
      </c>
      <c r="I49" s="51">
        <v>9.4170825878142921</v>
      </c>
      <c r="J49" s="54">
        <v>2.8680375525408408</v>
      </c>
    </row>
    <row r="50" spans="1:10" x14ac:dyDescent="0.25">
      <c r="A50" s="21" t="s">
        <v>43</v>
      </c>
      <c r="B50" s="55">
        <v>26.733524355300858</v>
      </c>
      <c r="C50" s="56">
        <v>-44.508393285371703</v>
      </c>
      <c r="D50" s="57">
        <v>3.3808872386163813</v>
      </c>
      <c r="E50" s="57">
        <v>-0.63492063492063266</v>
      </c>
      <c r="F50" s="51">
        <v>-17.548427410956052</v>
      </c>
      <c r="G50" s="56">
        <v>-7.5592568866111378</v>
      </c>
      <c r="H50" s="57">
        <v>-1.9542894998343883</v>
      </c>
      <c r="I50" s="51">
        <v>-2.4795869356388067</v>
      </c>
      <c r="J50" s="54">
        <v>-3.9162296624983099</v>
      </c>
    </row>
    <row r="51" spans="1:10" x14ac:dyDescent="0.25">
      <c r="A51" s="35" t="s">
        <v>1</v>
      </c>
      <c r="B51" s="47">
        <v>2.2100537713975541</v>
      </c>
      <c r="C51" s="48">
        <v>-14.4609363814251</v>
      </c>
      <c r="D51" s="49">
        <v>-1.1017091793796681</v>
      </c>
      <c r="E51" s="49">
        <v>-30.393765381460213</v>
      </c>
      <c r="F51" s="47">
        <v>-3.3816362421072483</v>
      </c>
      <c r="G51" s="48">
        <v>52.608471074380162</v>
      </c>
      <c r="H51" s="49">
        <v>7.229360054097242</v>
      </c>
      <c r="I51" s="47">
        <v>15.9541188738269</v>
      </c>
      <c r="J51" s="50">
        <v>-0.7968864873757866</v>
      </c>
    </row>
    <row r="52" spans="1:10" x14ac:dyDescent="0.25">
      <c r="A52" s="20" t="s">
        <v>44</v>
      </c>
      <c r="B52" s="51">
        <v>5.8505002942907538</v>
      </c>
      <c r="C52" s="52">
        <v>-14.362296180477998</v>
      </c>
      <c r="D52" s="53">
        <v>-1.199581484755825</v>
      </c>
      <c r="E52" s="53">
        <v>-35.749751737835155</v>
      </c>
      <c r="F52" s="51">
        <v>-3.3313549558356357</v>
      </c>
      <c r="G52" s="52">
        <v>69.745105282600662</v>
      </c>
      <c r="H52" s="53">
        <v>10.73410828358989</v>
      </c>
      <c r="I52" s="51">
        <v>23.767950391644902</v>
      </c>
      <c r="J52" s="54">
        <v>-0.50098283090089524</v>
      </c>
    </row>
    <row r="53" spans="1:10" x14ac:dyDescent="0.25">
      <c r="A53" s="21" t="s">
        <v>43</v>
      </c>
      <c r="B53" s="55">
        <v>-16.641267906126174</v>
      </c>
      <c r="C53" s="56">
        <v>-15.041050903119867</v>
      </c>
      <c r="D53" s="57">
        <v>0.52610279239173963</v>
      </c>
      <c r="E53" s="57">
        <v>-4.9528301886792434</v>
      </c>
      <c r="F53" s="51">
        <v>-4.0433743797096042</v>
      </c>
      <c r="G53" s="56">
        <v>12.789699570815458</v>
      </c>
      <c r="H53" s="57">
        <v>2.2476927657040733</v>
      </c>
      <c r="I53" s="51">
        <v>3.8056577445135105</v>
      </c>
      <c r="J53" s="54">
        <v>-3.1116755874081434</v>
      </c>
    </row>
    <row r="54" spans="1:10" x14ac:dyDescent="0.25">
      <c r="A54" s="23" t="s">
        <v>42</v>
      </c>
      <c r="B54" s="47">
        <v>22.474181337057587</v>
      </c>
      <c r="C54" s="48">
        <v>-3.9249619271770797</v>
      </c>
      <c r="D54" s="49">
        <v>-3.6106898606824842</v>
      </c>
      <c r="E54" s="49">
        <v>-39.102932719953998</v>
      </c>
      <c r="F54" s="47">
        <v>-4.2672625211183259</v>
      </c>
      <c r="G54" s="48">
        <v>38.759065269943591</v>
      </c>
      <c r="H54" s="49">
        <v>11.104907598682374</v>
      </c>
      <c r="I54" s="47">
        <v>17.106010928961751</v>
      </c>
      <c r="J54" s="50">
        <v>0.5616795608181917</v>
      </c>
    </row>
    <row r="55" spans="1:10" x14ac:dyDescent="0.25">
      <c r="A55" s="36" t="s">
        <v>41</v>
      </c>
      <c r="B55" s="58">
        <v>5.7155516171909539</v>
      </c>
      <c r="C55" s="59">
        <v>-32.072072072072075</v>
      </c>
      <c r="D55" s="60">
        <v>1.6919393455706313</v>
      </c>
      <c r="E55" s="60">
        <v>-3.1123139377537257</v>
      </c>
      <c r="F55" s="58">
        <v>-10.373950400312438</v>
      </c>
      <c r="G55" s="59">
        <v>1.1371973587674233</v>
      </c>
      <c r="H55" s="60">
        <v>-0.66015678723697135</v>
      </c>
      <c r="I55" s="58">
        <v>-0.46049146256979157</v>
      </c>
      <c r="J55" s="61">
        <v>-3.5737730239023762</v>
      </c>
    </row>
    <row r="56" spans="1:10" x14ac:dyDescent="0.25">
      <c r="A56" s="41" t="s">
        <v>10</v>
      </c>
      <c r="B56" s="62">
        <v>19.134785167745733</v>
      </c>
      <c r="C56" s="63">
        <v>-9.5493948541834044</v>
      </c>
      <c r="D56" s="64">
        <v>-3.2456222286935628</v>
      </c>
      <c r="E56" s="64">
        <v>-32.79582641688404</v>
      </c>
      <c r="F56" s="62">
        <v>-4.8299096359800728</v>
      </c>
      <c r="G56" s="63">
        <v>25.422626788036411</v>
      </c>
      <c r="H56" s="64">
        <v>4.6445473769006043</v>
      </c>
      <c r="I56" s="62">
        <v>8.0145104821360889</v>
      </c>
      <c r="J56" s="65">
        <v>-0.14355469071537641</v>
      </c>
    </row>
    <row r="57" spans="1:10" x14ac:dyDescent="0.25">
      <c r="A57" s="96" t="s">
        <v>86</v>
      </c>
    </row>
    <row r="58" spans="1:10" x14ac:dyDescent="0.25">
      <c r="J58" s="103" t="s">
        <v>93</v>
      </c>
    </row>
    <row r="59" spans="1:10" x14ac:dyDescent="0.25">
      <c r="A59" s="143" t="s">
        <v>106</v>
      </c>
      <c r="B59" s="144"/>
      <c r="C59" s="144"/>
      <c r="D59" s="144"/>
      <c r="E59" s="144"/>
      <c r="F59" s="144"/>
      <c r="G59" s="144"/>
      <c r="H59" s="144"/>
      <c r="I59" s="144"/>
      <c r="J59" s="145"/>
    </row>
    <row r="60" spans="1:10" x14ac:dyDescent="0.25">
      <c r="A60" s="143" t="s">
        <v>111</v>
      </c>
      <c r="B60" s="144"/>
      <c r="C60" s="144"/>
      <c r="D60" s="144"/>
      <c r="E60" s="144"/>
      <c r="F60" s="144"/>
      <c r="G60" s="144"/>
      <c r="H60" s="144"/>
      <c r="I60" s="144"/>
      <c r="J60" s="145"/>
    </row>
    <row r="61" spans="1:10" ht="15" customHeight="1" x14ac:dyDescent="0.25">
      <c r="A61" s="146" t="s">
        <v>11</v>
      </c>
      <c r="B61" s="146" t="s">
        <v>100</v>
      </c>
      <c r="C61" s="148" t="s">
        <v>97</v>
      </c>
      <c r="D61" s="149"/>
      <c r="E61" s="149"/>
      <c r="F61" s="150"/>
      <c r="G61" s="148" t="s">
        <v>99</v>
      </c>
      <c r="H61" s="149"/>
      <c r="I61" s="150"/>
      <c r="J61" s="151" t="s">
        <v>104</v>
      </c>
    </row>
    <row r="62" spans="1:10" ht="36.950000000000003" customHeight="1" x14ac:dyDescent="0.25">
      <c r="A62" s="147"/>
      <c r="B62" s="147"/>
      <c r="C62" s="16" t="s">
        <v>98</v>
      </c>
      <c r="D62" s="15" t="s">
        <v>103</v>
      </c>
      <c r="E62" s="15" t="s">
        <v>129</v>
      </c>
      <c r="F62" s="22" t="s">
        <v>101</v>
      </c>
      <c r="G62" s="18" t="s">
        <v>98</v>
      </c>
      <c r="H62" s="15" t="s">
        <v>105</v>
      </c>
      <c r="I62" s="22" t="s">
        <v>102</v>
      </c>
      <c r="J62" s="152"/>
    </row>
    <row r="63" spans="1:10" x14ac:dyDescent="0.25">
      <c r="A63" s="23" t="s">
        <v>0</v>
      </c>
      <c r="B63" s="47">
        <v>17.816362566215421</v>
      </c>
      <c r="C63" s="48">
        <v>-1.1576702578447398</v>
      </c>
      <c r="D63" s="49">
        <v>-2.4544090901598352</v>
      </c>
      <c r="E63" s="49">
        <v>-15.224092957078492</v>
      </c>
      <c r="F63" s="47">
        <v>-2.4860225887559939</v>
      </c>
      <c r="G63" s="48">
        <v>-1.0663198959687907</v>
      </c>
      <c r="H63" s="49">
        <v>1.684120430973715</v>
      </c>
      <c r="I63" s="47">
        <v>1.2380309613194431</v>
      </c>
      <c r="J63" s="50">
        <v>0.36678881985534251</v>
      </c>
    </row>
    <row r="64" spans="1:10" x14ac:dyDescent="0.25">
      <c r="A64" s="20" t="s">
        <v>44</v>
      </c>
      <c r="B64" s="51">
        <v>15.070629782224838</v>
      </c>
      <c r="C64" s="52">
        <v>3.982607250671617</v>
      </c>
      <c r="D64" s="53">
        <v>-2.5494645574975676</v>
      </c>
      <c r="E64" s="53">
        <v>-15.176665876215317</v>
      </c>
      <c r="F64" s="51">
        <v>-1.7281162992582826</v>
      </c>
      <c r="G64" s="52">
        <v>0.46814044213263972</v>
      </c>
      <c r="H64" s="53">
        <v>2.4267445373074161</v>
      </c>
      <c r="I64" s="51">
        <v>2.1090817058252864</v>
      </c>
      <c r="J64" s="54">
        <v>0.75036958747785054</v>
      </c>
    </row>
    <row r="65" spans="1:10" x14ac:dyDescent="0.25">
      <c r="A65" s="21" t="s">
        <v>43</v>
      </c>
      <c r="B65" s="55">
        <v>2.7457327839905825</v>
      </c>
      <c r="C65" s="56">
        <v>-5.1402775085163563</v>
      </c>
      <c r="D65" s="57">
        <v>9.5055467337732583E-2</v>
      </c>
      <c r="E65" s="57">
        <v>-4.742708086317287E-2</v>
      </c>
      <c r="F65" s="51">
        <v>-0.75790628949771111</v>
      </c>
      <c r="G65" s="56">
        <v>-1.5344603381014306</v>
      </c>
      <c r="H65" s="57">
        <v>-0.74262410633370102</v>
      </c>
      <c r="I65" s="51">
        <v>-0.8710507445058433</v>
      </c>
      <c r="J65" s="54">
        <v>-0.38358076762250809</v>
      </c>
    </row>
    <row r="66" spans="1:10" x14ac:dyDescent="0.25">
      <c r="A66" s="35" t="s">
        <v>1</v>
      </c>
      <c r="B66" s="47">
        <v>1.318422601530312</v>
      </c>
      <c r="C66" s="48">
        <v>-8.3917245963386655</v>
      </c>
      <c r="D66" s="49">
        <v>-0.79121313853372788</v>
      </c>
      <c r="E66" s="49">
        <v>-17.57173345980555</v>
      </c>
      <c r="F66" s="47">
        <v>-2.3438870472240789</v>
      </c>
      <c r="G66" s="48">
        <v>26.488946684005199</v>
      </c>
      <c r="H66" s="49">
        <v>2.9604269459268893</v>
      </c>
      <c r="I66" s="47">
        <v>6.776479520816646</v>
      </c>
      <c r="J66" s="50">
        <v>-0.51034351057071892</v>
      </c>
    </row>
    <row r="67" spans="1:10" x14ac:dyDescent="0.25">
      <c r="A67" s="20" t="s">
        <v>44</v>
      </c>
      <c r="B67" s="51">
        <v>2.9252501471453796</v>
      </c>
      <c r="C67" s="52">
        <v>-7.1232724956379689</v>
      </c>
      <c r="D67" s="53">
        <v>-0.81264182770234961</v>
      </c>
      <c r="E67" s="53">
        <v>-17.073749110742231</v>
      </c>
      <c r="F67" s="51">
        <v>-2.1459767995214123</v>
      </c>
      <c r="G67" s="52">
        <v>24.551365409622889</v>
      </c>
      <c r="H67" s="53">
        <v>2.5803040982781136</v>
      </c>
      <c r="I67" s="51">
        <v>6.1437550090690598</v>
      </c>
      <c r="J67" s="54">
        <v>-0.28447535040845234</v>
      </c>
    </row>
    <row r="68" spans="1:10" x14ac:dyDescent="0.25">
      <c r="A68" s="21" t="s">
        <v>43</v>
      </c>
      <c r="B68" s="55">
        <v>-1.6068275456150678</v>
      </c>
      <c r="C68" s="56">
        <v>-1.2684521007006959</v>
      </c>
      <c r="D68" s="57">
        <v>2.1428689168621794E-2</v>
      </c>
      <c r="E68" s="57">
        <v>-0.49798434906331512</v>
      </c>
      <c r="F68" s="51">
        <v>-0.19791024770266641</v>
      </c>
      <c r="G68" s="56">
        <v>1.9375812743823146</v>
      </c>
      <c r="H68" s="57">
        <v>0.38012284764877574</v>
      </c>
      <c r="I68" s="51">
        <v>0.63272451174758593</v>
      </c>
      <c r="J68" s="54">
        <v>-0.22586816016226655</v>
      </c>
    </row>
    <row r="69" spans="1:10" x14ac:dyDescent="0.25">
      <c r="A69" s="23" t="s">
        <v>42</v>
      </c>
      <c r="B69" s="47">
        <v>17.995879929370219</v>
      </c>
      <c r="C69" s="48">
        <v>-3.1406652449663519</v>
      </c>
      <c r="D69" s="49">
        <v>-3.3621063851999171</v>
      </c>
      <c r="E69" s="49">
        <v>-32.250414986957551</v>
      </c>
      <c r="F69" s="47">
        <v>-3.8740930987796949</v>
      </c>
      <c r="G69" s="48">
        <v>25.019505851755525</v>
      </c>
      <c r="H69" s="49">
        <v>5.0070486355855301</v>
      </c>
      <c r="I69" s="47">
        <v>8.2528367148943449</v>
      </c>
      <c r="J69" s="50">
        <v>0.46589423706939825</v>
      </c>
    </row>
    <row r="70" spans="1:10" x14ac:dyDescent="0.25">
      <c r="A70" s="36" t="s">
        <v>41</v>
      </c>
      <c r="B70" s="58">
        <v>1.1389052383755152</v>
      </c>
      <c r="C70" s="59">
        <v>-6.4087296092170529</v>
      </c>
      <c r="D70" s="60">
        <v>0.11648415650635438</v>
      </c>
      <c r="E70" s="60">
        <v>-0.54541142992648806</v>
      </c>
      <c r="F70" s="58">
        <v>-0.95581653720037763</v>
      </c>
      <c r="G70" s="59">
        <v>0.40312093628088425</v>
      </c>
      <c r="H70" s="60">
        <v>-0.36250125868492522</v>
      </c>
      <c r="I70" s="58">
        <v>-0.23832623275825737</v>
      </c>
      <c r="J70" s="61">
        <v>-0.60944892778477466</v>
      </c>
    </row>
    <row r="71" spans="1:10" x14ac:dyDescent="0.25">
      <c r="A71" s="41" t="s">
        <v>10</v>
      </c>
      <c r="B71" s="62">
        <v>19.134785167745733</v>
      </c>
      <c r="C71" s="63">
        <v>-9.5493948541834044</v>
      </c>
      <c r="D71" s="64">
        <v>-3.2456222286935628</v>
      </c>
      <c r="E71" s="64">
        <v>-32.79582641688404</v>
      </c>
      <c r="F71" s="62">
        <v>-4.8299096359800728</v>
      </c>
      <c r="G71" s="63">
        <v>25.422626788036411</v>
      </c>
      <c r="H71" s="64">
        <v>4.6445473769006043</v>
      </c>
      <c r="I71" s="62">
        <v>8.0145104821360889</v>
      </c>
      <c r="J71" s="65">
        <v>-0.14355469071537641</v>
      </c>
    </row>
    <row r="72" spans="1:10" x14ac:dyDescent="0.25">
      <c r="A72" s="96" t="s">
        <v>86</v>
      </c>
    </row>
    <row r="73" spans="1:10" x14ac:dyDescent="0.25">
      <c r="B73" s="46"/>
      <c r="C73" s="46"/>
      <c r="D73" s="46"/>
      <c r="E73" s="46"/>
      <c r="F73" s="46"/>
      <c r="G73" s="46"/>
      <c r="H73" s="46"/>
      <c r="I73" s="46"/>
      <c r="J73" s="46"/>
    </row>
    <row r="74" spans="1:10" x14ac:dyDescent="0.25">
      <c r="A74" s="141" t="s">
        <v>83</v>
      </c>
      <c r="B74" s="142"/>
      <c r="C74" s="142"/>
      <c r="D74" s="142"/>
      <c r="E74" s="142"/>
      <c r="F74" s="142"/>
      <c r="G74" s="142"/>
      <c r="H74" s="142"/>
      <c r="I74" s="142"/>
      <c r="J74" s="142"/>
    </row>
    <row r="75" spans="1:10" x14ac:dyDescent="0.25">
      <c r="A75" s="94" t="s">
        <v>84</v>
      </c>
      <c r="B75" s="95"/>
      <c r="C75" s="95"/>
      <c r="D75" s="95"/>
      <c r="E75" s="95"/>
      <c r="F75" s="95"/>
      <c r="G75" s="95"/>
      <c r="H75" s="95"/>
      <c r="I75" s="95"/>
      <c r="J75" s="95"/>
    </row>
    <row r="76" spans="1:10" x14ac:dyDescent="0.25">
      <c r="A76" s="157" t="s">
        <v>126</v>
      </c>
      <c r="B76" s="46"/>
      <c r="C76" s="46"/>
      <c r="D76" s="46"/>
      <c r="E76" s="46"/>
      <c r="F76" s="46"/>
      <c r="G76" s="46"/>
      <c r="H76" s="46"/>
      <c r="I76" s="46"/>
      <c r="J76" s="46"/>
    </row>
    <row r="77" spans="1:10" x14ac:dyDescent="0.25">
      <c r="B77" s="46"/>
      <c r="C77" s="46"/>
      <c r="D77" s="46"/>
      <c r="E77" s="46"/>
      <c r="F77" s="46"/>
      <c r="G77" s="46"/>
      <c r="H77" s="46"/>
      <c r="I77" s="46"/>
      <c r="J77" s="46"/>
    </row>
    <row r="78" spans="1:10" x14ac:dyDescent="0.25">
      <c r="B78" s="46"/>
      <c r="C78" s="46"/>
      <c r="D78" s="46"/>
      <c r="E78" s="46"/>
      <c r="F78" s="46"/>
      <c r="G78" s="46"/>
      <c r="H78" s="46"/>
      <c r="I78" s="46"/>
      <c r="J78" s="46"/>
    </row>
  </sheetData>
  <mergeCells count="32">
    <mergeCell ref="A16:A17"/>
    <mergeCell ref="B16:B17"/>
    <mergeCell ref="C16:F16"/>
    <mergeCell ref="G16:I16"/>
    <mergeCell ref="J16:J17"/>
    <mergeCell ref="A1:J3"/>
    <mergeCell ref="A4:J5"/>
    <mergeCell ref="A6:J11"/>
    <mergeCell ref="A14:J14"/>
    <mergeCell ref="A15:J15"/>
    <mergeCell ref="A29:J29"/>
    <mergeCell ref="A30:J30"/>
    <mergeCell ref="A31:A32"/>
    <mergeCell ref="B31:B32"/>
    <mergeCell ref="C31:F31"/>
    <mergeCell ref="G31:I31"/>
    <mergeCell ref="J31:J32"/>
    <mergeCell ref="A44:J44"/>
    <mergeCell ref="A45:J45"/>
    <mergeCell ref="A46:A47"/>
    <mergeCell ref="B46:B47"/>
    <mergeCell ref="C46:F46"/>
    <mergeCell ref="G46:I46"/>
    <mergeCell ref="J46:J47"/>
    <mergeCell ref="A74:J74"/>
    <mergeCell ref="A59:J59"/>
    <mergeCell ref="A60:J60"/>
    <mergeCell ref="A61:A62"/>
    <mergeCell ref="B61:B62"/>
    <mergeCell ref="C61:F61"/>
    <mergeCell ref="G61:I61"/>
    <mergeCell ref="J61:J62"/>
  </mergeCells>
  <hyperlinks>
    <hyperlink ref="J12" location="Índice!A1" display="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showGridLines="0" zoomScale="115" zoomScaleNormal="115" workbookViewId="0">
      <selection sqref="A1:J3"/>
    </sheetView>
  </sheetViews>
  <sheetFormatPr baseColWidth="10" defaultRowHeight="15" x14ac:dyDescent="0.25"/>
  <cols>
    <col min="1" max="1" width="19.85546875" customWidth="1"/>
    <col min="2" max="2" width="15.28515625" customWidth="1"/>
    <col min="4" max="4" width="11.28515625" customWidth="1"/>
    <col min="11" max="11" width="11.85546875" bestFit="1" customWidth="1"/>
  </cols>
  <sheetData>
    <row r="1" spans="1:13" x14ac:dyDescent="0.25">
      <c r="A1" s="126"/>
      <c r="B1" s="127"/>
      <c r="C1" s="127"/>
      <c r="D1" s="127"/>
      <c r="E1" s="127"/>
      <c r="F1" s="127"/>
      <c r="G1" s="127"/>
      <c r="H1" s="127"/>
      <c r="I1" s="127"/>
      <c r="J1" s="128"/>
    </row>
    <row r="2" spans="1:13" x14ac:dyDescent="0.25">
      <c r="A2" s="129"/>
      <c r="B2" s="130"/>
      <c r="C2" s="130"/>
      <c r="D2" s="130"/>
      <c r="E2" s="130"/>
      <c r="F2" s="130"/>
      <c r="G2" s="130"/>
      <c r="H2" s="130"/>
      <c r="I2" s="130"/>
      <c r="J2" s="131"/>
    </row>
    <row r="3" spans="1:13" ht="59.25" customHeight="1" x14ac:dyDescent="0.25">
      <c r="A3" s="129"/>
      <c r="B3" s="130"/>
      <c r="C3" s="130"/>
      <c r="D3" s="130"/>
      <c r="E3" s="130"/>
      <c r="F3" s="130"/>
      <c r="G3" s="130"/>
      <c r="H3" s="130"/>
      <c r="I3" s="130"/>
      <c r="J3" s="131"/>
    </row>
    <row r="4" spans="1:13" ht="15" customHeight="1" x14ac:dyDescent="0.25">
      <c r="A4" s="132" t="s">
        <v>12</v>
      </c>
      <c r="B4" s="133"/>
      <c r="C4" s="133"/>
      <c r="D4" s="133"/>
      <c r="E4" s="133"/>
      <c r="F4" s="133"/>
      <c r="G4" s="133"/>
      <c r="H4" s="133"/>
      <c r="I4" s="133"/>
      <c r="J4" s="134"/>
    </row>
    <row r="5" spans="1:13" ht="15" customHeight="1" x14ac:dyDescent="0.25">
      <c r="A5" s="132"/>
      <c r="B5" s="133"/>
      <c r="C5" s="133"/>
      <c r="D5" s="133"/>
      <c r="E5" s="133"/>
      <c r="F5" s="133"/>
      <c r="G5" s="133"/>
      <c r="H5" s="133"/>
      <c r="I5" s="133"/>
      <c r="J5" s="134"/>
    </row>
    <row r="6" spans="1:13" ht="6.75" customHeight="1" x14ac:dyDescent="0.25">
      <c r="A6" s="135" t="s">
        <v>51</v>
      </c>
      <c r="B6" s="136"/>
      <c r="C6" s="136"/>
      <c r="D6" s="136"/>
      <c r="E6" s="136"/>
      <c r="F6" s="136"/>
      <c r="G6" s="136"/>
      <c r="H6" s="136"/>
      <c r="I6" s="136"/>
      <c r="J6" s="137"/>
    </row>
    <row r="7" spans="1:13" ht="6.75" customHeight="1" x14ac:dyDescent="0.25">
      <c r="A7" s="135"/>
      <c r="B7" s="136"/>
      <c r="C7" s="136"/>
      <c r="D7" s="136"/>
      <c r="E7" s="136"/>
      <c r="F7" s="136"/>
      <c r="G7" s="136"/>
      <c r="H7" s="136"/>
      <c r="I7" s="136"/>
      <c r="J7" s="137"/>
    </row>
    <row r="8" spans="1:13" x14ac:dyDescent="0.25">
      <c r="A8" s="135"/>
      <c r="B8" s="136"/>
      <c r="C8" s="136"/>
      <c r="D8" s="136"/>
      <c r="E8" s="136"/>
      <c r="F8" s="136"/>
      <c r="G8" s="136"/>
      <c r="H8" s="136"/>
      <c r="I8" s="136"/>
      <c r="J8" s="137"/>
    </row>
    <row r="9" spans="1:13" ht="15" customHeight="1" x14ac:dyDescent="0.25">
      <c r="A9" s="135"/>
      <c r="B9" s="136"/>
      <c r="C9" s="136"/>
      <c r="D9" s="136"/>
      <c r="E9" s="136"/>
      <c r="F9" s="136"/>
      <c r="G9" s="136"/>
      <c r="H9" s="136"/>
      <c r="I9" s="136"/>
      <c r="J9" s="137"/>
    </row>
    <row r="10" spans="1:13" ht="15" customHeight="1" x14ac:dyDescent="0.25">
      <c r="A10" s="135"/>
      <c r="B10" s="136"/>
      <c r="C10" s="136"/>
      <c r="D10" s="136"/>
      <c r="E10" s="136"/>
      <c r="F10" s="136"/>
      <c r="G10" s="136"/>
      <c r="H10" s="136"/>
      <c r="I10" s="136"/>
      <c r="J10" s="137"/>
    </row>
    <row r="11" spans="1:13" ht="7.5" customHeight="1" x14ac:dyDescent="0.25">
      <c r="A11" s="138"/>
      <c r="B11" s="139"/>
      <c r="C11" s="139"/>
      <c r="D11" s="139"/>
      <c r="E11" s="139"/>
      <c r="F11" s="139"/>
      <c r="G11" s="139"/>
      <c r="H11" s="139"/>
      <c r="I11" s="139"/>
      <c r="J11" s="140"/>
    </row>
    <row r="12" spans="1:13" ht="15" customHeight="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00" t="s">
        <v>90</v>
      </c>
    </row>
    <row r="13" spans="1:13" ht="15" customHeight="1" x14ac:dyDescent="0.25">
      <c r="A13" s="143" t="s">
        <v>52</v>
      </c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5"/>
    </row>
    <row r="14" spans="1:13" x14ac:dyDescent="0.25">
      <c r="A14" s="153" t="s">
        <v>53</v>
      </c>
      <c r="B14" s="148" t="s">
        <v>109</v>
      </c>
      <c r="C14" s="149"/>
      <c r="D14" s="150"/>
      <c r="E14" s="148" t="s">
        <v>110</v>
      </c>
      <c r="F14" s="149"/>
      <c r="G14" s="150"/>
      <c r="H14" s="148" t="s">
        <v>54</v>
      </c>
      <c r="I14" s="149"/>
      <c r="J14" s="150"/>
      <c r="K14" s="148" t="s">
        <v>55</v>
      </c>
      <c r="L14" s="149"/>
      <c r="M14" s="150"/>
    </row>
    <row r="15" spans="1:13" x14ac:dyDescent="0.25">
      <c r="A15" s="154"/>
      <c r="B15" s="16" t="s">
        <v>0</v>
      </c>
      <c r="C15" s="66" t="s">
        <v>1</v>
      </c>
      <c r="D15" s="67" t="s">
        <v>56</v>
      </c>
      <c r="E15" s="16" t="s">
        <v>0</v>
      </c>
      <c r="F15" s="66" t="s">
        <v>1</v>
      </c>
      <c r="G15" s="67" t="s">
        <v>56</v>
      </c>
      <c r="H15" s="16" t="s">
        <v>0</v>
      </c>
      <c r="I15" s="66" t="s">
        <v>1</v>
      </c>
      <c r="J15" s="67" t="s">
        <v>56</v>
      </c>
      <c r="K15" s="16" t="s">
        <v>0</v>
      </c>
      <c r="L15" s="66" t="s">
        <v>1</v>
      </c>
      <c r="M15" s="67" t="s">
        <v>56</v>
      </c>
    </row>
    <row r="16" spans="1:13" x14ac:dyDescent="0.25">
      <c r="A16" s="68" t="s">
        <v>57</v>
      </c>
      <c r="B16" s="69">
        <v>781004</v>
      </c>
      <c r="C16" s="70">
        <v>3834721</v>
      </c>
      <c r="D16" s="71">
        <v>4615725</v>
      </c>
      <c r="E16" s="69">
        <v>630866</v>
      </c>
      <c r="F16" s="70">
        <v>3641918</v>
      </c>
      <c r="G16" s="71">
        <v>4272784</v>
      </c>
      <c r="H16" s="72">
        <v>-19.2</v>
      </c>
      <c r="I16" s="73">
        <v>-5</v>
      </c>
      <c r="J16" s="74">
        <v>-7.4</v>
      </c>
      <c r="K16" s="72">
        <v>-3.8</v>
      </c>
      <c r="L16" s="73">
        <v>-1.1000000000000001</v>
      </c>
      <c r="M16" s="74">
        <v>-1.6</v>
      </c>
    </row>
    <row r="17" spans="1:13" x14ac:dyDescent="0.25">
      <c r="A17" s="68" t="s">
        <v>87</v>
      </c>
      <c r="B17" s="29">
        <v>620080</v>
      </c>
      <c r="C17" s="30">
        <v>1385843</v>
      </c>
      <c r="D17" s="75">
        <v>2005923</v>
      </c>
      <c r="E17" s="29">
        <v>579786</v>
      </c>
      <c r="F17" s="30">
        <v>1327470</v>
      </c>
      <c r="G17" s="75">
        <v>1907256</v>
      </c>
      <c r="H17" s="76">
        <v>-6.5</v>
      </c>
      <c r="I17" s="77">
        <v>-4.2</v>
      </c>
      <c r="J17" s="78">
        <v>-4.9000000000000004</v>
      </c>
      <c r="K17" s="76">
        <v>-1</v>
      </c>
      <c r="L17" s="77">
        <v>-0.3</v>
      </c>
      <c r="M17" s="78">
        <v>-0.5</v>
      </c>
    </row>
    <row r="18" spans="1:13" x14ac:dyDescent="0.25">
      <c r="A18" s="68" t="s">
        <v>58</v>
      </c>
      <c r="B18" s="29">
        <v>525408</v>
      </c>
      <c r="C18" s="30">
        <v>4219291</v>
      </c>
      <c r="D18" s="75">
        <v>4744699</v>
      </c>
      <c r="E18" s="29">
        <v>497184</v>
      </c>
      <c r="F18" s="30">
        <v>4156926</v>
      </c>
      <c r="G18" s="75">
        <v>4654110</v>
      </c>
      <c r="H18" s="76">
        <v>-5.4</v>
      </c>
      <c r="I18" s="77">
        <v>-1.5</v>
      </c>
      <c r="J18" s="78">
        <v>-1.9</v>
      </c>
      <c r="K18" s="76">
        <v>-0.7</v>
      </c>
      <c r="L18" s="77">
        <v>-0.4</v>
      </c>
      <c r="M18" s="78">
        <v>-0.4</v>
      </c>
    </row>
    <row r="19" spans="1:13" x14ac:dyDescent="0.25">
      <c r="A19" s="68" t="s">
        <v>59</v>
      </c>
      <c r="B19" s="29">
        <v>484720</v>
      </c>
      <c r="C19" s="30">
        <v>1188997</v>
      </c>
      <c r="D19" s="75">
        <v>1673717</v>
      </c>
      <c r="E19" s="29">
        <v>445960</v>
      </c>
      <c r="F19" s="30">
        <v>1250046</v>
      </c>
      <c r="G19" s="75">
        <v>1696006</v>
      </c>
      <c r="H19" s="76">
        <v>-8</v>
      </c>
      <c r="I19" s="77">
        <v>5.0999999999999996</v>
      </c>
      <c r="J19" s="78">
        <v>1.3</v>
      </c>
      <c r="K19" s="76">
        <v>-1</v>
      </c>
      <c r="L19" s="77">
        <v>0.3</v>
      </c>
      <c r="M19" s="78">
        <v>0.1</v>
      </c>
    </row>
    <row r="20" spans="1:13" x14ac:dyDescent="0.25">
      <c r="A20" s="68" t="s">
        <v>60</v>
      </c>
      <c r="B20" s="29">
        <v>330651</v>
      </c>
      <c r="C20" s="30">
        <v>1733598</v>
      </c>
      <c r="D20" s="75">
        <v>2064249</v>
      </c>
      <c r="E20" s="29">
        <v>341510</v>
      </c>
      <c r="F20" s="30">
        <v>1597496</v>
      </c>
      <c r="G20" s="75">
        <v>1939006</v>
      </c>
      <c r="H20" s="76">
        <v>3.3</v>
      </c>
      <c r="I20" s="77">
        <v>-7.9</v>
      </c>
      <c r="J20" s="78">
        <v>-6.1</v>
      </c>
      <c r="K20" s="76">
        <v>0.3</v>
      </c>
      <c r="L20" s="77">
        <v>-0.8</v>
      </c>
      <c r="M20" s="78">
        <v>-0.6</v>
      </c>
    </row>
    <row r="21" spans="1:13" x14ac:dyDescent="0.25">
      <c r="A21" s="68" t="s">
        <v>61</v>
      </c>
      <c r="B21" s="29">
        <v>108001</v>
      </c>
      <c r="C21" s="30">
        <v>1514066</v>
      </c>
      <c r="D21" s="75">
        <v>1622067</v>
      </c>
      <c r="E21" s="29">
        <v>101384</v>
      </c>
      <c r="F21" s="30">
        <v>1358798</v>
      </c>
      <c r="G21" s="75">
        <v>1460182</v>
      </c>
      <c r="H21" s="76">
        <v>-6.1</v>
      </c>
      <c r="I21" s="77">
        <v>-10.3</v>
      </c>
      <c r="J21" s="78">
        <v>-10</v>
      </c>
      <c r="K21" s="76">
        <v>-0.2</v>
      </c>
      <c r="L21" s="77">
        <v>-0.9</v>
      </c>
      <c r="M21" s="78">
        <v>-0.7</v>
      </c>
    </row>
    <row r="22" spans="1:13" x14ac:dyDescent="0.25">
      <c r="A22" s="68" t="s">
        <v>62</v>
      </c>
      <c r="B22" s="29">
        <v>176007</v>
      </c>
      <c r="C22" s="30">
        <v>303118</v>
      </c>
      <c r="D22" s="75">
        <v>479125</v>
      </c>
      <c r="E22" s="29">
        <v>144117</v>
      </c>
      <c r="F22" s="30">
        <v>264573</v>
      </c>
      <c r="G22" s="75">
        <v>408690</v>
      </c>
      <c r="H22" s="76">
        <v>-18.100000000000001</v>
      </c>
      <c r="I22" s="77">
        <v>-12.7</v>
      </c>
      <c r="J22" s="78">
        <v>-14.7</v>
      </c>
      <c r="K22" s="76">
        <v>-0.8</v>
      </c>
      <c r="L22" s="77">
        <v>-0.2</v>
      </c>
      <c r="M22" s="78">
        <v>-0.3</v>
      </c>
    </row>
    <row r="23" spans="1:13" x14ac:dyDescent="0.25">
      <c r="A23" s="68" t="s">
        <v>63</v>
      </c>
      <c r="B23" s="29">
        <v>208409</v>
      </c>
      <c r="C23" s="30">
        <v>445852</v>
      </c>
      <c r="D23" s="75">
        <v>654261</v>
      </c>
      <c r="E23" s="29">
        <v>183695</v>
      </c>
      <c r="F23" s="30">
        <v>454316</v>
      </c>
      <c r="G23" s="75">
        <v>638011</v>
      </c>
      <c r="H23" s="76">
        <v>-11.9</v>
      </c>
      <c r="I23" s="77">
        <v>1.9</v>
      </c>
      <c r="J23" s="78">
        <v>-2.5</v>
      </c>
      <c r="K23" s="76">
        <v>-0.6</v>
      </c>
      <c r="L23" s="77">
        <v>0</v>
      </c>
      <c r="M23" s="78">
        <v>-0.1</v>
      </c>
    </row>
    <row r="24" spans="1:13" x14ac:dyDescent="0.25">
      <c r="A24" s="68" t="s">
        <v>64</v>
      </c>
      <c r="B24" s="29">
        <v>192595</v>
      </c>
      <c r="C24" s="30">
        <v>1171533</v>
      </c>
      <c r="D24" s="75">
        <v>1364128</v>
      </c>
      <c r="E24" s="29">
        <v>154982</v>
      </c>
      <c r="F24" s="30">
        <v>1145788</v>
      </c>
      <c r="G24" s="75">
        <v>1300770</v>
      </c>
      <c r="H24" s="76">
        <v>-19.5</v>
      </c>
      <c r="I24" s="77">
        <v>-2.2000000000000002</v>
      </c>
      <c r="J24" s="78">
        <v>-4.5999999999999996</v>
      </c>
      <c r="K24" s="76">
        <v>-0.9</v>
      </c>
      <c r="L24" s="77">
        <v>-0.1</v>
      </c>
      <c r="M24" s="78">
        <v>-0.3</v>
      </c>
    </row>
    <row r="25" spans="1:13" x14ac:dyDescent="0.25">
      <c r="A25" s="68" t="s">
        <v>65</v>
      </c>
      <c r="B25" s="29">
        <v>192123</v>
      </c>
      <c r="C25" s="30">
        <v>537413</v>
      </c>
      <c r="D25" s="75">
        <v>729536</v>
      </c>
      <c r="E25" s="29">
        <v>191411</v>
      </c>
      <c r="F25" s="30">
        <v>541768</v>
      </c>
      <c r="G25" s="75">
        <v>733179</v>
      </c>
      <c r="H25" s="76">
        <v>-0.4</v>
      </c>
      <c r="I25" s="77">
        <v>0.8</v>
      </c>
      <c r="J25" s="78">
        <v>0.5</v>
      </c>
      <c r="K25" s="76">
        <v>0</v>
      </c>
      <c r="L25" s="77">
        <v>0</v>
      </c>
      <c r="M25" s="78">
        <v>0</v>
      </c>
    </row>
    <row r="26" spans="1:13" x14ac:dyDescent="0.25">
      <c r="A26" s="68" t="s">
        <v>66</v>
      </c>
      <c r="B26" s="29">
        <v>106137</v>
      </c>
      <c r="C26" s="30">
        <v>220272</v>
      </c>
      <c r="D26" s="75">
        <v>326409</v>
      </c>
      <c r="E26" s="29">
        <v>130455</v>
      </c>
      <c r="F26" s="30">
        <v>178114</v>
      </c>
      <c r="G26" s="75">
        <v>308569</v>
      </c>
      <c r="H26" s="76">
        <v>22.9</v>
      </c>
      <c r="I26" s="77">
        <v>-19.100000000000001</v>
      </c>
      <c r="J26" s="78">
        <v>-5.5</v>
      </c>
      <c r="K26" s="76">
        <v>0.6</v>
      </c>
      <c r="L26" s="77">
        <v>-0.2</v>
      </c>
      <c r="M26" s="78">
        <v>-0.1</v>
      </c>
    </row>
    <row r="27" spans="1:13" x14ac:dyDescent="0.25">
      <c r="A27" s="68" t="s">
        <v>67</v>
      </c>
      <c r="B27" s="29">
        <v>27234</v>
      </c>
      <c r="C27" s="30">
        <v>329468</v>
      </c>
      <c r="D27" s="75">
        <v>356702</v>
      </c>
      <c r="E27" s="29">
        <v>30213</v>
      </c>
      <c r="F27" s="30">
        <v>317715</v>
      </c>
      <c r="G27" s="75">
        <v>347928</v>
      </c>
      <c r="H27" s="76">
        <v>10.9</v>
      </c>
      <c r="I27" s="77">
        <v>-3.6</v>
      </c>
      <c r="J27" s="78">
        <v>-2.5</v>
      </c>
      <c r="K27" s="76">
        <v>0.1</v>
      </c>
      <c r="L27" s="77">
        <v>-0.1</v>
      </c>
      <c r="M27" s="78">
        <v>0</v>
      </c>
    </row>
    <row r="28" spans="1:13" x14ac:dyDescent="0.25">
      <c r="A28" s="68" t="s">
        <v>68</v>
      </c>
      <c r="B28" s="29">
        <v>66214</v>
      </c>
      <c r="C28" s="30">
        <v>172282</v>
      </c>
      <c r="D28" s="75">
        <v>238496</v>
      </c>
      <c r="E28" s="29">
        <v>97197</v>
      </c>
      <c r="F28" s="30">
        <v>185124</v>
      </c>
      <c r="G28" s="75">
        <v>282321</v>
      </c>
      <c r="H28" s="76">
        <v>46.8</v>
      </c>
      <c r="I28" s="77">
        <v>7.5</v>
      </c>
      <c r="J28" s="78">
        <v>18.399999999999999</v>
      </c>
      <c r="K28" s="76">
        <v>0.8</v>
      </c>
      <c r="L28" s="77">
        <v>0.1</v>
      </c>
      <c r="M28" s="78">
        <v>0.2</v>
      </c>
    </row>
    <row r="29" spans="1:13" x14ac:dyDescent="0.25">
      <c r="A29" s="68" t="s">
        <v>69</v>
      </c>
      <c r="B29" s="29">
        <v>21511</v>
      </c>
      <c r="C29" s="30">
        <v>188600</v>
      </c>
      <c r="D29" s="75">
        <v>210111</v>
      </c>
      <c r="E29" s="29">
        <v>34169</v>
      </c>
      <c r="F29" s="30">
        <v>148422</v>
      </c>
      <c r="G29" s="75">
        <v>182591</v>
      </c>
      <c r="H29" s="76">
        <v>58.8</v>
      </c>
      <c r="I29" s="77">
        <v>-21.3</v>
      </c>
      <c r="J29" s="78">
        <v>-13.1</v>
      </c>
      <c r="K29" s="76">
        <v>0.3</v>
      </c>
      <c r="L29" s="77">
        <v>-0.2</v>
      </c>
      <c r="M29" s="78">
        <v>-0.1</v>
      </c>
    </row>
    <row r="30" spans="1:13" x14ac:dyDescent="0.25">
      <c r="A30" s="68" t="s">
        <v>70</v>
      </c>
      <c r="B30" s="29">
        <v>97180</v>
      </c>
      <c r="C30" s="30">
        <v>378439</v>
      </c>
      <c r="D30" s="75">
        <v>475619</v>
      </c>
      <c r="E30" s="29">
        <v>74211</v>
      </c>
      <c r="F30" s="30">
        <v>400203</v>
      </c>
      <c r="G30" s="75">
        <v>474414</v>
      </c>
      <c r="H30" s="76">
        <v>-23.6</v>
      </c>
      <c r="I30" s="77">
        <v>5.8</v>
      </c>
      <c r="J30" s="78">
        <v>-0.3</v>
      </c>
      <c r="K30" s="76">
        <v>-0.6</v>
      </c>
      <c r="L30" s="77">
        <v>0.1</v>
      </c>
      <c r="M30" s="78">
        <v>0</v>
      </c>
    </row>
    <row r="31" spans="1:13" x14ac:dyDescent="0.25">
      <c r="A31" s="68" t="s">
        <v>71</v>
      </c>
      <c r="B31" s="29">
        <v>52586</v>
      </c>
      <c r="C31" s="30">
        <v>172818</v>
      </c>
      <c r="D31" s="75">
        <v>225404</v>
      </c>
      <c r="E31" s="29">
        <v>53046</v>
      </c>
      <c r="F31" s="30">
        <v>161640</v>
      </c>
      <c r="G31" s="75">
        <v>214686</v>
      </c>
      <c r="H31" s="76">
        <v>0.9</v>
      </c>
      <c r="I31" s="77">
        <v>-6.5</v>
      </c>
      <c r="J31" s="78">
        <v>-4.8</v>
      </c>
      <c r="K31" s="76">
        <v>0</v>
      </c>
      <c r="L31" s="77">
        <v>-0.1</v>
      </c>
      <c r="M31" s="78">
        <v>0</v>
      </c>
    </row>
    <row r="32" spans="1:13" x14ac:dyDescent="0.25">
      <c r="A32" s="79" t="s">
        <v>56</v>
      </c>
      <c r="B32" s="80">
        <v>3989860</v>
      </c>
      <c r="C32" s="81">
        <v>17796311</v>
      </c>
      <c r="D32" s="82">
        <v>21786171</v>
      </c>
      <c r="E32" s="80">
        <v>3690186</v>
      </c>
      <c r="F32" s="81">
        <v>17130317</v>
      </c>
      <c r="G32" s="82">
        <v>20820503</v>
      </c>
      <c r="H32" s="83">
        <v>-7.5</v>
      </c>
      <c r="I32" s="84">
        <v>-3.7</v>
      </c>
      <c r="J32" s="85">
        <v>-4.4000000000000004</v>
      </c>
      <c r="K32" s="83">
        <v>-7.5</v>
      </c>
      <c r="L32" s="84">
        <v>-3.7</v>
      </c>
      <c r="M32" s="85">
        <v>-4.4000000000000004</v>
      </c>
    </row>
    <row r="33" spans="1:13" ht="15" customHeight="1" x14ac:dyDescent="0.25">
      <c r="A33" s="96" t="s">
        <v>86</v>
      </c>
      <c r="K33" s="86"/>
      <c r="L33" s="86"/>
      <c r="M33" s="86"/>
    </row>
    <row r="35" spans="1:13" x14ac:dyDescent="0.25">
      <c r="A35" s="143" t="s">
        <v>72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5"/>
    </row>
    <row r="36" spans="1:13" x14ac:dyDescent="0.25">
      <c r="A36" s="153" t="s">
        <v>53</v>
      </c>
      <c r="B36" s="148" t="s">
        <v>109</v>
      </c>
      <c r="C36" s="149"/>
      <c r="D36" s="150"/>
      <c r="E36" s="148" t="s">
        <v>110</v>
      </c>
      <c r="F36" s="149"/>
      <c r="G36" s="150"/>
      <c r="H36" s="148" t="s">
        <v>54</v>
      </c>
      <c r="I36" s="149"/>
      <c r="J36" s="150"/>
      <c r="K36" s="148" t="s">
        <v>55</v>
      </c>
      <c r="L36" s="149"/>
      <c r="M36" s="150"/>
    </row>
    <row r="37" spans="1:13" x14ac:dyDescent="0.25">
      <c r="A37" s="154"/>
      <c r="B37" s="16" t="s">
        <v>0</v>
      </c>
      <c r="C37" s="66" t="s">
        <v>1</v>
      </c>
      <c r="D37" s="67" t="s">
        <v>56</v>
      </c>
      <c r="E37" s="16" t="s">
        <v>0</v>
      </c>
      <c r="F37" s="66" t="s">
        <v>1</v>
      </c>
      <c r="G37" s="67" t="s">
        <v>56</v>
      </c>
      <c r="H37" s="16" t="s">
        <v>0</v>
      </c>
      <c r="I37" s="66" t="s">
        <v>1</v>
      </c>
      <c r="J37" s="67" t="s">
        <v>56</v>
      </c>
      <c r="K37" s="16" t="s">
        <v>0</v>
      </c>
      <c r="L37" s="66" t="s">
        <v>1</v>
      </c>
      <c r="M37" s="67" t="s">
        <v>56</v>
      </c>
    </row>
    <row r="38" spans="1:13" x14ac:dyDescent="0.25">
      <c r="A38" s="68" t="s">
        <v>57</v>
      </c>
      <c r="B38" s="69">
        <v>15204</v>
      </c>
      <c r="C38" s="70">
        <v>35106</v>
      </c>
      <c r="D38" s="71">
        <v>50310</v>
      </c>
      <c r="E38" s="69">
        <v>12370</v>
      </c>
      <c r="F38" s="70">
        <v>33324</v>
      </c>
      <c r="G38" s="71">
        <v>45694</v>
      </c>
      <c r="H38" s="72">
        <v>-18.600000000000001</v>
      </c>
      <c r="I38" s="73">
        <v>-5.0999999999999996</v>
      </c>
      <c r="J38" s="74">
        <v>-9.1999999999999993</v>
      </c>
      <c r="K38" s="72">
        <v>-4.2</v>
      </c>
      <c r="L38" s="73">
        <v>-1.2</v>
      </c>
      <c r="M38" s="74">
        <v>-2.1</v>
      </c>
    </row>
    <row r="39" spans="1:13" x14ac:dyDescent="0.25">
      <c r="A39" s="68" t="s">
        <v>87</v>
      </c>
      <c r="B39" s="29">
        <v>10119</v>
      </c>
      <c r="C39" s="30">
        <v>13790</v>
      </c>
      <c r="D39" s="75">
        <v>23909</v>
      </c>
      <c r="E39" s="29">
        <v>9318</v>
      </c>
      <c r="F39" s="30">
        <v>13301</v>
      </c>
      <c r="G39" s="75">
        <v>22619</v>
      </c>
      <c r="H39" s="76">
        <v>-7.9</v>
      </c>
      <c r="I39" s="77">
        <v>-3.5</v>
      </c>
      <c r="J39" s="78">
        <v>-5.4</v>
      </c>
      <c r="K39" s="76">
        <v>-1.2</v>
      </c>
      <c r="L39" s="77">
        <v>-0.3</v>
      </c>
      <c r="M39" s="78">
        <v>-0.6</v>
      </c>
    </row>
    <row r="40" spans="1:13" x14ac:dyDescent="0.25">
      <c r="A40" s="68" t="s">
        <v>58</v>
      </c>
      <c r="B40" s="29">
        <v>8766</v>
      </c>
      <c r="C40" s="30">
        <v>36903</v>
      </c>
      <c r="D40" s="75">
        <v>45669</v>
      </c>
      <c r="E40" s="29">
        <v>8188</v>
      </c>
      <c r="F40" s="30">
        <v>36053</v>
      </c>
      <c r="G40" s="75">
        <v>44241</v>
      </c>
      <c r="H40" s="76">
        <v>-6.6</v>
      </c>
      <c r="I40" s="77">
        <v>-2.2999999999999998</v>
      </c>
      <c r="J40" s="78">
        <v>-3.1</v>
      </c>
      <c r="K40" s="76">
        <v>-0.8</v>
      </c>
      <c r="L40" s="77">
        <v>-0.6</v>
      </c>
      <c r="M40" s="78">
        <v>-0.6</v>
      </c>
    </row>
    <row r="41" spans="1:13" x14ac:dyDescent="0.25">
      <c r="A41" s="68" t="s">
        <v>59</v>
      </c>
      <c r="B41" s="29">
        <v>7602</v>
      </c>
      <c r="C41" s="30">
        <v>8797</v>
      </c>
      <c r="D41" s="75">
        <v>16399</v>
      </c>
      <c r="E41" s="29">
        <v>6805</v>
      </c>
      <c r="F41" s="30">
        <v>10191</v>
      </c>
      <c r="G41" s="75">
        <v>16996</v>
      </c>
      <c r="H41" s="76">
        <v>-10.5</v>
      </c>
      <c r="I41" s="77">
        <v>15.8</v>
      </c>
      <c r="J41" s="78">
        <v>3.6</v>
      </c>
      <c r="K41" s="76">
        <v>-1.2</v>
      </c>
      <c r="L41" s="77">
        <v>0.9</v>
      </c>
      <c r="M41" s="78">
        <v>0.3</v>
      </c>
    </row>
    <row r="42" spans="1:13" x14ac:dyDescent="0.25">
      <c r="A42" s="68" t="s">
        <v>60</v>
      </c>
      <c r="B42" s="29">
        <v>6076</v>
      </c>
      <c r="C42" s="30">
        <v>12118</v>
      </c>
      <c r="D42" s="75">
        <v>18194</v>
      </c>
      <c r="E42" s="29">
        <v>6197</v>
      </c>
      <c r="F42" s="30">
        <v>11442</v>
      </c>
      <c r="G42" s="75">
        <v>17639</v>
      </c>
      <c r="H42" s="76">
        <v>2</v>
      </c>
      <c r="I42" s="77">
        <v>-5.6</v>
      </c>
      <c r="J42" s="78">
        <v>-3.1</v>
      </c>
      <c r="K42" s="76">
        <v>0.2</v>
      </c>
      <c r="L42" s="77">
        <v>-0.4</v>
      </c>
      <c r="M42" s="78">
        <v>-0.2</v>
      </c>
    </row>
    <row r="43" spans="1:13" x14ac:dyDescent="0.25">
      <c r="A43" s="68" t="s">
        <v>61</v>
      </c>
      <c r="B43" s="29">
        <v>1638</v>
      </c>
      <c r="C43" s="30">
        <v>12564</v>
      </c>
      <c r="D43" s="75">
        <v>14202</v>
      </c>
      <c r="E43" s="29">
        <v>1500</v>
      </c>
      <c r="F43" s="30">
        <v>11512</v>
      </c>
      <c r="G43" s="75">
        <v>13012</v>
      </c>
      <c r="H43" s="76">
        <v>-8.4</v>
      </c>
      <c r="I43" s="77">
        <v>-8.4</v>
      </c>
      <c r="J43" s="78">
        <v>-8.4</v>
      </c>
      <c r="K43" s="76">
        <v>-0.2</v>
      </c>
      <c r="L43" s="77">
        <v>-0.7</v>
      </c>
      <c r="M43" s="78">
        <v>-0.5</v>
      </c>
    </row>
    <row r="44" spans="1:13" x14ac:dyDescent="0.25">
      <c r="A44" s="68" t="s">
        <v>62</v>
      </c>
      <c r="B44" s="29">
        <v>3138</v>
      </c>
      <c r="C44" s="30">
        <v>3011</v>
      </c>
      <c r="D44" s="75">
        <v>6149</v>
      </c>
      <c r="E44" s="29">
        <v>2515</v>
      </c>
      <c r="F44" s="30">
        <v>2516</v>
      </c>
      <c r="G44" s="75">
        <v>5031</v>
      </c>
      <c r="H44" s="76">
        <v>-19.899999999999999</v>
      </c>
      <c r="I44" s="77">
        <v>-16.399999999999999</v>
      </c>
      <c r="J44" s="78">
        <v>-18.2</v>
      </c>
      <c r="K44" s="76">
        <v>-0.9</v>
      </c>
      <c r="L44" s="77">
        <v>-0.3</v>
      </c>
      <c r="M44" s="78">
        <v>-0.5</v>
      </c>
    </row>
    <row r="45" spans="1:13" x14ac:dyDescent="0.25">
      <c r="A45" s="68" t="s">
        <v>63</v>
      </c>
      <c r="B45" s="29">
        <v>3257</v>
      </c>
      <c r="C45" s="30">
        <v>3842</v>
      </c>
      <c r="D45" s="75">
        <v>7099</v>
      </c>
      <c r="E45" s="29">
        <v>2946</v>
      </c>
      <c r="F45" s="30">
        <v>3928</v>
      </c>
      <c r="G45" s="75">
        <v>6874</v>
      </c>
      <c r="H45" s="76">
        <v>-9.5</v>
      </c>
      <c r="I45" s="77">
        <v>2.2000000000000002</v>
      </c>
      <c r="J45" s="78">
        <v>-3.2</v>
      </c>
      <c r="K45" s="76">
        <v>-0.5</v>
      </c>
      <c r="L45" s="77">
        <v>0.1</v>
      </c>
      <c r="M45" s="78">
        <v>-0.1</v>
      </c>
    </row>
    <row r="46" spans="1:13" x14ac:dyDescent="0.25">
      <c r="A46" s="68" t="s">
        <v>64</v>
      </c>
      <c r="B46" s="29">
        <v>3209</v>
      </c>
      <c r="C46" s="30">
        <v>9217</v>
      </c>
      <c r="D46" s="75">
        <v>12426</v>
      </c>
      <c r="E46" s="29">
        <v>2651</v>
      </c>
      <c r="F46" s="30">
        <v>8558</v>
      </c>
      <c r="G46" s="75">
        <v>11209</v>
      </c>
      <c r="H46" s="76">
        <v>-17.399999999999999</v>
      </c>
      <c r="I46" s="77">
        <v>-7.1</v>
      </c>
      <c r="J46" s="78">
        <v>-9.8000000000000007</v>
      </c>
      <c r="K46" s="76">
        <v>-0.8</v>
      </c>
      <c r="L46" s="77">
        <v>-0.4</v>
      </c>
      <c r="M46" s="78">
        <v>-0.5</v>
      </c>
    </row>
    <row r="47" spans="1:13" x14ac:dyDescent="0.25">
      <c r="A47" s="68" t="s">
        <v>65</v>
      </c>
      <c r="B47" s="29">
        <v>3398</v>
      </c>
      <c r="C47" s="30">
        <v>4833</v>
      </c>
      <c r="D47" s="75">
        <v>8231</v>
      </c>
      <c r="E47" s="29">
        <v>3410</v>
      </c>
      <c r="F47" s="30">
        <v>4754</v>
      </c>
      <c r="G47" s="75">
        <v>8164</v>
      </c>
      <c r="H47" s="76">
        <v>0.4</v>
      </c>
      <c r="I47" s="77">
        <v>-1.6</v>
      </c>
      <c r="J47" s="78">
        <v>-0.8</v>
      </c>
      <c r="K47" s="76">
        <v>0</v>
      </c>
      <c r="L47" s="77">
        <v>-0.1</v>
      </c>
      <c r="M47" s="78">
        <v>0</v>
      </c>
    </row>
    <row r="48" spans="1:13" x14ac:dyDescent="0.25">
      <c r="A48" s="68" t="s">
        <v>66</v>
      </c>
      <c r="B48" s="29">
        <v>1968</v>
      </c>
      <c r="C48" s="30">
        <v>2308</v>
      </c>
      <c r="D48" s="75">
        <v>4276</v>
      </c>
      <c r="E48" s="29">
        <v>2450</v>
      </c>
      <c r="F48" s="30">
        <v>2099</v>
      </c>
      <c r="G48" s="75">
        <v>4549</v>
      </c>
      <c r="H48" s="76">
        <v>24.5</v>
      </c>
      <c r="I48" s="77">
        <v>-9.1</v>
      </c>
      <c r="J48" s="78">
        <v>6.4</v>
      </c>
      <c r="K48" s="76">
        <v>0.7</v>
      </c>
      <c r="L48" s="77">
        <v>-0.1</v>
      </c>
      <c r="M48" s="78">
        <v>0.1</v>
      </c>
    </row>
    <row r="49" spans="1:13" x14ac:dyDescent="0.25">
      <c r="A49" s="68" t="s">
        <v>67</v>
      </c>
      <c r="B49" s="29">
        <v>452</v>
      </c>
      <c r="C49" s="30">
        <v>3302</v>
      </c>
      <c r="D49" s="75">
        <v>3754</v>
      </c>
      <c r="E49" s="29">
        <v>481</v>
      </c>
      <c r="F49" s="30">
        <v>3134</v>
      </c>
      <c r="G49" s="75">
        <v>3615</v>
      </c>
      <c r="H49" s="76">
        <v>6.4</v>
      </c>
      <c r="I49" s="77">
        <v>-5.0999999999999996</v>
      </c>
      <c r="J49" s="78">
        <v>-3.7</v>
      </c>
      <c r="K49" s="76">
        <v>0</v>
      </c>
      <c r="L49" s="77">
        <v>-0.1</v>
      </c>
      <c r="M49" s="78">
        <v>-0.1</v>
      </c>
    </row>
    <row r="50" spans="1:13" x14ac:dyDescent="0.25">
      <c r="A50" s="68" t="s">
        <v>68</v>
      </c>
      <c r="B50" s="29">
        <v>996</v>
      </c>
      <c r="C50" s="30">
        <v>1440</v>
      </c>
      <c r="D50" s="75">
        <v>2436</v>
      </c>
      <c r="E50" s="29">
        <v>1466</v>
      </c>
      <c r="F50" s="30">
        <v>1600</v>
      </c>
      <c r="G50" s="75">
        <v>3066</v>
      </c>
      <c r="H50" s="76">
        <v>47.2</v>
      </c>
      <c r="I50" s="77">
        <v>11.1</v>
      </c>
      <c r="J50" s="78">
        <v>25.9</v>
      </c>
      <c r="K50" s="76">
        <v>0.7</v>
      </c>
      <c r="L50" s="77">
        <v>0.1</v>
      </c>
      <c r="M50" s="78">
        <v>0.3</v>
      </c>
    </row>
    <row r="51" spans="1:13" x14ac:dyDescent="0.25">
      <c r="A51" s="68" t="s">
        <v>69</v>
      </c>
      <c r="B51" s="29">
        <v>268</v>
      </c>
      <c r="C51" s="30">
        <v>1874</v>
      </c>
      <c r="D51" s="75">
        <v>2142</v>
      </c>
      <c r="E51" s="29">
        <v>524</v>
      </c>
      <c r="F51" s="30">
        <v>1485</v>
      </c>
      <c r="G51" s="75">
        <v>2009</v>
      </c>
      <c r="H51" s="76">
        <v>95.5</v>
      </c>
      <c r="I51" s="77">
        <v>-20.8</v>
      </c>
      <c r="J51" s="78">
        <v>-6.2</v>
      </c>
      <c r="K51" s="76">
        <v>0.4</v>
      </c>
      <c r="L51" s="77">
        <v>-0.3</v>
      </c>
      <c r="M51" s="78">
        <v>-0.1</v>
      </c>
    </row>
    <row r="52" spans="1:13" x14ac:dyDescent="0.25">
      <c r="A52" s="68" t="s">
        <v>70</v>
      </c>
      <c r="B52" s="29">
        <v>1288</v>
      </c>
      <c r="C52" s="30">
        <v>3408</v>
      </c>
      <c r="D52" s="75">
        <v>4696</v>
      </c>
      <c r="E52" s="29">
        <v>995</v>
      </c>
      <c r="F52" s="30">
        <v>3452</v>
      </c>
      <c r="G52" s="75">
        <v>4447</v>
      </c>
      <c r="H52" s="76">
        <v>-22.7</v>
      </c>
      <c r="I52" s="77">
        <v>1.3</v>
      </c>
      <c r="J52" s="78">
        <v>-5.3</v>
      </c>
      <c r="K52" s="76">
        <v>-0.4</v>
      </c>
      <c r="L52" s="77">
        <v>0</v>
      </c>
      <c r="M52" s="78">
        <v>-0.1</v>
      </c>
    </row>
    <row r="53" spans="1:13" x14ac:dyDescent="0.25">
      <c r="A53" s="68" t="s">
        <v>71</v>
      </c>
      <c r="B53" s="29">
        <v>847</v>
      </c>
      <c r="C53" s="30">
        <v>1584</v>
      </c>
      <c r="D53" s="75">
        <v>2431</v>
      </c>
      <c r="E53" s="29">
        <v>883</v>
      </c>
      <c r="F53" s="30">
        <v>1537</v>
      </c>
      <c r="G53" s="75">
        <v>2420</v>
      </c>
      <c r="H53" s="76">
        <v>4.3</v>
      </c>
      <c r="I53" s="77">
        <v>-3</v>
      </c>
      <c r="J53" s="78">
        <v>-0.5</v>
      </c>
      <c r="K53" s="76">
        <v>0.1</v>
      </c>
      <c r="L53" s="77">
        <v>0</v>
      </c>
      <c r="M53" s="78">
        <v>0</v>
      </c>
    </row>
    <row r="54" spans="1:13" x14ac:dyDescent="0.25">
      <c r="A54" s="79" t="s">
        <v>56</v>
      </c>
      <c r="B54" s="80">
        <f t="shared" ref="B54:C54" si="0">SUM(B38:B53)</f>
        <v>68226</v>
      </c>
      <c r="C54" s="81">
        <f t="shared" si="0"/>
        <v>154097</v>
      </c>
      <c r="D54" s="82">
        <v>222323</v>
      </c>
      <c r="E54" s="80">
        <v>62699</v>
      </c>
      <c r="F54" s="81">
        <v>148886</v>
      </c>
      <c r="G54" s="82">
        <v>211585</v>
      </c>
      <c r="H54" s="83">
        <v>-8.1</v>
      </c>
      <c r="I54" s="84">
        <v>-3.4</v>
      </c>
      <c r="J54" s="85">
        <v>-4.8</v>
      </c>
      <c r="K54" s="83">
        <v>-8.1</v>
      </c>
      <c r="L54" s="84">
        <v>-3.4</v>
      </c>
      <c r="M54" s="85">
        <v>-4.8</v>
      </c>
    </row>
    <row r="55" spans="1:13" x14ac:dyDescent="0.25">
      <c r="A55" s="96" t="s">
        <v>86</v>
      </c>
      <c r="K55" s="86"/>
      <c r="L55" s="86"/>
      <c r="M55" s="86"/>
    </row>
    <row r="57" spans="1:13" x14ac:dyDescent="0.25">
      <c r="A57" s="97" t="s">
        <v>88</v>
      </c>
    </row>
    <row r="58" spans="1:13" x14ac:dyDescent="0.25">
      <c r="A58" s="157" t="s">
        <v>126</v>
      </c>
    </row>
  </sheetData>
  <mergeCells count="15">
    <mergeCell ref="A1:J3"/>
    <mergeCell ref="A4:J5"/>
    <mergeCell ref="A6:J11"/>
    <mergeCell ref="A13:M13"/>
    <mergeCell ref="A14:A15"/>
    <mergeCell ref="B14:D14"/>
    <mergeCell ref="E14:G14"/>
    <mergeCell ref="H14:J14"/>
    <mergeCell ref="K14:M14"/>
    <mergeCell ref="A35:M35"/>
    <mergeCell ref="A36:A37"/>
    <mergeCell ref="B36:D36"/>
    <mergeCell ref="E36:G36"/>
    <mergeCell ref="H36:J36"/>
    <mergeCell ref="K36:M36"/>
  </mergeCells>
  <hyperlinks>
    <hyperlink ref="J12" location="Índice!A1" display="Índic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showGridLines="0" zoomScale="115" zoomScaleNormal="115" workbookViewId="0">
      <selection sqref="A1:J3"/>
    </sheetView>
  </sheetViews>
  <sheetFormatPr baseColWidth="10" defaultRowHeight="15" x14ac:dyDescent="0.25"/>
  <cols>
    <col min="1" max="1" width="19.85546875" customWidth="1"/>
    <col min="2" max="2" width="15.28515625" customWidth="1"/>
    <col min="4" max="4" width="11.28515625" customWidth="1"/>
    <col min="11" max="11" width="11.85546875" bestFit="1" customWidth="1"/>
  </cols>
  <sheetData>
    <row r="1" spans="1:13" x14ac:dyDescent="0.25">
      <c r="A1" s="126"/>
      <c r="B1" s="127"/>
      <c r="C1" s="127"/>
      <c r="D1" s="127"/>
      <c r="E1" s="127"/>
      <c r="F1" s="127"/>
      <c r="G1" s="127"/>
      <c r="H1" s="127"/>
      <c r="I1" s="127"/>
      <c r="J1" s="128"/>
    </row>
    <row r="2" spans="1:13" x14ac:dyDescent="0.25">
      <c r="A2" s="129"/>
      <c r="B2" s="130"/>
      <c r="C2" s="130"/>
      <c r="D2" s="130"/>
      <c r="E2" s="130"/>
      <c r="F2" s="130"/>
      <c r="G2" s="130"/>
      <c r="H2" s="130"/>
      <c r="I2" s="130"/>
      <c r="J2" s="131"/>
    </row>
    <row r="3" spans="1:13" ht="59.25" customHeight="1" x14ac:dyDescent="0.25">
      <c r="A3" s="129"/>
      <c r="B3" s="130"/>
      <c r="C3" s="130"/>
      <c r="D3" s="130"/>
      <c r="E3" s="130"/>
      <c r="F3" s="130"/>
      <c r="G3" s="130"/>
      <c r="H3" s="130"/>
      <c r="I3" s="130"/>
      <c r="J3" s="131"/>
    </row>
    <row r="4" spans="1:13" ht="15" customHeight="1" x14ac:dyDescent="0.25">
      <c r="A4" s="132" t="s">
        <v>12</v>
      </c>
      <c r="B4" s="133"/>
      <c r="C4" s="133"/>
      <c r="D4" s="133"/>
      <c r="E4" s="133"/>
      <c r="F4" s="133"/>
      <c r="G4" s="133"/>
      <c r="H4" s="133"/>
      <c r="I4" s="133"/>
      <c r="J4" s="134"/>
    </row>
    <row r="5" spans="1:13" ht="15" customHeight="1" x14ac:dyDescent="0.25">
      <c r="A5" s="132"/>
      <c r="B5" s="133"/>
      <c r="C5" s="133"/>
      <c r="D5" s="133"/>
      <c r="E5" s="133"/>
      <c r="F5" s="133"/>
      <c r="G5" s="133"/>
      <c r="H5" s="133"/>
      <c r="I5" s="133"/>
      <c r="J5" s="134"/>
    </row>
    <row r="6" spans="1:13" ht="6.75" customHeight="1" x14ac:dyDescent="0.25">
      <c r="A6" s="135" t="s">
        <v>73</v>
      </c>
      <c r="B6" s="136"/>
      <c r="C6" s="136"/>
      <c r="D6" s="136"/>
      <c r="E6" s="136"/>
      <c r="F6" s="136"/>
      <c r="G6" s="136"/>
      <c r="H6" s="136"/>
      <c r="I6" s="136"/>
      <c r="J6" s="137"/>
    </row>
    <row r="7" spans="1:13" ht="6.75" customHeight="1" x14ac:dyDescent="0.25">
      <c r="A7" s="135"/>
      <c r="B7" s="136"/>
      <c r="C7" s="136"/>
      <c r="D7" s="136"/>
      <c r="E7" s="136"/>
      <c r="F7" s="136"/>
      <c r="G7" s="136"/>
      <c r="H7" s="136"/>
      <c r="I7" s="136"/>
      <c r="J7" s="137"/>
    </row>
    <row r="8" spans="1:13" x14ac:dyDescent="0.25">
      <c r="A8" s="135"/>
      <c r="B8" s="136"/>
      <c r="C8" s="136"/>
      <c r="D8" s="136"/>
      <c r="E8" s="136"/>
      <c r="F8" s="136"/>
      <c r="G8" s="136"/>
      <c r="H8" s="136"/>
      <c r="I8" s="136"/>
      <c r="J8" s="137"/>
    </row>
    <row r="9" spans="1:13" ht="15" customHeight="1" x14ac:dyDescent="0.25">
      <c r="A9" s="135"/>
      <c r="B9" s="136"/>
      <c r="C9" s="136"/>
      <c r="D9" s="136"/>
      <c r="E9" s="136"/>
      <c r="F9" s="136"/>
      <c r="G9" s="136"/>
      <c r="H9" s="136"/>
      <c r="I9" s="136"/>
      <c r="J9" s="137"/>
    </row>
    <row r="10" spans="1:13" ht="15" customHeight="1" x14ac:dyDescent="0.25">
      <c r="A10" s="135"/>
      <c r="B10" s="136"/>
      <c r="C10" s="136"/>
      <c r="D10" s="136"/>
      <c r="E10" s="136"/>
      <c r="F10" s="136"/>
      <c r="G10" s="136"/>
      <c r="H10" s="136"/>
      <c r="I10" s="136"/>
      <c r="J10" s="137"/>
    </row>
    <row r="11" spans="1:13" ht="7.5" customHeight="1" x14ac:dyDescent="0.25">
      <c r="A11" s="138"/>
      <c r="B11" s="139"/>
      <c r="C11" s="139"/>
      <c r="D11" s="139"/>
      <c r="E11" s="139"/>
      <c r="F11" s="139"/>
      <c r="G11" s="139"/>
      <c r="H11" s="139"/>
      <c r="I11" s="139"/>
      <c r="J11" s="140"/>
    </row>
    <row r="12" spans="1:13" ht="15" customHeight="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00" t="s">
        <v>90</v>
      </c>
    </row>
    <row r="13" spans="1:13" ht="15" customHeight="1" x14ac:dyDescent="0.25">
      <c r="A13" s="143" t="s">
        <v>74</v>
      </c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5"/>
    </row>
    <row r="14" spans="1:13" x14ac:dyDescent="0.25">
      <c r="A14" s="153" t="s">
        <v>53</v>
      </c>
      <c r="B14" s="148" t="s">
        <v>109</v>
      </c>
      <c r="C14" s="149"/>
      <c r="D14" s="150"/>
      <c r="E14" s="148" t="s">
        <v>110</v>
      </c>
      <c r="F14" s="149"/>
      <c r="G14" s="150"/>
      <c r="H14" s="148" t="s">
        <v>54</v>
      </c>
      <c r="I14" s="149"/>
      <c r="J14" s="150"/>
      <c r="K14" s="148" t="s">
        <v>55</v>
      </c>
      <c r="L14" s="149"/>
      <c r="M14" s="150"/>
    </row>
    <row r="15" spans="1:13" x14ac:dyDescent="0.25">
      <c r="A15" s="154"/>
      <c r="B15" s="16" t="s">
        <v>0</v>
      </c>
      <c r="C15" s="66" t="s">
        <v>1</v>
      </c>
      <c r="D15" s="67" t="s">
        <v>56</v>
      </c>
      <c r="E15" s="16" t="s">
        <v>0</v>
      </c>
      <c r="F15" s="66" t="s">
        <v>1</v>
      </c>
      <c r="G15" s="67" t="s">
        <v>56</v>
      </c>
      <c r="H15" s="16" t="s">
        <v>0</v>
      </c>
      <c r="I15" s="66" t="s">
        <v>1</v>
      </c>
      <c r="J15" s="67" t="s">
        <v>56</v>
      </c>
      <c r="K15" s="16" t="s">
        <v>0</v>
      </c>
      <c r="L15" s="66" t="s">
        <v>1</v>
      </c>
      <c r="M15" s="67" t="s">
        <v>56</v>
      </c>
    </row>
    <row r="16" spans="1:13" x14ac:dyDescent="0.25">
      <c r="A16" s="68" t="s">
        <v>57</v>
      </c>
      <c r="B16" s="69">
        <v>92343</v>
      </c>
      <c r="C16" s="70">
        <v>511548</v>
      </c>
      <c r="D16" s="71">
        <v>603891</v>
      </c>
      <c r="E16" s="69">
        <v>104235</v>
      </c>
      <c r="F16" s="70">
        <v>409529</v>
      </c>
      <c r="G16" s="71">
        <v>513764</v>
      </c>
      <c r="H16" s="72">
        <v>12.9</v>
      </c>
      <c r="I16" s="73">
        <v>-19.899999999999999</v>
      </c>
      <c r="J16" s="74">
        <v>-14.9</v>
      </c>
      <c r="K16" s="72">
        <v>1.3</v>
      </c>
      <c r="L16" s="73">
        <v>-4.5999999999999996</v>
      </c>
      <c r="M16" s="74">
        <v>-2.9</v>
      </c>
    </row>
    <row r="17" spans="1:13" x14ac:dyDescent="0.25">
      <c r="A17" s="68" t="s">
        <v>87</v>
      </c>
      <c r="B17" s="29">
        <v>196211</v>
      </c>
      <c r="C17" s="30">
        <v>252408</v>
      </c>
      <c r="D17" s="75">
        <v>448619</v>
      </c>
      <c r="E17" s="29">
        <v>181686</v>
      </c>
      <c r="F17" s="30">
        <v>196739</v>
      </c>
      <c r="G17" s="75">
        <v>378425</v>
      </c>
      <c r="H17" s="76">
        <v>-7.4</v>
      </c>
      <c r="I17" s="77">
        <v>-22.1</v>
      </c>
      <c r="J17" s="78">
        <v>-15.6</v>
      </c>
      <c r="K17" s="76">
        <v>-1.6</v>
      </c>
      <c r="L17" s="77">
        <v>-2.5</v>
      </c>
      <c r="M17" s="78">
        <v>-2.2999999999999998</v>
      </c>
    </row>
    <row r="18" spans="1:13" x14ac:dyDescent="0.25">
      <c r="A18" s="68" t="s">
        <v>58</v>
      </c>
      <c r="B18" s="29">
        <v>138072</v>
      </c>
      <c r="C18" s="30">
        <v>545969</v>
      </c>
      <c r="D18" s="75">
        <v>684041</v>
      </c>
      <c r="E18" s="29">
        <v>71662</v>
      </c>
      <c r="F18" s="30">
        <v>394720</v>
      </c>
      <c r="G18" s="75">
        <v>466382</v>
      </c>
      <c r="H18" s="76">
        <v>-48.1</v>
      </c>
      <c r="I18" s="77">
        <v>-27.7</v>
      </c>
      <c r="J18" s="78">
        <v>-31.8</v>
      </c>
      <c r="K18" s="76">
        <v>-7.3</v>
      </c>
      <c r="L18" s="77">
        <v>-6.9</v>
      </c>
      <c r="M18" s="78">
        <v>-7</v>
      </c>
    </row>
    <row r="19" spans="1:13" x14ac:dyDescent="0.25">
      <c r="A19" s="68" t="s">
        <v>59</v>
      </c>
      <c r="B19" s="29">
        <v>107670</v>
      </c>
      <c r="C19" s="30">
        <v>210151</v>
      </c>
      <c r="D19" s="75">
        <v>317821</v>
      </c>
      <c r="E19" s="29">
        <v>119114</v>
      </c>
      <c r="F19" s="30">
        <v>276231</v>
      </c>
      <c r="G19" s="75">
        <v>395345</v>
      </c>
      <c r="H19" s="76">
        <v>10.6</v>
      </c>
      <c r="I19" s="77">
        <v>31.4</v>
      </c>
      <c r="J19" s="78">
        <v>24.4</v>
      </c>
      <c r="K19" s="76">
        <v>1.3</v>
      </c>
      <c r="L19" s="77">
        <v>3</v>
      </c>
      <c r="M19" s="78">
        <v>2.5</v>
      </c>
    </row>
    <row r="20" spans="1:13" x14ac:dyDescent="0.25">
      <c r="A20" s="68" t="s">
        <v>60</v>
      </c>
      <c r="B20" s="29">
        <v>65060</v>
      </c>
      <c r="C20" s="30">
        <v>114313</v>
      </c>
      <c r="D20" s="75">
        <v>179373</v>
      </c>
      <c r="E20" s="29">
        <v>92381</v>
      </c>
      <c r="F20" s="30">
        <v>64483</v>
      </c>
      <c r="G20" s="75">
        <v>156864</v>
      </c>
      <c r="H20" s="76">
        <v>42</v>
      </c>
      <c r="I20" s="77">
        <v>-43.6</v>
      </c>
      <c r="J20" s="78">
        <v>-12.5</v>
      </c>
      <c r="K20" s="76">
        <v>3</v>
      </c>
      <c r="L20" s="77">
        <v>-2.2999999999999998</v>
      </c>
      <c r="M20" s="78">
        <v>-0.7</v>
      </c>
    </row>
    <row r="21" spans="1:13" x14ac:dyDescent="0.25">
      <c r="A21" s="68" t="s">
        <v>61</v>
      </c>
      <c r="B21" s="29">
        <v>22990</v>
      </c>
      <c r="C21" s="30">
        <v>89489</v>
      </c>
      <c r="D21" s="75">
        <v>112479</v>
      </c>
      <c r="E21" s="29">
        <v>31084</v>
      </c>
      <c r="F21" s="30">
        <v>105576</v>
      </c>
      <c r="G21" s="75">
        <v>136660</v>
      </c>
      <c r="H21" s="76">
        <v>35.200000000000003</v>
      </c>
      <c r="I21" s="77">
        <v>18</v>
      </c>
      <c r="J21" s="78">
        <v>21.5</v>
      </c>
      <c r="K21" s="76">
        <v>0.9</v>
      </c>
      <c r="L21" s="77">
        <v>0.7</v>
      </c>
      <c r="M21" s="78">
        <v>0.8</v>
      </c>
    </row>
    <row r="22" spans="1:13" x14ac:dyDescent="0.25">
      <c r="A22" s="68" t="s">
        <v>62</v>
      </c>
      <c r="B22" s="29">
        <v>37741</v>
      </c>
      <c r="C22" s="30">
        <v>62654</v>
      </c>
      <c r="D22" s="75">
        <v>100395</v>
      </c>
      <c r="E22" s="29">
        <v>44609</v>
      </c>
      <c r="F22" s="30">
        <v>39567</v>
      </c>
      <c r="G22" s="75">
        <v>84176</v>
      </c>
      <c r="H22" s="76">
        <v>18.2</v>
      </c>
      <c r="I22" s="77">
        <v>-36.799999999999997</v>
      </c>
      <c r="J22" s="78">
        <v>-16.2</v>
      </c>
      <c r="K22" s="76">
        <v>0.8</v>
      </c>
      <c r="L22" s="77">
        <v>-1</v>
      </c>
      <c r="M22" s="78">
        <v>-0.5</v>
      </c>
    </row>
    <row r="23" spans="1:13" x14ac:dyDescent="0.25">
      <c r="A23" s="68" t="s">
        <v>63</v>
      </c>
      <c r="B23" s="29">
        <v>14345</v>
      </c>
      <c r="C23" s="30">
        <v>50938</v>
      </c>
      <c r="D23" s="75">
        <v>65283</v>
      </c>
      <c r="E23" s="29">
        <v>11014</v>
      </c>
      <c r="F23" s="30">
        <v>52324</v>
      </c>
      <c r="G23" s="75">
        <v>63338</v>
      </c>
      <c r="H23" s="76">
        <v>-23.2</v>
      </c>
      <c r="I23" s="77">
        <v>2.7</v>
      </c>
      <c r="J23" s="78">
        <v>-3</v>
      </c>
      <c r="K23" s="76">
        <v>-0.4</v>
      </c>
      <c r="L23" s="77">
        <v>0.1</v>
      </c>
      <c r="M23" s="78">
        <v>-0.1</v>
      </c>
    </row>
    <row r="24" spans="1:13" x14ac:dyDescent="0.25">
      <c r="A24" s="68" t="s">
        <v>64</v>
      </c>
      <c r="B24" s="29">
        <v>85952</v>
      </c>
      <c r="C24" s="30">
        <v>49569</v>
      </c>
      <c r="D24" s="75">
        <v>135521</v>
      </c>
      <c r="E24" s="29">
        <v>15931</v>
      </c>
      <c r="F24" s="30">
        <v>71179</v>
      </c>
      <c r="G24" s="75">
        <v>87110</v>
      </c>
      <c r="H24" s="76">
        <v>-81.5</v>
      </c>
      <c r="I24" s="77">
        <v>43.6</v>
      </c>
      <c r="J24" s="78">
        <v>-35.700000000000003</v>
      </c>
      <c r="K24" s="76">
        <v>-7.7</v>
      </c>
      <c r="L24" s="77">
        <v>1</v>
      </c>
      <c r="M24" s="78">
        <v>-1.6</v>
      </c>
    </row>
    <row r="25" spans="1:13" x14ac:dyDescent="0.25">
      <c r="A25" s="68" t="s">
        <v>65</v>
      </c>
      <c r="B25" s="29">
        <v>35970</v>
      </c>
      <c r="C25" s="30">
        <v>60428</v>
      </c>
      <c r="D25" s="75">
        <v>96398</v>
      </c>
      <c r="E25" s="29">
        <v>28022</v>
      </c>
      <c r="F25" s="30">
        <v>69149</v>
      </c>
      <c r="G25" s="75">
        <v>97171</v>
      </c>
      <c r="H25" s="76">
        <v>-22.1</v>
      </c>
      <c r="I25" s="77">
        <v>14.4</v>
      </c>
      <c r="J25" s="78">
        <v>0.8</v>
      </c>
      <c r="K25" s="76">
        <v>-0.9</v>
      </c>
      <c r="L25" s="77">
        <v>0.4</v>
      </c>
      <c r="M25" s="78">
        <v>0</v>
      </c>
    </row>
    <row r="26" spans="1:13" x14ac:dyDescent="0.25">
      <c r="A26" s="68" t="s">
        <v>66</v>
      </c>
      <c r="B26" s="29">
        <v>48865</v>
      </c>
      <c r="C26" s="30">
        <v>44888</v>
      </c>
      <c r="D26" s="75">
        <v>93753</v>
      </c>
      <c r="E26" s="29">
        <v>41058</v>
      </c>
      <c r="F26" s="30">
        <v>24131</v>
      </c>
      <c r="G26" s="75">
        <v>65189</v>
      </c>
      <c r="H26" s="76">
        <v>-16</v>
      </c>
      <c r="I26" s="77">
        <v>-46.2</v>
      </c>
      <c r="J26" s="78">
        <v>-30.5</v>
      </c>
      <c r="K26" s="76">
        <v>-0.9</v>
      </c>
      <c r="L26" s="77">
        <v>-0.9</v>
      </c>
      <c r="M26" s="78">
        <v>-0.9</v>
      </c>
    </row>
    <row r="27" spans="1:13" x14ac:dyDescent="0.25">
      <c r="A27" s="68" t="s">
        <v>67</v>
      </c>
      <c r="B27" s="29">
        <v>6997</v>
      </c>
      <c r="C27" s="30">
        <v>70504</v>
      </c>
      <c r="D27" s="75">
        <v>77501</v>
      </c>
      <c r="E27" s="29">
        <v>12047</v>
      </c>
      <c r="F27" s="30">
        <v>30529</v>
      </c>
      <c r="G27" s="75">
        <v>42576</v>
      </c>
      <c r="H27" s="76">
        <v>72.2</v>
      </c>
      <c r="I27" s="77">
        <v>-56.7</v>
      </c>
      <c r="J27" s="78">
        <v>-45.1</v>
      </c>
      <c r="K27" s="76">
        <v>0.6</v>
      </c>
      <c r="L27" s="77">
        <v>-1.8</v>
      </c>
      <c r="M27" s="78">
        <v>-1.1000000000000001</v>
      </c>
    </row>
    <row r="28" spans="1:13" x14ac:dyDescent="0.25">
      <c r="A28" s="68" t="s">
        <v>68</v>
      </c>
      <c r="B28" s="29">
        <v>27992</v>
      </c>
      <c r="C28" s="30">
        <v>34062</v>
      </c>
      <c r="D28" s="75">
        <v>62054</v>
      </c>
      <c r="E28" s="29">
        <v>40104</v>
      </c>
      <c r="F28" s="30">
        <v>29928</v>
      </c>
      <c r="G28" s="75">
        <v>70032</v>
      </c>
      <c r="H28" s="76">
        <v>43.3</v>
      </c>
      <c r="I28" s="77">
        <v>-12.1</v>
      </c>
      <c r="J28" s="78">
        <v>12.9</v>
      </c>
      <c r="K28" s="76">
        <v>1.3</v>
      </c>
      <c r="L28" s="77">
        <v>-0.2</v>
      </c>
      <c r="M28" s="78">
        <v>0.3</v>
      </c>
    </row>
    <row r="29" spans="1:13" x14ac:dyDescent="0.25">
      <c r="A29" s="68" t="s">
        <v>69</v>
      </c>
      <c r="B29" s="29">
        <v>3026</v>
      </c>
      <c r="C29" s="30">
        <v>25257</v>
      </c>
      <c r="D29" s="75">
        <v>28283</v>
      </c>
      <c r="E29" s="29">
        <v>31082</v>
      </c>
      <c r="F29" s="30">
        <v>7905</v>
      </c>
      <c r="G29" s="75">
        <v>38987</v>
      </c>
      <c r="H29" s="76">
        <v>927.2</v>
      </c>
      <c r="I29" s="77">
        <v>-68.7</v>
      </c>
      <c r="J29" s="78">
        <v>37.799999999999997</v>
      </c>
      <c r="K29" s="76">
        <v>3.1</v>
      </c>
      <c r="L29" s="77">
        <v>-0.8</v>
      </c>
      <c r="M29" s="78">
        <v>0.3</v>
      </c>
    </row>
    <row r="30" spans="1:13" x14ac:dyDescent="0.25">
      <c r="A30" s="68" t="s">
        <v>70</v>
      </c>
      <c r="B30" s="29">
        <v>11783</v>
      </c>
      <c r="C30" s="30">
        <v>62148</v>
      </c>
      <c r="D30" s="75">
        <v>73931</v>
      </c>
      <c r="E30" s="29">
        <v>25103</v>
      </c>
      <c r="F30" s="30">
        <v>62177</v>
      </c>
      <c r="G30" s="75">
        <v>87280</v>
      </c>
      <c r="H30" s="76">
        <v>113</v>
      </c>
      <c r="I30" s="77">
        <v>0</v>
      </c>
      <c r="J30" s="78">
        <v>18.100000000000001</v>
      </c>
      <c r="K30" s="76">
        <v>1.5</v>
      </c>
      <c r="L30" s="77">
        <v>0</v>
      </c>
      <c r="M30" s="78">
        <v>0.4</v>
      </c>
    </row>
    <row r="31" spans="1:13" x14ac:dyDescent="0.25">
      <c r="A31" s="68" t="s">
        <v>71</v>
      </c>
      <c r="B31" s="29">
        <v>14509</v>
      </c>
      <c r="C31" s="30">
        <v>23253</v>
      </c>
      <c r="D31" s="75">
        <v>37762</v>
      </c>
      <c r="E31" s="29">
        <v>15728</v>
      </c>
      <c r="F31" s="30">
        <v>32616</v>
      </c>
      <c r="G31" s="75">
        <v>48344</v>
      </c>
      <c r="H31" s="76">
        <v>8.4</v>
      </c>
      <c r="I31" s="77">
        <v>40.299999999999997</v>
      </c>
      <c r="J31" s="78">
        <v>28</v>
      </c>
      <c r="K31" s="76">
        <v>0.1</v>
      </c>
      <c r="L31" s="77">
        <v>0.4</v>
      </c>
      <c r="M31" s="78">
        <v>0.3</v>
      </c>
    </row>
    <row r="32" spans="1:13" x14ac:dyDescent="0.25">
      <c r="A32" s="79" t="s">
        <v>56</v>
      </c>
      <c r="B32" s="80">
        <f t="shared" ref="B32:C32" si="0">SUM(B16:B31)</f>
        <v>909526</v>
      </c>
      <c r="C32" s="81">
        <f t="shared" si="0"/>
        <v>2207579</v>
      </c>
      <c r="D32" s="82">
        <v>3117105</v>
      </c>
      <c r="E32" s="80">
        <v>864860</v>
      </c>
      <c r="F32" s="81">
        <v>1866783</v>
      </c>
      <c r="G32" s="82">
        <v>2731643</v>
      </c>
      <c r="H32" s="83">
        <v>-4.9000000000000004</v>
      </c>
      <c r="I32" s="84">
        <v>-15.4</v>
      </c>
      <c r="J32" s="85">
        <v>-12.4</v>
      </c>
      <c r="K32" s="83">
        <v>-4.9000000000000004</v>
      </c>
      <c r="L32" s="84">
        <v>-15.4</v>
      </c>
      <c r="M32" s="85">
        <v>-12.4</v>
      </c>
    </row>
    <row r="33" spans="1:13" x14ac:dyDescent="0.25">
      <c r="A33" s="96" t="s">
        <v>86</v>
      </c>
      <c r="K33" s="86"/>
      <c r="L33" s="86"/>
      <c r="M33" s="86"/>
    </row>
    <row r="35" spans="1:13" x14ac:dyDescent="0.25">
      <c r="A35" s="143" t="s">
        <v>75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5"/>
    </row>
    <row r="36" spans="1:13" x14ac:dyDescent="0.25">
      <c r="A36" s="153" t="s">
        <v>53</v>
      </c>
      <c r="B36" s="148" t="s">
        <v>109</v>
      </c>
      <c r="C36" s="149"/>
      <c r="D36" s="150"/>
      <c r="E36" s="148" t="s">
        <v>110</v>
      </c>
      <c r="F36" s="149"/>
      <c r="G36" s="150"/>
      <c r="H36" s="148" t="s">
        <v>54</v>
      </c>
      <c r="I36" s="149"/>
      <c r="J36" s="150"/>
      <c r="K36" s="148" t="s">
        <v>55</v>
      </c>
      <c r="L36" s="149"/>
      <c r="M36" s="150"/>
    </row>
    <row r="37" spans="1:13" x14ac:dyDescent="0.25">
      <c r="A37" s="154"/>
      <c r="B37" s="16" t="s">
        <v>0</v>
      </c>
      <c r="C37" s="66" t="s">
        <v>1</v>
      </c>
      <c r="D37" s="67" t="s">
        <v>56</v>
      </c>
      <c r="E37" s="16" t="s">
        <v>0</v>
      </c>
      <c r="F37" s="66" t="s">
        <v>1</v>
      </c>
      <c r="G37" s="67" t="s">
        <v>56</v>
      </c>
      <c r="H37" s="16" t="s">
        <v>0</v>
      </c>
      <c r="I37" s="66" t="s">
        <v>1</v>
      </c>
      <c r="J37" s="67" t="s">
        <v>56</v>
      </c>
      <c r="K37" s="16" t="s">
        <v>0</v>
      </c>
      <c r="L37" s="66" t="s">
        <v>1</v>
      </c>
      <c r="M37" s="67" t="s">
        <v>56</v>
      </c>
    </row>
    <row r="38" spans="1:13" x14ac:dyDescent="0.25">
      <c r="A38" s="68" t="s">
        <v>57</v>
      </c>
      <c r="B38" s="69">
        <v>1804</v>
      </c>
      <c r="C38" s="70">
        <v>4934</v>
      </c>
      <c r="D38" s="71">
        <v>6738</v>
      </c>
      <c r="E38" s="69">
        <v>2037</v>
      </c>
      <c r="F38" s="70">
        <v>3990</v>
      </c>
      <c r="G38" s="71">
        <v>6027</v>
      </c>
      <c r="H38" s="72">
        <v>12.9</v>
      </c>
      <c r="I38" s="73">
        <v>-19.100000000000001</v>
      </c>
      <c r="J38" s="74">
        <v>-10.6</v>
      </c>
      <c r="K38" s="72">
        <v>1.5</v>
      </c>
      <c r="L38" s="73">
        <v>-4.5</v>
      </c>
      <c r="M38" s="74">
        <v>-2</v>
      </c>
    </row>
    <row r="39" spans="1:13" x14ac:dyDescent="0.25">
      <c r="A39" s="68" t="s">
        <v>87</v>
      </c>
      <c r="B39" s="29">
        <v>3051</v>
      </c>
      <c r="C39" s="30">
        <v>2636</v>
      </c>
      <c r="D39" s="75">
        <v>5687</v>
      </c>
      <c r="E39" s="29">
        <v>3005</v>
      </c>
      <c r="F39" s="30">
        <v>1974</v>
      </c>
      <c r="G39" s="75">
        <v>4979</v>
      </c>
      <c r="H39" s="76">
        <v>-1.5</v>
      </c>
      <c r="I39" s="77">
        <v>-25.1</v>
      </c>
      <c r="J39" s="78">
        <v>-12.4</v>
      </c>
      <c r="K39" s="76">
        <v>-0.3</v>
      </c>
      <c r="L39" s="77">
        <v>-3.2</v>
      </c>
      <c r="M39" s="78">
        <v>-2</v>
      </c>
    </row>
    <row r="40" spans="1:13" x14ac:dyDescent="0.25">
      <c r="A40" s="68" t="s">
        <v>58</v>
      </c>
      <c r="B40" s="29">
        <v>2100</v>
      </c>
      <c r="C40" s="30">
        <v>5305</v>
      </c>
      <c r="D40" s="75">
        <v>7405</v>
      </c>
      <c r="E40" s="29">
        <v>1224</v>
      </c>
      <c r="F40" s="30">
        <v>3579</v>
      </c>
      <c r="G40" s="75">
        <v>4803</v>
      </c>
      <c r="H40" s="76">
        <v>-41.7</v>
      </c>
      <c r="I40" s="77">
        <v>-32.5</v>
      </c>
      <c r="J40" s="78">
        <v>-35.1</v>
      </c>
      <c r="K40" s="76">
        <v>-5.8</v>
      </c>
      <c r="L40" s="77">
        <v>-8.1999999999999993</v>
      </c>
      <c r="M40" s="78">
        <v>-7.2</v>
      </c>
    </row>
    <row r="41" spans="1:13" x14ac:dyDescent="0.25">
      <c r="A41" s="68" t="s">
        <v>59</v>
      </c>
      <c r="B41" s="29">
        <v>1773</v>
      </c>
      <c r="C41" s="30">
        <v>1779</v>
      </c>
      <c r="D41" s="75">
        <v>3552</v>
      </c>
      <c r="E41" s="29">
        <v>1956</v>
      </c>
      <c r="F41" s="30">
        <v>2927</v>
      </c>
      <c r="G41" s="75">
        <v>4883</v>
      </c>
      <c r="H41" s="76">
        <v>10.3</v>
      </c>
      <c r="I41" s="77">
        <v>64.5</v>
      </c>
      <c r="J41" s="78">
        <v>37.5</v>
      </c>
      <c r="K41" s="76">
        <v>1.2</v>
      </c>
      <c r="L41" s="77">
        <v>5.5</v>
      </c>
      <c r="M41" s="78">
        <v>3.7</v>
      </c>
    </row>
    <row r="42" spans="1:13" x14ac:dyDescent="0.25">
      <c r="A42" s="68" t="s">
        <v>60</v>
      </c>
      <c r="B42" s="29">
        <v>1272</v>
      </c>
      <c r="C42" s="30">
        <v>920</v>
      </c>
      <c r="D42" s="75">
        <v>2192</v>
      </c>
      <c r="E42" s="29">
        <v>1662</v>
      </c>
      <c r="F42" s="30">
        <v>672</v>
      </c>
      <c r="G42" s="75">
        <v>2334</v>
      </c>
      <c r="H42" s="76">
        <v>30.7</v>
      </c>
      <c r="I42" s="77">
        <v>-27</v>
      </c>
      <c r="J42" s="78">
        <v>6.5</v>
      </c>
      <c r="K42" s="76">
        <v>2.6</v>
      </c>
      <c r="L42" s="77">
        <v>-1.2</v>
      </c>
      <c r="M42" s="78">
        <v>0.4</v>
      </c>
    </row>
    <row r="43" spans="1:13" x14ac:dyDescent="0.25">
      <c r="A43" s="68" t="s">
        <v>61</v>
      </c>
      <c r="B43" s="29">
        <v>376</v>
      </c>
      <c r="C43" s="30">
        <v>908</v>
      </c>
      <c r="D43" s="75">
        <v>1284</v>
      </c>
      <c r="E43" s="29">
        <v>460</v>
      </c>
      <c r="F43" s="30">
        <v>1043</v>
      </c>
      <c r="G43" s="75">
        <v>1503</v>
      </c>
      <c r="H43" s="76">
        <v>22.3</v>
      </c>
      <c r="I43" s="77">
        <v>14.9</v>
      </c>
      <c r="J43" s="78">
        <v>17.100000000000001</v>
      </c>
      <c r="K43" s="76">
        <v>0.6</v>
      </c>
      <c r="L43" s="77">
        <v>0.6</v>
      </c>
      <c r="M43" s="78">
        <v>0.6</v>
      </c>
    </row>
    <row r="44" spans="1:13" x14ac:dyDescent="0.25">
      <c r="A44" s="68" t="s">
        <v>62</v>
      </c>
      <c r="B44" s="29">
        <v>618</v>
      </c>
      <c r="C44" s="30">
        <v>615</v>
      </c>
      <c r="D44" s="75">
        <v>1233</v>
      </c>
      <c r="E44" s="29">
        <v>764</v>
      </c>
      <c r="F44" s="30">
        <v>433</v>
      </c>
      <c r="G44" s="75">
        <v>1197</v>
      </c>
      <c r="H44" s="76">
        <v>23.6</v>
      </c>
      <c r="I44" s="77">
        <v>-29.6</v>
      </c>
      <c r="J44" s="78">
        <v>-2.9</v>
      </c>
      <c r="K44" s="76">
        <v>1</v>
      </c>
      <c r="L44" s="77">
        <v>-0.9</v>
      </c>
      <c r="M44" s="78">
        <v>-0.1</v>
      </c>
    </row>
    <row r="45" spans="1:13" x14ac:dyDescent="0.25">
      <c r="A45" s="68" t="s">
        <v>63</v>
      </c>
      <c r="B45" s="29">
        <v>251</v>
      </c>
      <c r="C45" s="30">
        <v>462</v>
      </c>
      <c r="D45" s="75">
        <v>713</v>
      </c>
      <c r="E45" s="29">
        <v>179</v>
      </c>
      <c r="F45" s="30">
        <v>440</v>
      </c>
      <c r="G45" s="75">
        <v>619</v>
      </c>
      <c r="H45" s="76">
        <v>-28.7</v>
      </c>
      <c r="I45" s="77">
        <v>-4.8</v>
      </c>
      <c r="J45" s="78">
        <v>-13.2</v>
      </c>
      <c r="K45" s="76">
        <v>-0.5</v>
      </c>
      <c r="L45" s="77">
        <v>-0.1</v>
      </c>
      <c r="M45" s="78">
        <v>-0.3</v>
      </c>
    </row>
    <row r="46" spans="1:13" x14ac:dyDescent="0.25">
      <c r="A46" s="68" t="s">
        <v>64</v>
      </c>
      <c r="B46" s="29">
        <v>1475</v>
      </c>
      <c r="C46" s="30">
        <v>364</v>
      </c>
      <c r="D46" s="75">
        <v>1839</v>
      </c>
      <c r="E46" s="29">
        <v>304</v>
      </c>
      <c r="F46" s="30">
        <v>624</v>
      </c>
      <c r="G46" s="75">
        <v>928</v>
      </c>
      <c r="H46" s="76">
        <v>-79.400000000000006</v>
      </c>
      <c r="I46" s="77">
        <v>71.400000000000006</v>
      </c>
      <c r="J46" s="78">
        <v>-49.5</v>
      </c>
      <c r="K46" s="76">
        <v>-7.7</v>
      </c>
      <c r="L46" s="77">
        <v>1.2</v>
      </c>
      <c r="M46" s="78">
        <v>-2.5</v>
      </c>
    </row>
    <row r="47" spans="1:13" x14ac:dyDescent="0.25">
      <c r="A47" s="68" t="s">
        <v>65</v>
      </c>
      <c r="B47" s="29">
        <v>621</v>
      </c>
      <c r="C47" s="30">
        <v>618</v>
      </c>
      <c r="D47" s="75">
        <v>1239</v>
      </c>
      <c r="E47" s="29">
        <v>529</v>
      </c>
      <c r="F47" s="30">
        <v>619</v>
      </c>
      <c r="G47" s="75">
        <v>1148</v>
      </c>
      <c r="H47" s="76">
        <v>-14.8</v>
      </c>
      <c r="I47" s="77">
        <v>0.2</v>
      </c>
      <c r="J47" s="78">
        <v>-7.3</v>
      </c>
      <c r="K47" s="76">
        <v>-0.6</v>
      </c>
      <c r="L47" s="77">
        <v>0</v>
      </c>
      <c r="M47" s="78">
        <v>-0.3</v>
      </c>
    </row>
    <row r="48" spans="1:13" x14ac:dyDescent="0.25">
      <c r="A48" s="68" t="s">
        <v>66</v>
      </c>
      <c r="B48" s="29">
        <v>901</v>
      </c>
      <c r="C48" s="30">
        <v>458</v>
      </c>
      <c r="D48" s="75">
        <v>1359</v>
      </c>
      <c r="E48" s="29">
        <v>763</v>
      </c>
      <c r="F48" s="30">
        <v>291</v>
      </c>
      <c r="G48" s="75">
        <v>1054</v>
      </c>
      <c r="H48" s="76">
        <v>-15.3</v>
      </c>
      <c r="I48" s="77">
        <v>-36.5</v>
      </c>
      <c r="J48" s="78">
        <v>-22.4</v>
      </c>
      <c r="K48" s="76">
        <v>-0.9</v>
      </c>
      <c r="L48" s="77">
        <v>-0.8</v>
      </c>
      <c r="M48" s="78">
        <v>-0.8</v>
      </c>
    </row>
    <row r="49" spans="1:13" x14ac:dyDescent="0.25">
      <c r="A49" s="68" t="s">
        <v>67</v>
      </c>
      <c r="B49" s="29">
        <v>117</v>
      </c>
      <c r="C49" s="30">
        <v>615</v>
      </c>
      <c r="D49" s="75">
        <v>732</v>
      </c>
      <c r="E49" s="29">
        <v>196</v>
      </c>
      <c r="F49" s="30">
        <v>322</v>
      </c>
      <c r="G49" s="75">
        <v>518</v>
      </c>
      <c r="H49" s="76">
        <v>67.5</v>
      </c>
      <c r="I49" s="77">
        <v>-47.6</v>
      </c>
      <c r="J49" s="78">
        <v>-29.2</v>
      </c>
      <c r="K49" s="76">
        <v>0.5</v>
      </c>
      <c r="L49" s="77">
        <v>-1.4</v>
      </c>
      <c r="M49" s="78">
        <v>-0.6</v>
      </c>
    </row>
    <row r="50" spans="1:13" x14ac:dyDescent="0.25">
      <c r="A50" s="68" t="s">
        <v>68</v>
      </c>
      <c r="B50" s="29">
        <v>387</v>
      </c>
      <c r="C50" s="30">
        <v>359</v>
      </c>
      <c r="D50" s="75">
        <v>746</v>
      </c>
      <c r="E50" s="29">
        <v>588</v>
      </c>
      <c r="F50" s="30">
        <v>239</v>
      </c>
      <c r="G50" s="75">
        <v>827</v>
      </c>
      <c r="H50" s="76">
        <v>51.9</v>
      </c>
      <c r="I50" s="77">
        <v>-33.4</v>
      </c>
      <c r="J50" s="78">
        <v>10.9</v>
      </c>
      <c r="K50" s="76">
        <v>1.3</v>
      </c>
      <c r="L50" s="77">
        <v>-0.6</v>
      </c>
      <c r="M50" s="78">
        <v>0.2</v>
      </c>
    </row>
    <row r="51" spans="1:13" x14ac:dyDescent="0.25">
      <c r="A51" s="68" t="s">
        <v>69</v>
      </c>
      <c r="B51" s="29">
        <v>45</v>
      </c>
      <c r="C51" s="30">
        <v>249</v>
      </c>
      <c r="D51" s="75">
        <v>294</v>
      </c>
      <c r="E51" s="29">
        <v>480</v>
      </c>
      <c r="F51" s="30">
        <v>78</v>
      </c>
      <c r="G51" s="75">
        <v>558</v>
      </c>
      <c r="H51" s="76">
        <v>966.7</v>
      </c>
      <c r="I51" s="77">
        <v>-68.7</v>
      </c>
      <c r="J51" s="78">
        <v>89.8</v>
      </c>
      <c r="K51" s="76">
        <v>2.9</v>
      </c>
      <c r="L51" s="77">
        <v>-0.8</v>
      </c>
      <c r="M51" s="78">
        <v>0.7</v>
      </c>
    </row>
    <row r="52" spans="1:13" x14ac:dyDescent="0.25">
      <c r="A52" s="68" t="s">
        <v>70</v>
      </c>
      <c r="B52" s="29">
        <v>147</v>
      </c>
      <c r="C52" s="30">
        <v>547</v>
      </c>
      <c r="D52" s="75">
        <v>694</v>
      </c>
      <c r="E52" s="29">
        <v>337</v>
      </c>
      <c r="F52" s="30">
        <v>406</v>
      </c>
      <c r="G52" s="75">
        <v>743</v>
      </c>
      <c r="H52" s="76">
        <v>129.30000000000001</v>
      </c>
      <c r="I52" s="77">
        <v>-25.8</v>
      </c>
      <c r="J52" s="78">
        <v>7.1</v>
      </c>
      <c r="K52" s="76">
        <v>1.3</v>
      </c>
      <c r="L52" s="77">
        <v>-0.7</v>
      </c>
      <c r="M52" s="78">
        <v>0.1</v>
      </c>
    </row>
    <row r="53" spans="1:13" x14ac:dyDescent="0.25">
      <c r="A53" s="68" t="s">
        <v>71</v>
      </c>
      <c r="B53" s="29">
        <v>216</v>
      </c>
      <c r="C53" s="30">
        <v>184</v>
      </c>
      <c r="D53" s="75">
        <v>400</v>
      </c>
      <c r="E53" s="29">
        <v>252</v>
      </c>
      <c r="F53" s="30">
        <v>286</v>
      </c>
      <c r="G53" s="75">
        <v>538</v>
      </c>
      <c r="H53" s="76">
        <v>16.7</v>
      </c>
      <c r="I53" s="77">
        <v>55.4</v>
      </c>
      <c r="J53" s="78">
        <v>34.5</v>
      </c>
      <c r="K53" s="76">
        <v>0.2</v>
      </c>
      <c r="L53" s="77">
        <v>0.5</v>
      </c>
      <c r="M53" s="78">
        <v>0.4</v>
      </c>
    </row>
    <row r="54" spans="1:13" x14ac:dyDescent="0.25">
      <c r="A54" s="79" t="s">
        <v>56</v>
      </c>
      <c r="B54" s="80">
        <v>15154</v>
      </c>
      <c r="C54" s="81">
        <v>20953</v>
      </c>
      <c r="D54" s="82">
        <v>36107</v>
      </c>
      <c r="E54" s="80">
        <v>14736</v>
      </c>
      <c r="F54" s="81">
        <v>17923</v>
      </c>
      <c r="G54" s="82">
        <v>32659</v>
      </c>
      <c r="H54" s="83">
        <v>-2.8</v>
      </c>
      <c r="I54" s="84">
        <v>-14.5</v>
      </c>
      <c r="J54" s="85">
        <v>-9.5</v>
      </c>
      <c r="K54" s="83">
        <v>-2.8</v>
      </c>
      <c r="L54" s="84">
        <v>-14.5</v>
      </c>
      <c r="M54" s="85">
        <v>-9.5</v>
      </c>
    </row>
    <row r="55" spans="1:13" x14ac:dyDescent="0.25">
      <c r="A55" s="96" t="s">
        <v>86</v>
      </c>
      <c r="K55" s="86"/>
      <c r="L55" s="86"/>
      <c r="M55" s="86"/>
    </row>
    <row r="57" spans="1:13" x14ac:dyDescent="0.25">
      <c r="A57" s="97" t="s">
        <v>88</v>
      </c>
    </row>
    <row r="58" spans="1:13" x14ac:dyDescent="0.25">
      <c r="A58" s="157" t="s">
        <v>126</v>
      </c>
    </row>
  </sheetData>
  <mergeCells count="15">
    <mergeCell ref="A1:J3"/>
    <mergeCell ref="A4:J5"/>
    <mergeCell ref="A6:J11"/>
    <mergeCell ref="A13:M13"/>
    <mergeCell ref="A14:A15"/>
    <mergeCell ref="B14:D14"/>
    <mergeCell ref="E14:G14"/>
    <mergeCell ref="H14:J14"/>
    <mergeCell ref="K14:M14"/>
    <mergeCell ref="A35:M35"/>
    <mergeCell ref="A36:A37"/>
    <mergeCell ref="B36:D36"/>
    <mergeCell ref="E36:G36"/>
    <mergeCell ref="H36:J36"/>
    <mergeCell ref="K36:M36"/>
  </mergeCells>
  <hyperlinks>
    <hyperlink ref="J12" location="Índice!A1" display="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showGridLines="0" zoomScale="115" zoomScaleNormal="115" workbookViewId="0">
      <selection activeCell="B26" sqref="B26"/>
    </sheetView>
  </sheetViews>
  <sheetFormatPr baseColWidth="10" defaultRowHeight="15" x14ac:dyDescent="0.25"/>
  <cols>
    <col min="1" max="1" width="21.140625" bestFit="1" customWidth="1"/>
    <col min="2" max="2" width="15.28515625" customWidth="1"/>
    <col min="4" max="4" width="11.28515625" customWidth="1"/>
  </cols>
  <sheetData>
    <row r="1" spans="1:10" x14ac:dyDescent="0.25">
      <c r="A1" s="126"/>
      <c r="B1" s="127"/>
      <c r="C1" s="127"/>
      <c r="D1" s="127"/>
      <c r="E1" s="127"/>
      <c r="F1" s="127"/>
      <c r="G1" s="127"/>
      <c r="H1" s="127"/>
      <c r="I1" s="127"/>
      <c r="J1" s="128"/>
    </row>
    <row r="2" spans="1:10" x14ac:dyDescent="0.25">
      <c r="A2" s="129"/>
      <c r="B2" s="130"/>
      <c r="C2" s="130"/>
      <c r="D2" s="130"/>
      <c r="E2" s="130"/>
      <c r="F2" s="130"/>
      <c r="G2" s="130"/>
      <c r="H2" s="130"/>
      <c r="I2" s="130"/>
      <c r="J2" s="131"/>
    </row>
    <row r="3" spans="1:10" ht="59.25" customHeight="1" x14ac:dyDescent="0.25">
      <c r="A3" s="129"/>
      <c r="B3" s="130"/>
      <c r="C3" s="130"/>
      <c r="D3" s="130"/>
      <c r="E3" s="130"/>
      <c r="F3" s="130"/>
      <c r="G3" s="130"/>
      <c r="H3" s="130"/>
      <c r="I3" s="130"/>
      <c r="J3" s="131"/>
    </row>
    <row r="4" spans="1:10" ht="15" customHeight="1" x14ac:dyDescent="0.25">
      <c r="A4" s="132" t="s">
        <v>12</v>
      </c>
      <c r="B4" s="133"/>
      <c r="C4" s="133"/>
      <c r="D4" s="133"/>
      <c r="E4" s="133"/>
      <c r="F4" s="133"/>
      <c r="G4" s="133"/>
      <c r="H4" s="133"/>
      <c r="I4" s="133"/>
      <c r="J4" s="134"/>
    </row>
    <row r="5" spans="1:10" ht="15" customHeight="1" x14ac:dyDescent="0.25">
      <c r="A5" s="132"/>
      <c r="B5" s="133"/>
      <c r="C5" s="133"/>
      <c r="D5" s="133"/>
      <c r="E5" s="133"/>
      <c r="F5" s="133"/>
      <c r="G5" s="133"/>
      <c r="H5" s="133"/>
      <c r="I5" s="133"/>
      <c r="J5" s="134"/>
    </row>
    <row r="6" spans="1:10" ht="6.75" customHeight="1" x14ac:dyDescent="0.25">
      <c r="A6" s="135" t="s">
        <v>76</v>
      </c>
      <c r="B6" s="136"/>
      <c r="C6" s="136"/>
      <c r="D6" s="136"/>
      <c r="E6" s="136"/>
      <c r="F6" s="136"/>
      <c r="G6" s="136"/>
      <c r="H6" s="136"/>
      <c r="I6" s="136"/>
      <c r="J6" s="137"/>
    </row>
    <row r="7" spans="1:10" ht="6.75" customHeight="1" x14ac:dyDescent="0.25">
      <c r="A7" s="135"/>
      <c r="B7" s="136"/>
      <c r="C7" s="136"/>
      <c r="D7" s="136"/>
      <c r="E7" s="136"/>
      <c r="F7" s="136"/>
      <c r="G7" s="136"/>
      <c r="H7" s="136"/>
      <c r="I7" s="136"/>
      <c r="J7" s="137"/>
    </row>
    <row r="8" spans="1:10" x14ac:dyDescent="0.25">
      <c r="A8" s="135"/>
      <c r="B8" s="136"/>
      <c r="C8" s="136"/>
      <c r="D8" s="136"/>
      <c r="E8" s="136"/>
      <c r="F8" s="136"/>
      <c r="G8" s="136"/>
      <c r="H8" s="136"/>
      <c r="I8" s="136"/>
      <c r="J8" s="137"/>
    </row>
    <row r="9" spans="1:10" ht="15" customHeight="1" x14ac:dyDescent="0.25">
      <c r="A9" s="135"/>
      <c r="B9" s="136"/>
      <c r="C9" s="136"/>
      <c r="D9" s="136"/>
      <c r="E9" s="136"/>
      <c r="F9" s="136"/>
      <c r="G9" s="136"/>
      <c r="H9" s="136"/>
      <c r="I9" s="136"/>
      <c r="J9" s="137"/>
    </row>
    <row r="10" spans="1:10" ht="15" customHeight="1" x14ac:dyDescent="0.25">
      <c r="A10" s="135"/>
      <c r="B10" s="136"/>
      <c r="C10" s="136"/>
      <c r="D10" s="136"/>
      <c r="E10" s="136"/>
      <c r="F10" s="136"/>
      <c r="G10" s="136"/>
      <c r="H10" s="136"/>
      <c r="I10" s="136"/>
      <c r="J10" s="137"/>
    </row>
    <row r="11" spans="1:10" ht="7.5" customHeight="1" x14ac:dyDescent="0.25">
      <c r="A11" s="138"/>
      <c r="B11" s="139"/>
      <c r="C11" s="139"/>
      <c r="D11" s="139"/>
      <c r="E11" s="139"/>
      <c r="F11" s="139"/>
      <c r="G11" s="139"/>
      <c r="H11" s="139"/>
      <c r="I11" s="139"/>
      <c r="J11" s="140"/>
    </row>
    <row r="12" spans="1:10" ht="15" customHeight="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00" t="s">
        <v>90</v>
      </c>
    </row>
    <row r="13" spans="1:10" ht="15" customHeight="1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02" t="s">
        <v>91</v>
      </c>
    </row>
    <row r="14" spans="1:10" ht="15" customHeight="1" x14ac:dyDescent="0.25">
      <c r="A14" s="143" t="s">
        <v>77</v>
      </c>
      <c r="B14" s="144"/>
      <c r="C14" s="144"/>
      <c r="D14" s="144"/>
      <c r="E14" s="144"/>
      <c r="F14" s="144"/>
      <c r="G14" s="144"/>
      <c r="H14" s="144"/>
      <c r="I14" s="144"/>
      <c r="J14" s="145"/>
    </row>
    <row r="15" spans="1:10" ht="15" customHeight="1" x14ac:dyDescent="0.25">
      <c r="A15" s="143" t="s">
        <v>112</v>
      </c>
      <c r="B15" s="144"/>
      <c r="C15" s="144"/>
      <c r="D15" s="144"/>
      <c r="E15" s="144"/>
      <c r="F15" s="144"/>
      <c r="G15" s="144"/>
      <c r="H15" s="144"/>
      <c r="I15" s="144"/>
      <c r="J15" s="145"/>
    </row>
    <row r="16" spans="1:10" ht="15" customHeight="1" x14ac:dyDescent="0.25">
      <c r="A16" s="146" t="s">
        <v>11</v>
      </c>
      <c r="B16" s="146" t="s">
        <v>2</v>
      </c>
      <c r="C16" s="148" t="s">
        <v>3</v>
      </c>
      <c r="D16" s="149"/>
      <c r="E16" s="149"/>
      <c r="F16" s="150"/>
      <c r="G16" s="148" t="s">
        <v>85</v>
      </c>
      <c r="H16" s="149"/>
      <c r="I16" s="150"/>
      <c r="J16" s="151" t="s">
        <v>9</v>
      </c>
    </row>
    <row r="17" spans="1:10" ht="25.5" customHeight="1" x14ac:dyDescent="0.25">
      <c r="A17" s="147"/>
      <c r="B17" s="147"/>
      <c r="C17" s="16" t="s">
        <v>4</v>
      </c>
      <c r="D17" s="15" t="s">
        <v>5</v>
      </c>
      <c r="E17" s="15" t="s">
        <v>127</v>
      </c>
      <c r="F17" s="22" t="s">
        <v>6</v>
      </c>
      <c r="G17" s="18" t="s">
        <v>4</v>
      </c>
      <c r="H17" s="15" t="s">
        <v>7</v>
      </c>
      <c r="I17" s="22" t="s">
        <v>8</v>
      </c>
      <c r="J17" s="152"/>
    </row>
    <row r="18" spans="1:10" x14ac:dyDescent="0.25">
      <c r="A18" s="23" t="s">
        <v>0</v>
      </c>
      <c r="B18" s="24">
        <v>1086231</v>
      </c>
      <c r="C18" s="25">
        <v>567807</v>
      </c>
      <c r="D18" s="26">
        <v>2294277</v>
      </c>
      <c r="E18" s="26">
        <v>86229</v>
      </c>
      <c r="F18" s="24">
        <v>2948313</v>
      </c>
      <c r="G18" s="25">
        <v>252540</v>
      </c>
      <c r="H18" s="26">
        <v>1537341</v>
      </c>
      <c r="I18" s="24">
        <v>1789881</v>
      </c>
      <c r="J18" s="27">
        <v>5824425</v>
      </c>
    </row>
    <row r="19" spans="1:10" x14ac:dyDescent="0.25">
      <c r="A19" s="20" t="s">
        <v>44</v>
      </c>
      <c r="B19" s="28">
        <v>854936</v>
      </c>
      <c r="C19" s="29">
        <v>393675</v>
      </c>
      <c r="D19" s="30">
        <v>2024499</v>
      </c>
      <c r="E19" s="30">
        <v>52258</v>
      </c>
      <c r="F19" s="28">
        <v>2470432</v>
      </c>
      <c r="G19" s="29">
        <v>114859</v>
      </c>
      <c r="H19" s="30">
        <v>500892</v>
      </c>
      <c r="I19" s="28">
        <v>615751</v>
      </c>
      <c r="J19" s="31">
        <v>3941119</v>
      </c>
    </row>
    <row r="20" spans="1:10" x14ac:dyDescent="0.25">
      <c r="A20" s="21" t="s">
        <v>43</v>
      </c>
      <c r="B20" s="32">
        <v>231295</v>
      </c>
      <c r="C20" s="33">
        <v>174132</v>
      </c>
      <c r="D20" s="34">
        <v>269778</v>
      </c>
      <c r="E20" s="34">
        <v>33971</v>
      </c>
      <c r="F20" s="28">
        <v>477881</v>
      </c>
      <c r="G20" s="33">
        <v>137681</v>
      </c>
      <c r="H20" s="34">
        <v>1036449</v>
      </c>
      <c r="I20" s="28">
        <v>1174130</v>
      </c>
      <c r="J20" s="31">
        <v>1883306</v>
      </c>
    </row>
    <row r="21" spans="1:10" x14ac:dyDescent="0.25">
      <c r="A21" s="35" t="s">
        <v>1</v>
      </c>
      <c r="B21" s="24">
        <v>2643080</v>
      </c>
      <c r="C21" s="25">
        <v>2290303</v>
      </c>
      <c r="D21" s="26">
        <v>14258818</v>
      </c>
      <c r="E21" s="26">
        <v>213449</v>
      </c>
      <c r="F21" s="24">
        <v>16762570</v>
      </c>
      <c r="G21" s="25">
        <v>424303</v>
      </c>
      <c r="H21" s="26">
        <v>2118521</v>
      </c>
      <c r="I21" s="24">
        <v>2542824</v>
      </c>
      <c r="J21" s="27">
        <v>21948474</v>
      </c>
    </row>
    <row r="22" spans="1:10" x14ac:dyDescent="0.25">
      <c r="A22" s="20" t="s">
        <v>44</v>
      </c>
      <c r="B22" s="28">
        <v>2145761</v>
      </c>
      <c r="C22" s="29">
        <v>1914301</v>
      </c>
      <c r="D22" s="30">
        <v>13057850</v>
      </c>
      <c r="E22" s="30">
        <v>132431</v>
      </c>
      <c r="F22" s="28">
        <v>15104582</v>
      </c>
      <c r="G22" s="29">
        <v>208236</v>
      </c>
      <c r="H22" s="30">
        <v>1005708</v>
      </c>
      <c r="I22" s="28">
        <v>1213944</v>
      </c>
      <c r="J22" s="31">
        <v>18464287</v>
      </c>
    </row>
    <row r="23" spans="1:10" x14ac:dyDescent="0.25">
      <c r="A23" s="21" t="s">
        <v>43</v>
      </c>
      <c r="B23" s="32">
        <v>497319</v>
      </c>
      <c r="C23" s="33">
        <v>376002</v>
      </c>
      <c r="D23" s="34">
        <v>1200968</v>
      </c>
      <c r="E23" s="34">
        <v>81018</v>
      </c>
      <c r="F23" s="28">
        <v>1657988</v>
      </c>
      <c r="G23" s="33">
        <v>216067</v>
      </c>
      <c r="H23" s="34">
        <v>1112813</v>
      </c>
      <c r="I23" s="28">
        <v>1328880</v>
      </c>
      <c r="J23" s="31">
        <v>3484187</v>
      </c>
    </row>
    <row r="24" spans="1:10" x14ac:dyDescent="0.25">
      <c r="A24" s="23" t="s">
        <v>42</v>
      </c>
      <c r="B24" s="24">
        <v>3000697</v>
      </c>
      <c r="C24" s="25">
        <v>2307976</v>
      </c>
      <c r="D24" s="26">
        <v>15082349</v>
      </c>
      <c r="E24" s="26">
        <v>184689</v>
      </c>
      <c r="F24" s="24">
        <v>17575014</v>
      </c>
      <c r="G24" s="25">
        <v>323095</v>
      </c>
      <c r="H24" s="26">
        <v>1506600</v>
      </c>
      <c r="I24" s="24">
        <v>1829695</v>
      </c>
      <c r="J24" s="27">
        <v>22405406</v>
      </c>
    </row>
    <row r="25" spans="1:10" x14ac:dyDescent="0.25">
      <c r="A25" s="36" t="s">
        <v>41</v>
      </c>
      <c r="B25" s="37">
        <v>728614</v>
      </c>
      <c r="C25" s="38">
        <v>550134</v>
      </c>
      <c r="D25" s="39">
        <v>1470746</v>
      </c>
      <c r="E25" s="39">
        <v>114989</v>
      </c>
      <c r="F25" s="37">
        <v>2135869</v>
      </c>
      <c r="G25" s="38">
        <v>353748</v>
      </c>
      <c r="H25" s="39">
        <v>2149262</v>
      </c>
      <c r="I25" s="37">
        <v>2503010</v>
      </c>
      <c r="J25" s="40">
        <v>5367493</v>
      </c>
    </row>
    <row r="26" spans="1:10" x14ac:dyDescent="0.25">
      <c r="A26" s="41" t="s">
        <v>10</v>
      </c>
      <c r="B26" s="42">
        <v>3729311</v>
      </c>
      <c r="C26" s="43">
        <v>2858110</v>
      </c>
      <c r="D26" s="44">
        <v>16553095</v>
      </c>
      <c r="E26" s="44">
        <v>299678</v>
      </c>
      <c r="F26" s="42">
        <v>19710883</v>
      </c>
      <c r="G26" s="43">
        <v>676843</v>
      </c>
      <c r="H26" s="44">
        <v>3655862</v>
      </c>
      <c r="I26" s="42">
        <v>4332705</v>
      </c>
      <c r="J26" s="45">
        <v>27772899</v>
      </c>
    </row>
    <row r="27" spans="1:10" x14ac:dyDescent="0.25">
      <c r="A27" s="96" t="s">
        <v>86</v>
      </c>
      <c r="B27" s="46"/>
      <c r="C27" s="46"/>
      <c r="D27" s="46"/>
      <c r="E27" s="46"/>
      <c r="F27" s="46"/>
      <c r="G27" s="46"/>
      <c r="H27" s="46"/>
      <c r="I27" s="46"/>
      <c r="J27" s="46"/>
    </row>
    <row r="28" spans="1:10" x14ac:dyDescent="0.25">
      <c r="J28" s="102" t="s">
        <v>91</v>
      </c>
    </row>
    <row r="29" spans="1:10" x14ac:dyDescent="0.25">
      <c r="A29" s="143" t="s">
        <v>78</v>
      </c>
      <c r="B29" s="144"/>
      <c r="C29" s="144"/>
      <c r="D29" s="144"/>
      <c r="E29" s="144"/>
      <c r="F29" s="144"/>
      <c r="G29" s="144"/>
      <c r="H29" s="144"/>
      <c r="I29" s="144"/>
      <c r="J29" s="145"/>
    </row>
    <row r="30" spans="1:10" x14ac:dyDescent="0.25">
      <c r="A30" s="143" t="s">
        <v>110</v>
      </c>
      <c r="B30" s="144"/>
      <c r="C30" s="144"/>
      <c r="D30" s="144"/>
      <c r="E30" s="144"/>
      <c r="F30" s="144"/>
      <c r="G30" s="144"/>
      <c r="H30" s="144"/>
      <c r="I30" s="144"/>
      <c r="J30" s="145"/>
    </row>
    <row r="31" spans="1:10" ht="15" customHeight="1" x14ac:dyDescent="0.25">
      <c r="A31" s="146" t="s">
        <v>11</v>
      </c>
      <c r="B31" s="146" t="s">
        <v>2</v>
      </c>
      <c r="C31" s="148" t="s">
        <v>3</v>
      </c>
      <c r="D31" s="149"/>
      <c r="E31" s="149"/>
      <c r="F31" s="150"/>
      <c r="G31" s="148" t="s">
        <v>85</v>
      </c>
      <c r="H31" s="149"/>
      <c r="I31" s="150"/>
      <c r="J31" s="151" t="s">
        <v>9</v>
      </c>
    </row>
    <row r="32" spans="1:10" ht="24" x14ac:dyDescent="0.25">
      <c r="A32" s="147"/>
      <c r="B32" s="147"/>
      <c r="C32" s="16" t="s">
        <v>4</v>
      </c>
      <c r="D32" s="15" t="s">
        <v>5</v>
      </c>
      <c r="E32" s="15" t="s">
        <v>127</v>
      </c>
      <c r="F32" s="17" t="s">
        <v>6</v>
      </c>
      <c r="G32" s="18" t="s">
        <v>4</v>
      </c>
      <c r="H32" s="15" t="s">
        <v>7</v>
      </c>
      <c r="I32" s="17" t="s">
        <v>8</v>
      </c>
      <c r="J32" s="152"/>
    </row>
    <row r="33" spans="1:10" x14ac:dyDescent="0.25">
      <c r="A33" s="23" t="s">
        <v>0</v>
      </c>
      <c r="B33" s="24">
        <v>1116818</v>
      </c>
      <c r="C33" s="25">
        <v>864860</v>
      </c>
      <c r="D33" s="26">
        <v>2751744</v>
      </c>
      <c r="E33" s="26">
        <v>73582</v>
      </c>
      <c r="F33" s="24">
        <v>3690186</v>
      </c>
      <c r="G33" s="25">
        <v>243028</v>
      </c>
      <c r="H33" s="26">
        <v>1659951</v>
      </c>
      <c r="I33" s="24">
        <v>1902979</v>
      </c>
      <c r="J33" s="27">
        <v>6709983</v>
      </c>
    </row>
    <row r="34" spans="1:10" x14ac:dyDescent="0.25">
      <c r="A34" s="20" t="s">
        <v>44</v>
      </c>
      <c r="B34" s="28">
        <v>861748</v>
      </c>
      <c r="C34" s="29">
        <v>719752</v>
      </c>
      <c r="D34" s="30">
        <v>2428998</v>
      </c>
      <c r="E34" s="30">
        <v>49150</v>
      </c>
      <c r="F34" s="28">
        <v>3197900</v>
      </c>
      <c r="G34" s="29">
        <v>139379</v>
      </c>
      <c r="H34" s="30">
        <v>556475</v>
      </c>
      <c r="I34" s="28">
        <v>695854</v>
      </c>
      <c r="J34" s="31">
        <v>4755502</v>
      </c>
    </row>
    <row r="35" spans="1:10" x14ac:dyDescent="0.25">
      <c r="A35" s="21" t="s">
        <v>43</v>
      </c>
      <c r="B35" s="32">
        <v>255070</v>
      </c>
      <c r="C35" s="33">
        <v>145108</v>
      </c>
      <c r="D35" s="34">
        <v>322746</v>
      </c>
      <c r="E35" s="34">
        <v>24432</v>
      </c>
      <c r="F35" s="28">
        <v>492286</v>
      </c>
      <c r="G35" s="33">
        <v>103649</v>
      </c>
      <c r="H35" s="34">
        <v>1103476</v>
      </c>
      <c r="I35" s="28">
        <v>1207125</v>
      </c>
      <c r="J35" s="31">
        <v>1954481</v>
      </c>
    </row>
    <row r="36" spans="1:10" x14ac:dyDescent="0.25">
      <c r="A36" s="35" t="s">
        <v>1</v>
      </c>
      <c r="B36" s="24">
        <v>2285813</v>
      </c>
      <c r="C36" s="25">
        <v>1866783</v>
      </c>
      <c r="D36" s="26">
        <v>15030676</v>
      </c>
      <c r="E36" s="26">
        <v>232858</v>
      </c>
      <c r="F36" s="24">
        <v>17130317</v>
      </c>
      <c r="G36" s="25">
        <v>690395</v>
      </c>
      <c r="H36" s="26">
        <v>2355188</v>
      </c>
      <c r="I36" s="24">
        <v>3045583</v>
      </c>
      <c r="J36" s="27">
        <v>22461713</v>
      </c>
    </row>
    <row r="37" spans="1:10" x14ac:dyDescent="0.25">
      <c r="A37" s="20" t="s">
        <v>44</v>
      </c>
      <c r="B37" s="28">
        <v>1898041</v>
      </c>
      <c r="C37" s="29">
        <v>1519461</v>
      </c>
      <c r="D37" s="30">
        <v>13962264</v>
      </c>
      <c r="E37" s="30">
        <v>162026</v>
      </c>
      <c r="F37" s="28">
        <v>15643751</v>
      </c>
      <c r="G37" s="29">
        <v>470608</v>
      </c>
      <c r="H37" s="30">
        <v>1163342</v>
      </c>
      <c r="I37" s="28">
        <v>1633950</v>
      </c>
      <c r="J37" s="31">
        <v>19175742</v>
      </c>
    </row>
    <row r="38" spans="1:10" x14ac:dyDescent="0.25">
      <c r="A38" s="21" t="s">
        <v>43</v>
      </c>
      <c r="B38" s="32">
        <v>387772</v>
      </c>
      <c r="C38" s="33">
        <v>347322</v>
      </c>
      <c r="D38" s="34">
        <v>1068412</v>
      </c>
      <c r="E38" s="34">
        <v>70832</v>
      </c>
      <c r="F38" s="28">
        <v>1486566</v>
      </c>
      <c r="G38" s="33">
        <v>219787</v>
      </c>
      <c r="H38" s="34">
        <v>1191846</v>
      </c>
      <c r="I38" s="28">
        <v>1411633</v>
      </c>
      <c r="J38" s="31">
        <v>3285971</v>
      </c>
    </row>
    <row r="39" spans="1:10" x14ac:dyDescent="0.25">
      <c r="A39" s="23" t="s">
        <v>42</v>
      </c>
      <c r="B39" s="24">
        <v>2759789</v>
      </c>
      <c r="C39" s="25">
        <v>2239213</v>
      </c>
      <c r="D39" s="26">
        <v>16391262</v>
      </c>
      <c r="E39" s="26">
        <v>211176</v>
      </c>
      <c r="F39" s="24">
        <v>18841651</v>
      </c>
      <c r="G39" s="25">
        <v>609987</v>
      </c>
      <c r="H39" s="26">
        <v>1719817</v>
      </c>
      <c r="I39" s="24">
        <v>2329804</v>
      </c>
      <c r="J39" s="27">
        <v>23931244</v>
      </c>
    </row>
    <row r="40" spans="1:10" x14ac:dyDescent="0.25">
      <c r="A40" s="36" t="s">
        <v>41</v>
      </c>
      <c r="B40" s="37">
        <v>642842</v>
      </c>
      <c r="C40" s="38">
        <v>492430</v>
      </c>
      <c r="D40" s="39">
        <v>1391158</v>
      </c>
      <c r="E40" s="39">
        <v>95264</v>
      </c>
      <c r="F40" s="37">
        <v>1978852</v>
      </c>
      <c r="G40" s="38">
        <v>323436</v>
      </c>
      <c r="H40" s="39">
        <v>2295322</v>
      </c>
      <c r="I40" s="37">
        <v>2618758</v>
      </c>
      <c r="J40" s="40">
        <v>5240452</v>
      </c>
    </row>
    <row r="41" spans="1:10" x14ac:dyDescent="0.25">
      <c r="A41" s="41" t="s">
        <v>10</v>
      </c>
      <c r="B41" s="42">
        <v>3402631</v>
      </c>
      <c r="C41" s="43">
        <v>2731643</v>
      </c>
      <c r="D41" s="44">
        <v>17782420</v>
      </c>
      <c r="E41" s="44">
        <v>306440</v>
      </c>
      <c r="F41" s="42">
        <v>20820503</v>
      </c>
      <c r="G41" s="43">
        <v>933423</v>
      </c>
      <c r="H41" s="44">
        <v>4015139</v>
      </c>
      <c r="I41" s="42">
        <v>4948562</v>
      </c>
      <c r="J41" s="45">
        <v>29171696</v>
      </c>
    </row>
    <row r="42" spans="1:10" x14ac:dyDescent="0.25">
      <c r="A42" s="96" t="s">
        <v>86</v>
      </c>
      <c r="B42" s="46"/>
      <c r="C42" s="46"/>
      <c r="D42" s="46"/>
      <c r="E42" s="46"/>
      <c r="F42" s="46"/>
      <c r="G42" s="46"/>
      <c r="H42" s="46"/>
      <c r="I42" s="46"/>
      <c r="J42" s="46"/>
    </row>
    <row r="43" spans="1:10" x14ac:dyDescent="0.25">
      <c r="J43" s="103" t="s">
        <v>92</v>
      </c>
    </row>
    <row r="44" spans="1:10" x14ac:dyDescent="0.25">
      <c r="A44" s="143" t="s">
        <v>123</v>
      </c>
      <c r="B44" s="144"/>
      <c r="C44" s="144"/>
      <c r="D44" s="144"/>
      <c r="E44" s="144"/>
      <c r="F44" s="144"/>
      <c r="G44" s="144"/>
      <c r="H44" s="144"/>
      <c r="I44" s="144"/>
      <c r="J44" s="145"/>
    </row>
    <row r="45" spans="1:10" x14ac:dyDescent="0.25">
      <c r="A45" s="143" t="s">
        <v>113</v>
      </c>
      <c r="B45" s="144"/>
      <c r="C45" s="144"/>
      <c r="D45" s="144"/>
      <c r="E45" s="144"/>
      <c r="F45" s="144"/>
      <c r="G45" s="144"/>
      <c r="H45" s="144"/>
      <c r="I45" s="144"/>
      <c r="J45" s="145"/>
    </row>
    <row r="46" spans="1:10" ht="15" customHeight="1" x14ac:dyDescent="0.25">
      <c r="A46" s="146" t="s">
        <v>11</v>
      </c>
      <c r="B46" s="146" t="s">
        <v>2</v>
      </c>
      <c r="C46" s="148" t="s">
        <v>3</v>
      </c>
      <c r="D46" s="149"/>
      <c r="E46" s="149"/>
      <c r="F46" s="150"/>
      <c r="G46" s="148" t="s">
        <v>85</v>
      </c>
      <c r="H46" s="149"/>
      <c r="I46" s="150"/>
      <c r="J46" s="146" t="s">
        <v>9</v>
      </c>
    </row>
    <row r="47" spans="1:10" ht="24" x14ac:dyDescent="0.25">
      <c r="A47" s="147"/>
      <c r="B47" s="147"/>
      <c r="C47" s="16" t="s">
        <v>4</v>
      </c>
      <c r="D47" s="15" t="s">
        <v>5</v>
      </c>
      <c r="E47" s="15" t="s">
        <v>127</v>
      </c>
      <c r="F47" s="17" t="s">
        <v>6</v>
      </c>
      <c r="G47" s="18" t="s">
        <v>4</v>
      </c>
      <c r="H47" s="15" t="s">
        <v>7</v>
      </c>
      <c r="I47" s="17" t="s">
        <v>8</v>
      </c>
      <c r="J47" s="147"/>
    </row>
    <row r="48" spans="1:10" x14ac:dyDescent="0.25">
      <c r="A48" s="23" t="s">
        <v>0</v>
      </c>
      <c r="B48" s="47">
        <v>2.8158835459492622</v>
      </c>
      <c r="C48" s="48">
        <v>52.315839713141969</v>
      </c>
      <c r="D48" s="49">
        <v>19.939484203520323</v>
      </c>
      <c r="E48" s="49">
        <v>-14.666759442878842</v>
      </c>
      <c r="F48" s="47">
        <v>25.162626898840131</v>
      </c>
      <c r="G48" s="48">
        <v>-3.7665320345291775</v>
      </c>
      <c r="H48" s="49">
        <v>7.9754589255083914</v>
      </c>
      <c r="I48" s="47">
        <v>6.318744095277836</v>
      </c>
      <c r="J48" s="50">
        <v>15.204213291440794</v>
      </c>
    </row>
    <row r="49" spans="1:10" x14ac:dyDescent="0.25">
      <c r="A49" s="20" t="s">
        <v>44</v>
      </c>
      <c r="B49" s="51">
        <v>0.79678478856897073</v>
      </c>
      <c r="C49" s="52">
        <v>82.828983298406058</v>
      </c>
      <c r="D49" s="53">
        <v>19.980202509361561</v>
      </c>
      <c r="E49" s="53">
        <v>-5.9474147498947474</v>
      </c>
      <c r="F49" s="51">
        <v>29.446995505239556</v>
      </c>
      <c r="G49" s="52">
        <v>21.347913528761353</v>
      </c>
      <c r="H49" s="53">
        <v>11.096803302907603</v>
      </c>
      <c r="I49" s="51">
        <v>13.008992271226518</v>
      </c>
      <c r="J49" s="54">
        <v>20.663750574392708</v>
      </c>
    </row>
    <row r="50" spans="1:10" x14ac:dyDescent="0.25">
      <c r="A50" s="21" t="s">
        <v>43</v>
      </c>
      <c r="B50" s="55">
        <v>10.279080827514647</v>
      </c>
      <c r="C50" s="56">
        <v>-16.667815220637223</v>
      </c>
      <c r="D50" s="57">
        <v>19.6339212241176</v>
      </c>
      <c r="E50" s="57">
        <v>-28.079832798563473</v>
      </c>
      <c r="F50" s="51">
        <v>3.0143487604654666</v>
      </c>
      <c r="G50" s="56">
        <v>-24.718007568219292</v>
      </c>
      <c r="H50" s="57">
        <v>6.4669848685270637</v>
      </c>
      <c r="I50" s="51">
        <v>2.8101658249086512</v>
      </c>
      <c r="J50" s="54">
        <v>3.7792583892368015</v>
      </c>
    </row>
    <row r="51" spans="1:10" x14ac:dyDescent="0.25">
      <c r="A51" s="35" t="s">
        <v>1</v>
      </c>
      <c r="B51" s="47">
        <v>-13.517070992932489</v>
      </c>
      <c r="C51" s="48">
        <v>-18.491876402379944</v>
      </c>
      <c r="D51" s="49">
        <v>5.4131976437317633</v>
      </c>
      <c r="E51" s="49">
        <v>9.0930386181242255</v>
      </c>
      <c r="F51" s="47">
        <v>2.1938581017111289</v>
      </c>
      <c r="G51" s="48">
        <v>62.712731232161929</v>
      </c>
      <c r="H51" s="49">
        <v>11.171331320293731</v>
      </c>
      <c r="I51" s="47">
        <v>19.77167904660331</v>
      </c>
      <c r="J51" s="50">
        <v>2.338381246914949</v>
      </c>
    </row>
    <row r="52" spans="1:10" x14ac:dyDescent="0.25">
      <c r="A52" s="20" t="s">
        <v>44</v>
      </c>
      <c r="B52" s="51">
        <v>-11.544622164351011</v>
      </c>
      <c r="C52" s="52">
        <v>-20.625805450657964</v>
      </c>
      <c r="D52" s="53">
        <v>6.9262091385641611</v>
      </c>
      <c r="E52" s="53">
        <v>22.347486615671556</v>
      </c>
      <c r="F52" s="51">
        <v>3.5695724648322056</v>
      </c>
      <c r="G52" s="52">
        <v>125.99742599742601</v>
      </c>
      <c r="H52" s="53">
        <v>15.673933189355168</v>
      </c>
      <c r="I52" s="51">
        <v>34.598465827089228</v>
      </c>
      <c r="J52" s="54">
        <v>3.8531409309224784</v>
      </c>
    </row>
    <row r="53" spans="1:10" x14ac:dyDescent="0.25">
      <c r="A53" s="21" t="s">
        <v>43</v>
      </c>
      <c r="B53" s="55">
        <v>-22.027511516752824</v>
      </c>
      <c r="C53" s="56">
        <v>-7.6276190020265915</v>
      </c>
      <c r="D53" s="57">
        <v>-11.037429806622654</v>
      </c>
      <c r="E53" s="57">
        <v>-12.57251474980869</v>
      </c>
      <c r="F53" s="51">
        <v>-10.339158063870173</v>
      </c>
      <c r="G53" s="56">
        <v>1.721688180055267</v>
      </c>
      <c r="H53" s="57">
        <v>7.1020917261031258</v>
      </c>
      <c r="I53" s="51">
        <v>6.2272740954788901</v>
      </c>
      <c r="J53" s="54">
        <v>-5.6890172657208069</v>
      </c>
    </row>
    <row r="54" spans="1:10" x14ac:dyDescent="0.25">
      <c r="A54" s="23" t="s">
        <v>42</v>
      </c>
      <c r="B54" s="47">
        <v>-8.0284014014077343</v>
      </c>
      <c r="C54" s="48">
        <v>-2.9793637368846078</v>
      </c>
      <c r="D54" s="49">
        <v>8.6784425953808579</v>
      </c>
      <c r="E54" s="49">
        <v>14.341406364212261</v>
      </c>
      <c r="F54" s="47">
        <v>7.207032665806139</v>
      </c>
      <c r="G54" s="48">
        <v>88.794936473792518</v>
      </c>
      <c r="H54" s="49">
        <v>14.152196999867243</v>
      </c>
      <c r="I54" s="47">
        <v>27.332916141761316</v>
      </c>
      <c r="J54" s="50">
        <v>6.8101332330242172</v>
      </c>
    </row>
    <row r="55" spans="1:10" x14ac:dyDescent="0.25">
      <c r="A55" s="36" t="s">
        <v>41</v>
      </c>
      <c r="B55" s="58">
        <v>-11.771939600391974</v>
      </c>
      <c r="C55" s="59">
        <v>-10.489080842122107</v>
      </c>
      <c r="D55" s="60">
        <v>-5.4114034646363081</v>
      </c>
      <c r="E55" s="60">
        <v>-17.15381471271165</v>
      </c>
      <c r="F55" s="58">
        <v>-7.3514340064863575</v>
      </c>
      <c r="G55" s="59">
        <v>-8.5688116964618928</v>
      </c>
      <c r="H55" s="60">
        <v>6.79582107718835</v>
      </c>
      <c r="I55" s="58">
        <v>4.6243522798550458</v>
      </c>
      <c r="J55" s="61">
        <v>-2.366859164977015</v>
      </c>
    </row>
    <row r="56" spans="1:10" x14ac:dyDescent="0.25">
      <c r="A56" s="41" t="s">
        <v>10</v>
      </c>
      <c r="B56" s="62">
        <v>-8.7597950398880613</v>
      </c>
      <c r="C56" s="63">
        <v>-4.4248471892264405</v>
      </c>
      <c r="D56" s="64">
        <v>7.4265567859062003</v>
      </c>
      <c r="E56" s="64">
        <v>2.2564218928316393</v>
      </c>
      <c r="F56" s="62">
        <v>5.6294789025940588</v>
      </c>
      <c r="G56" s="63">
        <v>37.908348021623937</v>
      </c>
      <c r="H56" s="64">
        <v>9.8274223698815604</v>
      </c>
      <c r="I56" s="62">
        <v>14.214145666506255</v>
      </c>
      <c r="J56" s="65">
        <v>5.0365538001632331</v>
      </c>
    </row>
    <row r="57" spans="1:10" x14ac:dyDescent="0.25">
      <c r="A57" s="96" t="s">
        <v>86</v>
      </c>
    </row>
    <row r="58" spans="1:10" x14ac:dyDescent="0.25">
      <c r="J58" s="103" t="s">
        <v>93</v>
      </c>
    </row>
    <row r="59" spans="1:10" x14ac:dyDescent="0.25">
      <c r="A59" s="143" t="s">
        <v>124</v>
      </c>
      <c r="B59" s="144"/>
      <c r="C59" s="144"/>
      <c r="D59" s="144"/>
      <c r="E59" s="144"/>
      <c r="F59" s="144"/>
      <c r="G59" s="144"/>
      <c r="H59" s="144"/>
      <c r="I59" s="144"/>
      <c r="J59" s="145"/>
    </row>
    <row r="60" spans="1:10" x14ac:dyDescent="0.25">
      <c r="A60" s="143" t="s">
        <v>113</v>
      </c>
      <c r="B60" s="144"/>
      <c r="C60" s="144"/>
      <c r="D60" s="144"/>
      <c r="E60" s="144"/>
      <c r="F60" s="144"/>
      <c r="G60" s="144"/>
      <c r="H60" s="144"/>
      <c r="I60" s="144"/>
      <c r="J60" s="145"/>
    </row>
    <row r="61" spans="1:10" ht="15" customHeight="1" x14ac:dyDescent="0.25">
      <c r="A61" s="146" t="s">
        <v>11</v>
      </c>
      <c r="B61" s="146" t="s">
        <v>2</v>
      </c>
      <c r="C61" s="148" t="s">
        <v>3</v>
      </c>
      <c r="D61" s="149"/>
      <c r="E61" s="149"/>
      <c r="F61" s="150"/>
      <c r="G61" s="148" t="s">
        <v>85</v>
      </c>
      <c r="H61" s="149"/>
      <c r="I61" s="150"/>
      <c r="J61" s="146" t="s">
        <v>9</v>
      </c>
    </row>
    <row r="62" spans="1:10" ht="24" x14ac:dyDescent="0.25">
      <c r="A62" s="147"/>
      <c r="B62" s="147"/>
      <c r="C62" s="16" t="s">
        <v>4</v>
      </c>
      <c r="D62" s="15" t="s">
        <v>5</v>
      </c>
      <c r="E62" s="15" t="s">
        <v>127</v>
      </c>
      <c r="F62" s="17" t="s">
        <v>6</v>
      </c>
      <c r="G62" s="18" t="s">
        <v>4</v>
      </c>
      <c r="H62" s="15" t="s">
        <v>7</v>
      </c>
      <c r="I62" s="17" t="s">
        <v>8</v>
      </c>
      <c r="J62" s="147"/>
    </row>
    <row r="63" spans="1:10" x14ac:dyDescent="0.25">
      <c r="A63" s="23" t="s">
        <v>0</v>
      </c>
      <c r="B63" s="47">
        <v>0.82017831175785516</v>
      </c>
      <c r="C63" s="48">
        <v>10.393336855474407</v>
      </c>
      <c r="D63" s="49">
        <v>2.7636342327522434</v>
      </c>
      <c r="E63" s="49">
        <v>-4.2201963440759753</v>
      </c>
      <c r="F63" s="47">
        <v>3.7637735458122261</v>
      </c>
      <c r="G63" s="48">
        <v>-1.4053480644698997</v>
      </c>
      <c r="H63" s="49">
        <v>3.3537918006751846</v>
      </c>
      <c r="I63" s="47">
        <v>2.6103323443437754</v>
      </c>
      <c r="J63" s="50">
        <v>3.1885688274745747</v>
      </c>
    </row>
    <row r="64" spans="1:10" x14ac:dyDescent="0.25">
      <c r="A64" s="20" t="s">
        <v>44</v>
      </c>
      <c r="B64" s="51">
        <v>0.18266108672620754</v>
      </c>
      <c r="C64" s="52">
        <v>11.408833109992251</v>
      </c>
      <c r="D64" s="53">
        <v>2.4436457351329164</v>
      </c>
      <c r="E64" s="53">
        <v>-1.0371131681337968</v>
      </c>
      <c r="F64" s="51">
        <v>3.6906920912675463</v>
      </c>
      <c r="G64" s="52">
        <v>3.6227012763668989</v>
      </c>
      <c r="H64" s="53">
        <v>1.5203801456400683</v>
      </c>
      <c r="I64" s="51">
        <v>1.8487988450633031</v>
      </c>
      <c r="J64" s="54">
        <v>2.9322938163567223</v>
      </c>
    </row>
    <row r="65" spans="1:10" x14ac:dyDescent="0.25">
      <c r="A65" s="21" t="s">
        <v>43</v>
      </c>
      <c r="B65" s="55">
        <v>0.63751722503164765</v>
      </c>
      <c r="C65" s="56">
        <v>-1.0154962545178443</v>
      </c>
      <c r="D65" s="57">
        <v>0.31998849761932741</v>
      </c>
      <c r="E65" s="57">
        <v>-3.183083175942178</v>
      </c>
      <c r="F65" s="51">
        <v>7.3081454544679639E-2</v>
      </c>
      <c r="G65" s="56">
        <v>-5.028049340836799</v>
      </c>
      <c r="H65" s="57">
        <v>1.8334116550351158</v>
      </c>
      <c r="I65" s="51">
        <v>0.76153349928047231</v>
      </c>
      <c r="J65" s="54">
        <v>0.25627501111785206</v>
      </c>
    </row>
    <row r="66" spans="1:10" x14ac:dyDescent="0.25">
      <c r="A66" s="35" t="s">
        <v>1</v>
      </c>
      <c r="B66" s="47">
        <v>-9.5799733516459149</v>
      </c>
      <c r="C66" s="48">
        <v>-14.818184044700848</v>
      </c>
      <c r="D66" s="49">
        <v>4.6629225531539564</v>
      </c>
      <c r="E66" s="49">
        <v>6.4766182369076137</v>
      </c>
      <c r="F66" s="47">
        <v>1.8657053567818327</v>
      </c>
      <c r="G66" s="48">
        <v>39.313696086093834</v>
      </c>
      <c r="H66" s="49">
        <v>6.4736305692063763</v>
      </c>
      <c r="I66" s="47">
        <v>11.603813322162479</v>
      </c>
      <c r="J66" s="50">
        <v>1.8479849726886586</v>
      </c>
    </row>
    <row r="67" spans="1:10" x14ac:dyDescent="0.25">
      <c r="A67" s="20" t="s">
        <v>44</v>
      </c>
      <c r="B67" s="51">
        <v>-6.6425138584580337</v>
      </c>
      <c r="C67" s="52">
        <v>-13.814723716022108</v>
      </c>
      <c r="D67" s="53">
        <v>5.4637153958217475</v>
      </c>
      <c r="E67" s="53">
        <v>9.8755998104632301</v>
      </c>
      <c r="F67" s="51">
        <v>2.7353873492121052</v>
      </c>
      <c r="G67" s="52">
        <v>38.764085615127897</v>
      </c>
      <c r="H67" s="53">
        <v>4.3118148332732398</v>
      </c>
      <c r="I67" s="51">
        <v>9.6938517623516915</v>
      </c>
      <c r="J67" s="54">
        <v>2.5616879246203226</v>
      </c>
    </row>
    <row r="68" spans="1:10" x14ac:dyDescent="0.25">
      <c r="A68" s="21" t="s">
        <v>43</v>
      </c>
      <c r="B68" s="55">
        <v>-2.9374594931878826</v>
      </c>
      <c r="C68" s="56">
        <v>-1.0034603286787409</v>
      </c>
      <c r="D68" s="57">
        <v>-0.80079284266779116</v>
      </c>
      <c r="E68" s="57">
        <v>-3.3989815735556164</v>
      </c>
      <c r="F68" s="51">
        <v>-0.86968199243027233</v>
      </c>
      <c r="G68" s="56">
        <v>0.54961047096594062</v>
      </c>
      <c r="H68" s="57">
        <v>2.161815735933136</v>
      </c>
      <c r="I68" s="51">
        <v>1.9099615598107875</v>
      </c>
      <c r="J68" s="54">
        <v>-0.71370295193166366</v>
      </c>
    </row>
    <row r="69" spans="1:10" x14ac:dyDescent="0.25">
      <c r="A69" s="23" t="s">
        <v>42</v>
      </c>
      <c r="B69" s="47">
        <v>-6.4598527717318266</v>
      </c>
      <c r="C69" s="48">
        <v>-2.4058906060298555</v>
      </c>
      <c r="D69" s="49">
        <v>7.9073611309546639</v>
      </c>
      <c r="E69" s="49">
        <v>8.8384866423294337</v>
      </c>
      <c r="F69" s="47">
        <v>6.4260794404796515</v>
      </c>
      <c r="G69" s="48">
        <v>42.386786891494793</v>
      </c>
      <c r="H69" s="49">
        <v>5.8321949789133081</v>
      </c>
      <c r="I69" s="47">
        <v>11.542650607414995</v>
      </c>
      <c r="J69" s="50">
        <v>5.4939817409770448</v>
      </c>
    </row>
    <row r="70" spans="1:10" x14ac:dyDescent="0.25">
      <c r="A70" s="36" t="s">
        <v>41</v>
      </c>
      <c r="B70" s="58">
        <v>-2.2999422681562347</v>
      </c>
      <c r="C70" s="59">
        <v>-2.018956583196585</v>
      </c>
      <c r="D70" s="60">
        <v>-0.48080434504846375</v>
      </c>
      <c r="E70" s="60">
        <v>-6.5820647494977944</v>
      </c>
      <c r="F70" s="58">
        <v>-0.7966005378855926</v>
      </c>
      <c r="G70" s="59">
        <v>-4.4784388698708586</v>
      </c>
      <c r="H70" s="60">
        <v>3.9952273909682523</v>
      </c>
      <c r="I70" s="58">
        <v>2.6714950590912601</v>
      </c>
      <c r="J70" s="61">
        <v>-0.45742794081381166</v>
      </c>
    </row>
    <row r="71" spans="1:10" x14ac:dyDescent="0.25">
      <c r="A71" s="41" t="s">
        <v>10</v>
      </c>
      <c r="B71" s="62">
        <v>-8.7597950398880613</v>
      </c>
      <c r="C71" s="63">
        <v>-4.4248471892264405</v>
      </c>
      <c r="D71" s="64">
        <v>7.4265567859062003</v>
      </c>
      <c r="E71" s="64">
        <v>2.2564218928316393</v>
      </c>
      <c r="F71" s="62">
        <v>5.6294789025940588</v>
      </c>
      <c r="G71" s="63">
        <v>37.908348021623937</v>
      </c>
      <c r="H71" s="64">
        <v>9.8274223698815604</v>
      </c>
      <c r="I71" s="62">
        <v>14.214145666506255</v>
      </c>
      <c r="J71" s="65">
        <v>5.0365538001632331</v>
      </c>
    </row>
    <row r="72" spans="1:10" x14ac:dyDescent="0.25">
      <c r="A72" s="96" t="s">
        <v>86</v>
      </c>
    </row>
    <row r="73" spans="1:10" x14ac:dyDescent="0.25">
      <c r="B73" s="46"/>
      <c r="C73" s="46"/>
      <c r="D73" s="46"/>
      <c r="E73" s="46"/>
      <c r="F73" s="46"/>
      <c r="G73" s="46"/>
      <c r="H73" s="46"/>
      <c r="I73" s="46"/>
      <c r="J73" s="46"/>
    </row>
    <row r="74" spans="1:10" x14ac:dyDescent="0.25">
      <c r="A74" s="141" t="s">
        <v>83</v>
      </c>
      <c r="B74" s="142"/>
      <c r="C74" s="142"/>
      <c r="D74" s="142"/>
      <c r="E74" s="142"/>
      <c r="F74" s="142"/>
      <c r="G74" s="142"/>
      <c r="H74" s="142"/>
      <c r="I74" s="142"/>
      <c r="J74" s="142"/>
    </row>
    <row r="75" spans="1:10" x14ac:dyDescent="0.25">
      <c r="A75" s="94" t="s">
        <v>84</v>
      </c>
      <c r="B75" s="95"/>
      <c r="C75" s="95"/>
      <c r="D75" s="95"/>
      <c r="E75" s="95"/>
      <c r="F75" s="95"/>
      <c r="G75" s="95"/>
      <c r="H75" s="95"/>
      <c r="I75" s="95"/>
      <c r="J75" s="95"/>
    </row>
    <row r="76" spans="1:10" x14ac:dyDescent="0.25">
      <c r="A76" s="157" t="s">
        <v>126</v>
      </c>
      <c r="B76" s="46"/>
      <c r="C76" s="46"/>
      <c r="D76" s="46"/>
      <c r="E76" s="46"/>
      <c r="F76" s="46"/>
      <c r="G76" s="46"/>
      <c r="H76" s="46"/>
      <c r="I76" s="46"/>
      <c r="J76" s="46"/>
    </row>
    <row r="77" spans="1:10" x14ac:dyDescent="0.25">
      <c r="B77" s="46"/>
      <c r="C77" s="46"/>
      <c r="D77" s="46"/>
      <c r="E77" s="46"/>
      <c r="F77" s="46"/>
      <c r="G77" s="46"/>
      <c r="H77" s="46"/>
      <c r="I77" s="46"/>
      <c r="J77" s="46"/>
    </row>
    <row r="78" spans="1:10" x14ac:dyDescent="0.25">
      <c r="B78" s="46"/>
      <c r="C78" s="46"/>
      <c r="D78" s="46"/>
      <c r="E78" s="46"/>
      <c r="F78" s="46"/>
      <c r="G78" s="46"/>
      <c r="H78" s="46"/>
      <c r="I78" s="46"/>
      <c r="J78" s="46"/>
    </row>
  </sheetData>
  <mergeCells count="32">
    <mergeCell ref="A16:A17"/>
    <mergeCell ref="B16:B17"/>
    <mergeCell ref="C16:F16"/>
    <mergeCell ref="G16:I16"/>
    <mergeCell ref="J16:J17"/>
    <mergeCell ref="A1:J3"/>
    <mergeCell ref="A4:J5"/>
    <mergeCell ref="A6:J11"/>
    <mergeCell ref="A14:J14"/>
    <mergeCell ref="A15:J15"/>
    <mergeCell ref="A29:J29"/>
    <mergeCell ref="A30:J30"/>
    <mergeCell ref="A31:A32"/>
    <mergeCell ref="B31:B32"/>
    <mergeCell ref="C31:F31"/>
    <mergeCell ref="G31:I31"/>
    <mergeCell ref="J31:J32"/>
    <mergeCell ref="A44:J44"/>
    <mergeCell ref="A45:J45"/>
    <mergeCell ref="A46:A47"/>
    <mergeCell ref="B46:B47"/>
    <mergeCell ref="C46:F46"/>
    <mergeCell ref="G46:I46"/>
    <mergeCell ref="J46:J47"/>
    <mergeCell ref="A74:J74"/>
    <mergeCell ref="A59:J59"/>
    <mergeCell ref="A60:J60"/>
    <mergeCell ref="A61:A62"/>
    <mergeCell ref="B61:B62"/>
    <mergeCell ref="C61:F61"/>
    <mergeCell ref="G61:I61"/>
    <mergeCell ref="J61:J62"/>
  </mergeCells>
  <hyperlinks>
    <hyperlink ref="J12" location="Índice!A1" display="Índice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showGridLines="0" zoomScale="115" zoomScaleNormal="115" workbookViewId="0">
      <selection sqref="A1:J3"/>
    </sheetView>
  </sheetViews>
  <sheetFormatPr baseColWidth="10" defaultRowHeight="15" x14ac:dyDescent="0.25"/>
  <cols>
    <col min="1" max="1" width="21.140625" bestFit="1" customWidth="1"/>
    <col min="2" max="2" width="15.28515625" customWidth="1"/>
    <col min="4" max="4" width="11.28515625" customWidth="1"/>
    <col min="6" max="6" width="12.85546875" customWidth="1"/>
    <col min="9" max="9" width="12.85546875" customWidth="1"/>
  </cols>
  <sheetData>
    <row r="1" spans="1:10" x14ac:dyDescent="0.25">
      <c r="A1" s="126"/>
      <c r="B1" s="127"/>
      <c r="C1" s="127"/>
      <c r="D1" s="127"/>
      <c r="E1" s="127"/>
      <c r="F1" s="127"/>
      <c r="G1" s="127"/>
      <c r="H1" s="127"/>
      <c r="I1" s="127"/>
      <c r="J1" s="128"/>
    </row>
    <row r="2" spans="1:10" x14ac:dyDescent="0.25">
      <c r="A2" s="129"/>
      <c r="B2" s="130"/>
      <c r="C2" s="130"/>
      <c r="D2" s="130"/>
      <c r="E2" s="130"/>
      <c r="F2" s="130"/>
      <c r="G2" s="130"/>
      <c r="H2" s="130"/>
      <c r="I2" s="130"/>
      <c r="J2" s="131"/>
    </row>
    <row r="3" spans="1:10" ht="59.25" customHeight="1" x14ac:dyDescent="0.25">
      <c r="A3" s="129"/>
      <c r="B3" s="130"/>
      <c r="C3" s="130"/>
      <c r="D3" s="130"/>
      <c r="E3" s="130"/>
      <c r="F3" s="130"/>
      <c r="G3" s="130"/>
      <c r="H3" s="130"/>
      <c r="I3" s="130"/>
      <c r="J3" s="131"/>
    </row>
    <row r="4" spans="1:10" ht="15" customHeight="1" x14ac:dyDescent="0.25">
      <c r="A4" s="132" t="s">
        <v>12</v>
      </c>
      <c r="B4" s="133"/>
      <c r="C4" s="133"/>
      <c r="D4" s="133"/>
      <c r="E4" s="133"/>
      <c r="F4" s="133"/>
      <c r="G4" s="133"/>
      <c r="H4" s="133"/>
      <c r="I4" s="133"/>
      <c r="J4" s="134"/>
    </row>
    <row r="5" spans="1:10" ht="15" customHeight="1" x14ac:dyDescent="0.25">
      <c r="A5" s="132"/>
      <c r="B5" s="133"/>
      <c r="C5" s="133"/>
      <c r="D5" s="133"/>
      <c r="E5" s="133"/>
      <c r="F5" s="133"/>
      <c r="G5" s="133"/>
      <c r="H5" s="133"/>
      <c r="I5" s="133"/>
      <c r="J5" s="134"/>
    </row>
    <row r="6" spans="1:10" ht="6.75" customHeight="1" x14ac:dyDescent="0.25">
      <c r="A6" s="135" t="s">
        <v>96</v>
      </c>
      <c r="B6" s="136"/>
      <c r="C6" s="136"/>
      <c r="D6" s="136"/>
      <c r="E6" s="136"/>
      <c r="F6" s="136"/>
      <c r="G6" s="136"/>
      <c r="H6" s="136"/>
      <c r="I6" s="136"/>
      <c r="J6" s="137"/>
    </row>
    <row r="7" spans="1:10" ht="6.75" customHeight="1" x14ac:dyDescent="0.25">
      <c r="A7" s="135"/>
      <c r="B7" s="136"/>
      <c r="C7" s="136"/>
      <c r="D7" s="136"/>
      <c r="E7" s="136"/>
      <c r="F7" s="136"/>
      <c r="G7" s="136"/>
      <c r="H7" s="136"/>
      <c r="I7" s="136"/>
      <c r="J7" s="137"/>
    </row>
    <row r="8" spans="1:10" x14ac:dyDescent="0.25">
      <c r="A8" s="135"/>
      <c r="B8" s="136"/>
      <c r="C8" s="136"/>
      <c r="D8" s="136"/>
      <c r="E8" s="136"/>
      <c r="F8" s="136"/>
      <c r="G8" s="136"/>
      <c r="H8" s="136"/>
      <c r="I8" s="136"/>
      <c r="J8" s="137"/>
    </row>
    <row r="9" spans="1:10" ht="15" customHeight="1" x14ac:dyDescent="0.25">
      <c r="A9" s="135"/>
      <c r="B9" s="136"/>
      <c r="C9" s="136"/>
      <c r="D9" s="136"/>
      <c r="E9" s="136"/>
      <c r="F9" s="136"/>
      <c r="G9" s="136"/>
      <c r="H9" s="136"/>
      <c r="I9" s="136"/>
      <c r="J9" s="137"/>
    </row>
    <row r="10" spans="1:10" ht="15" customHeight="1" x14ac:dyDescent="0.25">
      <c r="A10" s="135"/>
      <c r="B10" s="136"/>
      <c r="C10" s="136"/>
      <c r="D10" s="136"/>
      <c r="E10" s="136"/>
      <c r="F10" s="136"/>
      <c r="G10" s="136"/>
      <c r="H10" s="136"/>
      <c r="I10" s="136"/>
      <c r="J10" s="137"/>
    </row>
    <row r="11" spans="1:10" ht="7.5" customHeight="1" x14ac:dyDescent="0.25">
      <c r="A11" s="138"/>
      <c r="B11" s="139"/>
      <c r="C11" s="139"/>
      <c r="D11" s="139"/>
      <c r="E11" s="139"/>
      <c r="F11" s="139"/>
      <c r="G11" s="139"/>
      <c r="H11" s="139"/>
      <c r="I11" s="139"/>
      <c r="J11" s="140"/>
    </row>
    <row r="12" spans="1:10" ht="15" customHeight="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00" t="s">
        <v>90</v>
      </c>
    </row>
    <row r="13" spans="1:10" ht="15" customHeight="1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04" t="s">
        <v>125</v>
      </c>
    </row>
    <row r="14" spans="1:10" ht="15" customHeight="1" x14ac:dyDescent="0.25">
      <c r="A14" s="143" t="s">
        <v>79</v>
      </c>
      <c r="B14" s="144"/>
      <c r="C14" s="144"/>
      <c r="D14" s="144"/>
      <c r="E14" s="144"/>
      <c r="F14" s="144"/>
      <c r="G14" s="144"/>
      <c r="H14" s="144"/>
      <c r="I14" s="144"/>
      <c r="J14" s="145"/>
    </row>
    <row r="15" spans="1:10" ht="15" customHeight="1" x14ac:dyDescent="0.25">
      <c r="A15" s="143" t="s">
        <v>112</v>
      </c>
      <c r="B15" s="144"/>
      <c r="C15" s="144"/>
      <c r="D15" s="144"/>
      <c r="E15" s="144"/>
      <c r="F15" s="144"/>
      <c r="G15" s="144"/>
      <c r="H15" s="144"/>
      <c r="I15" s="144"/>
      <c r="J15" s="145"/>
    </row>
    <row r="16" spans="1:10" ht="15" customHeight="1" x14ac:dyDescent="0.25">
      <c r="A16" s="146" t="s">
        <v>11</v>
      </c>
      <c r="B16" s="146" t="s">
        <v>100</v>
      </c>
      <c r="C16" s="148" t="s">
        <v>97</v>
      </c>
      <c r="D16" s="149"/>
      <c r="E16" s="149"/>
      <c r="F16" s="150"/>
      <c r="G16" s="148" t="s">
        <v>99</v>
      </c>
      <c r="H16" s="149"/>
      <c r="I16" s="150"/>
      <c r="J16" s="151" t="s">
        <v>104</v>
      </c>
    </row>
    <row r="17" spans="1:10" ht="25.5" customHeight="1" x14ac:dyDescent="0.25">
      <c r="A17" s="147"/>
      <c r="B17" s="147"/>
      <c r="C17" s="16" t="s">
        <v>98</v>
      </c>
      <c r="D17" s="15" t="s">
        <v>103</v>
      </c>
      <c r="E17" s="15" t="s">
        <v>129</v>
      </c>
      <c r="F17" s="22" t="s">
        <v>101</v>
      </c>
      <c r="G17" s="18" t="s">
        <v>98</v>
      </c>
      <c r="H17" s="15" t="s">
        <v>105</v>
      </c>
      <c r="I17" s="22" t="s">
        <v>102</v>
      </c>
      <c r="J17" s="152"/>
    </row>
    <row r="18" spans="1:10" x14ac:dyDescent="0.25">
      <c r="A18" s="23" t="s">
        <v>0</v>
      </c>
      <c r="B18" s="24">
        <v>19155</v>
      </c>
      <c r="C18" s="25">
        <v>10029</v>
      </c>
      <c r="D18" s="26">
        <v>39926</v>
      </c>
      <c r="E18" s="26">
        <v>1376</v>
      </c>
      <c r="F18" s="24">
        <v>51331</v>
      </c>
      <c r="G18" s="25">
        <v>4286</v>
      </c>
      <c r="H18" s="26">
        <v>22003</v>
      </c>
      <c r="I18" s="24">
        <v>26289</v>
      </c>
      <c r="J18" s="27">
        <v>96775</v>
      </c>
    </row>
    <row r="19" spans="1:10" x14ac:dyDescent="0.25">
      <c r="A19" s="20" t="s">
        <v>44</v>
      </c>
      <c r="B19" s="28">
        <v>15307</v>
      </c>
      <c r="C19" s="29">
        <v>7082</v>
      </c>
      <c r="D19" s="30">
        <v>35140</v>
      </c>
      <c r="E19" s="30">
        <v>857</v>
      </c>
      <c r="F19" s="28">
        <v>43079</v>
      </c>
      <c r="G19" s="29">
        <v>2019</v>
      </c>
      <c r="H19" s="30">
        <v>8292</v>
      </c>
      <c r="I19" s="28">
        <v>10311</v>
      </c>
      <c r="J19" s="31">
        <v>68697</v>
      </c>
    </row>
    <row r="20" spans="1:10" x14ac:dyDescent="0.25">
      <c r="A20" s="21" t="s">
        <v>43</v>
      </c>
      <c r="B20" s="32">
        <v>3848</v>
      </c>
      <c r="C20" s="33">
        <v>2947</v>
      </c>
      <c r="D20" s="34">
        <v>4786</v>
      </c>
      <c r="E20" s="34">
        <v>519</v>
      </c>
      <c r="F20" s="28">
        <v>8252</v>
      </c>
      <c r="G20" s="33">
        <v>2267</v>
      </c>
      <c r="H20" s="34">
        <v>13711</v>
      </c>
      <c r="I20" s="28">
        <v>15978</v>
      </c>
      <c r="J20" s="31">
        <v>28078</v>
      </c>
    </row>
    <row r="21" spans="1:10" x14ac:dyDescent="0.25">
      <c r="A21" s="35" t="s">
        <v>1</v>
      </c>
      <c r="B21" s="24">
        <v>23166</v>
      </c>
      <c r="C21" s="25">
        <v>20875</v>
      </c>
      <c r="D21" s="26">
        <v>121863</v>
      </c>
      <c r="E21" s="26">
        <v>1624</v>
      </c>
      <c r="F21" s="24">
        <v>144362</v>
      </c>
      <c r="G21" s="25">
        <v>3452</v>
      </c>
      <c r="H21" s="26">
        <v>15099</v>
      </c>
      <c r="I21" s="24">
        <v>18551</v>
      </c>
      <c r="J21" s="27">
        <v>186079</v>
      </c>
    </row>
    <row r="22" spans="1:10" x14ac:dyDescent="0.25">
      <c r="A22" s="20" t="s">
        <v>44</v>
      </c>
      <c r="B22" s="28">
        <v>19750</v>
      </c>
      <c r="C22" s="29">
        <v>18220</v>
      </c>
      <c r="D22" s="30">
        <v>113347</v>
      </c>
      <c r="E22" s="30">
        <v>1201</v>
      </c>
      <c r="F22" s="28">
        <v>132768</v>
      </c>
      <c r="G22" s="29">
        <v>2215</v>
      </c>
      <c r="H22" s="30">
        <v>8814</v>
      </c>
      <c r="I22" s="28">
        <v>11029</v>
      </c>
      <c r="J22" s="31">
        <v>163547</v>
      </c>
    </row>
    <row r="23" spans="1:10" x14ac:dyDescent="0.25">
      <c r="A23" s="21" t="s">
        <v>43</v>
      </c>
      <c r="B23" s="32">
        <v>3416</v>
      </c>
      <c r="C23" s="33">
        <v>2655</v>
      </c>
      <c r="D23" s="34">
        <v>8516</v>
      </c>
      <c r="E23" s="34">
        <v>423</v>
      </c>
      <c r="F23" s="28">
        <v>11594</v>
      </c>
      <c r="G23" s="33">
        <v>1237</v>
      </c>
      <c r="H23" s="34">
        <v>6285</v>
      </c>
      <c r="I23" s="28">
        <v>7522</v>
      </c>
      <c r="J23" s="31">
        <v>22532</v>
      </c>
    </row>
    <row r="24" spans="1:10" x14ac:dyDescent="0.25">
      <c r="A24" s="23" t="s">
        <v>42</v>
      </c>
      <c r="B24" s="24">
        <v>35057</v>
      </c>
      <c r="C24" s="25">
        <v>25302</v>
      </c>
      <c r="D24" s="26">
        <v>148487</v>
      </c>
      <c r="E24" s="26">
        <v>2058</v>
      </c>
      <c r="F24" s="24">
        <v>175847</v>
      </c>
      <c r="G24" s="25">
        <v>4234</v>
      </c>
      <c r="H24" s="26">
        <v>17106</v>
      </c>
      <c r="I24" s="24">
        <v>21340</v>
      </c>
      <c r="J24" s="27">
        <v>232244</v>
      </c>
    </row>
    <row r="25" spans="1:10" x14ac:dyDescent="0.25">
      <c r="A25" s="36" t="s">
        <v>41</v>
      </c>
      <c r="B25" s="37">
        <v>7264</v>
      </c>
      <c r="C25" s="38">
        <v>5602</v>
      </c>
      <c r="D25" s="39">
        <v>13302</v>
      </c>
      <c r="E25" s="39">
        <v>942</v>
      </c>
      <c r="F25" s="37">
        <v>19846</v>
      </c>
      <c r="G25" s="38">
        <v>3504</v>
      </c>
      <c r="H25" s="39">
        <v>19996</v>
      </c>
      <c r="I25" s="37">
        <v>23500</v>
      </c>
      <c r="J25" s="40">
        <v>50610</v>
      </c>
    </row>
    <row r="26" spans="1:10" x14ac:dyDescent="0.25">
      <c r="A26" s="41" t="s">
        <v>10</v>
      </c>
      <c r="B26" s="42">
        <v>42321</v>
      </c>
      <c r="C26" s="43">
        <v>30904</v>
      </c>
      <c r="D26" s="44">
        <v>161789</v>
      </c>
      <c r="E26" s="44">
        <v>3000</v>
      </c>
      <c r="F26" s="42">
        <v>195693</v>
      </c>
      <c r="G26" s="43">
        <v>7738</v>
      </c>
      <c r="H26" s="44">
        <v>37102</v>
      </c>
      <c r="I26" s="42">
        <v>44840</v>
      </c>
      <c r="J26" s="45">
        <v>282854</v>
      </c>
    </row>
    <row r="27" spans="1:10" x14ac:dyDescent="0.25">
      <c r="A27" s="96" t="s">
        <v>86</v>
      </c>
      <c r="B27" s="46"/>
      <c r="C27" s="46"/>
      <c r="D27" s="46"/>
      <c r="E27" s="46"/>
      <c r="F27" s="46"/>
      <c r="G27" s="46"/>
      <c r="H27" s="46"/>
      <c r="I27" s="46"/>
      <c r="J27" s="46"/>
    </row>
    <row r="28" spans="1:10" x14ac:dyDescent="0.25">
      <c r="J28" s="104" t="s">
        <v>125</v>
      </c>
    </row>
    <row r="29" spans="1:10" x14ac:dyDescent="0.25">
      <c r="A29" s="143" t="s">
        <v>80</v>
      </c>
      <c r="B29" s="144"/>
      <c r="C29" s="144"/>
      <c r="D29" s="144"/>
      <c r="E29" s="144"/>
      <c r="F29" s="144"/>
      <c r="G29" s="144"/>
      <c r="H29" s="144"/>
      <c r="I29" s="144"/>
      <c r="J29" s="145"/>
    </row>
    <row r="30" spans="1:10" x14ac:dyDescent="0.25">
      <c r="A30" s="143" t="s">
        <v>110</v>
      </c>
      <c r="B30" s="144"/>
      <c r="C30" s="144"/>
      <c r="D30" s="144"/>
      <c r="E30" s="144"/>
      <c r="F30" s="144"/>
      <c r="G30" s="144"/>
      <c r="H30" s="144"/>
      <c r="I30" s="144"/>
      <c r="J30" s="145"/>
    </row>
    <row r="31" spans="1:10" ht="15" customHeight="1" x14ac:dyDescent="0.25">
      <c r="A31" s="146" t="s">
        <v>11</v>
      </c>
      <c r="B31" s="146" t="s">
        <v>100</v>
      </c>
      <c r="C31" s="148" t="s">
        <v>97</v>
      </c>
      <c r="D31" s="149"/>
      <c r="E31" s="149"/>
      <c r="F31" s="150"/>
      <c r="G31" s="148" t="s">
        <v>99</v>
      </c>
      <c r="H31" s="149"/>
      <c r="I31" s="150"/>
      <c r="J31" s="151" t="s">
        <v>104</v>
      </c>
    </row>
    <row r="32" spans="1:10" ht="36" x14ac:dyDescent="0.25">
      <c r="A32" s="147"/>
      <c r="B32" s="147"/>
      <c r="C32" s="16" t="s">
        <v>98</v>
      </c>
      <c r="D32" s="15" t="s">
        <v>103</v>
      </c>
      <c r="E32" s="15" t="s">
        <v>129</v>
      </c>
      <c r="F32" s="22" t="s">
        <v>101</v>
      </c>
      <c r="G32" s="18" t="s">
        <v>98</v>
      </c>
      <c r="H32" s="15" t="s">
        <v>105</v>
      </c>
      <c r="I32" s="22" t="s">
        <v>102</v>
      </c>
      <c r="J32" s="152"/>
    </row>
    <row r="33" spans="1:10" x14ac:dyDescent="0.25">
      <c r="A33" s="23" t="s">
        <v>0</v>
      </c>
      <c r="B33" s="24">
        <v>19763</v>
      </c>
      <c r="C33" s="25">
        <v>14736</v>
      </c>
      <c r="D33" s="26">
        <v>46826</v>
      </c>
      <c r="E33" s="26">
        <v>1137</v>
      </c>
      <c r="F33" s="24">
        <v>62699</v>
      </c>
      <c r="G33" s="25">
        <v>3736</v>
      </c>
      <c r="H33" s="26">
        <v>24126</v>
      </c>
      <c r="I33" s="24">
        <v>27862</v>
      </c>
      <c r="J33" s="27">
        <v>110324</v>
      </c>
    </row>
    <row r="34" spans="1:10" x14ac:dyDescent="0.25">
      <c r="A34" s="20" t="s">
        <v>44</v>
      </c>
      <c r="B34" s="28">
        <v>15340</v>
      </c>
      <c r="C34" s="29">
        <v>12422</v>
      </c>
      <c r="D34" s="30">
        <v>41536</v>
      </c>
      <c r="E34" s="30">
        <v>824</v>
      </c>
      <c r="F34" s="28">
        <v>54782</v>
      </c>
      <c r="G34" s="29">
        <v>2293</v>
      </c>
      <c r="H34" s="30">
        <v>9326</v>
      </c>
      <c r="I34" s="28">
        <v>11619</v>
      </c>
      <c r="J34" s="31">
        <v>81741</v>
      </c>
    </row>
    <row r="35" spans="1:10" x14ac:dyDescent="0.25">
      <c r="A35" s="21" t="s">
        <v>43</v>
      </c>
      <c r="B35" s="32">
        <v>4423</v>
      </c>
      <c r="C35" s="33">
        <v>2314</v>
      </c>
      <c r="D35" s="34">
        <v>5290</v>
      </c>
      <c r="E35" s="34">
        <v>313</v>
      </c>
      <c r="F35" s="28">
        <v>7917</v>
      </c>
      <c r="G35" s="33">
        <v>1443</v>
      </c>
      <c r="H35" s="34">
        <v>14800</v>
      </c>
      <c r="I35" s="28">
        <v>16243</v>
      </c>
      <c r="J35" s="31">
        <v>28583</v>
      </c>
    </row>
    <row r="36" spans="1:10" x14ac:dyDescent="0.25">
      <c r="A36" s="35" t="s">
        <v>1</v>
      </c>
      <c r="B36" s="24">
        <v>20719</v>
      </c>
      <c r="C36" s="25">
        <v>17923</v>
      </c>
      <c r="D36" s="26">
        <v>129266</v>
      </c>
      <c r="E36" s="26">
        <v>1697</v>
      </c>
      <c r="F36" s="24">
        <v>148886</v>
      </c>
      <c r="G36" s="25">
        <v>5909</v>
      </c>
      <c r="H36" s="26">
        <v>17443</v>
      </c>
      <c r="I36" s="24">
        <v>23352</v>
      </c>
      <c r="J36" s="27">
        <v>192957</v>
      </c>
    </row>
    <row r="37" spans="1:10" x14ac:dyDescent="0.25">
      <c r="A37" s="20" t="s">
        <v>44</v>
      </c>
      <c r="B37" s="28">
        <v>17984</v>
      </c>
      <c r="C37" s="29">
        <v>15336</v>
      </c>
      <c r="D37" s="30">
        <v>121814</v>
      </c>
      <c r="E37" s="30">
        <v>1294</v>
      </c>
      <c r="F37" s="28">
        <v>138444</v>
      </c>
      <c r="G37" s="29">
        <v>4595</v>
      </c>
      <c r="H37" s="30">
        <v>10574</v>
      </c>
      <c r="I37" s="28">
        <v>15169</v>
      </c>
      <c r="J37" s="31">
        <v>171597</v>
      </c>
    </row>
    <row r="38" spans="1:10" x14ac:dyDescent="0.25">
      <c r="A38" s="21" t="s">
        <v>43</v>
      </c>
      <c r="B38" s="32">
        <v>2735</v>
      </c>
      <c r="C38" s="33">
        <v>2587</v>
      </c>
      <c r="D38" s="34">
        <v>7452</v>
      </c>
      <c r="E38" s="34">
        <v>403</v>
      </c>
      <c r="F38" s="28">
        <v>10442</v>
      </c>
      <c r="G38" s="33">
        <v>1314</v>
      </c>
      <c r="H38" s="34">
        <v>6869</v>
      </c>
      <c r="I38" s="28">
        <v>8183</v>
      </c>
      <c r="J38" s="31">
        <v>21360</v>
      </c>
    </row>
    <row r="39" spans="1:10" x14ac:dyDescent="0.25">
      <c r="A39" s="23" t="s">
        <v>42</v>
      </c>
      <c r="B39" s="24">
        <v>33324</v>
      </c>
      <c r="C39" s="25">
        <v>27758</v>
      </c>
      <c r="D39" s="26">
        <v>163350</v>
      </c>
      <c r="E39" s="26">
        <v>2118</v>
      </c>
      <c r="F39" s="24">
        <v>193226</v>
      </c>
      <c r="G39" s="25">
        <v>6888</v>
      </c>
      <c r="H39" s="26">
        <v>19900</v>
      </c>
      <c r="I39" s="24">
        <v>26788</v>
      </c>
      <c r="J39" s="27">
        <v>253338</v>
      </c>
    </row>
    <row r="40" spans="1:10" x14ac:dyDescent="0.25">
      <c r="A40" s="36" t="s">
        <v>41</v>
      </c>
      <c r="B40" s="37">
        <v>7158</v>
      </c>
      <c r="C40" s="38">
        <v>4901</v>
      </c>
      <c r="D40" s="39">
        <v>12742</v>
      </c>
      <c r="E40" s="39">
        <v>716</v>
      </c>
      <c r="F40" s="37">
        <v>18359</v>
      </c>
      <c r="G40" s="38">
        <v>2757</v>
      </c>
      <c r="H40" s="39">
        <v>21669</v>
      </c>
      <c r="I40" s="37">
        <v>24426</v>
      </c>
      <c r="J40" s="40">
        <v>49943</v>
      </c>
    </row>
    <row r="41" spans="1:10" x14ac:dyDescent="0.25">
      <c r="A41" s="41" t="s">
        <v>10</v>
      </c>
      <c r="B41" s="42">
        <v>40482</v>
      </c>
      <c r="C41" s="43">
        <v>32659</v>
      </c>
      <c r="D41" s="44">
        <v>176092</v>
      </c>
      <c r="E41" s="44">
        <v>2834</v>
      </c>
      <c r="F41" s="42">
        <v>211585</v>
      </c>
      <c r="G41" s="43">
        <v>9645</v>
      </c>
      <c r="H41" s="44">
        <v>41569</v>
      </c>
      <c r="I41" s="42">
        <v>51214</v>
      </c>
      <c r="J41" s="45">
        <v>303281</v>
      </c>
    </row>
    <row r="42" spans="1:10" x14ac:dyDescent="0.25">
      <c r="A42" s="96" t="s">
        <v>86</v>
      </c>
      <c r="B42" s="46"/>
      <c r="C42" s="46"/>
      <c r="D42" s="46"/>
      <c r="E42" s="46"/>
      <c r="F42" s="46"/>
      <c r="G42" s="46"/>
      <c r="H42" s="46"/>
      <c r="I42" s="46"/>
      <c r="J42" s="46"/>
    </row>
    <row r="43" spans="1:10" x14ac:dyDescent="0.25">
      <c r="J43" s="103" t="s">
        <v>92</v>
      </c>
    </row>
    <row r="44" spans="1:10" x14ac:dyDescent="0.25">
      <c r="A44" s="143" t="s">
        <v>117</v>
      </c>
      <c r="B44" s="144"/>
      <c r="C44" s="144"/>
      <c r="D44" s="144"/>
      <c r="E44" s="144"/>
      <c r="F44" s="144"/>
      <c r="G44" s="144"/>
      <c r="H44" s="144"/>
      <c r="I44" s="144"/>
      <c r="J44" s="145"/>
    </row>
    <row r="45" spans="1:10" x14ac:dyDescent="0.25">
      <c r="A45" s="143" t="s">
        <v>113</v>
      </c>
      <c r="B45" s="144"/>
      <c r="C45" s="144"/>
      <c r="D45" s="144"/>
      <c r="E45" s="144"/>
      <c r="F45" s="144"/>
      <c r="G45" s="144"/>
      <c r="H45" s="144"/>
      <c r="I45" s="144"/>
      <c r="J45" s="145"/>
    </row>
    <row r="46" spans="1:10" ht="15" customHeight="1" x14ac:dyDescent="0.25">
      <c r="A46" s="146" t="s">
        <v>11</v>
      </c>
      <c r="B46" s="146" t="s">
        <v>100</v>
      </c>
      <c r="C46" s="148" t="s">
        <v>97</v>
      </c>
      <c r="D46" s="149"/>
      <c r="E46" s="149"/>
      <c r="F46" s="150"/>
      <c r="G46" s="148" t="s">
        <v>99</v>
      </c>
      <c r="H46" s="149"/>
      <c r="I46" s="150"/>
      <c r="J46" s="151" t="s">
        <v>104</v>
      </c>
    </row>
    <row r="47" spans="1:10" ht="36" x14ac:dyDescent="0.25">
      <c r="A47" s="147"/>
      <c r="B47" s="147"/>
      <c r="C47" s="16" t="s">
        <v>98</v>
      </c>
      <c r="D47" s="15" t="s">
        <v>103</v>
      </c>
      <c r="E47" s="15" t="s">
        <v>129</v>
      </c>
      <c r="F47" s="22" t="s">
        <v>101</v>
      </c>
      <c r="G47" s="18" t="s">
        <v>98</v>
      </c>
      <c r="H47" s="15" t="s">
        <v>105</v>
      </c>
      <c r="I47" s="22" t="s">
        <v>102</v>
      </c>
      <c r="J47" s="152"/>
    </row>
    <row r="48" spans="1:10" x14ac:dyDescent="0.25">
      <c r="A48" s="23" t="s">
        <v>0</v>
      </c>
      <c r="B48" s="47">
        <v>3.1741059775515481</v>
      </c>
      <c r="C48" s="48">
        <v>46.933891714029301</v>
      </c>
      <c r="D48" s="49">
        <v>17.281971647547962</v>
      </c>
      <c r="E48" s="49">
        <v>-17.369186046511629</v>
      </c>
      <c r="F48" s="47">
        <v>22.146461202781936</v>
      </c>
      <c r="G48" s="48">
        <v>-12.832477834811016</v>
      </c>
      <c r="H48" s="49">
        <v>9.6486842703267683</v>
      </c>
      <c r="I48" s="47">
        <v>5.9834911940355227</v>
      </c>
      <c r="J48" s="50">
        <v>14.00051666236115</v>
      </c>
    </row>
    <row r="49" spans="1:10" x14ac:dyDescent="0.25">
      <c r="A49" s="20" t="s">
        <v>44</v>
      </c>
      <c r="B49" s="51">
        <v>0.21558763964199557</v>
      </c>
      <c r="C49" s="52">
        <v>75.402428692459779</v>
      </c>
      <c r="D49" s="53">
        <v>18.201479795105286</v>
      </c>
      <c r="E49" s="53">
        <v>-3.8506417736289364</v>
      </c>
      <c r="F49" s="51">
        <v>27.166368764363142</v>
      </c>
      <c r="G49" s="52">
        <v>13.571074789499747</v>
      </c>
      <c r="H49" s="53">
        <v>12.469850458273029</v>
      </c>
      <c r="I49" s="51">
        <v>12.685481524585398</v>
      </c>
      <c r="J49" s="54">
        <v>18.987728721778254</v>
      </c>
    </row>
    <row r="50" spans="1:10" x14ac:dyDescent="0.25">
      <c r="A50" s="21" t="s">
        <v>43</v>
      </c>
      <c r="B50" s="55">
        <v>14.942827442827451</v>
      </c>
      <c r="C50" s="56">
        <v>-21.479470648116731</v>
      </c>
      <c r="D50" s="57">
        <v>10.530714584203935</v>
      </c>
      <c r="E50" s="57">
        <v>-39.691714836223504</v>
      </c>
      <c r="F50" s="51">
        <v>-4.0596219098400326</v>
      </c>
      <c r="G50" s="56">
        <v>-36.347595941773271</v>
      </c>
      <c r="H50" s="57">
        <v>7.9425278973087359</v>
      </c>
      <c r="I50" s="51">
        <v>1.6585304794091797</v>
      </c>
      <c r="J50" s="54">
        <v>1.7985611510791415</v>
      </c>
    </row>
    <row r="51" spans="1:10" x14ac:dyDescent="0.25">
      <c r="A51" s="35" t="s">
        <v>1</v>
      </c>
      <c r="B51" s="47">
        <v>-10.562893896227237</v>
      </c>
      <c r="C51" s="48">
        <v>-14.141317365269458</v>
      </c>
      <c r="D51" s="49">
        <v>6.0748545497813211</v>
      </c>
      <c r="E51" s="49">
        <v>4.4950738916256228</v>
      </c>
      <c r="F51" s="47">
        <v>3.133788670148661</v>
      </c>
      <c r="G51" s="48">
        <v>71.176129779837794</v>
      </c>
      <c r="H51" s="49">
        <v>15.524206901119285</v>
      </c>
      <c r="I51" s="47">
        <v>25.880006468653988</v>
      </c>
      <c r="J51" s="50">
        <v>3.6962795371858022</v>
      </c>
    </row>
    <row r="52" spans="1:10" x14ac:dyDescent="0.25">
      <c r="A52" s="20" t="s">
        <v>44</v>
      </c>
      <c r="B52" s="51">
        <v>-8.9417721518987321</v>
      </c>
      <c r="C52" s="52">
        <v>-15.828759604829855</v>
      </c>
      <c r="D52" s="53">
        <v>7.4699815610470637</v>
      </c>
      <c r="E52" s="53">
        <v>7.7435470441298975</v>
      </c>
      <c r="F52" s="51">
        <v>4.2751265365148328</v>
      </c>
      <c r="G52" s="52">
        <v>107.4492099322799</v>
      </c>
      <c r="H52" s="53">
        <v>19.968232357612891</v>
      </c>
      <c r="I52" s="51">
        <v>37.537401396318813</v>
      </c>
      <c r="J52" s="54">
        <v>4.92213247567976</v>
      </c>
    </row>
    <row r="53" spans="1:10" x14ac:dyDescent="0.25">
      <c r="A53" s="21" t="s">
        <v>43</v>
      </c>
      <c r="B53" s="55">
        <v>-19.935597189695557</v>
      </c>
      <c r="C53" s="56">
        <v>-2.5612052730696746</v>
      </c>
      <c r="D53" s="57">
        <v>-12.494128698919681</v>
      </c>
      <c r="E53" s="57">
        <v>-4.7281323877068502</v>
      </c>
      <c r="F53" s="51">
        <v>-9.9361738830429545</v>
      </c>
      <c r="G53" s="56">
        <v>6.224737267582853</v>
      </c>
      <c r="H53" s="57">
        <v>9.2919649960222728</v>
      </c>
      <c r="I53" s="51">
        <v>8.7875565009305916</v>
      </c>
      <c r="J53" s="54">
        <v>-5.2014912124977712</v>
      </c>
    </row>
    <row r="54" spans="1:10" x14ac:dyDescent="0.25">
      <c r="A54" s="23" t="s">
        <v>42</v>
      </c>
      <c r="B54" s="47">
        <v>-4.9433779273754084</v>
      </c>
      <c r="C54" s="48">
        <v>9.7067425499960365</v>
      </c>
      <c r="D54" s="49">
        <v>10.009630472701318</v>
      </c>
      <c r="E54" s="49">
        <v>2.9154518950437449</v>
      </c>
      <c r="F54" s="47">
        <v>9.8830233100365632</v>
      </c>
      <c r="G54" s="48">
        <v>62.683042040623519</v>
      </c>
      <c r="H54" s="49">
        <v>16.333450251373776</v>
      </c>
      <c r="I54" s="47">
        <v>25.529522024367381</v>
      </c>
      <c r="J54" s="50">
        <v>9.0826888961609313</v>
      </c>
    </row>
    <row r="55" spans="1:10" x14ac:dyDescent="0.25">
      <c r="A55" s="36" t="s">
        <v>41</v>
      </c>
      <c r="B55" s="58">
        <v>-1.4592511013215841</v>
      </c>
      <c r="C55" s="59">
        <v>-12.51338807568726</v>
      </c>
      <c r="D55" s="60">
        <v>-4.2098932491354617</v>
      </c>
      <c r="E55" s="60">
        <v>-23.991507430997871</v>
      </c>
      <c r="F55" s="58">
        <v>-7.4926937418119479</v>
      </c>
      <c r="G55" s="59">
        <v>-21.31849315068493</v>
      </c>
      <c r="H55" s="60">
        <v>8.3666733346669417</v>
      </c>
      <c r="I55" s="58">
        <v>3.9404255319148973</v>
      </c>
      <c r="J55" s="61">
        <v>-1.3179213594151236</v>
      </c>
    </row>
    <row r="56" spans="1:10" x14ac:dyDescent="0.25">
      <c r="A56" s="41" t="s">
        <v>10</v>
      </c>
      <c r="B56" s="62">
        <v>-4.3453604593464235</v>
      </c>
      <c r="C56" s="63">
        <v>5.6788765208387133</v>
      </c>
      <c r="D56" s="64">
        <v>8.8405268590571637</v>
      </c>
      <c r="E56" s="64">
        <v>-5.5333333333333314</v>
      </c>
      <c r="F56" s="62">
        <v>8.1208832201458421</v>
      </c>
      <c r="G56" s="63">
        <v>24.644611010597046</v>
      </c>
      <c r="H56" s="64">
        <v>12.039782221982648</v>
      </c>
      <c r="I56" s="62">
        <v>14.214986619090112</v>
      </c>
      <c r="J56" s="65">
        <v>7.2217469082989822</v>
      </c>
    </row>
    <row r="57" spans="1:10" x14ac:dyDescent="0.25">
      <c r="A57" s="96" t="s">
        <v>86</v>
      </c>
    </row>
    <row r="58" spans="1:10" x14ac:dyDescent="0.25">
      <c r="J58" s="103" t="s">
        <v>93</v>
      </c>
    </row>
    <row r="59" spans="1:10" x14ac:dyDescent="0.25">
      <c r="A59" s="143" t="s">
        <v>118</v>
      </c>
      <c r="B59" s="144"/>
      <c r="C59" s="144"/>
      <c r="D59" s="144"/>
      <c r="E59" s="144"/>
      <c r="F59" s="144"/>
      <c r="G59" s="144"/>
      <c r="H59" s="144"/>
      <c r="I59" s="144"/>
      <c r="J59" s="145"/>
    </row>
    <row r="60" spans="1:10" x14ac:dyDescent="0.25">
      <c r="A60" s="143" t="s">
        <v>113</v>
      </c>
      <c r="B60" s="144"/>
      <c r="C60" s="144"/>
      <c r="D60" s="144"/>
      <c r="E60" s="144"/>
      <c r="F60" s="144"/>
      <c r="G60" s="144"/>
      <c r="H60" s="144"/>
      <c r="I60" s="144"/>
      <c r="J60" s="145"/>
    </row>
    <row r="61" spans="1:10" ht="15" customHeight="1" x14ac:dyDescent="0.25">
      <c r="A61" s="146" t="s">
        <v>11</v>
      </c>
      <c r="B61" s="146" t="s">
        <v>100</v>
      </c>
      <c r="C61" s="148" t="s">
        <v>97</v>
      </c>
      <c r="D61" s="149"/>
      <c r="E61" s="149"/>
      <c r="F61" s="150"/>
      <c r="G61" s="148" t="s">
        <v>99</v>
      </c>
      <c r="H61" s="149"/>
      <c r="I61" s="150"/>
      <c r="J61" s="151" t="s">
        <v>104</v>
      </c>
    </row>
    <row r="62" spans="1:10" ht="36" x14ac:dyDescent="0.25">
      <c r="A62" s="147"/>
      <c r="B62" s="147"/>
      <c r="C62" s="16" t="s">
        <v>98</v>
      </c>
      <c r="D62" s="15" t="s">
        <v>103</v>
      </c>
      <c r="E62" s="15" t="s">
        <v>129</v>
      </c>
      <c r="F62" s="22" t="s">
        <v>101</v>
      </c>
      <c r="G62" s="18" t="s">
        <v>98</v>
      </c>
      <c r="H62" s="15" t="s">
        <v>105</v>
      </c>
      <c r="I62" s="22" t="s">
        <v>102</v>
      </c>
      <c r="J62" s="152"/>
    </row>
    <row r="63" spans="1:10" x14ac:dyDescent="0.25">
      <c r="A63" s="23" t="s">
        <v>0</v>
      </c>
      <c r="B63" s="47">
        <v>1.4366390208170885</v>
      </c>
      <c r="C63" s="48">
        <v>15.231038053326394</v>
      </c>
      <c r="D63" s="49">
        <v>4.2648140479266186</v>
      </c>
      <c r="E63" s="49">
        <v>-7.9666666666666632</v>
      </c>
      <c r="F63" s="47">
        <v>5.8090989457977553</v>
      </c>
      <c r="G63" s="48">
        <v>-7.1077797880589273</v>
      </c>
      <c r="H63" s="49">
        <v>5.7220635006199156</v>
      </c>
      <c r="I63" s="47">
        <v>3.5080285459411278</v>
      </c>
      <c r="J63" s="50">
        <v>4.7901037284252661</v>
      </c>
    </row>
    <row r="64" spans="1:10" x14ac:dyDescent="0.25">
      <c r="A64" s="20" t="s">
        <v>44</v>
      </c>
      <c r="B64" s="51">
        <v>7.7975473169348539E-2</v>
      </c>
      <c r="C64" s="52">
        <v>17.279316593321212</v>
      </c>
      <c r="D64" s="53">
        <v>3.9532971957302396</v>
      </c>
      <c r="E64" s="53">
        <v>-1.0999999999999996</v>
      </c>
      <c r="F64" s="51">
        <v>5.9802854471033724</v>
      </c>
      <c r="G64" s="52">
        <v>3.5409666580511749</v>
      </c>
      <c r="H64" s="53">
        <v>2.7869117567786117</v>
      </c>
      <c r="I64" s="51">
        <v>2.9170383586083881</v>
      </c>
      <c r="J64" s="54">
        <v>4.6115663911417206</v>
      </c>
    </row>
    <row r="65" spans="1:10" x14ac:dyDescent="0.25">
      <c r="A65" s="21" t="s">
        <v>43</v>
      </c>
      <c r="B65" s="55">
        <v>1.3586635476477398</v>
      </c>
      <c r="C65" s="56">
        <v>-2.048278539994818</v>
      </c>
      <c r="D65" s="57">
        <v>0.31151685219637909</v>
      </c>
      <c r="E65" s="57">
        <v>-6.8666666666666654</v>
      </c>
      <c r="F65" s="51">
        <v>-0.17118650130561647</v>
      </c>
      <c r="G65" s="56">
        <v>-10.648746446110103</v>
      </c>
      <c r="H65" s="57">
        <v>2.935151743841304</v>
      </c>
      <c r="I65" s="51">
        <v>0.59099018733273923</v>
      </c>
      <c r="J65" s="54">
        <v>0.17853733728354559</v>
      </c>
    </row>
    <row r="66" spans="1:10" x14ac:dyDescent="0.25">
      <c r="A66" s="35" t="s">
        <v>1</v>
      </c>
      <c r="B66" s="47">
        <v>-5.7819994801635124</v>
      </c>
      <c r="C66" s="48">
        <v>-9.5521615324876823</v>
      </c>
      <c r="D66" s="49">
        <v>4.5757128111305443</v>
      </c>
      <c r="E66" s="49">
        <v>2.4333333333333322</v>
      </c>
      <c r="F66" s="47">
        <v>2.3117842743480863</v>
      </c>
      <c r="G66" s="48">
        <v>31.752390798655973</v>
      </c>
      <c r="H66" s="49">
        <v>6.3177187213627324</v>
      </c>
      <c r="I66" s="47">
        <v>10.706958073148986</v>
      </c>
      <c r="J66" s="50">
        <v>2.4316431798737161</v>
      </c>
    </row>
    <row r="67" spans="1:10" x14ac:dyDescent="0.25">
      <c r="A67" s="20" t="s">
        <v>44</v>
      </c>
      <c r="B67" s="51">
        <v>-4.1728692611233189</v>
      </c>
      <c r="C67" s="52">
        <v>-9.3321252912244166</v>
      </c>
      <c r="D67" s="53">
        <v>5.2333594991006791</v>
      </c>
      <c r="E67" s="53">
        <v>3.0999999999999988</v>
      </c>
      <c r="F67" s="51">
        <v>2.9004614370468036</v>
      </c>
      <c r="G67" s="52">
        <v>30.757301628327728</v>
      </c>
      <c r="H67" s="53">
        <v>4.7436795860061478</v>
      </c>
      <c r="I67" s="51">
        <v>9.232827832292605</v>
      </c>
      <c r="J67" s="54">
        <v>2.8459912180842419</v>
      </c>
    </row>
    <row r="68" spans="1:10" x14ac:dyDescent="0.25">
      <c r="A68" s="21" t="s">
        <v>43</v>
      </c>
      <c r="B68" s="55">
        <v>-1.6091302190401928</v>
      </c>
      <c r="C68" s="56">
        <v>-0.22003624126326637</v>
      </c>
      <c r="D68" s="57">
        <v>-0.65764668797013359</v>
      </c>
      <c r="E68" s="57">
        <v>-0.66666666666666641</v>
      </c>
      <c r="F68" s="51">
        <v>-0.58867716269871695</v>
      </c>
      <c r="G68" s="56">
        <v>0.99508917032824984</v>
      </c>
      <c r="H68" s="57">
        <v>1.5740391353565852</v>
      </c>
      <c r="I68" s="51">
        <v>1.4741302408563797</v>
      </c>
      <c r="J68" s="54">
        <v>-0.41434803821052563</v>
      </c>
    </row>
    <row r="69" spans="1:10" x14ac:dyDescent="0.25">
      <c r="A69" s="23" t="s">
        <v>42</v>
      </c>
      <c r="B69" s="47">
        <v>-4.0948937879539704</v>
      </c>
      <c r="C69" s="48">
        <v>7.9471913020967975</v>
      </c>
      <c r="D69" s="49">
        <v>9.1866566948309174</v>
      </c>
      <c r="E69" s="49">
        <v>1.9999999999999993</v>
      </c>
      <c r="F69" s="47">
        <v>8.8807468841501755</v>
      </c>
      <c r="G69" s="48">
        <v>34.298268286378899</v>
      </c>
      <c r="H69" s="49">
        <v>7.5305913427847591</v>
      </c>
      <c r="I69" s="47">
        <v>12.149866190900992</v>
      </c>
      <c r="J69" s="50">
        <v>7.4575576092259626</v>
      </c>
    </row>
    <row r="70" spans="1:10" x14ac:dyDescent="0.25">
      <c r="A70" s="36" t="s">
        <v>41</v>
      </c>
      <c r="B70" s="58">
        <v>-0.25046667139245293</v>
      </c>
      <c r="C70" s="59">
        <v>-2.2683147812580842</v>
      </c>
      <c r="D70" s="60">
        <v>-0.34612983577375461</v>
      </c>
      <c r="E70" s="60">
        <v>-7.5333333333333314</v>
      </c>
      <c r="F70" s="58">
        <v>-0.75986366400433347</v>
      </c>
      <c r="G70" s="59">
        <v>-9.6536572757818533</v>
      </c>
      <c r="H70" s="60">
        <v>4.509190879197889</v>
      </c>
      <c r="I70" s="58">
        <v>2.0651204281891187</v>
      </c>
      <c r="J70" s="61">
        <v>-0.23581070092698006</v>
      </c>
    </row>
    <row r="71" spans="1:10" x14ac:dyDescent="0.25">
      <c r="A71" s="41" t="s">
        <v>10</v>
      </c>
      <c r="B71" s="62">
        <v>-4.3453604593464235</v>
      </c>
      <c r="C71" s="63">
        <v>5.6788765208387133</v>
      </c>
      <c r="D71" s="64">
        <v>8.8405268590571637</v>
      </c>
      <c r="E71" s="64">
        <v>-5.5333333333333314</v>
      </c>
      <c r="F71" s="62">
        <v>8.1208832201458421</v>
      </c>
      <c r="G71" s="63">
        <v>24.644611010597046</v>
      </c>
      <c r="H71" s="64">
        <v>12.039782221982648</v>
      </c>
      <c r="I71" s="62">
        <v>14.214986619090112</v>
      </c>
      <c r="J71" s="65">
        <v>7.2217469082989822</v>
      </c>
    </row>
    <row r="72" spans="1:10" x14ac:dyDescent="0.25">
      <c r="A72" s="96" t="s">
        <v>86</v>
      </c>
    </row>
    <row r="73" spans="1:10" x14ac:dyDescent="0.25">
      <c r="B73" s="46"/>
      <c r="C73" s="46"/>
      <c r="D73" s="46"/>
      <c r="E73" s="46"/>
      <c r="F73" s="46"/>
      <c r="G73" s="46"/>
      <c r="H73" s="46"/>
      <c r="I73" s="46"/>
      <c r="J73" s="46"/>
    </row>
    <row r="74" spans="1:10" x14ac:dyDescent="0.25">
      <c r="A74" s="141" t="s">
        <v>83</v>
      </c>
      <c r="B74" s="142"/>
      <c r="C74" s="142"/>
      <c r="D74" s="142"/>
      <c r="E74" s="142"/>
      <c r="F74" s="142"/>
      <c r="G74" s="142"/>
      <c r="H74" s="142"/>
      <c r="I74" s="142"/>
      <c r="J74" s="142"/>
    </row>
    <row r="75" spans="1:10" x14ac:dyDescent="0.25">
      <c r="A75" s="94" t="s">
        <v>84</v>
      </c>
      <c r="B75" s="95"/>
      <c r="C75" s="95"/>
      <c r="D75" s="95"/>
      <c r="E75" s="95"/>
      <c r="F75" s="95"/>
      <c r="G75" s="95"/>
      <c r="H75" s="95"/>
      <c r="I75" s="95"/>
      <c r="J75" s="95"/>
    </row>
    <row r="76" spans="1:10" x14ac:dyDescent="0.25">
      <c r="A76" s="157" t="s">
        <v>126</v>
      </c>
      <c r="B76" s="46"/>
      <c r="C76" s="46"/>
      <c r="D76" s="46"/>
      <c r="E76" s="46"/>
      <c r="F76" s="46"/>
      <c r="G76" s="46"/>
      <c r="H76" s="46"/>
      <c r="I76" s="46"/>
      <c r="J76" s="46"/>
    </row>
    <row r="77" spans="1:10" x14ac:dyDescent="0.25">
      <c r="B77" s="46"/>
      <c r="C77" s="46"/>
      <c r="D77" s="46"/>
      <c r="E77" s="46"/>
      <c r="F77" s="46"/>
      <c r="G77" s="46"/>
      <c r="H77" s="46"/>
      <c r="I77" s="46"/>
      <c r="J77" s="46"/>
    </row>
    <row r="78" spans="1:10" x14ac:dyDescent="0.25">
      <c r="B78" s="46"/>
      <c r="C78" s="46"/>
      <c r="D78" s="46"/>
      <c r="E78" s="46"/>
      <c r="F78" s="46"/>
      <c r="G78" s="46"/>
      <c r="H78" s="46"/>
      <c r="I78" s="46"/>
      <c r="J78" s="46"/>
    </row>
  </sheetData>
  <mergeCells count="32">
    <mergeCell ref="A16:A17"/>
    <mergeCell ref="B16:B17"/>
    <mergeCell ref="C16:F16"/>
    <mergeCell ref="G16:I16"/>
    <mergeCell ref="J16:J17"/>
    <mergeCell ref="A1:J3"/>
    <mergeCell ref="A4:J5"/>
    <mergeCell ref="A6:J11"/>
    <mergeCell ref="A14:J14"/>
    <mergeCell ref="A15:J15"/>
    <mergeCell ref="A29:J29"/>
    <mergeCell ref="A30:J30"/>
    <mergeCell ref="A31:A32"/>
    <mergeCell ref="B31:B32"/>
    <mergeCell ref="C31:F31"/>
    <mergeCell ref="G31:I31"/>
    <mergeCell ref="J31:J32"/>
    <mergeCell ref="A44:J44"/>
    <mergeCell ref="A45:J45"/>
    <mergeCell ref="A46:A47"/>
    <mergeCell ref="B46:B47"/>
    <mergeCell ref="C46:F46"/>
    <mergeCell ref="G46:I46"/>
    <mergeCell ref="J46:J47"/>
    <mergeCell ref="A74:J74"/>
    <mergeCell ref="A59:J59"/>
    <mergeCell ref="A60:J60"/>
    <mergeCell ref="A61:A62"/>
    <mergeCell ref="B61:B62"/>
    <mergeCell ref="C61:F61"/>
    <mergeCell ref="G61:I61"/>
    <mergeCell ref="J61:J62"/>
  </mergeCells>
  <hyperlinks>
    <hyperlink ref="J12" location="Índice!A1" display="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showGridLines="0" zoomScale="115" zoomScaleNormal="115" workbookViewId="0">
      <selection sqref="A1:E3"/>
    </sheetView>
  </sheetViews>
  <sheetFormatPr baseColWidth="10" defaultRowHeight="15" x14ac:dyDescent="0.25"/>
  <cols>
    <col min="1" max="1" width="21.140625" bestFit="1" customWidth="1"/>
    <col min="2" max="2" width="15.28515625" customWidth="1"/>
    <col min="4" max="4" width="14.140625" customWidth="1"/>
    <col min="5" max="5" width="15.85546875" customWidth="1"/>
  </cols>
  <sheetData>
    <row r="1" spans="1:10" x14ac:dyDescent="0.25">
      <c r="A1" s="126"/>
      <c r="B1" s="127"/>
      <c r="C1" s="127"/>
      <c r="D1" s="127"/>
      <c r="E1" s="127"/>
      <c r="F1" s="87"/>
      <c r="G1" s="87"/>
      <c r="H1" s="87"/>
      <c r="I1" s="87"/>
      <c r="J1" s="88"/>
    </row>
    <row r="2" spans="1:10" x14ac:dyDescent="0.25">
      <c r="A2" s="129"/>
      <c r="B2" s="130"/>
      <c r="C2" s="130"/>
      <c r="D2" s="130"/>
      <c r="E2" s="130"/>
      <c r="F2" s="89"/>
      <c r="G2" s="89"/>
      <c r="H2" s="89"/>
      <c r="I2" s="89"/>
      <c r="J2" s="90"/>
    </row>
    <row r="3" spans="1:10" ht="59.25" customHeight="1" x14ac:dyDescent="0.25">
      <c r="A3" s="155"/>
      <c r="B3" s="156"/>
      <c r="C3" s="156"/>
      <c r="D3" s="156"/>
      <c r="E3" s="156"/>
      <c r="F3" s="91"/>
      <c r="G3" s="91"/>
      <c r="H3" s="91"/>
      <c r="I3" s="91"/>
      <c r="J3" s="92"/>
    </row>
    <row r="4" spans="1:10" ht="15" customHeight="1" x14ac:dyDescent="0.25">
      <c r="A4" s="132" t="s">
        <v>12</v>
      </c>
      <c r="B4" s="133"/>
      <c r="C4" s="133"/>
      <c r="D4" s="133"/>
      <c r="E4" s="133"/>
      <c r="F4" s="133"/>
      <c r="G4" s="133"/>
      <c r="H4" s="133"/>
      <c r="I4" s="133"/>
      <c r="J4" s="134"/>
    </row>
    <row r="5" spans="1:10" ht="15" customHeight="1" x14ac:dyDescent="0.25">
      <c r="A5" s="132"/>
      <c r="B5" s="133"/>
      <c r="C5" s="133"/>
      <c r="D5" s="133"/>
      <c r="E5" s="133"/>
      <c r="F5" s="133"/>
      <c r="G5" s="133"/>
      <c r="H5" s="133"/>
      <c r="I5" s="133"/>
      <c r="J5" s="134"/>
    </row>
    <row r="6" spans="1:10" ht="6.75" customHeight="1" x14ac:dyDescent="0.25">
      <c r="A6" s="135" t="s">
        <v>94</v>
      </c>
      <c r="B6" s="136"/>
      <c r="C6" s="136"/>
      <c r="D6" s="136"/>
      <c r="E6" s="136"/>
      <c r="F6" s="136"/>
      <c r="G6" s="136"/>
      <c r="H6" s="136"/>
      <c r="I6" s="136"/>
      <c r="J6" s="137"/>
    </row>
    <row r="7" spans="1:10" ht="6.75" customHeight="1" x14ac:dyDescent="0.25">
      <c r="A7" s="135"/>
      <c r="B7" s="136"/>
      <c r="C7" s="136"/>
      <c r="D7" s="136"/>
      <c r="E7" s="136"/>
      <c r="F7" s="136"/>
      <c r="G7" s="136"/>
      <c r="H7" s="136"/>
      <c r="I7" s="136"/>
      <c r="J7" s="137"/>
    </row>
    <row r="8" spans="1:10" x14ac:dyDescent="0.25">
      <c r="A8" s="135"/>
      <c r="B8" s="136"/>
      <c r="C8" s="136"/>
      <c r="D8" s="136"/>
      <c r="E8" s="136"/>
      <c r="F8" s="136"/>
      <c r="G8" s="136"/>
      <c r="H8" s="136"/>
      <c r="I8" s="136"/>
      <c r="J8" s="137"/>
    </row>
    <row r="9" spans="1:10" ht="15" customHeight="1" x14ac:dyDescent="0.25">
      <c r="A9" s="135"/>
      <c r="B9" s="136"/>
      <c r="C9" s="136"/>
      <c r="D9" s="136"/>
      <c r="E9" s="136"/>
      <c r="F9" s="136"/>
      <c r="G9" s="136"/>
      <c r="H9" s="136"/>
      <c r="I9" s="136"/>
      <c r="J9" s="137"/>
    </row>
    <row r="10" spans="1:10" ht="15" customHeight="1" x14ac:dyDescent="0.25">
      <c r="A10" s="135"/>
      <c r="B10" s="136"/>
      <c r="C10" s="136"/>
      <c r="D10" s="136"/>
      <c r="E10" s="136"/>
      <c r="F10" s="136"/>
      <c r="G10" s="136"/>
      <c r="H10" s="136"/>
      <c r="I10" s="136"/>
      <c r="J10" s="137"/>
    </row>
    <row r="11" spans="1:10" ht="7.5" customHeight="1" x14ac:dyDescent="0.25">
      <c r="A11" s="138"/>
      <c r="B11" s="139"/>
      <c r="C11" s="139"/>
      <c r="D11" s="139"/>
      <c r="E11" s="139"/>
      <c r="F11" s="139"/>
      <c r="G11" s="139"/>
      <c r="H11" s="139"/>
      <c r="I11" s="139"/>
      <c r="J11" s="140"/>
    </row>
    <row r="12" spans="1:10" ht="15" customHeight="1" x14ac:dyDescent="0.25">
      <c r="A12" s="14"/>
      <c r="B12" s="14"/>
      <c r="C12" s="14"/>
      <c r="D12" s="14"/>
      <c r="E12" s="14"/>
      <c r="J12" s="100" t="s">
        <v>90</v>
      </c>
    </row>
    <row r="13" spans="1:10" ht="15" customHeight="1" x14ac:dyDescent="0.25">
      <c r="A13" s="14"/>
      <c r="B13" s="14"/>
      <c r="C13" s="14"/>
      <c r="D13" s="14"/>
      <c r="E13" s="104" t="s">
        <v>91</v>
      </c>
      <c r="J13" s="100"/>
    </row>
    <row r="14" spans="1:10" ht="15" customHeight="1" x14ac:dyDescent="0.25">
      <c r="A14" s="143" t="s">
        <v>81</v>
      </c>
      <c r="B14" s="144"/>
      <c r="C14" s="144"/>
      <c r="D14" s="144"/>
      <c r="E14" s="145"/>
    </row>
    <row r="15" spans="1:10" ht="15" customHeight="1" x14ac:dyDescent="0.25">
      <c r="A15" s="143" t="s">
        <v>114</v>
      </c>
      <c r="B15" s="144"/>
      <c r="C15" s="144"/>
      <c r="D15" s="144"/>
      <c r="E15" s="145"/>
    </row>
    <row r="16" spans="1:10" ht="15" customHeight="1" x14ac:dyDescent="0.25">
      <c r="A16" s="146" t="s">
        <v>11</v>
      </c>
      <c r="B16" s="146" t="s">
        <v>2</v>
      </c>
      <c r="C16" s="148" t="s">
        <v>3</v>
      </c>
      <c r="D16" s="149"/>
      <c r="E16" s="93" t="s">
        <v>85</v>
      </c>
    </row>
    <row r="17" spans="1:5" ht="25.5" customHeight="1" x14ac:dyDescent="0.25">
      <c r="A17" s="147"/>
      <c r="B17" s="147"/>
      <c r="C17" s="16" t="s">
        <v>4</v>
      </c>
      <c r="D17" s="15" t="s">
        <v>130</v>
      </c>
      <c r="E17" s="19" t="s">
        <v>4</v>
      </c>
    </row>
    <row r="18" spans="1:5" x14ac:dyDescent="0.25">
      <c r="A18" s="23" t="s">
        <v>0</v>
      </c>
      <c r="B18" s="24">
        <v>4030078</v>
      </c>
      <c r="C18" s="25">
        <v>3528733</v>
      </c>
      <c r="D18" s="26">
        <v>376063</v>
      </c>
      <c r="E18" s="24">
        <v>890760</v>
      </c>
    </row>
    <row r="19" spans="1:5" x14ac:dyDescent="0.25">
      <c r="A19" s="20" t="s">
        <v>44</v>
      </c>
      <c r="B19" s="28">
        <v>3047820</v>
      </c>
      <c r="C19" s="29">
        <v>2635575</v>
      </c>
      <c r="D19" s="30">
        <v>216931</v>
      </c>
      <c r="E19" s="28">
        <v>390466</v>
      </c>
    </row>
    <row r="20" spans="1:5" x14ac:dyDescent="0.25">
      <c r="A20" s="21" t="s">
        <v>43</v>
      </c>
      <c r="B20" s="32">
        <v>982258</v>
      </c>
      <c r="C20" s="33">
        <v>893158</v>
      </c>
      <c r="D20" s="34">
        <v>159132</v>
      </c>
      <c r="E20" s="32">
        <v>500294</v>
      </c>
    </row>
    <row r="21" spans="1:5" x14ac:dyDescent="0.25">
      <c r="A21" s="35" t="s">
        <v>1</v>
      </c>
      <c r="B21" s="24">
        <v>9458819</v>
      </c>
      <c r="C21" s="25">
        <v>10256734</v>
      </c>
      <c r="D21" s="26">
        <v>964808</v>
      </c>
      <c r="E21" s="24">
        <v>1873791</v>
      </c>
    </row>
    <row r="22" spans="1:5" x14ac:dyDescent="0.25">
      <c r="A22" s="20" t="s">
        <v>44</v>
      </c>
      <c r="B22" s="28">
        <v>7442997</v>
      </c>
      <c r="C22" s="29">
        <v>8473413</v>
      </c>
      <c r="D22" s="30">
        <v>609232</v>
      </c>
      <c r="E22" s="28">
        <v>968388</v>
      </c>
    </row>
    <row r="23" spans="1:5" x14ac:dyDescent="0.25">
      <c r="A23" s="21" t="s">
        <v>43</v>
      </c>
      <c r="B23" s="32">
        <v>2015822</v>
      </c>
      <c r="C23" s="33">
        <v>1783321</v>
      </c>
      <c r="D23" s="34">
        <v>355576</v>
      </c>
      <c r="E23" s="32">
        <v>905403</v>
      </c>
    </row>
    <row r="24" spans="1:5" x14ac:dyDescent="0.25">
      <c r="A24" s="23" t="s">
        <v>42</v>
      </c>
      <c r="B24" s="24">
        <v>10490817</v>
      </c>
      <c r="C24" s="25">
        <v>11108988</v>
      </c>
      <c r="D24" s="26">
        <v>826163</v>
      </c>
      <c r="E24" s="24">
        <v>1358854</v>
      </c>
    </row>
    <row r="25" spans="1:5" x14ac:dyDescent="0.25">
      <c r="A25" s="36" t="s">
        <v>41</v>
      </c>
      <c r="B25" s="37">
        <v>2998080</v>
      </c>
      <c r="C25" s="38">
        <v>2676479</v>
      </c>
      <c r="D25" s="39">
        <v>514708</v>
      </c>
      <c r="E25" s="37">
        <v>1405697</v>
      </c>
    </row>
    <row r="26" spans="1:5" x14ac:dyDescent="0.25">
      <c r="A26" s="41" t="s">
        <v>10</v>
      </c>
      <c r="B26" s="42">
        <v>13488897</v>
      </c>
      <c r="C26" s="43">
        <v>13785467</v>
      </c>
      <c r="D26" s="44">
        <v>1340871</v>
      </c>
      <c r="E26" s="42">
        <v>2764551</v>
      </c>
    </row>
    <row r="27" spans="1:5" x14ac:dyDescent="0.25">
      <c r="A27" s="96" t="s">
        <v>86</v>
      </c>
      <c r="B27" s="46"/>
      <c r="C27" s="46"/>
      <c r="D27" s="46"/>
      <c r="E27" s="46"/>
    </row>
    <row r="28" spans="1:5" x14ac:dyDescent="0.25">
      <c r="E28" s="104" t="s">
        <v>91</v>
      </c>
    </row>
    <row r="29" spans="1:5" x14ac:dyDescent="0.25">
      <c r="A29" s="143" t="s">
        <v>82</v>
      </c>
      <c r="B29" s="144"/>
      <c r="C29" s="144"/>
      <c r="D29" s="144"/>
      <c r="E29" s="145"/>
    </row>
    <row r="30" spans="1:5" x14ac:dyDescent="0.25">
      <c r="A30" s="143" t="s">
        <v>115</v>
      </c>
      <c r="B30" s="144"/>
      <c r="C30" s="144"/>
      <c r="D30" s="144"/>
      <c r="E30" s="145"/>
    </row>
    <row r="31" spans="1:5" ht="15" customHeight="1" x14ac:dyDescent="0.25">
      <c r="A31" s="146" t="s">
        <v>11</v>
      </c>
      <c r="B31" s="146" t="s">
        <v>2</v>
      </c>
      <c r="C31" s="148" t="s">
        <v>3</v>
      </c>
      <c r="D31" s="149"/>
      <c r="E31" s="93" t="s">
        <v>85</v>
      </c>
    </row>
    <row r="32" spans="1:5" ht="24" x14ac:dyDescent="0.25">
      <c r="A32" s="147"/>
      <c r="B32" s="147"/>
      <c r="C32" s="16" t="s">
        <v>4</v>
      </c>
      <c r="D32" s="15" t="s">
        <v>131</v>
      </c>
      <c r="E32" s="19" t="s">
        <v>4</v>
      </c>
    </row>
    <row r="33" spans="1:5" x14ac:dyDescent="0.25">
      <c r="A33" s="23" t="s">
        <v>0</v>
      </c>
      <c r="B33" s="24">
        <v>3437953</v>
      </c>
      <c r="C33" s="25">
        <v>4220686</v>
      </c>
      <c r="D33" s="26">
        <v>409161</v>
      </c>
      <c r="E33" s="24">
        <v>930289</v>
      </c>
    </row>
    <row r="34" spans="1:5" x14ac:dyDescent="0.25">
      <c r="A34" s="20" t="s">
        <v>44</v>
      </c>
      <c r="B34" s="28">
        <v>2618818</v>
      </c>
      <c r="C34" s="29">
        <v>3356342</v>
      </c>
      <c r="D34" s="30">
        <v>300844</v>
      </c>
      <c r="E34" s="28">
        <v>500063</v>
      </c>
    </row>
    <row r="35" spans="1:5" x14ac:dyDescent="0.25">
      <c r="A35" s="21" t="s">
        <v>43</v>
      </c>
      <c r="B35" s="32">
        <v>819135</v>
      </c>
      <c r="C35" s="33">
        <v>864344</v>
      </c>
      <c r="D35" s="34">
        <v>108317</v>
      </c>
      <c r="E35" s="32">
        <v>430226</v>
      </c>
    </row>
    <row r="36" spans="1:5" x14ac:dyDescent="0.25">
      <c r="A36" s="35" t="s">
        <v>1</v>
      </c>
      <c r="B36" s="24">
        <v>8492739</v>
      </c>
      <c r="C36" s="25">
        <v>9168483</v>
      </c>
      <c r="D36" s="26">
        <v>1023652</v>
      </c>
      <c r="E36" s="24">
        <v>2116174</v>
      </c>
    </row>
    <row r="37" spans="1:5" x14ac:dyDescent="0.25">
      <c r="A37" s="20" t="s">
        <v>44</v>
      </c>
      <c r="B37" s="28">
        <v>6816791</v>
      </c>
      <c r="C37" s="29">
        <v>7597699</v>
      </c>
      <c r="D37" s="30">
        <v>711681</v>
      </c>
      <c r="E37" s="28">
        <v>1283270</v>
      </c>
    </row>
    <row r="38" spans="1:5" x14ac:dyDescent="0.25">
      <c r="A38" s="21" t="s">
        <v>43</v>
      </c>
      <c r="B38" s="32">
        <v>1675948</v>
      </c>
      <c r="C38" s="33">
        <v>1570784</v>
      </c>
      <c r="D38" s="34">
        <v>311971</v>
      </c>
      <c r="E38" s="32">
        <v>832904</v>
      </c>
    </row>
    <row r="39" spans="1:5" x14ac:dyDescent="0.25">
      <c r="A39" s="23" t="s">
        <v>42</v>
      </c>
      <c r="B39" s="24">
        <v>9435609</v>
      </c>
      <c r="C39" s="25">
        <v>10954041</v>
      </c>
      <c r="D39" s="26">
        <v>1012525</v>
      </c>
      <c r="E39" s="24">
        <v>1783333</v>
      </c>
    </row>
    <row r="40" spans="1:5" x14ac:dyDescent="0.25">
      <c r="A40" s="36" t="s">
        <v>41</v>
      </c>
      <c r="B40" s="37">
        <v>2495083</v>
      </c>
      <c r="C40" s="38">
        <v>2435128</v>
      </c>
      <c r="D40" s="39">
        <v>420288</v>
      </c>
      <c r="E40" s="37">
        <v>1263130</v>
      </c>
    </row>
    <row r="41" spans="1:5" x14ac:dyDescent="0.25">
      <c r="A41" s="41" t="s">
        <v>10</v>
      </c>
      <c r="B41" s="42">
        <v>11930692</v>
      </c>
      <c r="C41" s="43">
        <v>13389169</v>
      </c>
      <c r="D41" s="44">
        <v>1432813</v>
      </c>
      <c r="E41" s="42">
        <v>3046463</v>
      </c>
    </row>
    <row r="42" spans="1:5" x14ac:dyDescent="0.25">
      <c r="A42" s="96" t="s">
        <v>86</v>
      </c>
      <c r="B42" s="46"/>
      <c r="C42" s="46"/>
      <c r="D42" s="46"/>
      <c r="E42" s="46"/>
    </row>
    <row r="43" spans="1:5" x14ac:dyDescent="0.25">
      <c r="E43" s="103" t="s">
        <v>92</v>
      </c>
    </row>
    <row r="44" spans="1:5" x14ac:dyDescent="0.25">
      <c r="A44" s="143" t="s">
        <v>121</v>
      </c>
      <c r="B44" s="144"/>
      <c r="C44" s="144"/>
      <c r="D44" s="144"/>
      <c r="E44" s="145"/>
    </row>
    <row r="45" spans="1:5" x14ac:dyDescent="0.25">
      <c r="A45" s="143" t="s">
        <v>116</v>
      </c>
      <c r="B45" s="144"/>
      <c r="C45" s="144"/>
      <c r="D45" s="144"/>
      <c r="E45" s="145"/>
    </row>
    <row r="46" spans="1:5" ht="15" customHeight="1" x14ac:dyDescent="0.25">
      <c r="A46" s="146" t="s">
        <v>11</v>
      </c>
      <c r="B46" s="146" t="s">
        <v>2</v>
      </c>
      <c r="C46" s="148" t="s">
        <v>3</v>
      </c>
      <c r="D46" s="149"/>
      <c r="E46" s="93" t="s">
        <v>85</v>
      </c>
    </row>
    <row r="47" spans="1:5" ht="24" x14ac:dyDescent="0.25">
      <c r="A47" s="147"/>
      <c r="B47" s="147"/>
      <c r="C47" s="16" t="s">
        <v>4</v>
      </c>
      <c r="D47" s="15" t="s">
        <v>131</v>
      </c>
      <c r="E47" s="19" t="s">
        <v>4</v>
      </c>
    </row>
    <row r="48" spans="1:5" x14ac:dyDescent="0.25">
      <c r="A48" s="23" t="s">
        <v>0</v>
      </c>
      <c r="B48" s="47">
        <v>-14.692643665953867</v>
      </c>
      <c r="C48" s="48">
        <v>19.609106157932615</v>
      </c>
      <c r="D48" s="49">
        <v>8.8011849078478974</v>
      </c>
      <c r="E48" s="47">
        <v>4.4376712021195317</v>
      </c>
    </row>
    <row r="49" spans="1:5" x14ac:dyDescent="0.25">
      <c r="A49" s="20" t="s">
        <v>44</v>
      </c>
      <c r="B49" s="51">
        <v>-14.075700008530688</v>
      </c>
      <c r="C49" s="52">
        <v>27.34761864109349</v>
      </c>
      <c r="D49" s="53">
        <v>38.681885023348428</v>
      </c>
      <c r="E49" s="51">
        <v>28.068256903289921</v>
      </c>
    </row>
    <row r="50" spans="1:5" x14ac:dyDescent="0.25">
      <c r="A50" s="21" t="s">
        <v>43</v>
      </c>
      <c r="B50" s="55">
        <v>-16.606940335431219</v>
      </c>
      <c r="C50" s="56">
        <v>-3.2260809397665469</v>
      </c>
      <c r="D50" s="57">
        <v>-31.932609406027694</v>
      </c>
      <c r="E50" s="55">
        <v>-14.005364845470865</v>
      </c>
    </row>
    <row r="51" spans="1:5" x14ac:dyDescent="0.25">
      <c r="A51" s="35" t="s">
        <v>1</v>
      </c>
      <c r="B51" s="47">
        <v>-10.213537229119197</v>
      </c>
      <c r="C51" s="48">
        <v>-10.610112341803941</v>
      </c>
      <c r="D51" s="49">
        <v>6.0990373214152385</v>
      </c>
      <c r="E51" s="47">
        <v>12.93543410124181</v>
      </c>
    </row>
    <row r="52" spans="1:5" x14ac:dyDescent="0.25">
      <c r="A52" s="20" t="s">
        <v>44</v>
      </c>
      <c r="B52" s="51">
        <v>-8.4133582211574236</v>
      </c>
      <c r="C52" s="52">
        <v>-10.33484382267217</v>
      </c>
      <c r="D52" s="53">
        <v>16.816089765475212</v>
      </c>
      <c r="E52" s="51">
        <v>32.516098919028309</v>
      </c>
    </row>
    <row r="53" spans="1:5" x14ac:dyDescent="0.25">
      <c r="A53" s="21" t="s">
        <v>43</v>
      </c>
      <c r="B53" s="55">
        <v>-16.860318024111251</v>
      </c>
      <c r="C53" s="56">
        <v>-11.918045040685328</v>
      </c>
      <c r="D53" s="57">
        <v>-12.263201115935829</v>
      </c>
      <c r="E53" s="55">
        <v>-8.0073735121266481</v>
      </c>
    </row>
    <row r="54" spans="1:5" x14ac:dyDescent="0.25">
      <c r="A54" s="23" t="s">
        <v>42</v>
      </c>
      <c r="B54" s="47">
        <v>-10.058396786446664</v>
      </c>
      <c r="C54" s="48">
        <v>-1.3947895163807971</v>
      </c>
      <c r="D54" s="49">
        <v>22.557534045944934</v>
      </c>
      <c r="E54" s="47">
        <v>31.238013796920058</v>
      </c>
    </row>
    <row r="55" spans="1:5" x14ac:dyDescent="0.25">
      <c r="A55" s="36" t="s">
        <v>41</v>
      </c>
      <c r="B55" s="58">
        <v>-16.777304141317103</v>
      </c>
      <c r="C55" s="59">
        <v>-9.017481549453592</v>
      </c>
      <c r="D55" s="60">
        <v>-18.344381668829698</v>
      </c>
      <c r="E55" s="58">
        <v>-10.142086096790422</v>
      </c>
    </row>
    <row r="56" spans="1:5" x14ac:dyDescent="0.25">
      <c r="A56" s="41" t="s">
        <v>10</v>
      </c>
      <c r="B56" s="62">
        <v>-11.5517599400455</v>
      </c>
      <c r="C56" s="63">
        <v>-2.8747520849311883</v>
      </c>
      <c r="D56" s="64">
        <v>6.8568863074822275</v>
      </c>
      <c r="E56" s="62">
        <v>10.19738829198667</v>
      </c>
    </row>
    <row r="57" spans="1:5" x14ac:dyDescent="0.25">
      <c r="A57" s="96" t="s">
        <v>86</v>
      </c>
    </row>
    <row r="58" spans="1:5" x14ac:dyDescent="0.25">
      <c r="E58" s="103" t="s">
        <v>93</v>
      </c>
    </row>
    <row r="59" spans="1:5" x14ac:dyDescent="0.25">
      <c r="A59" s="143" t="s">
        <v>122</v>
      </c>
      <c r="B59" s="144"/>
      <c r="C59" s="144"/>
      <c r="D59" s="144"/>
      <c r="E59" s="145"/>
    </row>
    <row r="60" spans="1:5" x14ac:dyDescent="0.25">
      <c r="A60" s="143" t="s">
        <v>116</v>
      </c>
      <c r="B60" s="144"/>
      <c r="C60" s="144"/>
      <c r="D60" s="144"/>
      <c r="E60" s="145"/>
    </row>
    <row r="61" spans="1:5" ht="15" customHeight="1" x14ac:dyDescent="0.25">
      <c r="A61" s="146" t="s">
        <v>11</v>
      </c>
      <c r="B61" s="146" t="s">
        <v>2</v>
      </c>
      <c r="C61" s="148" t="s">
        <v>3</v>
      </c>
      <c r="D61" s="149"/>
      <c r="E61" s="93" t="s">
        <v>85</v>
      </c>
    </row>
    <row r="62" spans="1:5" ht="24" x14ac:dyDescent="0.25">
      <c r="A62" s="147"/>
      <c r="B62" s="147"/>
      <c r="C62" s="16" t="s">
        <v>4</v>
      </c>
      <c r="D62" s="15" t="s">
        <v>131</v>
      </c>
      <c r="E62" s="19" t="s">
        <v>4</v>
      </c>
    </row>
    <row r="63" spans="1:5" x14ac:dyDescent="0.25">
      <c r="A63" s="23" t="s">
        <v>0</v>
      </c>
      <c r="B63" s="47">
        <v>-4.3897214130999718</v>
      </c>
      <c r="C63" s="48">
        <v>5.0194382243271241</v>
      </c>
      <c r="D63" s="49">
        <v>2.4683955428971172</v>
      </c>
      <c r="E63" s="47">
        <v>1.429852442584711</v>
      </c>
    </row>
    <row r="64" spans="1:5" x14ac:dyDescent="0.25">
      <c r="A64" s="20" t="s">
        <v>44</v>
      </c>
      <c r="B64" s="51">
        <v>-3.1804083017314149</v>
      </c>
      <c r="C64" s="52">
        <v>5.2284554451438003</v>
      </c>
      <c r="D64" s="53">
        <v>6.2580964164337969</v>
      </c>
      <c r="E64" s="51">
        <v>3.9643688975171791</v>
      </c>
    </row>
    <row r="65" spans="1:10" x14ac:dyDescent="0.25">
      <c r="A65" s="21" t="s">
        <v>43</v>
      </c>
      <c r="B65" s="55">
        <v>-1.2093131113685569</v>
      </c>
      <c r="C65" s="56">
        <v>-0.20901722081667648</v>
      </c>
      <c r="D65" s="57">
        <v>-3.7897008735366797</v>
      </c>
      <c r="E65" s="55">
        <v>-2.5345164549324681</v>
      </c>
    </row>
    <row r="66" spans="1:10" x14ac:dyDescent="0.25">
      <c r="A66" s="35" t="s">
        <v>1</v>
      </c>
      <c r="B66" s="47">
        <v>-7.162038526945528</v>
      </c>
      <c r="C66" s="48">
        <v>-7.8941903092583123</v>
      </c>
      <c r="D66" s="49">
        <v>4.3884907645851099</v>
      </c>
      <c r="E66" s="47">
        <v>8.7675358494019591</v>
      </c>
    </row>
    <row r="67" spans="1:10" x14ac:dyDescent="0.25">
      <c r="A67" s="20" t="s">
        <v>44</v>
      </c>
      <c r="B67" s="51">
        <v>-4.6423810634776119</v>
      </c>
      <c r="C67" s="52">
        <v>-6.3524434826908802</v>
      </c>
      <c r="D67" s="53">
        <v>7.6404814482526673</v>
      </c>
      <c r="E67" s="51">
        <v>11.389987017783374</v>
      </c>
    </row>
    <row r="68" spans="1:10" x14ac:dyDescent="0.25">
      <c r="A68" s="21" t="s">
        <v>43</v>
      </c>
      <c r="B68" s="55">
        <v>-2.5196574634679161</v>
      </c>
      <c r="C68" s="56">
        <v>-1.5417468265674314</v>
      </c>
      <c r="D68" s="57">
        <v>-3.2519906836675569</v>
      </c>
      <c r="E68" s="55">
        <v>-2.6224511683814158</v>
      </c>
    </row>
    <row r="69" spans="1:10" x14ac:dyDescent="0.25">
      <c r="A69" s="23" t="s">
        <v>42</v>
      </c>
      <c r="B69" s="47">
        <v>-7.8227893652090268</v>
      </c>
      <c r="C69" s="48">
        <v>-1.1239880375470803</v>
      </c>
      <c r="D69" s="49">
        <v>13.898577864686464</v>
      </c>
      <c r="E69" s="47">
        <v>15.354355915300554</v>
      </c>
    </row>
    <row r="70" spans="1:10" x14ac:dyDescent="0.25">
      <c r="A70" s="36" t="s">
        <v>41</v>
      </c>
      <c r="B70" s="58">
        <v>-3.7289705748364725</v>
      </c>
      <c r="C70" s="59">
        <v>-1.750764047384108</v>
      </c>
      <c r="D70" s="60">
        <v>-7.0416915572042358</v>
      </c>
      <c r="E70" s="58">
        <v>-5.1569676233138839</v>
      </c>
    </row>
    <row r="71" spans="1:10" x14ac:dyDescent="0.25">
      <c r="A71" s="41" t="s">
        <v>10</v>
      </c>
      <c r="B71" s="62">
        <v>-11.5517599400455</v>
      </c>
      <c r="C71" s="63">
        <v>-2.8747520849311883</v>
      </c>
      <c r="D71" s="64">
        <v>6.8568863074822275</v>
      </c>
      <c r="E71" s="62">
        <v>10.19738829198667</v>
      </c>
    </row>
    <row r="72" spans="1:10" x14ac:dyDescent="0.25">
      <c r="A72" s="96" t="s">
        <v>86</v>
      </c>
    </row>
    <row r="73" spans="1:10" x14ac:dyDescent="0.25">
      <c r="B73" s="46"/>
      <c r="C73" s="46"/>
      <c r="D73" s="46"/>
      <c r="E73" s="46"/>
    </row>
    <row r="74" spans="1:10" ht="15" customHeight="1" x14ac:dyDescent="0.25">
      <c r="A74" s="98" t="s">
        <v>83</v>
      </c>
      <c r="B74" s="99"/>
      <c r="C74" s="99"/>
      <c r="D74" s="99"/>
      <c r="E74" s="99"/>
      <c r="F74" s="99"/>
      <c r="G74" s="99"/>
      <c r="H74" s="99"/>
      <c r="I74" s="99"/>
      <c r="J74" s="99"/>
    </row>
    <row r="75" spans="1:10" x14ac:dyDescent="0.25">
      <c r="A75" s="94" t="s">
        <v>84</v>
      </c>
      <c r="B75" s="46"/>
      <c r="C75" s="46"/>
      <c r="D75" s="46"/>
      <c r="E75" s="46"/>
    </row>
    <row r="76" spans="1:10" x14ac:dyDescent="0.25">
      <c r="A76" s="157" t="s">
        <v>126</v>
      </c>
      <c r="B76" s="46"/>
      <c r="C76" s="46"/>
      <c r="D76" s="46"/>
      <c r="E76" s="46"/>
    </row>
    <row r="77" spans="1:10" x14ac:dyDescent="0.25">
      <c r="B77" s="46"/>
      <c r="C77" s="46"/>
      <c r="D77" s="46"/>
      <c r="E77" s="46"/>
    </row>
    <row r="78" spans="1:10" x14ac:dyDescent="0.25">
      <c r="B78" s="46"/>
      <c r="C78" s="46"/>
      <c r="D78" s="46"/>
      <c r="E78" s="46"/>
    </row>
  </sheetData>
  <mergeCells count="23">
    <mergeCell ref="A44:E44"/>
    <mergeCell ref="A1:E3"/>
    <mergeCell ref="A4:J5"/>
    <mergeCell ref="A6:J11"/>
    <mergeCell ref="A14:E14"/>
    <mergeCell ref="A15:E15"/>
    <mergeCell ref="A16:A17"/>
    <mergeCell ref="B16:B17"/>
    <mergeCell ref="C16:D16"/>
    <mergeCell ref="A29:E29"/>
    <mergeCell ref="A30:E30"/>
    <mergeCell ref="A31:A32"/>
    <mergeCell ref="B31:B32"/>
    <mergeCell ref="C31:D31"/>
    <mergeCell ref="A61:A62"/>
    <mergeCell ref="B61:B62"/>
    <mergeCell ref="C61:D61"/>
    <mergeCell ref="A45:E45"/>
    <mergeCell ref="A46:A47"/>
    <mergeCell ref="B46:B47"/>
    <mergeCell ref="C46:D46"/>
    <mergeCell ref="A59:E59"/>
    <mergeCell ref="A60:E60"/>
  </mergeCells>
  <hyperlinks>
    <hyperlink ref="J12" location="Índice!A1" display="Índice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showGridLines="0" zoomScale="115" zoomScaleNormal="115" workbookViewId="0">
      <selection sqref="A1:E3"/>
    </sheetView>
  </sheetViews>
  <sheetFormatPr baseColWidth="10" defaultRowHeight="15" x14ac:dyDescent="0.25"/>
  <cols>
    <col min="1" max="1" width="21.140625" bestFit="1" customWidth="1"/>
    <col min="2" max="2" width="15.28515625" customWidth="1"/>
    <col min="4" max="4" width="14.140625" customWidth="1"/>
    <col min="5" max="5" width="18" customWidth="1"/>
  </cols>
  <sheetData>
    <row r="1" spans="1:10" x14ac:dyDescent="0.25">
      <c r="A1" s="126"/>
      <c r="B1" s="127"/>
      <c r="C1" s="127"/>
      <c r="D1" s="127"/>
      <c r="E1" s="127"/>
      <c r="F1" s="87"/>
      <c r="G1" s="87"/>
      <c r="H1" s="87"/>
      <c r="I1" s="87"/>
      <c r="J1" s="88"/>
    </row>
    <row r="2" spans="1:10" x14ac:dyDescent="0.25">
      <c r="A2" s="129"/>
      <c r="B2" s="130"/>
      <c r="C2" s="130"/>
      <c r="D2" s="130"/>
      <c r="E2" s="130"/>
      <c r="F2" s="89"/>
      <c r="G2" s="89"/>
      <c r="H2" s="89"/>
      <c r="I2" s="89"/>
      <c r="J2" s="90"/>
    </row>
    <row r="3" spans="1:10" ht="59.25" customHeight="1" x14ac:dyDescent="0.25">
      <c r="A3" s="155"/>
      <c r="B3" s="156"/>
      <c r="C3" s="156"/>
      <c r="D3" s="156"/>
      <c r="E3" s="156"/>
      <c r="F3" s="91"/>
      <c r="G3" s="91"/>
      <c r="H3" s="91"/>
      <c r="I3" s="91"/>
      <c r="J3" s="92"/>
    </row>
    <row r="4" spans="1:10" ht="15" customHeight="1" x14ac:dyDescent="0.25">
      <c r="A4" s="132" t="s">
        <v>12</v>
      </c>
      <c r="B4" s="133"/>
      <c r="C4" s="133"/>
      <c r="D4" s="133"/>
      <c r="E4" s="133"/>
      <c r="F4" s="133"/>
      <c r="G4" s="133"/>
      <c r="H4" s="133"/>
      <c r="I4" s="133"/>
      <c r="J4" s="134"/>
    </row>
    <row r="5" spans="1:10" ht="15" customHeight="1" x14ac:dyDescent="0.25">
      <c r="A5" s="132"/>
      <c r="B5" s="133"/>
      <c r="C5" s="133"/>
      <c r="D5" s="133"/>
      <c r="E5" s="133"/>
      <c r="F5" s="133"/>
      <c r="G5" s="133"/>
      <c r="H5" s="133"/>
      <c r="I5" s="133"/>
      <c r="J5" s="134"/>
    </row>
    <row r="6" spans="1:10" ht="6.75" customHeight="1" x14ac:dyDescent="0.25">
      <c r="A6" s="135" t="s">
        <v>95</v>
      </c>
      <c r="B6" s="136"/>
      <c r="C6" s="136"/>
      <c r="D6" s="136"/>
      <c r="E6" s="136"/>
      <c r="F6" s="136"/>
      <c r="G6" s="136"/>
      <c r="H6" s="136"/>
      <c r="I6" s="136"/>
      <c r="J6" s="137"/>
    </row>
    <row r="7" spans="1:10" ht="6.75" customHeight="1" x14ac:dyDescent="0.25">
      <c r="A7" s="135"/>
      <c r="B7" s="136"/>
      <c r="C7" s="136"/>
      <c r="D7" s="136"/>
      <c r="E7" s="136"/>
      <c r="F7" s="136"/>
      <c r="G7" s="136"/>
      <c r="H7" s="136"/>
      <c r="I7" s="136"/>
      <c r="J7" s="137"/>
    </row>
    <row r="8" spans="1:10" x14ac:dyDescent="0.25">
      <c r="A8" s="135"/>
      <c r="B8" s="136"/>
      <c r="C8" s="136"/>
      <c r="D8" s="136"/>
      <c r="E8" s="136"/>
      <c r="F8" s="136"/>
      <c r="G8" s="136"/>
      <c r="H8" s="136"/>
      <c r="I8" s="136"/>
      <c r="J8" s="137"/>
    </row>
    <row r="9" spans="1:10" ht="15" customHeight="1" x14ac:dyDescent="0.25">
      <c r="A9" s="135"/>
      <c r="B9" s="136"/>
      <c r="C9" s="136"/>
      <c r="D9" s="136"/>
      <c r="E9" s="136"/>
      <c r="F9" s="136"/>
      <c r="G9" s="136"/>
      <c r="H9" s="136"/>
      <c r="I9" s="136"/>
      <c r="J9" s="137"/>
    </row>
    <row r="10" spans="1:10" ht="15" customHeight="1" x14ac:dyDescent="0.25">
      <c r="A10" s="135"/>
      <c r="B10" s="136"/>
      <c r="C10" s="136"/>
      <c r="D10" s="136"/>
      <c r="E10" s="136"/>
      <c r="F10" s="136"/>
      <c r="G10" s="136"/>
      <c r="H10" s="136"/>
      <c r="I10" s="136"/>
      <c r="J10" s="137"/>
    </row>
    <row r="11" spans="1:10" ht="7.5" customHeight="1" x14ac:dyDescent="0.25">
      <c r="A11" s="138"/>
      <c r="B11" s="139"/>
      <c r="C11" s="139"/>
      <c r="D11" s="139"/>
      <c r="E11" s="139"/>
      <c r="F11" s="139"/>
      <c r="G11" s="139"/>
      <c r="H11" s="139"/>
      <c r="I11" s="139"/>
      <c r="J11" s="140"/>
    </row>
    <row r="12" spans="1:10" ht="15" customHeight="1" x14ac:dyDescent="0.25">
      <c r="A12" s="14"/>
      <c r="B12" s="14"/>
      <c r="C12" s="14"/>
      <c r="D12" s="14"/>
      <c r="E12" s="14"/>
      <c r="J12" s="100" t="s">
        <v>90</v>
      </c>
    </row>
    <row r="13" spans="1:10" ht="15" customHeight="1" x14ac:dyDescent="0.25">
      <c r="A13" s="14"/>
      <c r="B13" s="14"/>
      <c r="C13" s="14"/>
      <c r="D13" s="14"/>
      <c r="E13" s="104" t="s">
        <v>125</v>
      </c>
      <c r="J13" s="100"/>
    </row>
    <row r="14" spans="1:10" ht="15" customHeight="1" x14ac:dyDescent="0.25">
      <c r="A14" s="143" t="s">
        <v>108</v>
      </c>
      <c r="B14" s="144"/>
      <c r="C14" s="144"/>
      <c r="D14" s="144"/>
      <c r="E14" s="145"/>
    </row>
    <row r="15" spans="1:10" ht="15" customHeight="1" x14ac:dyDescent="0.25">
      <c r="A15" s="143" t="s">
        <v>114</v>
      </c>
      <c r="B15" s="144"/>
      <c r="C15" s="144"/>
      <c r="D15" s="144"/>
      <c r="E15" s="145"/>
    </row>
    <row r="16" spans="1:10" ht="15" customHeight="1" x14ac:dyDescent="0.25">
      <c r="A16" s="146" t="s">
        <v>11</v>
      </c>
      <c r="B16" s="146" t="s">
        <v>100</v>
      </c>
      <c r="C16" s="148" t="s">
        <v>97</v>
      </c>
      <c r="D16" s="149"/>
      <c r="E16" s="93" t="s">
        <v>99</v>
      </c>
    </row>
    <row r="17" spans="1:5" ht="25.5" customHeight="1" x14ac:dyDescent="0.25">
      <c r="A17" s="147"/>
      <c r="B17" s="147"/>
      <c r="C17" s="16" t="s">
        <v>98</v>
      </c>
      <c r="D17" s="15" t="s">
        <v>132</v>
      </c>
      <c r="E17" s="19" t="s">
        <v>98</v>
      </c>
    </row>
    <row r="18" spans="1:5" x14ac:dyDescent="0.25">
      <c r="A18" s="23" t="s">
        <v>0</v>
      </c>
      <c r="B18" s="24">
        <v>72115</v>
      </c>
      <c r="C18" s="25">
        <v>60892</v>
      </c>
      <c r="D18" s="26">
        <v>6142</v>
      </c>
      <c r="E18" s="24">
        <v>13709</v>
      </c>
    </row>
    <row r="19" spans="1:5" x14ac:dyDescent="0.25">
      <c r="A19" s="20" t="s">
        <v>44</v>
      </c>
      <c r="B19" s="28">
        <v>55477</v>
      </c>
      <c r="C19" s="29">
        <v>45921</v>
      </c>
      <c r="D19" s="30">
        <v>3574</v>
      </c>
      <c r="E19" s="28">
        <v>6430</v>
      </c>
    </row>
    <row r="20" spans="1:5" x14ac:dyDescent="0.25">
      <c r="A20" s="21" t="s">
        <v>43</v>
      </c>
      <c r="B20" s="32">
        <v>16638</v>
      </c>
      <c r="C20" s="33">
        <v>14971</v>
      </c>
      <c r="D20" s="34">
        <v>2568</v>
      </c>
      <c r="E20" s="32">
        <v>7279</v>
      </c>
    </row>
    <row r="21" spans="1:5" x14ac:dyDescent="0.25">
      <c r="A21" s="35" t="s">
        <v>1</v>
      </c>
      <c r="B21" s="24">
        <v>83244</v>
      </c>
      <c r="C21" s="25">
        <v>95246</v>
      </c>
      <c r="D21" s="26">
        <v>7531</v>
      </c>
      <c r="E21" s="24">
        <v>14451</v>
      </c>
    </row>
    <row r="22" spans="1:5" x14ac:dyDescent="0.25">
      <c r="A22" s="20" t="s">
        <v>44</v>
      </c>
      <c r="B22" s="28">
        <v>69112</v>
      </c>
      <c r="C22" s="29">
        <v>82595</v>
      </c>
      <c r="D22" s="30">
        <v>5580</v>
      </c>
      <c r="E22" s="28">
        <v>9387</v>
      </c>
    </row>
    <row r="23" spans="1:5" x14ac:dyDescent="0.25">
      <c r="A23" s="21" t="s">
        <v>43</v>
      </c>
      <c r="B23" s="32">
        <v>14132</v>
      </c>
      <c r="C23" s="33">
        <v>12651</v>
      </c>
      <c r="D23" s="34">
        <v>1951</v>
      </c>
      <c r="E23" s="32">
        <v>5064</v>
      </c>
    </row>
    <row r="24" spans="1:5" x14ac:dyDescent="0.25">
      <c r="A24" s="23" t="s">
        <v>42</v>
      </c>
      <c r="B24" s="24">
        <v>124589</v>
      </c>
      <c r="C24" s="25">
        <v>128516</v>
      </c>
      <c r="D24" s="26">
        <v>9154</v>
      </c>
      <c r="E24" s="24">
        <v>15817</v>
      </c>
    </row>
    <row r="25" spans="1:5" x14ac:dyDescent="0.25">
      <c r="A25" s="36" t="s">
        <v>41</v>
      </c>
      <c r="B25" s="37">
        <v>30770</v>
      </c>
      <c r="C25" s="38">
        <v>27622</v>
      </c>
      <c r="D25" s="39">
        <v>4519</v>
      </c>
      <c r="E25" s="37">
        <v>12343</v>
      </c>
    </row>
    <row r="26" spans="1:5" x14ac:dyDescent="0.25">
      <c r="A26" s="41" t="s">
        <v>10</v>
      </c>
      <c r="B26" s="42">
        <v>155359</v>
      </c>
      <c r="C26" s="43">
        <v>156138</v>
      </c>
      <c r="D26" s="44">
        <v>13673</v>
      </c>
      <c r="E26" s="42">
        <v>28160</v>
      </c>
    </row>
    <row r="27" spans="1:5" x14ac:dyDescent="0.25">
      <c r="A27" s="96" t="s">
        <v>86</v>
      </c>
      <c r="B27" s="46"/>
      <c r="C27" s="46"/>
      <c r="D27" s="46"/>
      <c r="E27" s="46"/>
    </row>
    <row r="28" spans="1:5" x14ac:dyDescent="0.25">
      <c r="E28" s="104" t="s">
        <v>125</v>
      </c>
    </row>
    <row r="29" spans="1:5" x14ac:dyDescent="0.25">
      <c r="A29" s="143" t="s">
        <v>107</v>
      </c>
      <c r="B29" s="144"/>
      <c r="C29" s="144"/>
      <c r="D29" s="144"/>
      <c r="E29" s="145"/>
    </row>
    <row r="30" spans="1:5" x14ac:dyDescent="0.25">
      <c r="A30" s="143" t="s">
        <v>115</v>
      </c>
      <c r="B30" s="144"/>
      <c r="C30" s="144"/>
      <c r="D30" s="144"/>
      <c r="E30" s="145"/>
    </row>
    <row r="31" spans="1:5" ht="15" customHeight="1" x14ac:dyDescent="0.25">
      <c r="A31" s="146" t="s">
        <v>11</v>
      </c>
      <c r="B31" s="146" t="s">
        <v>100</v>
      </c>
      <c r="C31" s="148" t="s">
        <v>97</v>
      </c>
      <c r="D31" s="149"/>
      <c r="E31" s="93" t="s">
        <v>99</v>
      </c>
    </row>
    <row r="32" spans="1:5" ht="24" x14ac:dyDescent="0.25">
      <c r="A32" s="147"/>
      <c r="B32" s="147"/>
      <c r="C32" s="16" t="s">
        <v>98</v>
      </c>
      <c r="D32" s="15" t="s">
        <v>132</v>
      </c>
      <c r="E32" s="105" t="s">
        <v>98</v>
      </c>
    </row>
    <row r="33" spans="1:5" x14ac:dyDescent="0.25">
      <c r="A33" s="23" t="s">
        <v>0</v>
      </c>
      <c r="B33" s="24">
        <v>59991</v>
      </c>
      <c r="C33" s="25">
        <v>71746</v>
      </c>
      <c r="D33" s="26">
        <v>6485</v>
      </c>
      <c r="E33" s="24">
        <v>14377</v>
      </c>
    </row>
    <row r="34" spans="1:5" x14ac:dyDescent="0.25">
      <c r="A34" s="20" t="s">
        <v>44</v>
      </c>
      <c r="B34" s="28">
        <v>46302</v>
      </c>
      <c r="C34" s="29">
        <v>58156</v>
      </c>
      <c r="D34" s="30">
        <v>5046</v>
      </c>
      <c r="E34" s="28">
        <v>8354</v>
      </c>
    </row>
    <row r="35" spans="1:5" x14ac:dyDescent="0.25">
      <c r="A35" s="21" t="s">
        <v>43</v>
      </c>
      <c r="B35" s="32">
        <v>13689</v>
      </c>
      <c r="C35" s="33">
        <v>13590</v>
      </c>
      <c r="D35" s="34">
        <v>1439</v>
      </c>
      <c r="E35" s="32">
        <v>6023</v>
      </c>
    </row>
    <row r="36" spans="1:5" x14ac:dyDescent="0.25">
      <c r="A36" s="35" t="s">
        <v>1</v>
      </c>
      <c r="B36" s="24">
        <v>78794</v>
      </c>
      <c r="C36" s="25">
        <v>86288</v>
      </c>
      <c r="D36" s="26">
        <v>8240</v>
      </c>
      <c r="E36" s="24">
        <v>17170</v>
      </c>
    </row>
    <row r="37" spans="1:5" x14ac:dyDescent="0.25">
      <c r="A37" s="20" t="s">
        <v>44</v>
      </c>
      <c r="B37" s="28">
        <v>67213</v>
      </c>
      <c r="C37" s="29">
        <v>75275</v>
      </c>
      <c r="D37" s="30">
        <v>6517</v>
      </c>
      <c r="E37" s="28">
        <v>12236</v>
      </c>
    </row>
    <row r="38" spans="1:5" x14ac:dyDescent="0.25">
      <c r="A38" s="21" t="s">
        <v>43</v>
      </c>
      <c r="B38" s="32">
        <v>11581</v>
      </c>
      <c r="C38" s="33">
        <v>11013</v>
      </c>
      <c r="D38" s="34">
        <v>1723</v>
      </c>
      <c r="E38" s="32">
        <v>4934</v>
      </c>
    </row>
    <row r="39" spans="1:5" x14ac:dyDescent="0.25">
      <c r="A39" s="23" t="s">
        <v>42</v>
      </c>
      <c r="B39" s="24">
        <v>113515</v>
      </c>
      <c r="C39" s="25">
        <v>133431</v>
      </c>
      <c r="D39" s="26">
        <v>11563</v>
      </c>
      <c r="E39" s="24">
        <v>20590</v>
      </c>
    </row>
    <row r="40" spans="1:5" x14ac:dyDescent="0.25">
      <c r="A40" s="36" t="s">
        <v>41</v>
      </c>
      <c r="B40" s="37">
        <v>25270</v>
      </c>
      <c r="C40" s="38">
        <v>24603</v>
      </c>
      <c r="D40" s="39">
        <v>3162</v>
      </c>
      <c r="E40" s="37">
        <v>10957</v>
      </c>
    </row>
    <row r="41" spans="1:5" x14ac:dyDescent="0.25">
      <c r="A41" s="41" t="s">
        <v>10</v>
      </c>
      <c r="B41" s="42">
        <v>138785</v>
      </c>
      <c r="C41" s="43">
        <v>158034</v>
      </c>
      <c r="D41" s="44">
        <v>14725</v>
      </c>
      <c r="E41" s="42">
        <v>31547</v>
      </c>
    </row>
    <row r="42" spans="1:5" x14ac:dyDescent="0.25">
      <c r="A42" s="96" t="s">
        <v>86</v>
      </c>
      <c r="B42" s="46"/>
      <c r="C42" s="46"/>
      <c r="D42" s="46"/>
      <c r="E42" s="46"/>
    </row>
    <row r="43" spans="1:5" x14ac:dyDescent="0.25">
      <c r="E43" s="103" t="s">
        <v>92</v>
      </c>
    </row>
    <row r="44" spans="1:5" x14ac:dyDescent="0.25">
      <c r="A44" s="143" t="s">
        <v>119</v>
      </c>
      <c r="B44" s="144"/>
      <c r="C44" s="144"/>
      <c r="D44" s="144"/>
      <c r="E44" s="145"/>
    </row>
    <row r="45" spans="1:5" x14ac:dyDescent="0.25">
      <c r="A45" s="143" t="s">
        <v>116</v>
      </c>
      <c r="B45" s="144"/>
      <c r="C45" s="144"/>
      <c r="D45" s="144"/>
      <c r="E45" s="145"/>
    </row>
    <row r="46" spans="1:5" ht="15" customHeight="1" x14ac:dyDescent="0.25">
      <c r="A46" s="146" t="s">
        <v>11</v>
      </c>
      <c r="B46" s="146" t="s">
        <v>100</v>
      </c>
      <c r="C46" s="148" t="s">
        <v>97</v>
      </c>
      <c r="D46" s="149"/>
      <c r="E46" s="93" t="s">
        <v>99</v>
      </c>
    </row>
    <row r="47" spans="1:5" ht="24" x14ac:dyDescent="0.25">
      <c r="A47" s="147"/>
      <c r="B47" s="147"/>
      <c r="C47" s="16" t="s">
        <v>98</v>
      </c>
      <c r="D47" s="15" t="s">
        <v>132</v>
      </c>
      <c r="E47" s="105" t="s">
        <v>98</v>
      </c>
    </row>
    <row r="48" spans="1:5" x14ac:dyDescent="0.25">
      <c r="A48" s="23" t="s">
        <v>0</v>
      </c>
      <c r="B48" s="47">
        <v>-16.812036330860437</v>
      </c>
      <c r="C48" s="48">
        <v>17.825001642251848</v>
      </c>
      <c r="D48" s="49">
        <v>5.584500162813427</v>
      </c>
      <c r="E48" s="47">
        <v>4.8727113575023822</v>
      </c>
    </row>
    <row r="49" spans="1:5" x14ac:dyDescent="0.25">
      <c r="A49" s="20" t="s">
        <v>44</v>
      </c>
      <c r="B49" s="51">
        <v>-16.538385276781369</v>
      </c>
      <c r="C49" s="52">
        <v>26.643583545654508</v>
      </c>
      <c r="D49" s="53">
        <v>41.18634583100166</v>
      </c>
      <c r="E49" s="51">
        <v>29.922239502332815</v>
      </c>
    </row>
    <row r="50" spans="1:5" x14ac:dyDescent="0.25">
      <c r="A50" s="21" t="s">
        <v>43</v>
      </c>
      <c r="B50" s="55">
        <v>-17.724486116119735</v>
      </c>
      <c r="C50" s="56">
        <v>-9.2245007013559501</v>
      </c>
      <c r="D50" s="57">
        <v>-43.964174454828665</v>
      </c>
      <c r="E50" s="55">
        <v>-17.255117461189727</v>
      </c>
    </row>
    <row r="51" spans="1:5" x14ac:dyDescent="0.25">
      <c r="A51" s="35" t="s">
        <v>1</v>
      </c>
      <c r="B51" s="47">
        <v>-5.3457306232280928</v>
      </c>
      <c r="C51" s="48">
        <v>-9.4051193750918571</v>
      </c>
      <c r="D51" s="49">
        <v>9.4144203956977748</v>
      </c>
      <c r="E51" s="47">
        <v>18.81530689917652</v>
      </c>
    </row>
    <row r="52" spans="1:5" x14ac:dyDescent="0.25">
      <c r="A52" s="20" t="s">
        <v>44</v>
      </c>
      <c r="B52" s="51">
        <v>-2.7477138557703427</v>
      </c>
      <c r="C52" s="52">
        <v>-8.8625219444276269</v>
      </c>
      <c r="D52" s="53">
        <v>16.792114695340501</v>
      </c>
      <c r="E52" s="51">
        <v>30.350484712900823</v>
      </c>
    </row>
    <row r="53" spans="1:5" x14ac:dyDescent="0.25">
      <c r="A53" s="21" t="s">
        <v>43</v>
      </c>
      <c r="B53" s="55">
        <v>-18.051231248230977</v>
      </c>
      <c r="C53" s="56">
        <v>-12.947593075646196</v>
      </c>
      <c r="D53" s="57">
        <v>-11.686314710404915</v>
      </c>
      <c r="E53" s="55">
        <v>-2.5671406003159518</v>
      </c>
    </row>
    <row r="54" spans="1:5" x14ac:dyDescent="0.25">
      <c r="A54" s="23" t="s">
        <v>42</v>
      </c>
      <c r="B54" s="47">
        <v>-8.8884251418664491</v>
      </c>
      <c r="C54" s="48">
        <v>3.8244265305487346</v>
      </c>
      <c r="D54" s="49">
        <v>26.316364430849902</v>
      </c>
      <c r="E54" s="47">
        <v>30.176392489094013</v>
      </c>
    </row>
    <row r="55" spans="1:5" x14ac:dyDescent="0.25">
      <c r="A55" s="36" t="s">
        <v>41</v>
      </c>
      <c r="B55" s="58">
        <v>-17.874553136171599</v>
      </c>
      <c r="C55" s="59">
        <v>-10.9296937223952</v>
      </c>
      <c r="D55" s="60">
        <v>-30.02876742642178</v>
      </c>
      <c r="E55" s="58">
        <v>-11.229036700964116</v>
      </c>
    </row>
    <row r="56" spans="1:5" x14ac:dyDescent="0.25">
      <c r="A56" s="41" t="s">
        <v>10</v>
      </c>
      <c r="B56" s="62">
        <v>-10.668194311240427</v>
      </c>
      <c r="C56" s="63">
        <v>1.2143104177074093</v>
      </c>
      <c r="D56" s="64">
        <v>7.6939954655159966</v>
      </c>
      <c r="E56" s="62">
        <v>12.027698863636374</v>
      </c>
    </row>
    <row r="57" spans="1:5" x14ac:dyDescent="0.25">
      <c r="A57" s="96" t="s">
        <v>86</v>
      </c>
    </row>
    <row r="58" spans="1:5" x14ac:dyDescent="0.25">
      <c r="E58" s="103" t="s">
        <v>93</v>
      </c>
    </row>
    <row r="59" spans="1:5" x14ac:dyDescent="0.25">
      <c r="A59" s="143" t="s">
        <v>120</v>
      </c>
      <c r="B59" s="144"/>
      <c r="C59" s="144"/>
      <c r="D59" s="144"/>
      <c r="E59" s="145"/>
    </row>
    <row r="60" spans="1:5" x14ac:dyDescent="0.25">
      <c r="A60" s="143" t="s">
        <v>116</v>
      </c>
      <c r="B60" s="144"/>
      <c r="C60" s="144"/>
      <c r="D60" s="144"/>
      <c r="E60" s="145"/>
    </row>
    <row r="61" spans="1:5" ht="15" customHeight="1" x14ac:dyDescent="0.25">
      <c r="A61" s="146" t="s">
        <v>11</v>
      </c>
      <c r="B61" s="146" t="s">
        <v>100</v>
      </c>
      <c r="C61" s="148" t="s">
        <v>97</v>
      </c>
      <c r="D61" s="149"/>
      <c r="E61" s="93" t="s">
        <v>99</v>
      </c>
    </row>
    <row r="62" spans="1:5" ht="24" x14ac:dyDescent="0.25">
      <c r="A62" s="147"/>
      <c r="B62" s="147"/>
      <c r="C62" s="16" t="s">
        <v>98</v>
      </c>
      <c r="D62" s="15" t="s">
        <v>132</v>
      </c>
      <c r="E62" s="105" t="s">
        <v>98</v>
      </c>
    </row>
    <row r="63" spans="1:5" x14ac:dyDescent="0.25">
      <c r="A63" s="23" t="s">
        <v>0</v>
      </c>
      <c r="B63" s="47">
        <v>-7.8038607354578824</v>
      </c>
      <c r="C63" s="48">
        <v>6.9515428659262763</v>
      </c>
      <c r="D63" s="49">
        <v>2.5085935785855389</v>
      </c>
      <c r="E63" s="47">
        <v>2.372159090909093</v>
      </c>
    </row>
    <row r="64" spans="1:5" x14ac:dyDescent="0.25">
      <c r="A64" s="20" t="s">
        <v>44</v>
      </c>
      <c r="B64" s="51">
        <v>-5.9056765298437872</v>
      </c>
      <c r="C64" s="52">
        <v>7.836016856882992</v>
      </c>
      <c r="D64" s="53">
        <v>10.76574270460033</v>
      </c>
      <c r="E64" s="51">
        <v>6.8323863636363695</v>
      </c>
    </row>
    <row r="65" spans="1:5" x14ac:dyDescent="0.25">
      <c r="A65" s="21" t="s">
        <v>43</v>
      </c>
      <c r="B65" s="55">
        <v>-1.8981842056140956</v>
      </c>
      <c r="C65" s="56">
        <v>-0.88447399095671531</v>
      </c>
      <c r="D65" s="57">
        <v>-8.2571491260147916</v>
      </c>
      <c r="E65" s="55">
        <v>-4.4602272727272769</v>
      </c>
    </row>
    <row r="66" spans="1:5" x14ac:dyDescent="0.25">
      <c r="A66" s="35" t="s">
        <v>1</v>
      </c>
      <c r="B66" s="47">
        <v>-2.864333575782545</v>
      </c>
      <c r="C66" s="48">
        <v>-5.737232448218867</v>
      </c>
      <c r="D66" s="49">
        <v>5.1854018869304577</v>
      </c>
      <c r="E66" s="47">
        <v>9.6555397727272805</v>
      </c>
    </row>
    <row r="67" spans="1:5" x14ac:dyDescent="0.25">
      <c r="A67" s="20" t="s">
        <v>44</v>
      </c>
      <c r="B67" s="51">
        <v>-1.2223302158227085</v>
      </c>
      <c r="C67" s="52">
        <v>-4.6881604734273399</v>
      </c>
      <c r="D67" s="53">
        <v>6.8529218167190953</v>
      </c>
      <c r="E67" s="51">
        <v>10.117187500000009</v>
      </c>
    </row>
    <row r="68" spans="1:5" x14ac:dyDescent="0.25">
      <c r="A68" s="21" t="s">
        <v>43</v>
      </c>
      <c r="B68" s="55">
        <v>-1.6420033599598363</v>
      </c>
      <c r="C68" s="56">
        <v>-1.0490719747915278</v>
      </c>
      <c r="D68" s="57">
        <v>-1.6675199297886381</v>
      </c>
      <c r="E68" s="55">
        <v>-0.46164772727272768</v>
      </c>
    </row>
    <row r="69" spans="1:5" x14ac:dyDescent="0.25">
      <c r="A69" s="23" t="s">
        <v>42</v>
      </c>
      <c r="B69" s="47">
        <v>-7.1280067456664948</v>
      </c>
      <c r="C69" s="48">
        <v>3.1478563834556526</v>
      </c>
      <c r="D69" s="49">
        <v>17.618664521319424</v>
      </c>
      <c r="E69" s="47">
        <v>16.949573863636378</v>
      </c>
    </row>
    <row r="70" spans="1:5" x14ac:dyDescent="0.25">
      <c r="A70" s="36" t="s">
        <v>41</v>
      </c>
      <c r="B70" s="58">
        <v>-3.5401875655739321</v>
      </c>
      <c r="C70" s="59">
        <v>-1.933545965748243</v>
      </c>
      <c r="D70" s="60">
        <v>-9.9246690558034292</v>
      </c>
      <c r="E70" s="58">
        <v>-4.9218750000000044</v>
      </c>
    </row>
    <row r="71" spans="1:5" x14ac:dyDescent="0.25">
      <c r="A71" s="41" t="s">
        <v>10</v>
      </c>
      <c r="B71" s="62">
        <v>-10.668194311240427</v>
      </c>
      <c r="C71" s="63">
        <v>1.2143104177074093</v>
      </c>
      <c r="D71" s="64">
        <v>7.6939954655159966</v>
      </c>
      <c r="E71" s="62">
        <v>12.027698863636374</v>
      </c>
    </row>
    <row r="72" spans="1:5" x14ac:dyDescent="0.25">
      <c r="A72" s="96" t="s">
        <v>86</v>
      </c>
    </row>
    <row r="73" spans="1:5" x14ac:dyDescent="0.25">
      <c r="B73" s="46"/>
      <c r="C73" s="46"/>
      <c r="D73" s="46"/>
      <c r="E73" s="46"/>
    </row>
    <row r="74" spans="1:5" x14ac:dyDescent="0.25">
      <c r="A74" s="98" t="s">
        <v>83</v>
      </c>
      <c r="B74" s="46"/>
      <c r="C74" s="46"/>
      <c r="D74" s="46"/>
      <c r="E74" s="46"/>
    </row>
    <row r="75" spans="1:5" x14ac:dyDescent="0.25">
      <c r="A75" s="94" t="s">
        <v>84</v>
      </c>
      <c r="B75" s="46"/>
      <c r="C75" s="46"/>
      <c r="D75" s="46"/>
      <c r="E75" s="46"/>
    </row>
    <row r="76" spans="1:5" x14ac:dyDescent="0.25">
      <c r="A76" s="157" t="s">
        <v>126</v>
      </c>
      <c r="B76" s="46"/>
      <c r="C76" s="46"/>
      <c r="D76" s="46"/>
      <c r="E76" s="46"/>
    </row>
    <row r="77" spans="1:5" x14ac:dyDescent="0.25">
      <c r="B77" s="46"/>
      <c r="C77" s="46"/>
      <c r="D77" s="46"/>
      <c r="E77" s="46"/>
    </row>
    <row r="78" spans="1:5" x14ac:dyDescent="0.25">
      <c r="B78" s="46"/>
      <c r="C78" s="46"/>
      <c r="D78" s="46"/>
      <c r="E78" s="46"/>
    </row>
  </sheetData>
  <mergeCells count="23">
    <mergeCell ref="A44:E44"/>
    <mergeCell ref="A1:E3"/>
    <mergeCell ref="A4:J5"/>
    <mergeCell ref="A6:J11"/>
    <mergeCell ref="A14:E14"/>
    <mergeCell ref="A15:E15"/>
    <mergeCell ref="A16:A17"/>
    <mergeCell ref="B16:B17"/>
    <mergeCell ref="C16:D16"/>
    <mergeCell ref="A29:E29"/>
    <mergeCell ref="A30:E30"/>
    <mergeCell ref="A31:A32"/>
    <mergeCell ref="B31:B32"/>
    <mergeCell ref="C31:D31"/>
    <mergeCell ref="A61:A62"/>
    <mergeCell ref="B61:B62"/>
    <mergeCell ref="C61:D61"/>
    <mergeCell ref="A45:E45"/>
    <mergeCell ref="A46:A47"/>
    <mergeCell ref="B46:B47"/>
    <mergeCell ref="C46:D46"/>
    <mergeCell ref="A59:E59"/>
    <mergeCell ref="A60:E60"/>
  </mergeCells>
  <hyperlinks>
    <hyperlink ref="J12" location="Índice!A1" display="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Anexo A</vt:lpstr>
      <vt:lpstr>Anexo B</vt:lpstr>
      <vt:lpstr>Anexo C</vt:lpstr>
      <vt:lpstr>Anexo D</vt:lpstr>
      <vt:lpstr>Anexo E</vt:lpstr>
      <vt:lpstr>Anexo F</vt:lpstr>
      <vt:lpstr>Anexo G</vt:lpstr>
      <vt:lpstr>Anexo H</vt:lpstr>
    </vt:vector>
  </TitlesOfParts>
  <Company>DANE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 Enrique Achury Rodriguez</dc:creator>
  <cp:lastModifiedBy>Camilo Enrique Achury Rodriguez</cp:lastModifiedBy>
  <dcterms:created xsi:type="dcterms:W3CDTF">2018-02-15T20:17:50Z</dcterms:created>
  <dcterms:modified xsi:type="dcterms:W3CDTF">2018-02-27T16:38:47Z</dcterms:modified>
</cp:coreProperties>
</file>