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5" yWindow="65521" windowWidth="19380" windowHeight="12150" activeTab="0"/>
  </bookViews>
  <sheets>
    <sheet name="XTOTALES CIIU REV. 3  " sheetId="1" r:id="rId1"/>
  </sheets>
  <definedNames>
    <definedName name="_IMP01">#REF!</definedName>
    <definedName name="geno">#REF!</definedName>
  </definedNames>
  <calcPr fullCalcOnLoad="1"/>
</workbook>
</file>

<file path=xl/sharedStrings.xml><?xml version="1.0" encoding="utf-8"?>
<sst xmlns="http://schemas.openxmlformats.org/spreadsheetml/2006/main" count="59" uniqueCount="37">
  <si>
    <t>Demás Sectores **</t>
  </si>
  <si>
    <t>Reciclaje</t>
  </si>
  <si>
    <t>Fabricación de muebles; industrias manufactureras</t>
  </si>
  <si>
    <t>Fabricación de otros tipos de transporte</t>
  </si>
  <si>
    <t>Fabricación de vehículos</t>
  </si>
  <si>
    <t>Fabricación de instrumentos médicos</t>
  </si>
  <si>
    <t>Fabricación de equipos de telecomunicaciones</t>
  </si>
  <si>
    <t>Fabricación de maquinaria y aparatos eléctricos</t>
  </si>
  <si>
    <t>Fabricación de maquinaria de oficina</t>
  </si>
  <si>
    <t xml:space="preserve">Fabricación de maquinaria y equipo </t>
  </si>
  <si>
    <t>Productos elaborados de metal</t>
  </si>
  <si>
    <t>Fabricación de productos metalúrgicos básicos</t>
  </si>
  <si>
    <t>Otros  productos minerales no metálicos</t>
  </si>
  <si>
    <t>Fabricación de productos de caucho y plástico</t>
  </si>
  <si>
    <t>Fabricación de sustancias y  productos químicos</t>
  </si>
  <si>
    <t>Fabricación de productos de la refinación del petróleo</t>
  </si>
  <si>
    <t>Actividades de edición e impresión</t>
  </si>
  <si>
    <t>Papel, cartón y sus productos</t>
  </si>
  <si>
    <t>Industria maderera</t>
  </si>
  <si>
    <t>Cuero y sus derivados; calzado</t>
  </si>
  <si>
    <t>Fabricación de prendas de vestir</t>
  </si>
  <si>
    <t>Fabricación de productos textiles</t>
  </si>
  <si>
    <t>Productos de tabaco</t>
  </si>
  <si>
    <t>Productos alimenticios y bebidas</t>
  </si>
  <si>
    <t>Sector Industrial</t>
  </si>
  <si>
    <t>Sector minero</t>
  </si>
  <si>
    <t>Sector agropecuario, ganadería, caza y silvicultura</t>
  </si>
  <si>
    <t>Total Exportaciones</t>
  </si>
  <si>
    <t>Part (%)</t>
  </si>
  <si>
    <t>Sector</t>
  </si>
  <si>
    <t>Millones de dólares FOB</t>
  </si>
  <si>
    <t>Colombia, exportaciones totales, según CIIU Rev. 3</t>
  </si>
  <si>
    <t>** Incluye las subpartidas arancelarias no correlacionadas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</si>
  <si>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provisionales.</t>
    </r>
  </si>
  <si>
    <t>* Correspondiente hasta el mes de enero</t>
  </si>
  <si>
    <t>Fuente: DIAN - DANE (EXPO)</t>
  </si>
  <si>
    <r>
      <t>1995 - 2017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</si>
</sst>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0000000"/>
    <numFmt numFmtId="166" formatCode="#\ ###\ ###"/>
    <numFmt numFmtId="167" formatCode="#,##0.0"/>
    <numFmt numFmtId="168" formatCode="_(* #,##0_);_(* \(#,##0\);_(* &quot;-&quot;??_);_(@_)"/>
    <numFmt numFmtId="169" formatCode="0_)"/>
    <numFmt numFmtId="170" formatCode="0.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 * #,##0_ ;_ * \-#,##0_ ;_ * &quot;-&quot;??_ ;_ @_ "/>
    <numFmt numFmtId="174" formatCode="_ * #,##0.0_ ;_ * \-#,##0.0_ ;_ * &quot;-&quot;??_ ;_ @_ "/>
    <numFmt numFmtId="175" formatCode="_(* #,##0.0_);_(* \(#,##0.0\);_(* &quot;-&quot;??_);_(@_)"/>
    <numFmt numFmtId="176" formatCode="#,##0.0000000000"/>
    <numFmt numFmtId="177" formatCode="#,##0.0000000000_);\(#,##0.0000000000\)"/>
    <numFmt numFmtId="178" formatCode="#,##0.000000"/>
    <numFmt numFmtId="179" formatCode="#,##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9"/>
      </left>
      <right/>
      <top style="thin"/>
      <bottom/>
    </border>
    <border>
      <left style="thin">
        <color indexed="9"/>
      </left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/>
      <right style="thin">
        <color indexed="9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</cellStyleXfs>
  <cellXfs count="82">
    <xf numFmtId="0" fontId="0" fillId="0" borderId="0" xfId="0" applyFont="1" applyAlignment="1">
      <alignment/>
    </xf>
    <xf numFmtId="0" fontId="2" fillId="34" borderId="0" xfId="62" applyFont="1" applyFill="1">
      <alignment/>
      <protection/>
    </xf>
    <xf numFmtId="0" fontId="2" fillId="34" borderId="0" xfId="62" applyFont="1" applyFill="1" applyBorder="1">
      <alignment/>
      <protection/>
    </xf>
    <xf numFmtId="0" fontId="3" fillId="35" borderId="0" xfId="62" applyFont="1" applyFill="1" applyBorder="1" applyAlignment="1" quotePrefix="1">
      <alignment horizontal="left"/>
      <protection/>
    </xf>
    <xf numFmtId="3" fontId="2" fillId="35" borderId="0" xfId="62" applyNumberFormat="1" applyFont="1" applyFill="1" applyBorder="1">
      <alignment/>
      <protection/>
    </xf>
    <xf numFmtId="166" fontId="2" fillId="35" borderId="0" xfId="62" applyNumberFormat="1" applyFont="1" applyFill="1" applyBorder="1" applyAlignment="1">
      <alignment horizontal="right"/>
      <protection/>
    </xf>
    <xf numFmtId="167" fontId="2" fillId="36" borderId="11" xfId="62" applyNumberFormat="1" applyFont="1" applyFill="1" applyBorder="1">
      <alignment/>
      <protection/>
    </xf>
    <xf numFmtId="3" fontId="2" fillId="36" borderId="11" xfId="62" applyNumberFormat="1" applyFont="1" applyFill="1" applyBorder="1">
      <alignment/>
      <protection/>
    </xf>
    <xf numFmtId="3" fontId="2" fillId="36" borderId="12" xfId="62" applyNumberFormat="1" applyFont="1" applyFill="1" applyBorder="1">
      <alignment/>
      <protection/>
    </xf>
    <xf numFmtId="167" fontId="2" fillId="35" borderId="0" xfId="62" applyNumberFormat="1" applyFont="1" applyFill="1" applyBorder="1">
      <alignment/>
      <protection/>
    </xf>
    <xf numFmtId="0" fontId="2" fillId="35" borderId="13" xfId="62" applyFont="1" applyFill="1" applyBorder="1" applyAlignment="1">
      <alignment horizontal="left" indent="1"/>
      <protection/>
    </xf>
    <xf numFmtId="167" fontId="2" fillId="36" borderId="0" xfId="62" applyNumberFormat="1" applyFont="1" applyFill="1" applyBorder="1">
      <alignment/>
      <protection/>
    </xf>
    <xf numFmtId="3" fontId="2" fillId="36" borderId="0" xfId="62" applyNumberFormat="1" applyFont="1" applyFill="1" applyBorder="1">
      <alignment/>
      <protection/>
    </xf>
    <xf numFmtId="0" fontId="2" fillId="36" borderId="0" xfId="62" applyFont="1" applyFill="1" applyBorder="1">
      <alignment/>
      <protection/>
    </xf>
    <xf numFmtId="0" fontId="2" fillId="36" borderId="13" xfId="62" applyFont="1" applyFill="1" applyBorder="1" applyAlignment="1">
      <alignment horizontal="left" indent="1"/>
      <protection/>
    </xf>
    <xf numFmtId="0" fontId="2" fillId="36" borderId="0" xfId="62" applyFont="1" applyFill="1" applyBorder="1" applyAlignment="1">
      <alignment vertical="center"/>
      <protection/>
    </xf>
    <xf numFmtId="0" fontId="2" fillId="36" borderId="13" xfId="62" applyFont="1" applyFill="1" applyBorder="1">
      <alignment/>
      <protection/>
    </xf>
    <xf numFmtId="0" fontId="2" fillId="35" borderId="13" xfId="62" applyFont="1" applyFill="1" applyBorder="1">
      <alignment/>
      <protection/>
    </xf>
    <xf numFmtId="3" fontId="2" fillId="35" borderId="14" xfId="62" applyNumberFormat="1" applyFont="1" applyFill="1" applyBorder="1">
      <alignment/>
      <protection/>
    </xf>
    <xf numFmtId="167" fontId="2" fillId="35" borderId="14" xfId="62" applyNumberFormat="1" applyFont="1" applyFill="1" applyBorder="1">
      <alignment/>
      <protection/>
    </xf>
    <xf numFmtId="3" fontId="2" fillId="35" borderId="15" xfId="62" applyNumberFormat="1" applyFont="1" applyFill="1" applyBorder="1">
      <alignment/>
      <protection/>
    </xf>
    <xf numFmtId="0" fontId="2" fillId="34" borderId="0" xfId="62" applyFont="1" applyFill="1" applyAlignment="1">
      <alignment/>
      <protection/>
    </xf>
    <xf numFmtId="0" fontId="5" fillId="35" borderId="16" xfId="62" applyFont="1" applyFill="1" applyBorder="1" applyAlignment="1">
      <alignment horizontal="center" vertical="center" wrapText="1"/>
      <protection/>
    </xf>
    <xf numFmtId="0" fontId="5" fillId="35" borderId="17" xfId="62" applyFont="1" applyFill="1" applyBorder="1" applyAlignment="1">
      <alignment horizontal="center" vertical="center" wrapText="1"/>
      <protection/>
    </xf>
    <xf numFmtId="0" fontId="5" fillId="35" borderId="18" xfId="62" applyFont="1" applyFill="1" applyBorder="1" applyAlignment="1">
      <alignment horizontal="center" vertical="center" wrapText="1"/>
      <protection/>
    </xf>
    <xf numFmtId="0" fontId="5" fillId="35" borderId="19" xfId="62" applyFont="1" applyFill="1" applyBorder="1" applyAlignment="1">
      <alignment horizontal="center" vertical="center" wrapText="1"/>
      <protection/>
    </xf>
    <xf numFmtId="169" fontId="4" fillId="35" borderId="0" xfId="62" applyNumberFormat="1" applyFont="1" applyFill="1" applyBorder="1" applyAlignment="1" applyProtection="1">
      <alignment horizontal="left"/>
      <protection/>
    </xf>
    <xf numFmtId="0" fontId="5" fillId="34" borderId="0" xfId="62" applyFont="1" applyFill="1" applyBorder="1" applyAlignment="1">
      <alignment horizontal="centerContinuous"/>
      <protection/>
    </xf>
    <xf numFmtId="0" fontId="2" fillId="35" borderId="0" xfId="62" applyFont="1" applyFill="1" applyAlignment="1">
      <alignment horizontal="center" vertical="center"/>
      <protection/>
    </xf>
    <xf numFmtId="0" fontId="5" fillId="35" borderId="0" xfId="62" applyFont="1" applyFill="1" applyBorder="1" applyAlignment="1">
      <alignment horizontal="center" vertical="center"/>
      <protection/>
    </xf>
    <xf numFmtId="0" fontId="6" fillId="35" borderId="0" xfId="62" applyFont="1" applyFill="1" applyAlignment="1">
      <alignment horizontal="left"/>
      <protection/>
    </xf>
    <xf numFmtId="0" fontId="6" fillId="35" borderId="0" xfId="62" applyFont="1" applyFill="1" applyAlignment="1">
      <alignment horizontal="left" vertical="center"/>
      <protection/>
    </xf>
    <xf numFmtId="3" fontId="2" fillId="34" borderId="0" xfId="62" applyNumberFormat="1" applyFont="1" applyFill="1">
      <alignment/>
      <protection/>
    </xf>
    <xf numFmtId="0" fontId="6" fillId="34" borderId="0" xfId="62" applyFont="1" applyFill="1" applyBorder="1" applyAlignment="1">
      <alignment horizontal="centerContinuous"/>
      <protection/>
    </xf>
    <xf numFmtId="0" fontId="6" fillId="35" borderId="0" xfId="62" applyFont="1" applyFill="1" applyBorder="1" applyAlignment="1">
      <alignment horizontal="center"/>
      <protection/>
    </xf>
    <xf numFmtId="0" fontId="6" fillId="35" borderId="0" xfId="62" applyFont="1" applyFill="1" applyBorder="1" applyAlignment="1">
      <alignment/>
      <protection/>
    </xf>
    <xf numFmtId="3" fontId="2" fillId="34" borderId="0" xfId="62" applyNumberFormat="1" applyFont="1" applyFill="1" applyBorder="1">
      <alignment/>
      <protection/>
    </xf>
    <xf numFmtId="0" fontId="5" fillId="35" borderId="20" xfId="62" applyFont="1" applyFill="1" applyBorder="1" applyAlignment="1">
      <alignment horizontal="center" vertical="center" wrapText="1"/>
      <protection/>
    </xf>
    <xf numFmtId="168" fontId="2" fillId="34" borderId="0" xfId="49" applyNumberFormat="1" applyFont="1" applyFill="1" applyAlignment="1">
      <alignment/>
    </xf>
    <xf numFmtId="0" fontId="2" fillId="35" borderId="19" xfId="62" applyFont="1" applyFill="1" applyBorder="1" applyAlignment="1">
      <alignment horizontal="center" vertical="center"/>
      <protection/>
    </xf>
    <xf numFmtId="0" fontId="53" fillId="34" borderId="0" xfId="62" applyFont="1" applyFill="1">
      <alignment/>
      <protection/>
    </xf>
    <xf numFmtId="0" fontId="53" fillId="34" borderId="0" xfId="62" applyFont="1" applyFill="1" applyBorder="1">
      <alignment/>
      <protection/>
    </xf>
    <xf numFmtId="0" fontId="54" fillId="34" borderId="0" xfId="62" applyFont="1" applyFill="1" applyAlignment="1">
      <alignment vertical="top"/>
      <protection/>
    </xf>
    <xf numFmtId="169" fontId="55" fillId="35" borderId="0" xfId="62" applyNumberFormat="1" applyFont="1" applyFill="1" applyBorder="1" applyAlignment="1" applyProtection="1">
      <alignment horizontal="left"/>
      <protection/>
    </xf>
    <xf numFmtId="3" fontId="53" fillId="35" borderId="14" xfId="62" applyNumberFormat="1" applyFont="1" applyFill="1" applyBorder="1">
      <alignment/>
      <protection/>
    </xf>
    <xf numFmtId="0" fontId="55" fillId="34" borderId="0" xfId="62" applyFont="1" applyFill="1">
      <alignment/>
      <protection/>
    </xf>
    <xf numFmtId="0" fontId="53" fillId="36" borderId="0" xfId="62" applyFont="1" applyFill="1" applyBorder="1">
      <alignment/>
      <protection/>
    </xf>
    <xf numFmtId="0" fontId="53" fillId="36" borderId="0" xfId="62" applyFont="1" applyFill="1" applyBorder="1" applyAlignment="1">
      <alignment vertical="center"/>
      <protection/>
    </xf>
    <xf numFmtId="0" fontId="53" fillId="34" borderId="0" xfId="62" applyFont="1" applyFill="1" applyAlignment="1">
      <alignment vertical="center"/>
      <protection/>
    </xf>
    <xf numFmtId="0" fontId="53" fillId="34" borderId="0" xfId="62" applyFont="1" applyFill="1" applyAlignment="1">
      <alignment vertical="top"/>
      <protection/>
    </xf>
    <xf numFmtId="3" fontId="53" fillId="36" borderId="11" xfId="62" applyNumberFormat="1" applyFont="1" applyFill="1" applyBorder="1">
      <alignment/>
      <protection/>
    </xf>
    <xf numFmtId="3" fontId="55" fillId="34" borderId="0" xfId="62" applyNumberFormat="1" applyFont="1" applyFill="1" applyBorder="1">
      <alignment/>
      <protection/>
    </xf>
    <xf numFmtId="0" fontId="56" fillId="35" borderId="0" xfId="62" applyFont="1" applyFill="1" applyBorder="1" applyAlignment="1" quotePrefix="1">
      <alignment horizontal="left"/>
      <protection/>
    </xf>
    <xf numFmtId="168" fontId="14" fillId="37" borderId="0" xfId="49" applyNumberFormat="1" applyFont="1" applyFill="1" applyBorder="1" applyAlignment="1">
      <alignment/>
    </xf>
    <xf numFmtId="0" fontId="2" fillId="35" borderId="0" xfId="62" applyFont="1" applyFill="1">
      <alignment/>
      <protection/>
    </xf>
    <xf numFmtId="0" fontId="3" fillId="35" borderId="0" xfId="62" applyFont="1" applyFill="1" applyBorder="1" applyAlignment="1">
      <alignment horizontal="right"/>
      <protection/>
    </xf>
    <xf numFmtId="0" fontId="19" fillId="37" borderId="0" xfId="0" applyFont="1" applyFill="1" applyBorder="1" applyAlignment="1">
      <alignment/>
    </xf>
    <xf numFmtId="168" fontId="19" fillId="37" borderId="0" xfId="49" applyNumberFormat="1" applyFont="1" applyFill="1" applyBorder="1" applyAlignment="1">
      <alignment/>
    </xf>
    <xf numFmtId="0" fontId="2" fillId="35" borderId="0" xfId="62" applyFont="1" applyFill="1" applyBorder="1">
      <alignment/>
      <protection/>
    </xf>
    <xf numFmtId="4" fontId="2" fillId="35" borderId="0" xfId="62" applyNumberFormat="1" applyFont="1" applyFill="1">
      <alignment/>
      <protection/>
    </xf>
    <xf numFmtId="3" fontId="2" fillId="35" borderId="0" xfId="62" applyNumberFormat="1" applyFont="1" applyFill="1">
      <alignment/>
      <protection/>
    </xf>
    <xf numFmtId="165" fontId="2" fillId="35" borderId="0" xfId="62" applyNumberFormat="1" applyFont="1" applyFill="1">
      <alignment/>
      <protection/>
    </xf>
    <xf numFmtId="0" fontId="57" fillId="34" borderId="0" xfId="62" applyFont="1" applyFill="1" applyBorder="1">
      <alignment/>
      <protection/>
    </xf>
    <xf numFmtId="168" fontId="2" fillId="34" borderId="0" xfId="62" applyNumberFormat="1" applyFont="1" applyFill="1">
      <alignment/>
      <protection/>
    </xf>
    <xf numFmtId="3" fontId="57" fillId="35" borderId="0" xfId="62" applyNumberFormat="1" applyFont="1" applyFill="1" applyBorder="1">
      <alignment/>
      <protection/>
    </xf>
    <xf numFmtId="0" fontId="57" fillId="34" borderId="0" xfId="62" applyFont="1" applyFill="1">
      <alignment/>
      <protection/>
    </xf>
    <xf numFmtId="0" fontId="58" fillId="34" borderId="0" xfId="62" applyFont="1" applyFill="1" applyAlignment="1">
      <alignment vertical="top"/>
      <protection/>
    </xf>
    <xf numFmtId="168" fontId="59" fillId="37" borderId="0" xfId="49" applyNumberFormat="1" applyFont="1" applyFill="1" applyBorder="1" applyAlignment="1">
      <alignment/>
    </xf>
    <xf numFmtId="3" fontId="57" fillId="34" borderId="0" xfId="62" applyNumberFormat="1" applyFont="1" applyFill="1">
      <alignment/>
      <protection/>
    </xf>
    <xf numFmtId="1" fontId="57" fillId="34" borderId="0" xfId="62" applyNumberFormat="1" applyFont="1" applyFill="1" applyBorder="1">
      <alignment/>
      <protection/>
    </xf>
    <xf numFmtId="1" fontId="2" fillId="34" borderId="0" xfId="62" applyNumberFormat="1" applyFont="1" applyFill="1" applyBorder="1">
      <alignment/>
      <protection/>
    </xf>
    <xf numFmtId="0" fontId="6" fillId="34" borderId="0" xfId="62" applyFont="1" applyFill="1" applyAlignment="1">
      <alignment vertical="top"/>
      <protection/>
    </xf>
    <xf numFmtId="3" fontId="55" fillId="34" borderId="0" xfId="62" applyNumberFormat="1" applyFont="1" applyFill="1">
      <alignment/>
      <protection/>
    </xf>
    <xf numFmtId="167" fontId="2" fillId="34" borderId="0" xfId="62" applyNumberFormat="1" applyFont="1" applyFill="1">
      <alignment/>
      <protection/>
    </xf>
    <xf numFmtId="168" fontId="4" fillId="35" borderId="0" xfId="49" applyNumberFormat="1" applyFont="1" applyFill="1" applyBorder="1" applyAlignment="1" applyProtection="1">
      <alignment horizontal="left"/>
      <protection/>
    </xf>
    <xf numFmtId="170" fontId="2" fillId="34" borderId="0" xfId="62" applyNumberFormat="1" applyFont="1" applyFill="1">
      <alignment/>
      <protection/>
    </xf>
    <xf numFmtId="168" fontId="2" fillId="35" borderId="0" xfId="49" applyNumberFormat="1" applyFont="1" applyFill="1" applyAlignment="1">
      <alignment/>
    </xf>
    <xf numFmtId="168" fontId="6" fillId="34" borderId="0" xfId="62" applyNumberFormat="1" applyFont="1" applyFill="1" applyBorder="1" applyAlignment="1">
      <alignment horizontal="centerContinuous"/>
      <protection/>
    </xf>
    <xf numFmtId="177" fontId="2" fillId="34" borderId="0" xfId="62" applyNumberFormat="1" applyFont="1" applyFill="1">
      <alignment/>
      <protection/>
    </xf>
    <xf numFmtId="0" fontId="5" fillId="35" borderId="21" xfId="62" applyFont="1" applyFill="1" applyBorder="1" applyAlignment="1">
      <alignment horizontal="center" vertical="center"/>
      <protection/>
    </xf>
    <xf numFmtId="0" fontId="2" fillId="35" borderId="19" xfId="62" applyFont="1" applyFill="1" applyBorder="1" applyAlignment="1">
      <alignment horizontal="center" vertical="center"/>
      <protection/>
    </xf>
    <xf numFmtId="0" fontId="54" fillId="34" borderId="0" xfId="62" applyFont="1" applyFill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3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Millares 4" xfId="55"/>
    <cellStyle name="Millares 5" xfId="56"/>
    <cellStyle name="Millares 6" xfId="57"/>
    <cellStyle name="Currency" xfId="58"/>
    <cellStyle name="Currency [0]" xfId="59"/>
    <cellStyle name="Neutral" xfId="60"/>
    <cellStyle name="Neutral 2" xfId="61"/>
    <cellStyle name="Normal 2" xfId="62"/>
    <cellStyle name="Normal 2 2" xfId="63"/>
    <cellStyle name="Normal 2 3" xfId="64"/>
    <cellStyle name="Normal 3" xfId="65"/>
    <cellStyle name="Normal 3 2" xfId="66"/>
    <cellStyle name="Normal 3 3" xfId="67"/>
    <cellStyle name="Normal 4" xfId="68"/>
    <cellStyle name="Normal 5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142875</xdr:colOff>
      <xdr:row>4</xdr:row>
      <xdr:rowOff>76200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24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50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2.7109375" style="40" customWidth="1"/>
    <col min="2" max="2" width="25.28125" style="41" customWidth="1"/>
    <col min="3" max="3" width="18.8515625" style="41" customWidth="1"/>
    <col min="4" max="4" width="6.57421875" style="1" bestFit="1" customWidth="1"/>
    <col min="5" max="5" width="9.00390625" style="1" bestFit="1" customWidth="1"/>
    <col min="6" max="6" width="6.57421875" style="1" bestFit="1" customWidth="1"/>
    <col min="7" max="7" width="9.00390625" style="1" bestFit="1" customWidth="1"/>
    <col min="8" max="8" width="6.57421875" style="1" bestFit="1" customWidth="1"/>
    <col min="9" max="9" width="9.00390625" style="1" bestFit="1" customWidth="1"/>
    <col min="10" max="10" width="6.57421875" style="1" bestFit="1" customWidth="1"/>
    <col min="11" max="11" width="9.00390625" style="1" bestFit="1" customWidth="1"/>
    <col min="12" max="12" width="6.57421875" style="1" bestFit="1" customWidth="1"/>
    <col min="13" max="13" width="9.00390625" style="1" bestFit="1" customWidth="1"/>
    <col min="14" max="14" width="6.57421875" style="1" bestFit="1" customWidth="1"/>
    <col min="15" max="15" width="9.00390625" style="1" bestFit="1" customWidth="1"/>
    <col min="16" max="16" width="6.57421875" style="1" bestFit="1" customWidth="1"/>
    <col min="17" max="17" width="9.00390625" style="1" bestFit="1" customWidth="1"/>
    <col min="18" max="18" width="6.57421875" style="1" bestFit="1" customWidth="1"/>
    <col min="19" max="19" width="9.00390625" style="1" bestFit="1" customWidth="1"/>
    <col min="20" max="20" width="6.57421875" style="1" bestFit="1" customWidth="1"/>
    <col min="21" max="21" width="9.00390625" style="1" bestFit="1" customWidth="1"/>
    <col min="22" max="22" width="6.57421875" style="1" bestFit="1" customWidth="1"/>
    <col min="23" max="23" width="9.00390625" style="1" bestFit="1" customWidth="1"/>
    <col min="24" max="24" width="6.57421875" style="1" bestFit="1" customWidth="1"/>
    <col min="25" max="25" width="9.00390625" style="1" bestFit="1" customWidth="1"/>
    <col min="26" max="26" width="6.57421875" style="1" bestFit="1" customWidth="1"/>
    <col min="27" max="27" width="9.00390625" style="1" bestFit="1" customWidth="1"/>
    <col min="28" max="28" width="6.57421875" style="1" bestFit="1" customWidth="1"/>
    <col min="29" max="29" width="9.00390625" style="1" bestFit="1" customWidth="1"/>
    <col min="30" max="30" width="6.57421875" style="1" bestFit="1" customWidth="1"/>
    <col min="31" max="31" width="9.00390625" style="1" bestFit="1" customWidth="1"/>
    <col min="32" max="32" width="6.57421875" style="1" bestFit="1" customWidth="1"/>
    <col min="33" max="33" width="9.00390625" style="1" bestFit="1" customWidth="1"/>
    <col min="34" max="34" width="6.57421875" style="1" bestFit="1" customWidth="1"/>
    <col min="35" max="35" width="9.00390625" style="1" bestFit="1" customWidth="1"/>
    <col min="36" max="36" width="6.57421875" style="54" bestFit="1" customWidth="1"/>
    <col min="37" max="37" width="9.00390625" style="54" bestFit="1" customWidth="1"/>
    <col min="38" max="38" width="6.57421875" style="1" bestFit="1" customWidth="1"/>
    <col min="39" max="39" width="9.00390625" style="1" bestFit="1" customWidth="1"/>
    <col min="40" max="40" width="6.57421875" style="1" bestFit="1" customWidth="1"/>
    <col min="41" max="41" width="9.00390625" style="1" customWidth="1"/>
    <col min="42" max="42" width="6.57421875" style="1" bestFit="1" customWidth="1"/>
    <col min="43" max="43" width="9.00390625" style="1" bestFit="1" customWidth="1"/>
    <col min="44" max="44" width="6.57421875" style="65" bestFit="1" customWidth="1"/>
    <col min="45" max="45" width="9.00390625" style="1" customWidth="1"/>
    <col min="46" max="46" width="8.00390625" style="40" bestFit="1" customWidth="1"/>
    <col min="47" max="47" width="10.28125" style="40" customWidth="1"/>
    <col min="48" max="48" width="6.57421875" style="40" bestFit="1" customWidth="1"/>
    <col min="49" max="49" width="10.28125" style="40" customWidth="1"/>
    <col min="50" max="50" width="6.7109375" style="40" customWidth="1"/>
    <col min="51" max="52" width="9.140625" style="40" bestFit="1" customWidth="1"/>
    <col min="53" max="16384" width="6.7109375" style="40" customWidth="1"/>
  </cols>
  <sheetData>
    <row r="1" ht="3.75" customHeight="1"/>
    <row r="2" spans="39:54" ht="12.75" customHeight="1">
      <c r="AM2" s="81"/>
      <c r="AN2" s="81"/>
      <c r="AO2" s="81"/>
      <c r="AP2" s="81"/>
      <c r="AQ2" s="81"/>
      <c r="AR2" s="66"/>
      <c r="AS2" s="71"/>
      <c r="AT2" s="42"/>
      <c r="AU2" s="42"/>
      <c r="AV2" s="42"/>
      <c r="AW2" s="42"/>
      <c r="AX2" s="42"/>
      <c r="AY2" s="42"/>
      <c r="AZ2" s="42"/>
      <c r="BA2" s="42"/>
      <c r="BB2" s="42"/>
    </row>
    <row r="3" spans="39:54" ht="12.75" customHeight="1">
      <c r="AM3" s="81"/>
      <c r="AN3" s="81"/>
      <c r="AO3" s="81"/>
      <c r="AP3" s="81"/>
      <c r="AQ3" s="81"/>
      <c r="AR3" s="66"/>
      <c r="AS3" s="71"/>
      <c r="AT3" s="42"/>
      <c r="AU3" s="42"/>
      <c r="AV3" s="42"/>
      <c r="AW3" s="42"/>
      <c r="AX3" s="42"/>
      <c r="AY3" s="42"/>
      <c r="AZ3" s="42"/>
      <c r="BA3" s="42"/>
      <c r="BB3" s="42"/>
    </row>
    <row r="4" spans="32:54" ht="12.75" customHeight="1">
      <c r="AF4" s="2"/>
      <c r="AG4" s="2"/>
      <c r="AH4" s="2"/>
      <c r="AI4" s="2"/>
      <c r="AJ4" s="2"/>
      <c r="AK4" s="2"/>
      <c r="AL4" s="2"/>
      <c r="AM4" s="81"/>
      <c r="AN4" s="81"/>
      <c r="AO4" s="81"/>
      <c r="AP4" s="81"/>
      <c r="AQ4" s="81"/>
      <c r="AR4" s="66"/>
      <c r="AS4" s="71"/>
      <c r="AT4" s="42"/>
      <c r="AU4" s="42"/>
      <c r="AV4" s="42"/>
      <c r="AW4" s="42"/>
      <c r="AX4" s="42"/>
      <c r="AY4" s="42"/>
      <c r="AZ4" s="42"/>
      <c r="BA4" s="42"/>
      <c r="BB4" s="42"/>
    </row>
    <row r="5" spans="14:44" ht="15"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F5" s="56"/>
      <c r="AG5" s="56"/>
      <c r="AH5" s="56"/>
      <c r="AI5" s="56"/>
      <c r="AJ5" s="56"/>
      <c r="AK5" s="2"/>
      <c r="AL5" s="2"/>
      <c r="AP5" s="2"/>
      <c r="AR5" s="62"/>
    </row>
    <row r="6" spans="32:44" ht="15.75" customHeight="1">
      <c r="AF6" s="57"/>
      <c r="AG6" s="57"/>
      <c r="AH6" s="57"/>
      <c r="AI6" s="57"/>
      <c r="AJ6" s="57"/>
      <c r="AK6" s="2"/>
      <c r="AL6" s="36"/>
      <c r="AP6" s="57"/>
      <c r="AR6" s="67"/>
    </row>
    <row r="7" spans="1:49" s="1" customFormat="1" ht="15.75">
      <c r="A7" s="35" t="s">
        <v>31</v>
      </c>
      <c r="B7" s="35"/>
      <c r="C7" s="35"/>
      <c r="D7" s="35"/>
      <c r="E7" s="34"/>
      <c r="F7" s="33"/>
      <c r="G7" s="33"/>
      <c r="H7" s="33"/>
      <c r="I7" s="33"/>
      <c r="J7" s="33"/>
      <c r="K7" s="33"/>
      <c r="L7" s="33"/>
      <c r="M7" s="33"/>
      <c r="N7" s="77"/>
      <c r="O7" s="33"/>
      <c r="P7" s="33"/>
      <c r="Q7" s="33"/>
      <c r="R7" s="33"/>
      <c r="S7" s="33"/>
      <c r="T7" s="33"/>
      <c r="U7" s="33"/>
      <c r="V7" s="33"/>
      <c r="AF7" s="53"/>
      <c r="AG7" s="53"/>
      <c r="AH7" s="53"/>
      <c r="AI7" s="53"/>
      <c r="AJ7" s="53"/>
      <c r="AK7" s="54"/>
      <c r="AL7" s="32"/>
      <c r="AP7" s="32"/>
      <c r="AR7" s="68"/>
      <c r="AT7" s="32"/>
      <c r="AU7" s="32"/>
      <c r="AV7" s="32"/>
      <c r="AW7" s="32"/>
    </row>
    <row r="8" spans="1:49" s="1" customFormat="1" ht="18.75">
      <c r="A8" s="31" t="s">
        <v>36</v>
      </c>
      <c r="B8" s="30"/>
      <c r="C8" s="30"/>
      <c r="D8" s="30"/>
      <c r="E8" s="29"/>
      <c r="F8" s="28"/>
      <c r="G8" s="28"/>
      <c r="M8" s="27"/>
      <c r="N8" s="74"/>
      <c r="O8" s="74"/>
      <c r="P8" s="74"/>
      <c r="Q8" s="74"/>
      <c r="R8" s="74"/>
      <c r="S8" s="74"/>
      <c r="T8" s="74"/>
      <c r="U8" s="74"/>
      <c r="V8" s="74"/>
      <c r="W8" s="38"/>
      <c r="X8" s="38"/>
      <c r="Y8" s="38"/>
      <c r="Z8" s="38"/>
      <c r="AA8" s="38"/>
      <c r="AB8" s="38"/>
      <c r="AC8" s="38"/>
      <c r="AD8" s="38"/>
      <c r="AJ8" s="54"/>
      <c r="AK8" s="54"/>
      <c r="AR8" s="68"/>
      <c r="AS8" s="73"/>
      <c r="AT8" s="32"/>
      <c r="AU8" s="32"/>
      <c r="AV8" s="32"/>
      <c r="AW8" s="32"/>
    </row>
    <row r="9" spans="1:49" ht="12.75">
      <c r="A9" s="43"/>
      <c r="B9" s="43"/>
      <c r="C9" s="43"/>
      <c r="D9" s="26"/>
      <c r="E9" s="26"/>
      <c r="F9" s="26"/>
      <c r="G9" s="26"/>
      <c r="H9" s="26"/>
      <c r="I9" s="26"/>
      <c r="J9" s="26"/>
      <c r="K9" s="26"/>
      <c r="L9" s="26"/>
      <c r="M9" s="26"/>
      <c r="N9" s="74"/>
      <c r="O9" s="74"/>
      <c r="P9" s="74"/>
      <c r="Q9" s="74"/>
      <c r="R9" s="74"/>
      <c r="S9" s="74"/>
      <c r="T9" s="74"/>
      <c r="U9" s="74"/>
      <c r="V9" s="74"/>
      <c r="W9" s="38"/>
      <c r="X9" s="38"/>
      <c r="Y9" s="38"/>
      <c r="Z9" s="38"/>
      <c r="AA9" s="38"/>
      <c r="AB9" s="38"/>
      <c r="AC9" s="38"/>
      <c r="AD9" s="38"/>
      <c r="AM9" s="55"/>
      <c r="AN9" s="55"/>
      <c r="AO9" s="55"/>
      <c r="AQ9" s="55"/>
      <c r="AS9" s="55"/>
      <c r="AT9" s="55"/>
      <c r="AU9" s="55"/>
      <c r="AV9" s="55"/>
      <c r="AW9" s="55" t="s">
        <v>30</v>
      </c>
    </row>
    <row r="10" spans="1:49" s="21" customFormat="1" ht="15">
      <c r="A10" s="79" t="s">
        <v>29</v>
      </c>
      <c r="B10" s="80"/>
      <c r="C10" s="39"/>
      <c r="D10" s="24">
        <v>1995</v>
      </c>
      <c r="E10" s="24" t="s">
        <v>28</v>
      </c>
      <c r="F10" s="24">
        <v>1996</v>
      </c>
      <c r="G10" s="24" t="s">
        <v>28</v>
      </c>
      <c r="H10" s="24">
        <v>1997</v>
      </c>
      <c r="I10" s="24" t="s">
        <v>28</v>
      </c>
      <c r="J10" s="24">
        <v>1998</v>
      </c>
      <c r="K10" s="24" t="s">
        <v>28</v>
      </c>
      <c r="L10" s="24">
        <v>1999</v>
      </c>
      <c r="M10" s="24" t="s">
        <v>28</v>
      </c>
      <c r="N10" s="24">
        <v>2000</v>
      </c>
      <c r="O10" s="24" t="s">
        <v>28</v>
      </c>
      <c r="P10" s="24">
        <v>2001</v>
      </c>
      <c r="Q10" s="24" t="s">
        <v>28</v>
      </c>
      <c r="R10" s="24">
        <v>2002</v>
      </c>
      <c r="S10" s="24" t="s">
        <v>28</v>
      </c>
      <c r="T10" s="24">
        <v>2003</v>
      </c>
      <c r="U10" s="24" t="s">
        <v>28</v>
      </c>
      <c r="V10" s="24">
        <v>2004</v>
      </c>
      <c r="W10" s="24" t="s">
        <v>28</v>
      </c>
      <c r="X10" s="24">
        <v>2005</v>
      </c>
      <c r="Y10" s="24" t="s">
        <v>28</v>
      </c>
      <c r="Z10" s="24">
        <v>2006</v>
      </c>
      <c r="AA10" s="24" t="s">
        <v>28</v>
      </c>
      <c r="AB10" s="24">
        <v>2007</v>
      </c>
      <c r="AC10" s="24" t="s">
        <v>28</v>
      </c>
      <c r="AD10" s="25">
        <v>2008</v>
      </c>
      <c r="AE10" s="23" t="s">
        <v>28</v>
      </c>
      <c r="AF10" s="25">
        <v>2009</v>
      </c>
      <c r="AG10" s="23" t="s">
        <v>28</v>
      </c>
      <c r="AH10" s="24">
        <v>2010</v>
      </c>
      <c r="AI10" s="23" t="s">
        <v>28</v>
      </c>
      <c r="AJ10" s="24">
        <v>2011</v>
      </c>
      <c r="AK10" s="22" t="s">
        <v>28</v>
      </c>
      <c r="AL10" s="22">
        <v>2012</v>
      </c>
      <c r="AM10" s="37" t="s">
        <v>28</v>
      </c>
      <c r="AN10" s="22">
        <v>2013</v>
      </c>
      <c r="AO10" s="37" t="s">
        <v>28</v>
      </c>
      <c r="AP10" s="22">
        <v>2014</v>
      </c>
      <c r="AQ10" s="37" t="s">
        <v>28</v>
      </c>
      <c r="AR10" s="22">
        <v>2015</v>
      </c>
      <c r="AS10" s="37" t="s">
        <v>28</v>
      </c>
      <c r="AT10" s="22">
        <v>2016</v>
      </c>
      <c r="AU10" s="37" t="s">
        <v>28</v>
      </c>
      <c r="AV10" s="22">
        <v>2017</v>
      </c>
      <c r="AW10" s="37" t="s">
        <v>28</v>
      </c>
    </row>
    <row r="11" spans="1:89" s="45" customFormat="1" ht="12.75">
      <c r="A11" s="20" t="s">
        <v>27</v>
      </c>
      <c r="B11" s="18"/>
      <c r="C11" s="44"/>
      <c r="D11" s="18">
        <v>10201.064471</v>
      </c>
      <c r="E11" s="19">
        <v>100</v>
      </c>
      <c r="F11" s="18">
        <v>10647.564205000004</v>
      </c>
      <c r="G11" s="19">
        <v>100</v>
      </c>
      <c r="H11" s="18">
        <v>11549.028843999999</v>
      </c>
      <c r="I11" s="19">
        <v>100</v>
      </c>
      <c r="J11" s="18">
        <v>10865.625463999999</v>
      </c>
      <c r="K11" s="19">
        <v>100</v>
      </c>
      <c r="L11" s="18">
        <v>11617.040585</v>
      </c>
      <c r="M11" s="19">
        <v>100</v>
      </c>
      <c r="N11" s="18">
        <v>13158.400847000003</v>
      </c>
      <c r="O11" s="19">
        <v>100</v>
      </c>
      <c r="P11" s="18">
        <v>12329.896346</v>
      </c>
      <c r="Q11" s="19">
        <v>100</v>
      </c>
      <c r="R11" s="18">
        <v>11975.423891999997</v>
      </c>
      <c r="S11" s="19">
        <v>100</v>
      </c>
      <c r="T11" s="18">
        <v>13128.524194000001</v>
      </c>
      <c r="U11" s="19">
        <v>100</v>
      </c>
      <c r="V11" s="18">
        <v>16788.32783954</v>
      </c>
      <c r="W11" s="19">
        <v>100</v>
      </c>
      <c r="X11" s="18">
        <v>21190.438734930005</v>
      </c>
      <c r="Y11" s="19">
        <v>100</v>
      </c>
      <c r="Z11" s="18">
        <v>24390.97510271</v>
      </c>
      <c r="AA11" s="19">
        <v>100</v>
      </c>
      <c r="AB11" s="18">
        <v>29991.33199992</v>
      </c>
      <c r="AC11" s="19">
        <v>100</v>
      </c>
      <c r="AD11" s="18">
        <v>37625.882065089994</v>
      </c>
      <c r="AE11" s="19">
        <v>100</v>
      </c>
      <c r="AF11" s="18">
        <v>32846.326710189984</v>
      </c>
      <c r="AG11" s="19">
        <v>100</v>
      </c>
      <c r="AH11" s="18">
        <v>39713.33640044008</v>
      </c>
      <c r="AI11" s="19">
        <v>100</v>
      </c>
      <c r="AJ11" s="18">
        <v>56914.93911033997</v>
      </c>
      <c r="AK11" s="19">
        <v>100</v>
      </c>
      <c r="AL11" s="18">
        <v>60125.16591792995</v>
      </c>
      <c r="AM11" s="9">
        <v>100</v>
      </c>
      <c r="AN11" s="18">
        <v>58823.66110712002</v>
      </c>
      <c r="AO11" s="9">
        <v>100</v>
      </c>
      <c r="AP11" s="18">
        <v>54795.323732750265</v>
      </c>
      <c r="AQ11" s="9">
        <v>100</v>
      </c>
      <c r="AR11" s="18">
        <v>35690.77597127002</v>
      </c>
      <c r="AS11" s="9">
        <v>100</v>
      </c>
      <c r="AT11" s="18">
        <v>31073.53438738994</v>
      </c>
      <c r="AU11" s="9">
        <f>+AT11/$AT$11*100</f>
        <v>100</v>
      </c>
      <c r="AV11" s="18">
        <v>2614.3603367099977</v>
      </c>
      <c r="AW11" s="9">
        <v>100</v>
      </c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</row>
    <row r="12" spans="1:89" s="45" customFormat="1" ht="12.75">
      <c r="A12" s="16" t="s">
        <v>26</v>
      </c>
      <c r="B12" s="13"/>
      <c r="C12" s="46"/>
      <c r="D12" s="12">
        <v>1031.222983</v>
      </c>
      <c r="E12" s="11">
        <v>10.10897427353393</v>
      </c>
      <c r="F12" s="12">
        <v>1061.629416</v>
      </c>
      <c r="G12" s="11">
        <v>9.970631738491589</v>
      </c>
      <c r="H12" s="12">
        <v>1127.8658970000001</v>
      </c>
      <c r="I12" s="11">
        <v>9.765893844710188</v>
      </c>
      <c r="J12" s="12">
        <v>1179.5588670000002</v>
      </c>
      <c r="K12" s="11">
        <v>10.855876368167813</v>
      </c>
      <c r="L12" s="12">
        <v>1211.9544030000002</v>
      </c>
      <c r="M12" s="11">
        <v>10.432557191587017</v>
      </c>
      <c r="N12" s="12">
        <v>1172.734595</v>
      </c>
      <c r="O12" s="11">
        <v>8.912440110588156</v>
      </c>
      <c r="P12" s="12">
        <v>1133.617054</v>
      </c>
      <c r="Q12" s="11">
        <v>9.19405177617541</v>
      </c>
      <c r="R12" s="12">
        <v>1189.7499409999998</v>
      </c>
      <c r="S12" s="11">
        <v>9.93492966703913</v>
      </c>
      <c r="T12" s="12">
        <v>1187.1075210000001</v>
      </c>
      <c r="U12" s="11">
        <v>9.042200809916869</v>
      </c>
      <c r="V12" s="12">
        <v>1398.616638849999</v>
      </c>
      <c r="W12" s="11">
        <v>8.330887103335963</v>
      </c>
      <c r="X12" s="12">
        <v>1713.3906598700003</v>
      </c>
      <c r="Y12" s="11">
        <v>8.085678080112954</v>
      </c>
      <c r="Z12" s="12">
        <v>1861.5478488599979</v>
      </c>
      <c r="AA12" s="11">
        <v>7.632117375467976</v>
      </c>
      <c r="AB12" s="12">
        <v>2104.8051784499985</v>
      </c>
      <c r="AC12" s="11">
        <v>7.018045008656544</v>
      </c>
      <c r="AD12" s="12">
        <v>2130.181073180001</v>
      </c>
      <c r="AE12" s="11">
        <v>5.661478100353754</v>
      </c>
      <c r="AF12" s="12">
        <v>2087.2136563400054</v>
      </c>
      <c r="AG12" s="11">
        <v>6.354481201980143</v>
      </c>
      <c r="AH12" s="12">
        <v>2158.5769223600096</v>
      </c>
      <c r="AI12" s="11">
        <v>5.435395557287122</v>
      </c>
      <c r="AJ12" s="12">
        <v>2275.68259932998</v>
      </c>
      <c r="AK12" s="11">
        <v>3.9983923990819967</v>
      </c>
      <c r="AL12" s="12">
        <v>2615.5040995699965</v>
      </c>
      <c r="AM12" s="11">
        <v>4.35009876420154</v>
      </c>
      <c r="AN12" s="12">
        <v>2628.5592479599986</v>
      </c>
      <c r="AO12" s="11">
        <v>4.468676783928875</v>
      </c>
      <c r="AP12" s="12">
        <v>2543.783992180002</v>
      </c>
      <c r="AQ12" s="11">
        <v>4.642381091671596</v>
      </c>
      <c r="AR12" s="12">
        <v>2414.8118022600065</v>
      </c>
      <c r="AS12" s="11">
        <v>6.7659268719846715</v>
      </c>
      <c r="AT12" s="12">
        <v>2565.6070415800136</v>
      </c>
      <c r="AU12" s="11">
        <v>8.256566535350968</v>
      </c>
      <c r="AV12" s="12">
        <v>172.8761399</v>
      </c>
      <c r="AW12" s="11">
        <v>6.612559771219348</v>
      </c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</row>
    <row r="13" spans="1:89" s="45" customFormat="1" ht="12.75">
      <c r="A13" s="17" t="s">
        <v>25</v>
      </c>
      <c r="B13" s="2"/>
      <c r="C13" s="41"/>
      <c r="D13" s="4">
        <v>2521.053214</v>
      </c>
      <c r="E13" s="9">
        <v>24.713628868506348</v>
      </c>
      <c r="F13" s="4">
        <v>3345.962626</v>
      </c>
      <c r="G13" s="9">
        <v>31.424676682661044</v>
      </c>
      <c r="H13" s="4">
        <v>3233.639891</v>
      </c>
      <c r="I13" s="9">
        <v>27.99923642653256</v>
      </c>
      <c r="J13" s="4">
        <v>3030.9113190000003</v>
      </c>
      <c r="K13" s="9">
        <v>27.89449469836797</v>
      </c>
      <c r="L13" s="4">
        <v>4189.639585</v>
      </c>
      <c r="M13" s="9">
        <v>36.06460315211165</v>
      </c>
      <c r="N13" s="4">
        <v>4900.004933</v>
      </c>
      <c r="O13" s="9">
        <v>37.23860513123947</v>
      </c>
      <c r="P13" s="4">
        <v>3784.3331049999993</v>
      </c>
      <c r="Q13" s="9">
        <v>30.692335108134895</v>
      </c>
      <c r="R13" s="4">
        <v>3564.082559</v>
      </c>
      <c r="S13" s="9">
        <v>29.76164009844305</v>
      </c>
      <c r="T13" s="4">
        <v>3886.1531210000003</v>
      </c>
      <c r="U13" s="9">
        <v>29.600837562351828</v>
      </c>
      <c r="V13" s="4">
        <v>4810.5497128</v>
      </c>
      <c r="W13" s="9">
        <v>28.654132554346212</v>
      </c>
      <c r="X13" s="4">
        <v>6523.123748300001</v>
      </c>
      <c r="Y13" s="9">
        <v>30.78333502150374</v>
      </c>
      <c r="Z13" s="4">
        <v>7415.027740269994</v>
      </c>
      <c r="AA13" s="9">
        <v>30.400702346033455</v>
      </c>
      <c r="AB13" s="4">
        <v>8971.450814699998</v>
      </c>
      <c r="AC13" s="9">
        <v>29.91347905029336</v>
      </c>
      <c r="AD13" s="4">
        <v>14268.357800120019</v>
      </c>
      <c r="AE13" s="9">
        <v>37.92165662837303</v>
      </c>
      <c r="AF13" s="4">
        <v>13785.63194397</v>
      </c>
      <c r="AG13" s="9">
        <v>41.97008714430541</v>
      </c>
      <c r="AH13" s="4">
        <v>19163.135710549992</v>
      </c>
      <c r="AI13" s="9">
        <v>48.25365342594997</v>
      </c>
      <c r="AJ13" s="4">
        <v>31724.921949419997</v>
      </c>
      <c r="AK13" s="9">
        <v>55.74093980477684</v>
      </c>
      <c r="AL13" s="4">
        <v>34189.92393083</v>
      </c>
      <c r="AM13" s="9">
        <v>56.86458142585218</v>
      </c>
      <c r="AN13" s="4">
        <v>34343.27257794001</v>
      </c>
      <c r="AO13" s="9">
        <v>58.382165451737166</v>
      </c>
      <c r="AP13" s="4">
        <v>32518.166522199957</v>
      </c>
      <c r="AQ13" s="9">
        <v>59.34440434864771</v>
      </c>
      <c r="AR13" s="4">
        <v>17266.444748010006</v>
      </c>
      <c r="AS13" s="9">
        <v>48.377891144504574</v>
      </c>
      <c r="AT13" s="4">
        <v>12516.047994379996</v>
      </c>
      <c r="AU13" s="9">
        <v>40.27880394403791</v>
      </c>
      <c r="AV13" s="4">
        <v>1211.1117377000003</v>
      </c>
      <c r="AW13" s="9">
        <v>46.32535617580955</v>
      </c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</row>
    <row r="14" spans="1:89" s="45" customFormat="1" ht="12.75">
      <c r="A14" s="16" t="s">
        <v>24</v>
      </c>
      <c r="B14" s="13"/>
      <c r="C14" s="46"/>
      <c r="D14" s="12">
        <v>6640.047184</v>
      </c>
      <c r="E14" s="11">
        <v>65.09170883956862</v>
      </c>
      <c r="F14" s="12">
        <v>6231.914536000001</v>
      </c>
      <c r="G14" s="11">
        <v>58.52901580131865</v>
      </c>
      <c r="H14" s="12">
        <v>7180.883147000002</v>
      </c>
      <c r="I14" s="11">
        <v>62.17737650495735</v>
      </c>
      <c r="J14" s="12">
        <v>6646.965206999998</v>
      </c>
      <c r="K14" s="11">
        <v>61.174252959691366</v>
      </c>
      <c r="L14" s="12">
        <v>6204.476163000001</v>
      </c>
      <c r="M14" s="11">
        <v>53.40840567443021</v>
      </c>
      <c r="N14" s="12">
        <v>7073.482248999999</v>
      </c>
      <c r="O14" s="11">
        <v>53.75639738633353</v>
      </c>
      <c r="P14" s="12">
        <v>7397.456489</v>
      </c>
      <c r="Q14" s="11">
        <v>59.996096328902595</v>
      </c>
      <c r="R14" s="12">
        <v>7199.758700999999</v>
      </c>
      <c r="S14" s="11">
        <v>60.12111776527335</v>
      </c>
      <c r="T14" s="12">
        <v>7978.682716000003</v>
      </c>
      <c r="U14" s="11">
        <v>60.773645217841164</v>
      </c>
      <c r="V14" s="12">
        <v>10468.62250521</v>
      </c>
      <c r="W14" s="11">
        <v>62.35655275062128</v>
      </c>
      <c r="X14" s="12">
        <v>12777.529799680002</v>
      </c>
      <c r="Y14" s="11">
        <v>60.298561816078454</v>
      </c>
      <c r="Z14" s="12">
        <v>14966.049446990004</v>
      </c>
      <c r="AA14" s="11">
        <v>61.35896323934658</v>
      </c>
      <c r="AB14" s="12">
        <v>18837.61893418</v>
      </c>
      <c r="AC14" s="11">
        <v>62.81021107775489</v>
      </c>
      <c r="AD14" s="12">
        <v>21171.952537189994</v>
      </c>
      <c r="AE14" s="11">
        <v>56.26965103585899</v>
      </c>
      <c r="AF14" s="12">
        <v>16868.501572009987</v>
      </c>
      <c r="AG14" s="11">
        <v>51.355823501496246</v>
      </c>
      <c r="AH14" s="12">
        <v>18323.101770070054</v>
      </c>
      <c r="AI14" s="11">
        <v>46.13840948872532</v>
      </c>
      <c r="AJ14" s="12">
        <v>22772.121870819967</v>
      </c>
      <c r="AK14" s="11">
        <v>40.01079896909327</v>
      </c>
      <c r="AL14" s="12">
        <v>23197.698614039986</v>
      </c>
      <c r="AM14" s="11">
        <v>38.58234444742246</v>
      </c>
      <c r="AN14" s="12">
        <v>21724.258209099997</v>
      </c>
      <c r="AO14" s="11">
        <v>36.93228082358172</v>
      </c>
      <c r="AP14" s="12">
        <v>19503.72818146999</v>
      </c>
      <c r="AQ14" s="11">
        <v>35.59411459664209</v>
      </c>
      <c r="AR14" s="12">
        <v>15923.343036090002</v>
      </c>
      <c r="AS14" s="11">
        <v>44.61472916393806</v>
      </c>
      <c r="AT14" s="12">
        <v>15956.447927800004</v>
      </c>
      <c r="AU14" s="11">
        <v>51.350605080429304</v>
      </c>
      <c r="AV14" s="12">
        <v>1227.9439297599995</v>
      </c>
      <c r="AW14" s="11">
        <v>46.969192139186404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</row>
    <row r="15" spans="1:89" ht="12.75">
      <c r="A15" s="10" t="s">
        <v>23</v>
      </c>
      <c r="B15" s="2"/>
      <c r="D15" s="4">
        <v>2624.862943</v>
      </c>
      <c r="E15" s="9">
        <v>25.731265109264502</v>
      </c>
      <c r="F15" s="4">
        <v>2320.493526</v>
      </c>
      <c r="G15" s="9">
        <v>21.793656101273534</v>
      </c>
      <c r="H15" s="4">
        <v>3124.739402</v>
      </c>
      <c r="I15" s="9">
        <v>27.056295764845878</v>
      </c>
      <c r="J15" s="4">
        <v>2826.63797</v>
      </c>
      <c r="K15" s="9">
        <v>26.014498469188176</v>
      </c>
      <c r="L15" s="4">
        <v>2142.200493</v>
      </c>
      <c r="M15" s="9">
        <v>18.440156744963286</v>
      </c>
      <c r="N15" s="4">
        <v>1912.3199009999998</v>
      </c>
      <c r="O15" s="9">
        <v>14.533072242102973</v>
      </c>
      <c r="P15" s="4">
        <v>1714.0110000000002</v>
      </c>
      <c r="Q15" s="9">
        <v>13.90126041534851</v>
      </c>
      <c r="R15" s="4">
        <v>1665.9940119999997</v>
      </c>
      <c r="S15" s="9">
        <v>13.911774873480196</v>
      </c>
      <c r="T15" s="4">
        <v>1767.232693</v>
      </c>
      <c r="U15" s="9">
        <v>13.461015624343068</v>
      </c>
      <c r="V15" s="4">
        <v>2105.8389027</v>
      </c>
      <c r="W15" s="9">
        <v>12.543470218280534</v>
      </c>
      <c r="X15" s="4">
        <v>2828.3381056499998</v>
      </c>
      <c r="Y15" s="9">
        <v>13.34723712439143</v>
      </c>
      <c r="Z15" s="4">
        <v>3002.320034590004</v>
      </c>
      <c r="AA15" s="9">
        <v>12.309143123418737</v>
      </c>
      <c r="AB15" s="4">
        <v>3663.3043920800064</v>
      </c>
      <c r="AC15" s="9">
        <v>12.214543829162967</v>
      </c>
      <c r="AD15" s="4">
        <v>4489.325838910004</v>
      </c>
      <c r="AE15" s="9">
        <v>11.931483310195365</v>
      </c>
      <c r="AF15" s="4">
        <v>3857.9894697799964</v>
      </c>
      <c r="AG15" s="9">
        <v>11.745573573020343</v>
      </c>
      <c r="AH15" s="4">
        <v>3582.127531779994</v>
      </c>
      <c r="AI15" s="9">
        <v>9.019961193037156</v>
      </c>
      <c r="AJ15" s="4">
        <v>4767.821883599997</v>
      </c>
      <c r="AK15" s="9">
        <v>8.377100912568327</v>
      </c>
      <c r="AL15" s="4">
        <v>3975.8555394799973</v>
      </c>
      <c r="AM15" s="9">
        <v>6.612631298027496</v>
      </c>
      <c r="AN15" s="4">
        <v>4007.104479189997</v>
      </c>
      <c r="AO15" s="9">
        <v>6.812269790316039</v>
      </c>
      <c r="AP15" s="4">
        <v>4755.428436539989</v>
      </c>
      <c r="AQ15" s="9">
        <v>8.678610732852075</v>
      </c>
      <c r="AR15" s="4">
        <v>4478.436692580007</v>
      </c>
      <c r="AS15" s="9">
        <v>12.54788266913841</v>
      </c>
      <c r="AT15" s="4">
        <v>4259.665728780007</v>
      </c>
      <c r="AU15" s="9">
        <v>13.70833995153328</v>
      </c>
      <c r="AV15" s="4">
        <v>361.7512347699997</v>
      </c>
      <c r="AW15" s="9">
        <v>13.837083958565563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</row>
    <row r="16" spans="1:89" ht="15" customHeight="1">
      <c r="A16" s="14" t="s">
        <v>22</v>
      </c>
      <c r="B16" s="13"/>
      <c r="C16" s="46"/>
      <c r="D16" s="12">
        <v>0.540218</v>
      </c>
      <c r="E16" s="11">
        <v>0.005295702242993892</v>
      </c>
      <c r="F16" s="12">
        <v>1.379773</v>
      </c>
      <c r="G16" s="11">
        <v>0.012958578820798004</v>
      </c>
      <c r="H16" s="12">
        <v>1.657959</v>
      </c>
      <c r="I16" s="11">
        <v>0.014355830454621733</v>
      </c>
      <c r="J16" s="12">
        <v>2.731881</v>
      </c>
      <c r="K16" s="11">
        <v>0.02514241825333729</v>
      </c>
      <c r="L16" s="12">
        <v>7.7727759999999995</v>
      </c>
      <c r="M16" s="11">
        <v>0.06690840014828095</v>
      </c>
      <c r="N16" s="12">
        <v>17.594328</v>
      </c>
      <c r="O16" s="11">
        <v>0.13371174966152025</v>
      </c>
      <c r="P16" s="12">
        <v>22.266465</v>
      </c>
      <c r="Q16" s="11">
        <v>0.18058923104591687</v>
      </c>
      <c r="R16" s="12">
        <v>43.237507</v>
      </c>
      <c r="S16" s="11">
        <v>0.3610519960707543</v>
      </c>
      <c r="T16" s="12">
        <v>53.957464</v>
      </c>
      <c r="U16" s="11">
        <v>0.41099413157694936</v>
      </c>
      <c r="V16" s="12">
        <v>71.82494668000001</v>
      </c>
      <c r="W16" s="11">
        <v>0.427826686293541</v>
      </c>
      <c r="X16" s="12">
        <v>34.844312560000006</v>
      </c>
      <c r="Y16" s="11">
        <v>0.16443412520083012</v>
      </c>
      <c r="Z16" s="12">
        <v>32.73388319</v>
      </c>
      <c r="AA16" s="11">
        <v>0.1342048977220392</v>
      </c>
      <c r="AB16" s="12">
        <v>38.84900806</v>
      </c>
      <c r="AC16" s="11">
        <v>0.12953412025882557</v>
      </c>
      <c r="AD16" s="12">
        <v>21.081623600000004</v>
      </c>
      <c r="AE16" s="11">
        <v>0.05602957975451673</v>
      </c>
      <c r="AF16" s="12">
        <v>14.428041289999998</v>
      </c>
      <c r="AG16" s="11">
        <v>0.04392588984851069</v>
      </c>
      <c r="AH16" s="12">
        <v>9.046834770000004</v>
      </c>
      <c r="AI16" s="11">
        <v>0.02278034431249587</v>
      </c>
      <c r="AJ16" s="12">
        <v>6.762273699999999</v>
      </c>
      <c r="AK16" s="11">
        <v>0.011881368592681968</v>
      </c>
      <c r="AL16" s="12">
        <v>12.083838700000001</v>
      </c>
      <c r="AM16" s="11">
        <v>0.020097805162807</v>
      </c>
      <c r="AN16" s="12">
        <v>11.544091199999997</v>
      </c>
      <c r="AO16" s="11">
        <v>0.019625508680100583</v>
      </c>
      <c r="AP16" s="12">
        <v>7.063445199999999</v>
      </c>
      <c r="AQ16" s="11">
        <v>0.012890718920845437</v>
      </c>
      <c r="AR16" s="12">
        <v>5.776786929999998</v>
      </c>
      <c r="AS16" s="11">
        <v>0.016185657982471815</v>
      </c>
      <c r="AT16" s="12">
        <v>7.722687390000001</v>
      </c>
      <c r="AU16" s="11">
        <v>0.024852941714715183</v>
      </c>
      <c r="AV16" s="12">
        <v>0.37947917000000003</v>
      </c>
      <c r="AW16" s="11">
        <v>0.014515182343897929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</row>
    <row r="17" spans="1:89" ht="12.75">
      <c r="A17" s="10" t="s">
        <v>21</v>
      </c>
      <c r="B17" s="2"/>
      <c r="D17" s="4">
        <v>318.98496900000004</v>
      </c>
      <c r="E17" s="9">
        <v>3.1269772866039958</v>
      </c>
      <c r="F17" s="4">
        <v>287.733015</v>
      </c>
      <c r="G17" s="9">
        <v>2.7023365105878683</v>
      </c>
      <c r="H17" s="4">
        <v>312.041731</v>
      </c>
      <c r="I17" s="9">
        <v>2.7018871908187614</v>
      </c>
      <c r="J17" s="4">
        <v>296.15118700000005</v>
      </c>
      <c r="K17" s="9">
        <v>2.725578826375053</v>
      </c>
      <c r="L17" s="4">
        <v>268.044938</v>
      </c>
      <c r="M17" s="9">
        <v>2.307342700912153</v>
      </c>
      <c r="N17" s="4">
        <v>312.269966</v>
      </c>
      <c r="O17" s="9">
        <v>2.373160459473271</v>
      </c>
      <c r="P17" s="4">
        <v>320.120049</v>
      </c>
      <c r="Q17" s="9">
        <v>2.596291485482371</v>
      </c>
      <c r="R17" s="4">
        <v>254.26103099999997</v>
      </c>
      <c r="S17" s="9">
        <v>2.123190237715554</v>
      </c>
      <c r="T17" s="4">
        <v>300.73598499999997</v>
      </c>
      <c r="U17" s="9">
        <v>2.290706712773111</v>
      </c>
      <c r="V17" s="4">
        <v>429.3686150299998</v>
      </c>
      <c r="W17" s="9">
        <v>2.5575424731624996</v>
      </c>
      <c r="X17" s="4">
        <v>446.43549609999997</v>
      </c>
      <c r="Y17" s="9">
        <v>2.106777975125651</v>
      </c>
      <c r="Z17" s="4">
        <v>502.4852194899999</v>
      </c>
      <c r="AA17" s="9">
        <v>2.0601276389075993</v>
      </c>
      <c r="AB17" s="4">
        <v>871.7690557100001</v>
      </c>
      <c r="AC17" s="9">
        <v>2.9067367054998607</v>
      </c>
      <c r="AD17" s="4">
        <v>1072.56640262</v>
      </c>
      <c r="AE17" s="9">
        <v>2.8506079957528687</v>
      </c>
      <c r="AF17" s="4">
        <v>701.7721047599968</v>
      </c>
      <c r="AG17" s="9">
        <v>2.1365314634780286</v>
      </c>
      <c r="AH17" s="4">
        <v>476.2743539400001</v>
      </c>
      <c r="AI17" s="9">
        <v>1.1992806374604232</v>
      </c>
      <c r="AJ17" s="4">
        <v>564.27410857</v>
      </c>
      <c r="AK17" s="9">
        <v>0.9914340898723476</v>
      </c>
      <c r="AL17" s="4">
        <v>548.5564437999974</v>
      </c>
      <c r="AM17" s="9">
        <v>0.9123574719922929</v>
      </c>
      <c r="AN17" s="4">
        <v>475.7964525899999</v>
      </c>
      <c r="AO17" s="9">
        <v>0.8088767880026894</v>
      </c>
      <c r="AP17" s="4">
        <v>419.22919396000026</v>
      </c>
      <c r="AQ17" s="9">
        <v>0.7650892092644759</v>
      </c>
      <c r="AR17" s="4">
        <v>355.81162688000023</v>
      </c>
      <c r="AS17" s="9">
        <v>0.9969288063852062</v>
      </c>
      <c r="AT17" s="4">
        <v>318.92942535999987</v>
      </c>
      <c r="AU17" s="9">
        <v>1.026369969324847</v>
      </c>
      <c r="AV17" s="4">
        <v>20.75837960000001</v>
      </c>
      <c r="AW17" s="9">
        <v>0.7940137137378345</v>
      </c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</row>
    <row r="18" spans="1:89" s="48" customFormat="1" ht="12.75">
      <c r="A18" s="14" t="s">
        <v>20</v>
      </c>
      <c r="B18" s="15"/>
      <c r="C18" s="47"/>
      <c r="D18" s="12">
        <v>472.94073</v>
      </c>
      <c r="E18" s="11">
        <v>4.636189991196458</v>
      </c>
      <c r="F18" s="12">
        <v>429.696896</v>
      </c>
      <c r="G18" s="11">
        <v>4.035635641419453</v>
      </c>
      <c r="H18" s="12">
        <v>397.96554499999996</v>
      </c>
      <c r="I18" s="11">
        <v>3.4458788732418197</v>
      </c>
      <c r="J18" s="12">
        <v>387.28664100000003</v>
      </c>
      <c r="K18" s="11">
        <v>3.5643290143136124</v>
      </c>
      <c r="L18" s="12">
        <v>383.633515</v>
      </c>
      <c r="M18" s="11">
        <v>3.3023342923958627</v>
      </c>
      <c r="N18" s="12">
        <v>466.204821</v>
      </c>
      <c r="O18" s="11">
        <v>3.5430203595468863</v>
      </c>
      <c r="P18" s="12">
        <v>508.194857</v>
      </c>
      <c r="Q18" s="11">
        <v>4.121647439192511</v>
      </c>
      <c r="R18" s="12">
        <v>473.070881</v>
      </c>
      <c r="S18" s="11">
        <v>3.9503476892874576</v>
      </c>
      <c r="T18" s="12">
        <v>557.373279</v>
      </c>
      <c r="U18" s="11">
        <v>4.245513591350433</v>
      </c>
      <c r="V18" s="12">
        <v>748.07522307</v>
      </c>
      <c r="W18" s="11">
        <v>4.455924557942736</v>
      </c>
      <c r="X18" s="12">
        <v>792.0509465799994</v>
      </c>
      <c r="Y18" s="11">
        <v>3.7377751187114137</v>
      </c>
      <c r="Z18" s="12">
        <v>814.6845966999989</v>
      </c>
      <c r="AA18" s="11">
        <v>3.340106712705725</v>
      </c>
      <c r="AB18" s="12">
        <v>1098.8639201400003</v>
      </c>
      <c r="AC18" s="11">
        <v>3.663938367735489</v>
      </c>
      <c r="AD18" s="12">
        <v>1004.7204946699994</v>
      </c>
      <c r="AE18" s="11">
        <v>2.6702908730004182</v>
      </c>
      <c r="AF18" s="12">
        <v>501.0856926900007</v>
      </c>
      <c r="AG18" s="11">
        <v>1.52554560243885</v>
      </c>
      <c r="AH18" s="12">
        <v>545.0185616300005</v>
      </c>
      <c r="AI18" s="11">
        <v>1.3723817010347206</v>
      </c>
      <c r="AJ18" s="12">
        <v>539.5504696100005</v>
      </c>
      <c r="AK18" s="11">
        <v>0.9479944598798282</v>
      </c>
      <c r="AL18" s="12">
        <v>584.8805950799978</v>
      </c>
      <c r="AM18" s="11">
        <v>0.9727716940995255</v>
      </c>
      <c r="AN18" s="12">
        <v>507.2422573600002</v>
      </c>
      <c r="AO18" s="11">
        <v>0.8623361642129526</v>
      </c>
      <c r="AP18" s="12">
        <v>451.43539566000027</v>
      </c>
      <c r="AQ18" s="11">
        <v>0.8238652147218063</v>
      </c>
      <c r="AR18" s="12">
        <v>427.69663113000036</v>
      </c>
      <c r="AS18" s="11">
        <v>1.1983394014024324</v>
      </c>
      <c r="AT18" s="12">
        <v>358.52583852999993</v>
      </c>
      <c r="AU18" s="11">
        <v>1.153798065132541</v>
      </c>
      <c r="AV18" s="12">
        <v>26.521130510000003</v>
      </c>
      <c r="AW18" s="11">
        <v>1.0144405167718815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</row>
    <row r="19" spans="1:89" s="41" customFormat="1" ht="14.25" customHeight="1">
      <c r="A19" s="10" t="s">
        <v>19</v>
      </c>
      <c r="B19" s="2"/>
      <c r="D19" s="4">
        <v>214.572734</v>
      </c>
      <c r="E19" s="9">
        <v>2.1034347406586447</v>
      </c>
      <c r="F19" s="4">
        <v>147.95612599999998</v>
      </c>
      <c r="G19" s="9">
        <v>1.3895772136365334</v>
      </c>
      <c r="H19" s="4">
        <v>140.460646</v>
      </c>
      <c r="I19" s="9">
        <v>1.2162117516311575</v>
      </c>
      <c r="J19" s="4">
        <v>138.224968</v>
      </c>
      <c r="K19" s="9">
        <v>1.272130798709813</v>
      </c>
      <c r="L19" s="4">
        <v>120.975951</v>
      </c>
      <c r="M19" s="9">
        <v>1.0413663455407476</v>
      </c>
      <c r="N19" s="4">
        <v>166.964819</v>
      </c>
      <c r="O19" s="9">
        <v>1.2688838175808155</v>
      </c>
      <c r="P19" s="4">
        <v>182.731987</v>
      </c>
      <c r="Q19" s="9">
        <v>1.482023707841477</v>
      </c>
      <c r="R19" s="4">
        <v>150.40365100000002</v>
      </c>
      <c r="S19" s="9">
        <v>1.255935926414053</v>
      </c>
      <c r="T19" s="4">
        <v>157.09069100000002</v>
      </c>
      <c r="U19" s="9">
        <v>1.1965601668449042</v>
      </c>
      <c r="V19" s="4">
        <v>188.7811638</v>
      </c>
      <c r="W19" s="9">
        <v>1.1244786592467007</v>
      </c>
      <c r="X19" s="4">
        <v>202.11049599999998</v>
      </c>
      <c r="Y19" s="9">
        <v>0.9537815546350347</v>
      </c>
      <c r="Z19" s="4">
        <v>237.55277794999998</v>
      </c>
      <c r="AA19" s="9">
        <v>0.9739371917263213</v>
      </c>
      <c r="AB19" s="4">
        <v>463.52954685000003</v>
      </c>
      <c r="AC19" s="9">
        <v>1.5455450489869422</v>
      </c>
      <c r="AD19" s="4">
        <v>670.05819327</v>
      </c>
      <c r="AE19" s="9">
        <v>1.780843814135304</v>
      </c>
      <c r="AF19" s="4">
        <v>289.1223034399999</v>
      </c>
      <c r="AG19" s="9">
        <v>0.8802272046764512</v>
      </c>
      <c r="AH19" s="4">
        <v>229.10890629000002</v>
      </c>
      <c r="AI19" s="9">
        <v>0.5769067196466051</v>
      </c>
      <c r="AJ19" s="4">
        <v>259.7572925</v>
      </c>
      <c r="AK19" s="9">
        <v>0.4563956257537467</v>
      </c>
      <c r="AL19" s="4">
        <v>256.01860927000024</v>
      </c>
      <c r="AM19" s="9">
        <v>0.4258094017062044</v>
      </c>
      <c r="AN19" s="4">
        <v>258.56642625999996</v>
      </c>
      <c r="AO19" s="9">
        <v>0.43957532516273073</v>
      </c>
      <c r="AP19" s="4">
        <v>293.77011533000007</v>
      </c>
      <c r="AQ19" s="9">
        <v>0.5361276086722352</v>
      </c>
      <c r="AR19" s="4">
        <v>241.62256596000006</v>
      </c>
      <c r="AS19" s="9">
        <v>0.6769888280223967</v>
      </c>
      <c r="AT19" s="4">
        <v>178.12229685999995</v>
      </c>
      <c r="AU19" s="9">
        <v>0.5732283126836205</v>
      </c>
      <c r="AV19" s="4">
        <v>11.926388139999997</v>
      </c>
      <c r="AW19" s="9">
        <v>0.4561876177714882</v>
      </c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</row>
    <row r="20" spans="1:89" s="48" customFormat="1" ht="12.75">
      <c r="A20" s="14" t="s">
        <v>18</v>
      </c>
      <c r="B20" s="13"/>
      <c r="C20" s="46"/>
      <c r="D20" s="12">
        <v>11.209867000000003</v>
      </c>
      <c r="E20" s="11">
        <v>0.10988918883777148</v>
      </c>
      <c r="F20" s="12">
        <v>25.149036</v>
      </c>
      <c r="G20" s="11">
        <v>0.23619520404667038</v>
      </c>
      <c r="H20" s="12">
        <v>15.473995</v>
      </c>
      <c r="I20" s="11">
        <v>0.13398524853489407</v>
      </c>
      <c r="J20" s="12">
        <v>26.788303</v>
      </c>
      <c r="K20" s="11">
        <v>0.2465417484594424</v>
      </c>
      <c r="L20" s="12">
        <v>27.529463</v>
      </c>
      <c r="M20" s="11">
        <v>0.23697483708153885</v>
      </c>
      <c r="N20" s="12">
        <v>34.289844</v>
      </c>
      <c r="O20" s="11">
        <v>0.26059279086195175</v>
      </c>
      <c r="P20" s="12">
        <v>35.165089</v>
      </c>
      <c r="Q20" s="11">
        <v>0.2852018217607164</v>
      </c>
      <c r="R20" s="12">
        <v>35.695123</v>
      </c>
      <c r="S20" s="11">
        <v>0.29806980798271027</v>
      </c>
      <c r="T20" s="12">
        <v>27.071564000000002</v>
      </c>
      <c r="U20" s="11">
        <v>0.20620416735319153</v>
      </c>
      <c r="V20" s="12">
        <v>31.960351260000003</v>
      </c>
      <c r="W20" s="11">
        <v>0.19037245141667256</v>
      </c>
      <c r="X20" s="12">
        <v>35.01104504</v>
      </c>
      <c r="Y20" s="11">
        <v>0.16522095402530912</v>
      </c>
      <c r="Z20" s="12">
        <v>44.427333319999995</v>
      </c>
      <c r="AA20" s="11">
        <v>0.18214660600044572</v>
      </c>
      <c r="AB20" s="12">
        <v>71.09273821</v>
      </c>
      <c r="AC20" s="11">
        <v>0.23704428402909755</v>
      </c>
      <c r="AD20" s="12">
        <v>73.70945282999999</v>
      </c>
      <c r="AE20" s="11">
        <v>0.19590092985059615</v>
      </c>
      <c r="AF20" s="12">
        <v>42.358205330000025</v>
      </c>
      <c r="AG20" s="11">
        <v>0.128958728638777</v>
      </c>
      <c r="AH20" s="12">
        <v>28.287057809999997</v>
      </c>
      <c r="AI20" s="11">
        <v>0.07122810716474211</v>
      </c>
      <c r="AJ20" s="12">
        <v>29.200280330000002</v>
      </c>
      <c r="AK20" s="11">
        <v>0.05130512443031862</v>
      </c>
      <c r="AL20" s="12">
        <v>41.62857349000002</v>
      </c>
      <c r="AM20" s="11">
        <v>0.0692365216036534</v>
      </c>
      <c r="AN20" s="12">
        <v>38.00822981999998</v>
      </c>
      <c r="AO20" s="11">
        <v>0.06461581352091776</v>
      </c>
      <c r="AP20" s="12">
        <v>28.427182609999992</v>
      </c>
      <c r="AQ20" s="11">
        <v>0.051879332303315</v>
      </c>
      <c r="AR20" s="12">
        <v>30.053970379999992</v>
      </c>
      <c r="AS20" s="11">
        <v>0.08420654794446755</v>
      </c>
      <c r="AT20" s="12">
        <v>26.71468592</v>
      </c>
      <c r="AU20" s="11">
        <v>0.08597247286694615</v>
      </c>
      <c r="AV20" s="12">
        <v>1.0604186</v>
      </c>
      <c r="AW20" s="11">
        <v>0.040561302323552983</v>
      </c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</row>
    <row r="21" spans="1:89" ht="12.75">
      <c r="A21" s="10" t="s">
        <v>17</v>
      </c>
      <c r="B21" s="2"/>
      <c r="D21" s="4">
        <v>118.957427</v>
      </c>
      <c r="E21" s="9">
        <v>1.1661275873530357</v>
      </c>
      <c r="F21" s="4">
        <v>99.909852</v>
      </c>
      <c r="G21" s="9">
        <v>0.9383352856710946</v>
      </c>
      <c r="H21" s="4">
        <v>129.188882</v>
      </c>
      <c r="I21" s="9">
        <v>1.1186125149138992</v>
      </c>
      <c r="J21" s="4">
        <v>135.22612700000002</v>
      </c>
      <c r="K21" s="9">
        <v>1.24453145792694</v>
      </c>
      <c r="L21" s="4">
        <v>137.138688</v>
      </c>
      <c r="M21" s="9">
        <v>1.1804959016591057</v>
      </c>
      <c r="N21" s="4">
        <v>167.01647200000002</v>
      </c>
      <c r="O21" s="9">
        <v>1.269276365281715</v>
      </c>
      <c r="P21" s="4">
        <v>221.426413</v>
      </c>
      <c r="Q21" s="9">
        <v>1.7958497523933685</v>
      </c>
      <c r="R21" s="4">
        <v>216.748279</v>
      </c>
      <c r="S21" s="9">
        <v>1.8099424367332453</v>
      </c>
      <c r="T21" s="4">
        <v>240.182076</v>
      </c>
      <c r="U21" s="9">
        <v>1.8294674439474925</v>
      </c>
      <c r="V21" s="4">
        <v>282.78440705</v>
      </c>
      <c r="W21" s="9">
        <v>1.6844107986977952</v>
      </c>
      <c r="X21" s="4">
        <v>322.90077705999977</v>
      </c>
      <c r="Y21" s="9">
        <v>1.523804113256678</v>
      </c>
      <c r="Z21" s="4">
        <v>393.6563797899996</v>
      </c>
      <c r="AA21" s="9">
        <v>1.6139427724079052</v>
      </c>
      <c r="AB21" s="4">
        <v>503.50065275000105</v>
      </c>
      <c r="AC21" s="9">
        <v>1.678820576396354</v>
      </c>
      <c r="AD21" s="4">
        <v>592.8918540299996</v>
      </c>
      <c r="AE21" s="9">
        <v>1.575755361706446</v>
      </c>
      <c r="AF21" s="4">
        <v>547.2159915699988</v>
      </c>
      <c r="AG21" s="9">
        <v>1.6659883962008903</v>
      </c>
      <c r="AH21" s="4">
        <v>497.17750538</v>
      </c>
      <c r="AI21" s="9">
        <v>1.251915730189042</v>
      </c>
      <c r="AJ21" s="4">
        <v>549.7051559000001</v>
      </c>
      <c r="AK21" s="9">
        <v>0.9658363243335754</v>
      </c>
      <c r="AL21" s="4">
        <v>557.2952201800006</v>
      </c>
      <c r="AM21" s="9">
        <v>0.9268917792937172</v>
      </c>
      <c r="AN21" s="4">
        <v>530.7564439499994</v>
      </c>
      <c r="AO21" s="9">
        <v>0.9023114091267777</v>
      </c>
      <c r="AP21" s="4">
        <v>487.62902593000035</v>
      </c>
      <c r="AQ21" s="9">
        <v>0.8899182386109948</v>
      </c>
      <c r="AR21" s="4">
        <v>405.03986491000006</v>
      </c>
      <c r="AS21" s="9">
        <v>1.1348586683462547</v>
      </c>
      <c r="AT21" s="4">
        <v>307.6090459499998</v>
      </c>
      <c r="AU21" s="9">
        <v>0.989939033375076</v>
      </c>
      <c r="AV21" s="4">
        <v>24.308529990000007</v>
      </c>
      <c r="AW21" s="9">
        <v>0.9298079399640339</v>
      </c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</row>
    <row r="22" spans="1:89" s="48" customFormat="1" ht="12.75" customHeight="1">
      <c r="A22" s="14" t="s">
        <v>16</v>
      </c>
      <c r="B22" s="13"/>
      <c r="C22" s="46"/>
      <c r="D22" s="12">
        <v>142.933233</v>
      </c>
      <c r="E22" s="11">
        <v>1.4011599809641082</v>
      </c>
      <c r="F22" s="12">
        <v>135.89551500000002</v>
      </c>
      <c r="G22" s="11">
        <v>1.276306133342541</v>
      </c>
      <c r="H22" s="12">
        <v>141.120696</v>
      </c>
      <c r="I22" s="11">
        <v>1.2219269507956563</v>
      </c>
      <c r="J22" s="12">
        <v>158.83263299999996</v>
      </c>
      <c r="K22" s="11">
        <v>1.4617900600958904</v>
      </c>
      <c r="L22" s="12">
        <v>145.79574899999997</v>
      </c>
      <c r="M22" s="11">
        <v>1.255016266261929</v>
      </c>
      <c r="N22" s="12">
        <v>170.75068800000003</v>
      </c>
      <c r="O22" s="11">
        <v>1.2976553153032244</v>
      </c>
      <c r="P22" s="12">
        <v>211.21760199999997</v>
      </c>
      <c r="Q22" s="11">
        <v>1.7130525356648445</v>
      </c>
      <c r="R22" s="12">
        <v>187.612847</v>
      </c>
      <c r="S22" s="11">
        <v>1.566648902719276</v>
      </c>
      <c r="T22" s="12">
        <v>186.192554</v>
      </c>
      <c r="U22" s="11">
        <v>1.4182291265083224</v>
      </c>
      <c r="V22" s="12">
        <v>216.81823309000004</v>
      </c>
      <c r="W22" s="11">
        <v>1.2914820056071816</v>
      </c>
      <c r="X22" s="12">
        <v>231.14221990999994</v>
      </c>
      <c r="Y22" s="11">
        <v>1.0907854377219124</v>
      </c>
      <c r="Z22" s="12">
        <v>238.93228244999997</v>
      </c>
      <c r="AA22" s="11">
        <v>0.9795929906199322</v>
      </c>
      <c r="AB22" s="12">
        <v>293.42987364999993</v>
      </c>
      <c r="AC22" s="11">
        <v>0.9783822660853564</v>
      </c>
      <c r="AD22" s="12">
        <v>277.74707780000006</v>
      </c>
      <c r="AE22" s="11">
        <v>0.7381809078110598</v>
      </c>
      <c r="AF22" s="12">
        <v>216.7405285500001</v>
      </c>
      <c r="AG22" s="11">
        <v>0.659862305037477</v>
      </c>
      <c r="AH22" s="12">
        <v>168.9487015700003</v>
      </c>
      <c r="AI22" s="11">
        <v>0.4254205687138594</v>
      </c>
      <c r="AJ22" s="12">
        <v>186.37377264000014</v>
      </c>
      <c r="AK22" s="11">
        <v>0.3274601985933441</v>
      </c>
      <c r="AL22" s="12">
        <v>169.5384076099994</v>
      </c>
      <c r="AM22" s="11">
        <v>0.28197578338730417</v>
      </c>
      <c r="AN22" s="12">
        <v>138.3013152199999</v>
      </c>
      <c r="AO22" s="11">
        <v>0.23511886863120382</v>
      </c>
      <c r="AP22" s="12">
        <v>119.43780820000003</v>
      </c>
      <c r="AQ22" s="11">
        <v>0.2179728405096211</v>
      </c>
      <c r="AR22" s="12">
        <v>93.04105787000006</v>
      </c>
      <c r="AS22" s="11">
        <v>0.2606865649121646</v>
      </c>
      <c r="AT22" s="12">
        <v>76.24133710999998</v>
      </c>
      <c r="AU22" s="11">
        <v>0.2453577895565679</v>
      </c>
      <c r="AV22" s="12">
        <v>5.328381059999998</v>
      </c>
      <c r="AW22" s="11">
        <v>0.20381203712359786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</row>
    <row r="23" spans="1:89" s="48" customFormat="1" ht="12.75" customHeight="1">
      <c r="A23" s="10" t="s">
        <v>15</v>
      </c>
      <c r="B23" s="2"/>
      <c r="C23" s="41"/>
      <c r="D23" s="4">
        <v>296.039018</v>
      </c>
      <c r="E23" s="9">
        <v>2.9020404570679044</v>
      </c>
      <c r="F23" s="4">
        <v>463.712377</v>
      </c>
      <c r="G23" s="9">
        <v>4.3551028955734745</v>
      </c>
      <c r="H23" s="4">
        <v>377.44948</v>
      </c>
      <c r="I23" s="9">
        <v>3.268235668110693</v>
      </c>
      <c r="J23" s="4">
        <v>246.78526200000002</v>
      </c>
      <c r="K23" s="9">
        <v>2.27124764071474</v>
      </c>
      <c r="L23" s="4">
        <v>429.47245799999996</v>
      </c>
      <c r="M23" s="9">
        <v>3.6969179444422156</v>
      </c>
      <c r="N23" s="4">
        <v>777.6201169999999</v>
      </c>
      <c r="O23" s="9">
        <v>5.909685576855567</v>
      </c>
      <c r="P23" s="4">
        <v>706.588121</v>
      </c>
      <c r="Q23" s="9">
        <v>5.730689870959277</v>
      </c>
      <c r="R23" s="4">
        <v>712.8811769999999</v>
      </c>
      <c r="S23" s="9">
        <v>5.952868002244409</v>
      </c>
      <c r="T23" s="4">
        <v>936.1802439999999</v>
      </c>
      <c r="U23" s="9">
        <v>7.130887144404648</v>
      </c>
      <c r="V23" s="4">
        <v>1322.2707738000004</v>
      </c>
      <c r="W23" s="9">
        <v>7.876131479192215</v>
      </c>
      <c r="X23" s="4">
        <v>1684.1672409300004</v>
      </c>
      <c r="Y23" s="9">
        <v>7.947769567195624</v>
      </c>
      <c r="Z23" s="4">
        <v>1895.7287287799995</v>
      </c>
      <c r="AA23" s="9">
        <v>7.77225478193109</v>
      </c>
      <c r="AB23" s="4">
        <v>1942.4987830800003</v>
      </c>
      <c r="AC23" s="9">
        <v>6.476867326483471</v>
      </c>
      <c r="AD23" s="4">
        <v>3213.15603513</v>
      </c>
      <c r="AE23" s="9">
        <v>8.539749392642749</v>
      </c>
      <c r="AF23" s="4">
        <v>2101.0021889499985</v>
      </c>
      <c r="AG23" s="9">
        <v>6.39646012014549</v>
      </c>
      <c r="AH23" s="4">
        <v>3405.4481445400024</v>
      </c>
      <c r="AI23" s="9">
        <v>8.575074403726667</v>
      </c>
      <c r="AJ23" s="4">
        <v>5151.949904900001</v>
      </c>
      <c r="AK23" s="9">
        <v>9.052016896498841</v>
      </c>
      <c r="AL23" s="4">
        <v>5229.922628019999</v>
      </c>
      <c r="AM23" s="9">
        <v>8.698392009693201</v>
      </c>
      <c r="AN23" s="4">
        <v>4858.188430590002</v>
      </c>
      <c r="AO23" s="9">
        <v>8.259153324612365</v>
      </c>
      <c r="AP23" s="4">
        <v>3261.93052511</v>
      </c>
      <c r="AQ23" s="9">
        <v>5.9529915427840745</v>
      </c>
      <c r="AR23" s="4">
        <v>1591.5919467200001</v>
      </c>
      <c r="AS23" s="9">
        <v>4.459392947917924</v>
      </c>
      <c r="AT23" s="4">
        <v>2284.0913826699984</v>
      </c>
      <c r="AU23" s="9">
        <v>7.350600527749792</v>
      </c>
      <c r="AV23" s="4">
        <v>227.62787853</v>
      </c>
      <c r="AW23" s="9">
        <v>8.706828792256498</v>
      </c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</row>
    <row r="24" spans="1:89" ht="12" customHeight="1">
      <c r="A24" s="14" t="s">
        <v>14</v>
      </c>
      <c r="B24" s="13"/>
      <c r="C24" s="46"/>
      <c r="D24" s="12">
        <v>823.7240790000001</v>
      </c>
      <c r="E24" s="11">
        <v>8.074883570648106</v>
      </c>
      <c r="F24" s="12">
        <v>908.7526499999999</v>
      </c>
      <c r="G24" s="11">
        <v>8.534840762671875</v>
      </c>
      <c r="H24" s="12">
        <v>1063.856707</v>
      </c>
      <c r="I24" s="11">
        <v>9.21165512157067</v>
      </c>
      <c r="J24" s="12">
        <v>1079.0329970000003</v>
      </c>
      <c r="K24" s="11">
        <v>9.93070302832592</v>
      </c>
      <c r="L24" s="12">
        <v>1217.894696</v>
      </c>
      <c r="M24" s="11">
        <v>10.483691496890815</v>
      </c>
      <c r="N24" s="12">
        <v>1270.840493</v>
      </c>
      <c r="O24" s="11">
        <v>9.658016257269896</v>
      </c>
      <c r="P24" s="12">
        <v>1264.4190599999997</v>
      </c>
      <c r="Q24" s="11">
        <v>10.254904214261265</v>
      </c>
      <c r="R24" s="12">
        <v>1229.924554</v>
      </c>
      <c r="S24" s="11">
        <v>10.27040516554602</v>
      </c>
      <c r="T24" s="12">
        <v>1090.213588</v>
      </c>
      <c r="U24" s="11">
        <v>8.304159491881421</v>
      </c>
      <c r="V24" s="12">
        <v>1373.0844857700004</v>
      </c>
      <c r="W24" s="11">
        <v>8.178804338905636</v>
      </c>
      <c r="X24" s="12">
        <v>1595.3506499200003</v>
      </c>
      <c r="Y24" s="11">
        <v>7.52863435191763</v>
      </c>
      <c r="Z24" s="12">
        <v>1805.91581429</v>
      </c>
      <c r="AA24" s="11">
        <v>7.40403287152448</v>
      </c>
      <c r="AB24" s="12">
        <v>2168.8376603300003</v>
      </c>
      <c r="AC24" s="11">
        <v>7.231548303142339</v>
      </c>
      <c r="AD24" s="12">
        <v>2674.2801332599993</v>
      </c>
      <c r="AE24" s="11">
        <v>7.10755465781159</v>
      </c>
      <c r="AF24" s="12">
        <v>2482.344037070004</v>
      </c>
      <c r="AG24" s="11">
        <v>7.557447927045984</v>
      </c>
      <c r="AH24" s="12">
        <v>2613.218300979997</v>
      </c>
      <c r="AI24" s="11">
        <v>6.580203372061781</v>
      </c>
      <c r="AJ24" s="12">
        <v>3053.18124195</v>
      </c>
      <c r="AK24" s="11">
        <v>5.364463688577182</v>
      </c>
      <c r="AL24" s="12">
        <v>3148.83025922997</v>
      </c>
      <c r="AM24" s="11">
        <v>5.237125272183167</v>
      </c>
      <c r="AN24" s="12">
        <v>3419.27936549</v>
      </c>
      <c r="AO24" s="11">
        <v>5.812938905672612</v>
      </c>
      <c r="AP24" s="12">
        <v>3400.922384940001</v>
      </c>
      <c r="AQ24" s="11">
        <v>6.206650337695387</v>
      </c>
      <c r="AR24" s="12">
        <v>3140.6188232599975</v>
      </c>
      <c r="AS24" s="11">
        <v>8.799525193254693</v>
      </c>
      <c r="AT24" s="12">
        <v>2779.2217709799984</v>
      </c>
      <c r="AU24" s="11">
        <v>8.944015625425102</v>
      </c>
      <c r="AV24" s="12">
        <v>187.50611029000007</v>
      </c>
      <c r="AW24" s="11">
        <v>7.172160151647813</v>
      </c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</row>
    <row r="25" spans="1:89" ht="12.75">
      <c r="A25" s="10" t="s">
        <v>13</v>
      </c>
      <c r="B25" s="2"/>
      <c r="D25" s="4">
        <v>154.64349900000002</v>
      </c>
      <c r="E25" s="9">
        <v>1.5159545304279454</v>
      </c>
      <c r="F25" s="4">
        <v>161.592745</v>
      </c>
      <c r="G25" s="9">
        <v>1.5176498764301176</v>
      </c>
      <c r="H25" s="4">
        <v>189.68672899999999</v>
      </c>
      <c r="I25" s="9">
        <v>1.6424474435228973</v>
      </c>
      <c r="J25" s="4">
        <v>178.662999</v>
      </c>
      <c r="K25" s="9">
        <v>1.6442955777552468</v>
      </c>
      <c r="L25" s="4">
        <v>178.61963699999998</v>
      </c>
      <c r="M25" s="9">
        <v>1.5375657482907896</v>
      </c>
      <c r="N25" s="4">
        <v>226.45798700000003</v>
      </c>
      <c r="O25" s="9">
        <v>1.7210145034579214</v>
      </c>
      <c r="P25" s="4">
        <v>263.08329499999996</v>
      </c>
      <c r="Q25" s="9">
        <v>2.133702406065628</v>
      </c>
      <c r="R25" s="4">
        <v>286.19139399999995</v>
      </c>
      <c r="S25" s="9">
        <v>2.3898226616528024</v>
      </c>
      <c r="T25" s="4">
        <v>304.43656500000003</v>
      </c>
      <c r="U25" s="9">
        <v>2.3188940394315884</v>
      </c>
      <c r="V25" s="4">
        <v>389.63379989999993</v>
      </c>
      <c r="W25" s="9">
        <v>2.3208612770971233</v>
      </c>
      <c r="X25" s="4">
        <v>477.30337121000014</v>
      </c>
      <c r="Y25" s="9">
        <v>2.25244685671949</v>
      </c>
      <c r="Z25" s="4">
        <v>568.6432023000002</v>
      </c>
      <c r="AA25" s="9">
        <v>2.3313672368794314</v>
      </c>
      <c r="AB25" s="4">
        <v>690.4639614799997</v>
      </c>
      <c r="AC25" s="9">
        <v>2.3022117239802538</v>
      </c>
      <c r="AD25" s="4">
        <v>771.5697268900002</v>
      </c>
      <c r="AE25" s="9">
        <v>2.050635585247521</v>
      </c>
      <c r="AF25" s="4">
        <v>620.021616119998</v>
      </c>
      <c r="AG25" s="9">
        <v>1.8876436978496212</v>
      </c>
      <c r="AH25" s="4">
        <v>637.8730527200001</v>
      </c>
      <c r="AI25" s="9">
        <v>1.6061935625054449</v>
      </c>
      <c r="AJ25" s="4">
        <v>751.2193982900006</v>
      </c>
      <c r="AK25" s="9">
        <v>1.319898448513887</v>
      </c>
      <c r="AL25" s="4">
        <v>736.2217755300039</v>
      </c>
      <c r="AM25" s="9">
        <v>1.224481902528031</v>
      </c>
      <c r="AN25" s="4">
        <v>700.1490160099994</v>
      </c>
      <c r="AO25" s="9">
        <v>1.1902869054835714</v>
      </c>
      <c r="AP25" s="4">
        <v>676.4463768099998</v>
      </c>
      <c r="AQ25" s="9">
        <v>1.2345080710022365</v>
      </c>
      <c r="AR25" s="4">
        <v>628.74969737</v>
      </c>
      <c r="AS25" s="9">
        <v>1.7616588047178472</v>
      </c>
      <c r="AT25" s="4">
        <v>548.6642982700004</v>
      </c>
      <c r="AU25" s="9">
        <v>1.7656964651329001</v>
      </c>
      <c r="AV25" s="4">
        <v>39.182893089999986</v>
      </c>
      <c r="AW25" s="9">
        <v>1.498756408587085</v>
      </c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</row>
    <row r="26" spans="1:89" ht="12.75">
      <c r="A26" s="14" t="s">
        <v>12</v>
      </c>
      <c r="B26" s="13"/>
      <c r="C26" s="46"/>
      <c r="D26" s="12">
        <v>136.67531</v>
      </c>
      <c r="E26" s="11">
        <v>1.3398141967296269</v>
      </c>
      <c r="F26" s="12">
        <v>151.662188</v>
      </c>
      <c r="G26" s="11">
        <v>1.4243838786037162</v>
      </c>
      <c r="H26" s="12">
        <v>169.87980100000001</v>
      </c>
      <c r="I26" s="11">
        <v>1.4709444689650828</v>
      </c>
      <c r="J26" s="12">
        <v>189.703886</v>
      </c>
      <c r="K26" s="11">
        <v>1.7459085685267464</v>
      </c>
      <c r="L26" s="12">
        <v>204.676939</v>
      </c>
      <c r="M26" s="11">
        <v>1.7618681582664022</v>
      </c>
      <c r="N26" s="12">
        <v>224.97149100000001</v>
      </c>
      <c r="O26" s="11">
        <v>1.7097175683874346</v>
      </c>
      <c r="P26" s="12">
        <v>253.59359700000002</v>
      </c>
      <c r="Q26" s="11">
        <v>2.056737460589192</v>
      </c>
      <c r="R26" s="12">
        <v>291.629261</v>
      </c>
      <c r="S26" s="11">
        <v>2.4352312171164026</v>
      </c>
      <c r="T26" s="12">
        <v>301.166752</v>
      </c>
      <c r="U26" s="11">
        <v>2.2939878660362996</v>
      </c>
      <c r="V26" s="12">
        <v>356.49206846999994</v>
      </c>
      <c r="W26" s="11">
        <v>2.1234519118121282</v>
      </c>
      <c r="X26" s="12">
        <v>422.45823530000007</v>
      </c>
      <c r="Y26" s="11">
        <v>1.9936266567413077</v>
      </c>
      <c r="Z26" s="12">
        <v>519.1349599599994</v>
      </c>
      <c r="AA26" s="11">
        <v>2.1283895283970016</v>
      </c>
      <c r="AB26" s="12">
        <v>604.1427963499995</v>
      </c>
      <c r="AC26" s="11">
        <v>2.014391345978268</v>
      </c>
      <c r="AD26" s="12">
        <v>585.1932417400006</v>
      </c>
      <c r="AE26" s="11">
        <v>1.5552944133712523</v>
      </c>
      <c r="AF26" s="12">
        <v>470.28857113999914</v>
      </c>
      <c r="AG26" s="11">
        <v>1.4317843675168114</v>
      </c>
      <c r="AH26" s="12">
        <v>415.36402889000044</v>
      </c>
      <c r="AI26" s="11">
        <v>1.04590564917985</v>
      </c>
      <c r="AJ26" s="12">
        <v>469.5318121000004</v>
      </c>
      <c r="AK26" s="11">
        <v>0.8249711225900243</v>
      </c>
      <c r="AL26" s="12">
        <v>512.4220581999997</v>
      </c>
      <c r="AM26" s="11">
        <v>0.8522588676086964</v>
      </c>
      <c r="AN26" s="12">
        <v>426.51517649000044</v>
      </c>
      <c r="AO26" s="11">
        <v>0.7250962551646455</v>
      </c>
      <c r="AP26" s="12">
        <v>446.5106902200001</v>
      </c>
      <c r="AQ26" s="11">
        <v>0.814877675100914</v>
      </c>
      <c r="AR26" s="12">
        <v>337.89769963000003</v>
      </c>
      <c r="AS26" s="11">
        <v>0.9467367700326754</v>
      </c>
      <c r="AT26" s="12">
        <v>326.62783261000004</v>
      </c>
      <c r="AU26" s="11">
        <v>1.0511447733559078</v>
      </c>
      <c r="AV26" s="12">
        <v>18.362227800000003</v>
      </c>
      <c r="AW26" s="11">
        <v>0.7023602501217437</v>
      </c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</row>
    <row r="27" spans="1:89" ht="12.75">
      <c r="A27" s="10" t="s">
        <v>11</v>
      </c>
      <c r="B27" s="2"/>
      <c r="D27" s="4">
        <v>434.281386</v>
      </c>
      <c r="E27" s="9">
        <v>4.257216364376411</v>
      </c>
      <c r="F27" s="4">
        <v>450.482112</v>
      </c>
      <c r="G27" s="9">
        <v>4.230846636157944</v>
      </c>
      <c r="H27" s="4">
        <v>335.974948</v>
      </c>
      <c r="I27" s="9">
        <v>2.9091186154110886</v>
      </c>
      <c r="J27" s="4">
        <v>250.135115</v>
      </c>
      <c r="K27" s="9">
        <v>2.3020774628091862</v>
      </c>
      <c r="L27" s="4">
        <v>306.357119</v>
      </c>
      <c r="M27" s="9">
        <v>2.6371356522208447</v>
      </c>
      <c r="N27" s="4">
        <v>396.826242</v>
      </c>
      <c r="O27" s="9">
        <v>3.0157634397531883</v>
      </c>
      <c r="P27" s="4">
        <v>447.73429600000003</v>
      </c>
      <c r="Q27" s="9">
        <v>3.631290024147297</v>
      </c>
      <c r="R27" s="4">
        <v>571.561312</v>
      </c>
      <c r="S27" s="9">
        <v>4.772785641281751</v>
      </c>
      <c r="T27" s="4">
        <v>1230.1123250000003</v>
      </c>
      <c r="U27" s="9">
        <v>9.36976850423284</v>
      </c>
      <c r="V27" s="4">
        <v>1560.20024974</v>
      </c>
      <c r="W27" s="9">
        <v>9.293363011802784</v>
      </c>
      <c r="X27" s="4">
        <v>1886.3464523100006</v>
      </c>
      <c r="Y27" s="9">
        <v>8.901875397230805</v>
      </c>
      <c r="Z27" s="4">
        <v>2713.992444000001</v>
      </c>
      <c r="AA27" s="9">
        <v>11.1270354406555</v>
      </c>
      <c r="AB27" s="4">
        <v>3292.824957089998</v>
      </c>
      <c r="AC27" s="9">
        <v>10.979255463207775</v>
      </c>
      <c r="AD27" s="4">
        <v>2751.3002225499986</v>
      </c>
      <c r="AE27" s="9">
        <v>7.312254415166806</v>
      </c>
      <c r="AF27" s="4">
        <v>2797.6624042699946</v>
      </c>
      <c r="AG27" s="9">
        <v>8.517428536086715</v>
      </c>
      <c r="AH27" s="4">
        <v>3852.7473183800034</v>
      </c>
      <c r="AI27" s="9">
        <v>9.701394210578867</v>
      </c>
      <c r="AJ27" s="4">
        <v>4404.413173120001</v>
      </c>
      <c r="AK27" s="9">
        <v>7.738588922288478</v>
      </c>
      <c r="AL27" s="4">
        <v>5100.087720590024</v>
      </c>
      <c r="AM27" s="9">
        <v>8.482450971614075</v>
      </c>
      <c r="AN27" s="4">
        <v>3683.798898959997</v>
      </c>
      <c r="AO27" s="9">
        <v>6.262634798595876</v>
      </c>
      <c r="AP27" s="4">
        <v>2818.89310495</v>
      </c>
      <c r="AQ27" s="9">
        <v>5.144452551825519</v>
      </c>
      <c r="AR27" s="4">
        <v>1980.639625389999</v>
      </c>
      <c r="AS27" s="9">
        <v>5.549443999156402</v>
      </c>
      <c r="AT27" s="4">
        <v>2260.5408209700076</v>
      </c>
      <c r="AU27" s="9">
        <v>7.274810753061183</v>
      </c>
      <c r="AV27" s="4">
        <v>170.86542077000001</v>
      </c>
      <c r="AW27" s="9">
        <v>6.535649212955205</v>
      </c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</row>
    <row r="28" spans="1:89" s="41" customFormat="1" ht="12.75" customHeight="1">
      <c r="A28" s="14" t="s">
        <v>10</v>
      </c>
      <c r="B28" s="13"/>
      <c r="C28" s="46"/>
      <c r="D28" s="12">
        <v>110.08019399999999</v>
      </c>
      <c r="E28" s="11">
        <v>1.079104972946112</v>
      </c>
      <c r="F28" s="12">
        <v>103.490559</v>
      </c>
      <c r="G28" s="11">
        <v>0.9719646391181349</v>
      </c>
      <c r="H28" s="12">
        <v>108.03172199999999</v>
      </c>
      <c r="I28" s="11">
        <v>0.9354182369725841</v>
      </c>
      <c r="J28" s="12">
        <v>114.082589</v>
      </c>
      <c r="K28" s="11">
        <v>1.0499403773669407</v>
      </c>
      <c r="L28" s="12">
        <v>108.012587</v>
      </c>
      <c r="M28" s="11">
        <v>0.9297771339412083</v>
      </c>
      <c r="N28" s="12">
        <v>134.05679200000003</v>
      </c>
      <c r="O28" s="11">
        <v>1.0187924319889052</v>
      </c>
      <c r="P28" s="12">
        <v>158.18595000000002</v>
      </c>
      <c r="Q28" s="11">
        <v>1.282946308395511</v>
      </c>
      <c r="R28" s="12">
        <v>159.188308</v>
      </c>
      <c r="S28" s="11">
        <v>1.3292916345645465</v>
      </c>
      <c r="T28" s="12">
        <v>137.44685499999997</v>
      </c>
      <c r="U28" s="11">
        <v>1.0469330213278347</v>
      </c>
      <c r="V28" s="12">
        <v>192.10430804999993</v>
      </c>
      <c r="W28" s="11">
        <v>1.1442730323478338</v>
      </c>
      <c r="X28" s="12">
        <v>218.17388696000003</v>
      </c>
      <c r="Y28" s="11">
        <v>1.0295864549532212</v>
      </c>
      <c r="Z28" s="12">
        <v>270.3939379499999</v>
      </c>
      <c r="AA28" s="11">
        <v>1.1085819111838515</v>
      </c>
      <c r="AB28" s="12">
        <v>350.35313408999986</v>
      </c>
      <c r="AC28" s="11">
        <v>1.1681813068220324</v>
      </c>
      <c r="AD28" s="12">
        <v>468.93772026</v>
      </c>
      <c r="AE28" s="11">
        <v>1.2463168822162691</v>
      </c>
      <c r="AF28" s="12">
        <v>349.9584629900006</v>
      </c>
      <c r="AG28" s="11">
        <v>1.065441703962082</v>
      </c>
      <c r="AH28" s="12">
        <v>262.5803232699999</v>
      </c>
      <c r="AI28" s="11">
        <v>0.6611892806545716</v>
      </c>
      <c r="AJ28" s="12">
        <v>277.90658321999996</v>
      </c>
      <c r="AK28" s="11">
        <v>0.48828407367919247</v>
      </c>
      <c r="AL28" s="12">
        <v>311.74574789000076</v>
      </c>
      <c r="AM28" s="11">
        <v>0.5184946155749982</v>
      </c>
      <c r="AN28" s="12">
        <v>310.13532593000025</v>
      </c>
      <c r="AO28" s="11">
        <v>0.5272449277813264</v>
      </c>
      <c r="AP28" s="12">
        <v>336.0838333800002</v>
      </c>
      <c r="AQ28" s="11">
        <v>0.613349733348513</v>
      </c>
      <c r="AR28" s="12">
        <v>322.2704148299999</v>
      </c>
      <c r="AS28" s="11">
        <v>0.9029515499730735</v>
      </c>
      <c r="AT28" s="12">
        <v>338.11354702999967</v>
      </c>
      <c r="AU28" s="11">
        <v>1.088107785920905</v>
      </c>
      <c r="AV28" s="12">
        <v>24.095231919999996</v>
      </c>
      <c r="AW28" s="11">
        <v>0.9216492302787257</v>
      </c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</row>
    <row r="29" spans="1:89" ht="12.75">
      <c r="A29" s="10" t="s">
        <v>9</v>
      </c>
      <c r="B29" s="2"/>
      <c r="D29" s="4">
        <v>103.98833499999999</v>
      </c>
      <c r="E29" s="9">
        <v>1.019387097254627</v>
      </c>
      <c r="F29" s="4">
        <v>102.555418</v>
      </c>
      <c r="G29" s="9">
        <v>0.9631819637381559</v>
      </c>
      <c r="H29" s="4">
        <v>134.613542</v>
      </c>
      <c r="I29" s="9">
        <v>1.1655832175874685</v>
      </c>
      <c r="J29" s="4">
        <v>135.502492</v>
      </c>
      <c r="K29" s="9">
        <v>1.2470749378298285</v>
      </c>
      <c r="L29" s="4">
        <v>114.81540799999999</v>
      </c>
      <c r="M29" s="9">
        <v>0.988336118479696</v>
      </c>
      <c r="N29" s="4">
        <v>148.288</v>
      </c>
      <c r="O29" s="9">
        <v>1.1269454527508815</v>
      </c>
      <c r="P29" s="4">
        <v>197.96776</v>
      </c>
      <c r="Q29" s="9">
        <v>1.6055914376297549</v>
      </c>
      <c r="R29" s="4">
        <v>136.592141</v>
      </c>
      <c r="S29" s="9">
        <v>1.1406038085319747</v>
      </c>
      <c r="T29" s="4">
        <v>138.94095499999997</v>
      </c>
      <c r="U29" s="9">
        <v>1.058313584580198</v>
      </c>
      <c r="V29" s="4">
        <v>249.51358634000005</v>
      </c>
      <c r="W29" s="9">
        <v>1.4862325106157606</v>
      </c>
      <c r="X29" s="4">
        <v>277.01650801999995</v>
      </c>
      <c r="Y29" s="9">
        <v>1.3072712249386798</v>
      </c>
      <c r="Z29" s="4">
        <v>326.34094993000014</v>
      </c>
      <c r="AA29" s="9">
        <v>1.337957783794144</v>
      </c>
      <c r="AB29" s="4">
        <v>462.9332956399999</v>
      </c>
      <c r="AC29" s="9">
        <v>1.5435569705314682</v>
      </c>
      <c r="AD29" s="4">
        <v>609.4841322499999</v>
      </c>
      <c r="AE29" s="9">
        <v>1.6198534062155336</v>
      </c>
      <c r="AF29" s="4">
        <v>553.7956601000016</v>
      </c>
      <c r="AG29" s="9">
        <v>1.6860200685034177</v>
      </c>
      <c r="AH29" s="4">
        <v>358.0781525000001</v>
      </c>
      <c r="AI29" s="9">
        <v>0.9016571886315553</v>
      </c>
      <c r="AJ29" s="4">
        <v>409.15943044000005</v>
      </c>
      <c r="AK29" s="9">
        <v>0.7188963685734074</v>
      </c>
      <c r="AL29" s="4">
        <v>461.2317035799996</v>
      </c>
      <c r="AM29" s="9">
        <v>0.7671192196119254</v>
      </c>
      <c r="AN29" s="4">
        <v>479.2269214099998</v>
      </c>
      <c r="AO29" s="9">
        <v>0.8147087495176609</v>
      </c>
      <c r="AP29" s="4">
        <v>490.4844845700002</v>
      </c>
      <c r="AQ29" s="9">
        <v>0.8951294229093224</v>
      </c>
      <c r="AR29" s="4">
        <v>414.70194480999965</v>
      </c>
      <c r="AS29" s="9">
        <v>1.161930312593433</v>
      </c>
      <c r="AT29" s="4">
        <v>461.49231991999994</v>
      </c>
      <c r="AU29" s="9">
        <v>1.4851619843646744</v>
      </c>
      <c r="AV29" s="4">
        <v>31.82019663</v>
      </c>
      <c r="AW29" s="9">
        <v>1.2171312493993713</v>
      </c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</row>
    <row r="30" spans="1:89" s="49" customFormat="1" ht="11.25" customHeight="1">
      <c r="A30" s="14" t="s">
        <v>8</v>
      </c>
      <c r="B30" s="13"/>
      <c r="C30" s="46"/>
      <c r="D30" s="12">
        <v>1.5342280000000001</v>
      </c>
      <c r="E30" s="11">
        <v>0.015039881419841682</v>
      </c>
      <c r="F30" s="12">
        <v>2.6697550000000003</v>
      </c>
      <c r="G30" s="11">
        <v>0.025073856786384126</v>
      </c>
      <c r="H30" s="12">
        <v>1.1850809999999998</v>
      </c>
      <c r="I30" s="11">
        <v>0.010261304357341511</v>
      </c>
      <c r="J30" s="12">
        <v>2.7578159999999996</v>
      </c>
      <c r="K30" s="11">
        <v>0.025381106767734616</v>
      </c>
      <c r="L30" s="12">
        <v>2.1585349999999996</v>
      </c>
      <c r="M30" s="11">
        <v>0.018580764904851194</v>
      </c>
      <c r="N30" s="12">
        <v>2.9635540000000002</v>
      </c>
      <c r="O30" s="11">
        <v>0.022522144099871102</v>
      </c>
      <c r="P30" s="12">
        <v>8.11683</v>
      </c>
      <c r="Q30" s="11">
        <v>0.06583048042113687</v>
      </c>
      <c r="R30" s="12">
        <v>8.368315</v>
      </c>
      <c r="S30" s="11">
        <v>0.06987907130026795</v>
      </c>
      <c r="T30" s="12">
        <v>8.161633</v>
      </c>
      <c r="U30" s="11">
        <v>0.06216717796605067</v>
      </c>
      <c r="V30" s="12">
        <v>25.547807060000007</v>
      </c>
      <c r="W30" s="11">
        <v>0.15217600766545442</v>
      </c>
      <c r="X30" s="12">
        <v>10.468482120000001</v>
      </c>
      <c r="Y30" s="11">
        <v>0.0494019130559289</v>
      </c>
      <c r="Z30" s="12">
        <v>12.901309499999998</v>
      </c>
      <c r="AA30" s="11">
        <v>0.052893783236105954</v>
      </c>
      <c r="AB30" s="12">
        <v>12.607670569999991</v>
      </c>
      <c r="AC30" s="11">
        <v>0.04203771466380227</v>
      </c>
      <c r="AD30" s="12">
        <v>14.561447679999997</v>
      </c>
      <c r="AE30" s="11">
        <v>0.03870061479172706</v>
      </c>
      <c r="AF30" s="12">
        <v>10.047534709999999</v>
      </c>
      <c r="AG30" s="11">
        <v>0.030589523141054707</v>
      </c>
      <c r="AH30" s="12">
        <v>8.236228079999998</v>
      </c>
      <c r="AI30" s="11">
        <v>0.020739199539801773</v>
      </c>
      <c r="AJ30" s="12">
        <v>7.497969149999998</v>
      </c>
      <c r="AK30" s="11">
        <v>0.013173991340768756</v>
      </c>
      <c r="AL30" s="12">
        <v>8.26558739</v>
      </c>
      <c r="AM30" s="11">
        <v>0.013747300758026043</v>
      </c>
      <c r="AN30" s="12">
        <v>15.994654840000006</v>
      </c>
      <c r="AO30" s="11">
        <v>0.027191680311537476</v>
      </c>
      <c r="AP30" s="12">
        <v>17.123907610000007</v>
      </c>
      <c r="AQ30" s="11">
        <v>0.03125096515607373</v>
      </c>
      <c r="AR30" s="12">
        <v>12.387934059999997</v>
      </c>
      <c r="AS30" s="11">
        <v>0.03470906340050411</v>
      </c>
      <c r="AT30" s="12">
        <v>14.54021527</v>
      </c>
      <c r="AU30" s="11">
        <v>0.04679292380689277</v>
      </c>
      <c r="AV30" s="12">
        <v>1.26760015</v>
      </c>
      <c r="AW30" s="11">
        <v>0.04848605344109498</v>
      </c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</row>
    <row r="31" spans="1:89" ht="12.75">
      <c r="A31" s="10" t="s">
        <v>7</v>
      </c>
      <c r="B31" s="2"/>
      <c r="D31" s="4">
        <v>60.253945</v>
      </c>
      <c r="E31" s="9">
        <v>0.5906633094153297</v>
      </c>
      <c r="F31" s="4">
        <v>58.308932999999996</v>
      </c>
      <c r="G31" s="9">
        <v>0.547626967796246</v>
      </c>
      <c r="H31" s="4">
        <v>90.369539</v>
      </c>
      <c r="I31" s="9">
        <v>0.7824860446768143</v>
      </c>
      <c r="J31" s="4">
        <v>101.649271</v>
      </c>
      <c r="K31" s="9">
        <v>0.9355123765013296</v>
      </c>
      <c r="L31" s="4">
        <v>88.535389</v>
      </c>
      <c r="M31" s="9">
        <v>0.7621165507015398</v>
      </c>
      <c r="N31" s="4">
        <v>123.895654</v>
      </c>
      <c r="O31" s="9">
        <v>0.9415707534722739</v>
      </c>
      <c r="P31" s="4">
        <v>136.91307500000002</v>
      </c>
      <c r="Q31" s="9">
        <v>1.110415458151168</v>
      </c>
      <c r="R31" s="4">
        <v>128.855564</v>
      </c>
      <c r="S31" s="9">
        <v>1.0760000244006396</v>
      </c>
      <c r="T31" s="4">
        <v>101.512333</v>
      </c>
      <c r="U31" s="9">
        <v>0.7732196818161264</v>
      </c>
      <c r="V31" s="4">
        <v>133.01498468999998</v>
      </c>
      <c r="W31" s="9">
        <v>0.7923063330745904</v>
      </c>
      <c r="X31" s="4">
        <v>189.66466642000003</v>
      </c>
      <c r="Y31" s="9">
        <v>0.8950483224651673</v>
      </c>
      <c r="Z31" s="4">
        <v>272.57446439</v>
      </c>
      <c r="AA31" s="9">
        <v>1.1175218015769905</v>
      </c>
      <c r="AB31" s="4">
        <v>430.26481800000016</v>
      </c>
      <c r="AC31" s="9">
        <v>1.4346305725972686</v>
      </c>
      <c r="AD31" s="4">
        <v>476.8486649199999</v>
      </c>
      <c r="AE31" s="9">
        <v>1.2673421558465712</v>
      </c>
      <c r="AF31" s="4">
        <v>422.7376670899991</v>
      </c>
      <c r="AG31" s="9">
        <v>1.287016569066922</v>
      </c>
      <c r="AH31" s="4">
        <v>266.50687875</v>
      </c>
      <c r="AI31" s="9">
        <v>0.6710765271966591</v>
      </c>
      <c r="AJ31" s="4">
        <v>317.85265276999996</v>
      </c>
      <c r="AK31" s="9">
        <v>0.5584696351054418</v>
      </c>
      <c r="AL31" s="4">
        <v>366.39161917999957</v>
      </c>
      <c r="AM31" s="9">
        <v>0.6093814687848333</v>
      </c>
      <c r="AN31" s="4">
        <v>377.25863870999984</v>
      </c>
      <c r="AO31" s="9">
        <v>0.6413577786570184</v>
      </c>
      <c r="AP31" s="4">
        <v>352.5406779900001</v>
      </c>
      <c r="AQ31" s="9">
        <v>0.6433833150051724</v>
      </c>
      <c r="AR31" s="4">
        <v>364.84226148999943</v>
      </c>
      <c r="AS31" s="9">
        <v>1.02223123919661</v>
      </c>
      <c r="AT31" s="4">
        <v>327.0865462899996</v>
      </c>
      <c r="AU31" s="9">
        <v>1.0526209931971424</v>
      </c>
      <c r="AV31" s="4">
        <v>21.66031564</v>
      </c>
      <c r="AW31" s="9">
        <v>0.8285130146695118</v>
      </c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</row>
    <row r="32" spans="1:89" s="41" customFormat="1" ht="12.75" customHeight="1">
      <c r="A32" s="14" t="s">
        <v>6</v>
      </c>
      <c r="B32" s="13"/>
      <c r="C32" s="46"/>
      <c r="D32" s="12">
        <v>7.932621999999999</v>
      </c>
      <c r="E32" s="11">
        <v>0.07776268861500855</v>
      </c>
      <c r="F32" s="12">
        <v>5.688562</v>
      </c>
      <c r="G32" s="11">
        <v>0.05342594691590308</v>
      </c>
      <c r="H32" s="12">
        <v>5.930557</v>
      </c>
      <c r="I32" s="11">
        <v>0.051351131598230175</v>
      </c>
      <c r="J32" s="12">
        <v>6.401729</v>
      </c>
      <c r="K32" s="11">
        <v>0.05891726179233966</v>
      </c>
      <c r="L32" s="12">
        <v>8.875587</v>
      </c>
      <c r="M32" s="11">
        <v>0.0764014460917027</v>
      </c>
      <c r="N32" s="12">
        <v>12.220026</v>
      </c>
      <c r="O32" s="11">
        <v>0.0928686254666429</v>
      </c>
      <c r="P32" s="12">
        <v>10.457867</v>
      </c>
      <c r="Q32" s="11">
        <v>0.08481715260641819</v>
      </c>
      <c r="R32" s="12">
        <v>14.324543000000002</v>
      </c>
      <c r="S32" s="11">
        <v>0.11961616665251656</v>
      </c>
      <c r="T32" s="12">
        <v>27.224563999999997</v>
      </c>
      <c r="U32" s="11">
        <v>0.2073695687169634</v>
      </c>
      <c r="V32" s="12">
        <v>25.48748304</v>
      </c>
      <c r="W32" s="11">
        <v>0.1518166864717264</v>
      </c>
      <c r="X32" s="12">
        <v>42.17961956999999</v>
      </c>
      <c r="Y32" s="11">
        <v>0.1990502419398789</v>
      </c>
      <c r="Z32" s="12">
        <v>44.753322929999634</v>
      </c>
      <c r="AA32" s="11">
        <v>0.18348312333370895</v>
      </c>
      <c r="AB32" s="12">
        <v>42.81740753999999</v>
      </c>
      <c r="AC32" s="11">
        <v>0.14276594163978512</v>
      </c>
      <c r="AD32" s="12">
        <v>57.59644853999999</v>
      </c>
      <c r="AE32" s="11">
        <v>0.15307667323350024</v>
      </c>
      <c r="AF32" s="12">
        <v>73.45700900999998</v>
      </c>
      <c r="AG32" s="11">
        <v>0.2236384289120867</v>
      </c>
      <c r="AH32" s="12">
        <v>57.657660919999984</v>
      </c>
      <c r="AI32" s="11">
        <v>0.14518463102324755</v>
      </c>
      <c r="AJ32" s="12">
        <v>55.000546570000004</v>
      </c>
      <c r="AK32" s="11">
        <v>0.09663639710370495</v>
      </c>
      <c r="AL32" s="12">
        <v>75.13138332</v>
      </c>
      <c r="AM32" s="11">
        <v>0.12495829686782625</v>
      </c>
      <c r="AN32" s="12">
        <v>80.07773095000002</v>
      </c>
      <c r="AO32" s="11">
        <v>0.13613598304230176</v>
      </c>
      <c r="AP32" s="12">
        <v>80.89031168000001</v>
      </c>
      <c r="AQ32" s="11">
        <v>0.14762403356459264</v>
      </c>
      <c r="AR32" s="12">
        <v>72.97929433</v>
      </c>
      <c r="AS32" s="11">
        <v>0.20447662552572715</v>
      </c>
      <c r="AT32" s="12">
        <v>73.68254366999996</v>
      </c>
      <c r="AU32" s="11">
        <v>0.23712315036779766</v>
      </c>
      <c r="AV32" s="12">
        <v>4.86265989</v>
      </c>
      <c r="AW32" s="11">
        <v>0.18599807462345994</v>
      </c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</row>
    <row r="33" spans="1:89" s="41" customFormat="1" ht="12.75">
      <c r="A33" s="10" t="s">
        <v>5</v>
      </c>
      <c r="B33" s="2"/>
      <c r="D33" s="4">
        <v>21.271476</v>
      </c>
      <c r="E33" s="9">
        <v>0.20852212100483644</v>
      </c>
      <c r="F33" s="4">
        <v>21.203110000000002</v>
      </c>
      <c r="G33" s="9">
        <v>0.19913577971235152</v>
      </c>
      <c r="H33" s="4">
        <v>23.916358</v>
      </c>
      <c r="I33" s="9">
        <v>0.20708544695015743</v>
      </c>
      <c r="J33" s="4">
        <v>23.100686999999997</v>
      </c>
      <c r="K33" s="9">
        <v>0.2126033800496549</v>
      </c>
      <c r="L33" s="4">
        <v>22.779561</v>
      </c>
      <c r="M33" s="9">
        <v>0.19608747024102785</v>
      </c>
      <c r="N33" s="4">
        <v>23.242447</v>
      </c>
      <c r="O33" s="9">
        <v>0.17663580301476428</v>
      </c>
      <c r="P33" s="4">
        <v>25.542505000000002</v>
      </c>
      <c r="Q33" s="9">
        <v>0.20715912188739827</v>
      </c>
      <c r="R33" s="4">
        <v>30.100111000000002</v>
      </c>
      <c r="S33" s="9">
        <v>0.2513490233953884</v>
      </c>
      <c r="T33" s="4">
        <v>32.798063</v>
      </c>
      <c r="U33" s="9">
        <v>0.2498229238514819</v>
      </c>
      <c r="V33" s="4">
        <v>46.457963869999986</v>
      </c>
      <c r="W33" s="9">
        <v>0.27672776177614206</v>
      </c>
      <c r="X33" s="4">
        <v>57.50281908</v>
      </c>
      <c r="Y33" s="9">
        <v>0.2713620977805108</v>
      </c>
      <c r="Z33" s="4">
        <v>63.986905860000014</v>
      </c>
      <c r="AA33" s="9">
        <v>0.26233844932624545</v>
      </c>
      <c r="AB33" s="4">
        <v>74.23447137</v>
      </c>
      <c r="AC33" s="9">
        <v>0.2475197546084249</v>
      </c>
      <c r="AD33" s="4">
        <v>88.8673672</v>
      </c>
      <c r="AE33" s="9">
        <v>0.23618680100646156</v>
      </c>
      <c r="AF33" s="4">
        <v>104.4684548599998</v>
      </c>
      <c r="AG33" s="9">
        <v>0.3180521699785393</v>
      </c>
      <c r="AH33" s="4">
        <v>61.304827329999995</v>
      </c>
      <c r="AI33" s="9">
        <v>0.15436836309054267</v>
      </c>
      <c r="AJ33" s="4">
        <v>77.45518166000001</v>
      </c>
      <c r="AK33" s="9">
        <v>0.13608936927761453</v>
      </c>
      <c r="AL33" s="4">
        <v>82.47048525000001</v>
      </c>
      <c r="AM33" s="9">
        <v>0.1371646697201154</v>
      </c>
      <c r="AN33" s="4">
        <v>98.88970347000011</v>
      </c>
      <c r="AO33" s="9">
        <v>0.16811723852485336</v>
      </c>
      <c r="AP33" s="4">
        <v>93.26241040999994</v>
      </c>
      <c r="AQ33" s="9">
        <v>0.17020299364336242</v>
      </c>
      <c r="AR33" s="4">
        <v>114.80993243999995</v>
      </c>
      <c r="AS33" s="9">
        <v>0.32167956374055423</v>
      </c>
      <c r="AT33" s="4">
        <v>97.28389093000008</v>
      </c>
      <c r="AU33" s="9">
        <v>0.31307636175908976</v>
      </c>
      <c r="AV33" s="4">
        <v>8.08268022</v>
      </c>
      <c r="AW33" s="9">
        <v>0.3091647354997562</v>
      </c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</row>
    <row r="34" spans="1:89" s="41" customFormat="1" ht="13.5" customHeight="1">
      <c r="A34" s="14" t="s">
        <v>4</v>
      </c>
      <c r="B34" s="13"/>
      <c r="C34" s="46"/>
      <c r="D34" s="12">
        <v>84.530665</v>
      </c>
      <c r="E34" s="11">
        <v>0.8286455324373961</v>
      </c>
      <c r="F34" s="12">
        <v>109.74645600000001</v>
      </c>
      <c r="G34" s="11">
        <v>1.030718893889966</v>
      </c>
      <c r="H34" s="12">
        <v>192.622456</v>
      </c>
      <c r="I34" s="11">
        <v>1.6678671306641686</v>
      </c>
      <c r="J34" s="12">
        <v>163.382267</v>
      </c>
      <c r="K34" s="11">
        <v>1.5036618696394266</v>
      </c>
      <c r="L34" s="12">
        <v>73.884479</v>
      </c>
      <c r="M34" s="11">
        <v>0.6360008683743441</v>
      </c>
      <c r="N34" s="12">
        <v>227.950751</v>
      </c>
      <c r="O34" s="11">
        <v>1.7323590734961591</v>
      </c>
      <c r="P34" s="12">
        <v>444.212673</v>
      </c>
      <c r="Q34" s="11">
        <v>3.602728364736895</v>
      </c>
      <c r="R34" s="12">
        <v>354.164783</v>
      </c>
      <c r="S34" s="11">
        <v>2.957430034995208</v>
      </c>
      <c r="T34" s="12">
        <v>123.62091000000001</v>
      </c>
      <c r="U34" s="11">
        <v>0.9416207653903493</v>
      </c>
      <c r="V34" s="12">
        <v>419.92373119</v>
      </c>
      <c r="W34" s="11">
        <v>2.5012838396030865</v>
      </c>
      <c r="X34" s="12">
        <v>653.0413606799999</v>
      </c>
      <c r="Y34" s="11">
        <v>3.081773666174907</v>
      </c>
      <c r="Z34" s="12">
        <v>750.6051734500002</v>
      </c>
      <c r="AA34" s="11">
        <v>3.0773889534518974</v>
      </c>
      <c r="AB34" s="12">
        <v>1135.0370708099997</v>
      </c>
      <c r="AC34" s="11">
        <v>3.784550385468133</v>
      </c>
      <c r="AD34" s="12">
        <v>538.58811937</v>
      </c>
      <c r="AE34" s="11">
        <v>1.4314298823301532</v>
      </c>
      <c r="AF34" s="12">
        <v>249.76924630000016</v>
      </c>
      <c r="AG34" s="11">
        <v>0.7604175909950799</v>
      </c>
      <c r="AH34" s="12">
        <v>346.3328499199999</v>
      </c>
      <c r="AI34" s="11">
        <v>0.8720819787787006</v>
      </c>
      <c r="AJ34" s="12">
        <v>416.1814847700001</v>
      </c>
      <c r="AK34" s="11">
        <v>0.7312341737960161</v>
      </c>
      <c r="AL34" s="12">
        <v>568.8210839999989</v>
      </c>
      <c r="AM34" s="11">
        <v>0.9460615622690041</v>
      </c>
      <c r="AN34" s="12">
        <v>845.6180611999999</v>
      </c>
      <c r="AO34" s="11">
        <v>1.4375912588190942</v>
      </c>
      <c r="AP34" s="12">
        <v>534.31313624</v>
      </c>
      <c r="AQ34" s="11">
        <v>0.9751162867357184</v>
      </c>
      <c r="AR34" s="12">
        <v>495.43166337000014</v>
      </c>
      <c r="AS34" s="11">
        <v>1.3881224206747633</v>
      </c>
      <c r="AT34" s="12">
        <v>534.0673401899999</v>
      </c>
      <c r="AU34" s="11">
        <v>1.7187209331640485</v>
      </c>
      <c r="AV34" s="12">
        <v>17.516547489999997</v>
      </c>
      <c r="AW34" s="11">
        <v>0.6700127462935516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</row>
    <row r="35" spans="1:89" s="41" customFormat="1" ht="12.75">
      <c r="A35" s="10" t="s">
        <v>3</v>
      </c>
      <c r="B35" s="2"/>
      <c r="D35" s="4">
        <v>5.4634409999999995</v>
      </c>
      <c r="E35" s="9">
        <v>0.05355755779734254</v>
      </c>
      <c r="F35" s="4">
        <v>7.526062999999999</v>
      </c>
      <c r="G35" s="9">
        <v>0.07068342444430459</v>
      </c>
      <c r="H35" s="4">
        <v>13.807965</v>
      </c>
      <c r="I35" s="9">
        <v>0.11955953341629735</v>
      </c>
      <c r="J35" s="4">
        <v>17.178489999999996</v>
      </c>
      <c r="K35" s="9">
        <v>0.1580994122880067</v>
      </c>
      <c r="L35" s="4">
        <v>25.043504000000002</v>
      </c>
      <c r="M35" s="9">
        <v>0.21557559187953892</v>
      </c>
      <c r="N35" s="4">
        <v>58.943386</v>
      </c>
      <c r="O35" s="9">
        <v>0.44795250338827125</v>
      </c>
      <c r="P35" s="4">
        <v>51.498342</v>
      </c>
      <c r="Q35" s="9">
        <v>0.41767051850932085</v>
      </c>
      <c r="R35" s="4">
        <v>37.569294</v>
      </c>
      <c r="S35" s="9">
        <v>0.31371995128370866</v>
      </c>
      <c r="T35" s="4">
        <v>50.758906</v>
      </c>
      <c r="U35" s="9">
        <v>0.3866307076860767</v>
      </c>
      <c r="V35" s="4">
        <v>56.31357355</v>
      </c>
      <c r="W35" s="9">
        <v>0.3354328917581049</v>
      </c>
      <c r="X35" s="4">
        <v>96.95096768999998</v>
      </c>
      <c r="Y35" s="9">
        <v>0.4575222292598758</v>
      </c>
      <c r="Z35" s="4">
        <v>123.06556616999998</v>
      </c>
      <c r="AA35" s="9">
        <v>0.504553695175256</v>
      </c>
      <c r="AB35" s="4">
        <v>163.97963415000007</v>
      </c>
      <c r="AC35" s="9">
        <v>0.5467567567537096</v>
      </c>
      <c r="AD35" s="4">
        <v>220.6721124999999</v>
      </c>
      <c r="AE35" s="9">
        <v>0.5864902040522358</v>
      </c>
      <c r="AF35" s="4">
        <v>131.80741328000002</v>
      </c>
      <c r="AG35" s="9">
        <v>0.40128509480820923</v>
      </c>
      <c r="AH35" s="4">
        <v>122.46236278000003</v>
      </c>
      <c r="AI35" s="9">
        <v>0.30836583848100707</v>
      </c>
      <c r="AJ35" s="4">
        <v>41.046430910000005</v>
      </c>
      <c r="AK35" s="9">
        <v>0.07211890507415641</v>
      </c>
      <c r="AL35" s="4">
        <v>49.06917834000004</v>
      </c>
      <c r="AM35" s="9">
        <v>0.08161171381544097</v>
      </c>
      <c r="AN35" s="4">
        <v>64.02428508</v>
      </c>
      <c r="AO35" s="9">
        <v>0.10884435516022037</v>
      </c>
      <c r="AP35" s="4">
        <v>69.03764416</v>
      </c>
      <c r="AQ35" s="9">
        <v>0.12599303040163834</v>
      </c>
      <c r="AR35" s="4">
        <v>72.99436929999999</v>
      </c>
      <c r="AS35" s="9">
        <v>0.20451886324566945</v>
      </c>
      <c r="AT35" s="4">
        <v>66.90282467</v>
      </c>
      <c r="AU35" s="9">
        <v>0.21530484378098316</v>
      </c>
      <c r="AV35" s="4">
        <v>5.77766007</v>
      </c>
      <c r="AW35" s="9">
        <v>0.22099708249364008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</row>
    <row r="36" spans="1:89" s="41" customFormat="1" ht="14.25" customHeight="1">
      <c r="A36" s="14" t="s">
        <v>2</v>
      </c>
      <c r="B36" s="13"/>
      <c r="C36" s="46"/>
      <c r="D36" s="12">
        <v>492.340127</v>
      </c>
      <c r="E36" s="11">
        <v>4.826360311707122</v>
      </c>
      <c r="F36" s="12">
        <v>234.652009</v>
      </c>
      <c r="G36" s="11">
        <v>2.203809288980943</v>
      </c>
      <c r="H36" s="12">
        <v>209.254631</v>
      </c>
      <c r="I36" s="11">
        <v>1.8118807548802067</v>
      </c>
      <c r="J36" s="12">
        <v>165.558802</v>
      </c>
      <c r="K36" s="11">
        <v>1.5236932521604907</v>
      </c>
      <c r="L36" s="12">
        <v>188.53757099999999</v>
      </c>
      <c r="M36" s="11">
        <v>1.62293976353531</v>
      </c>
      <c r="N36" s="12">
        <v>195.72941500000002</v>
      </c>
      <c r="O36" s="11">
        <v>1.4874863387721204</v>
      </c>
      <c r="P36" s="12">
        <v>212.527929</v>
      </c>
      <c r="Q36" s="11">
        <v>1.7236797701786617</v>
      </c>
      <c r="R36" s="12">
        <v>209.43258600000001</v>
      </c>
      <c r="S36" s="11">
        <v>1.7488532171283582</v>
      </c>
      <c r="T36" s="12">
        <v>202.259302</v>
      </c>
      <c r="U36" s="11">
        <v>1.540609584224528</v>
      </c>
      <c r="V36" s="12">
        <v>234.97056560000001</v>
      </c>
      <c r="W36" s="11">
        <v>1.3996067258502987</v>
      </c>
      <c r="X36" s="12">
        <v>264.61649276</v>
      </c>
      <c r="Y36" s="11">
        <v>1.248754195559954</v>
      </c>
      <c r="Z36" s="12">
        <v>307.72811988</v>
      </c>
      <c r="AA36" s="11">
        <v>1.2616474683122012</v>
      </c>
      <c r="AB36" s="12">
        <v>425.72739336999985</v>
      </c>
      <c r="AC36" s="11">
        <v>1.4195014525234673</v>
      </c>
      <c r="AD36" s="12">
        <v>464.4058141499996</v>
      </c>
      <c r="AE36" s="11">
        <v>1.2342722314034045</v>
      </c>
      <c r="AF36" s="12">
        <v>310.2202860199999</v>
      </c>
      <c r="AG36" s="11">
        <v>0.9444596004817781</v>
      </c>
      <c r="AH36" s="12">
        <v>329.2520472300002</v>
      </c>
      <c r="AI36" s="11">
        <v>0.8290717352731705</v>
      </c>
      <c r="AJ36" s="12">
        <v>375.1990755</v>
      </c>
      <c r="AK36" s="11">
        <v>0.6592277552517596</v>
      </c>
      <c r="AL36" s="12">
        <v>360.9266021599985</v>
      </c>
      <c r="AM36" s="11">
        <v>0.6002920684703946</v>
      </c>
      <c r="AN36" s="12">
        <v>358.2808495400001</v>
      </c>
      <c r="AO36" s="11">
        <v>0.6090946269171094</v>
      </c>
      <c r="AP36" s="12">
        <v>329.71984103</v>
      </c>
      <c r="AQ36" s="11">
        <v>0.6017355090889034</v>
      </c>
      <c r="AR36" s="12">
        <v>317.6497729599999</v>
      </c>
      <c r="AS36" s="11">
        <v>0.8900052305270646</v>
      </c>
      <c r="AT36" s="12">
        <v>296.39899312</v>
      </c>
      <c r="AU36" s="11">
        <v>0.9538631474129403</v>
      </c>
      <c r="AV36" s="12">
        <v>15.65690081</v>
      </c>
      <c r="AW36" s="11">
        <v>0.5988807506811853</v>
      </c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</row>
    <row r="37" spans="1:89" s="41" customFormat="1" ht="14.25" customHeight="1">
      <c r="A37" s="10" t="s">
        <v>1</v>
      </c>
      <c r="B37" s="2"/>
      <c r="D37" s="4">
        <v>2.2867379999999997</v>
      </c>
      <c r="E37" s="9">
        <v>0.022416660599497547</v>
      </c>
      <c r="F37" s="4">
        <v>1.65786</v>
      </c>
      <c r="G37" s="9">
        <v>0.015570321700633495</v>
      </c>
      <c r="H37" s="4">
        <v>1.654775</v>
      </c>
      <c r="I37" s="9">
        <v>0.014328261036941611</v>
      </c>
      <c r="J37" s="4">
        <v>1.151095</v>
      </c>
      <c r="K37" s="9">
        <v>0.010593913841534564</v>
      </c>
      <c r="L37" s="4">
        <v>1.72112</v>
      </c>
      <c r="M37" s="9">
        <v>0.014815477207011927</v>
      </c>
      <c r="N37" s="4">
        <v>2.0650549999999996</v>
      </c>
      <c r="O37" s="9">
        <v>0.01569381434728684</v>
      </c>
      <c r="P37" s="4">
        <v>1.481727</v>
      </c>
      <c r="Q37" s="9">
        <v>0.01201735163394698</v>
      </c>
      <c r="R37" s="4">
        <v>1.952027</v>
      </c>
      <c r="S37" s="9">
        <v>0.01630027477611062</v>
      </c>
      <c r="T37" s="4">
        <v>4.013415</v>
      </c>
      <c r="U37" s="9">
        <v>0.030570191597271923</v>
      </c>
      <c r="V37" s="4">
        <v>8.155281459999998</v>
      </c>
      <c r="W37" s="9">
        <v>0.048577092000744795</v>
      </c>
      <c r="X37" s="4">
        <v>9.455647809999997</v>
      </c>
      <c r="Y37" s="9">
        <v>0.04462223707720335</v>
      </c>
      <c r="Z37" s="4">
        <v>23.492040120000006</v>
      </c>
      <c r="AA37" s="9">
        <v>0.0963144770599593</v>
      </c>
      <c r="AB37" s="4">
        <v>36.55669285999998</v>
      </c>
      <c r="AC37" s="9">
        <v>0.12189086119982095</v>
      </c>
      <c r="AD37" s="4">
        <v>34.390413020000025</v>
      </c>
      <c r="AE37" s="9">
        <v>0.09140094831665914</v>
      </c>
      <c r="AF37" s="4">
        <v>20.208682690000003</v>
      </c>
      <c r="AG37" s="9">
        <v>0.06152493966313324</v>
      </c>
      <c r="AH37" s="4">
        <v>50.05014060999997</v>
      </c>
      <c r="AI37" s="9">
        <v>0.12602854644427544</v>
      </c>
      <c r="AJ37" s="4">
        <v>61.08174862000001</v>
      </c>
      <c r="AK37" s="9">
        <v>0.107321117398688</v>
      </c>
      <c r="AL37" s="4">
        <v>40.303553749999985</v>
      </c>
      <c r="AM37" s="9">
        <v>0.0670327526497204</v>
      </c>
      <c r="AN37" s="4">
        <v>39.501454840000044</v>
      </c>
      <c r="AO37" s="9">
        <v>0.06715436766811252</v>
      </c>
      <c r="AP37" s="4">
        <v>33.148248940000016</v>
      </c>
      <c r="AQ37" s="9">
        <v>0.06049523252530549</v>
      </c>
      <c r="AR37" s="4">
        <v>18.298459490000006</v>
      </c>
      <c r="AS37" s="9">
        <v>0.05126943584731725</v>
      </c>
      <c r="AT37" s="4">
        <v>14.152898920000004</v>
      </c>
      <c r="AU37" s="9">
        <v>0.0455464729037822</v>
      </c>
      <c r="AV37" s="4">
        <v>1.62566462</v>
      </c>
      <c r="AW37" s="9">
        <v>0.062182117635925925</v>
      </c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</row>
    <row r="38" spans="1:89" s="51" customFormat="1" ht="12.75">
      <c r="A38" s="8" t="s">
        <v>0</v>
      </c>
      <c r="B38" s="7"/>
      <c r="C38" s="50"/>
      <c r="D38" s="7">
        <v>8.74109</v>
      </c>
      <c r="E38" s="6">
        <v>0.08568801839111521</v>
      </c>
      <c r="F38" s="7">
        <v>8.057627</v>
      </c>
      <c r="G38" s="6">
        <v>0.07567577752868782</v>
      </c>
      <c r="H38" s="7">
        <v>6.639908999999999</v>
      </c>
      <c r="I38" s="6">
        <v>0.057493223799935295</v>
      </c>
      <c r="J38" s="7">
        <v>8.190071</v>
      </c>
      <c r="K38" s="6">
        <v>0.0753759737728431</v>
      </c>
      <c r="L38" s="7">
        <v>10.970434000000001</v>
      </c>
      <c r="M38" s="6">
        <v>0.09443398187112385</v>
      </c>
      <c r="N38" s="7">
        <v>12.17907</v>
      </c>
      <c r="O38" s="6">
        <v>0.09255737183881822</v>
      </c>
      <c r="P38" s="7">
        <v>14.489698</v>
      </c>
      <c r="Q38" s="6">
        <v>0.11751678678710606</v>
      </c>
      <c r="R38" s="7">
        <v>21.832691</v>
      </c>
      <c r="S38" s="6">
        <v>0.18231246924449165</v>
      </c>
      <c r="T38" s="7">
        <v>76.580836</v>
      </c>
      <c r="U38" s="6">
        <v>0.5833164098901458</v>
      </c>
      <c r="V38" s="7">
        <v>110.53898268</v>
      </c>
      <c r="W38" s="6">
        <v>0.6584275916965222</v>
      </c>
      <c r="X38" s="7">
        <v>176.39452708000005</v>
      </c>
      <c r="Y38" s="6">
        <v>0.8324250823048506</v>
      </c>
      <c r="Z38" s="7">
        <v>148.35006659</v>
      </c>
      <c r="AA38" s="6">
        <v>0.6082170391519827</v>
      </c>
      <c r="AB38" s="7">
        <v>77.45707259</v>
      </c>
      <c r="AC38" s="6">
        <v>0.2582648632951901</v>
      </c>
      <c r="AD38" s="7">
        <v>55.39065459999999</v>
      </c>
      <c r="AE38" s="6">
        <v>0.14721423541427747</v>
      </c>
      <c r="AF38" s="7">
        <v>104.97953786999278</v>
      </c>
      <c r="AG38" s="6">
        <v>0.31960815221820454</v>
      </c>
      <c r="AH38" s="7">
        <v>68.52199746001861</v>
      </c>
      <c r="AI38" s="6">
        <v>0.17254152803756698</v>
      </c>
      <c r="AJ38" s="7">
        <v>142.21269077002216</v>
      </c>
      <c r="AK38" s="6">
        <v>0.24986882704788102</v>
      </c>
      <c r="AL38" s="7">
        <v>122.0392734899724</v>
      </c>
      <c r="AM38" s="6">
        <v>0.20297536252382964</v>
      </c>
      <c r="AN38" s="7">
        <v>127.57107211999755</v>
      </c>
      <c r="AO38" s="6">
        <v>0.19392139159492897</v>
      </c>
      <c r="AP38" s="7">
        <v>229.64503690000492</v>
      </c>
      <c r="AQ38" s="6">
        <v>0.41909996303859515</v>
      </c>
      <c r="AR38" s="7">
        <v>86.17638491000253</v>
      </c>
      <c r="AS38" s="6">
        <v>0.241452819572687</v>
      </c>
      <c r="AT38" s="7">
        <v>35.43142362992512</v>
      </c>
      <c r="AU38" s="6">
        <v>0.11402444018181487</v>
      </c>
      <c r="AV38" s="7">
        <v>2.428529349997916</v>
      </c>
      <c r="AW38" s="6">
        <v>0.09289191378469512</v>
      </c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</row>
    <row r="39" spans="1:45" s="41" customFormat="1" ht="14.25" customHeight="1">
      <c r="A39" s="3" t="s">
        <v>35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8"/>
      <c r="AK39" s="58"/>
      <c r="AL39" s="2"/>
      <c r="AM39" s="2"/>
      <c r="AN39" s="2"/>
      <c r="AO39" s="2"/>
      <c r="AP39" s="70"/>
      <c r="AQ39" s="2"/>
      <c r="AR39" s="69"/>
      <c r="AS39" s="2"/>
    </row>
    <row r="40" spans="1:45" s="41" customFormat="1" ht="14.25" customHeight="1">
      <c r="A40" s="3" t="s">
        <v>34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F40" s="59"/>
      <c r="AG40" s="59"/>
      <c r="AH40" s="59"/>
      <c r="AI40" s="59"/>
      <c r="AJ40" s="59"/>
      <c r="AK40" s="59"/>
      <c r="AL40" s="4"/>
      <c r="AM40" s="2"/>
      <c r="AN40" s="36"/>
      <c r="AO40" s="2"/>
      <c r="AP40" s="4"/>
      <c r="AQ40" s="2"/>
      <c r="AR40" s="64"/>
      <c r="AS40" s="2"/>
    </row>
    <row r="41" spans="1:45" s="41" customFormat="1" ht="14.25" customHeight="1">
      <c r="A41" s="3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36"/>
      <c r="AM41" s="2"/>
      <c r="AN41" s="36"/>
      <c r="AO41" s="2"/>
      <c r="AP41" s="2"/>
      <c r="AQ41" s="2"/>
      <c r="AR41" s="62"/>
      <c r="AS41" s="2"/>
    </row>
    <row r="42" spans="1:45" s="41" customFormat="1" ht="12" customHeight="1">
      <c r="A42" s="3" t="s">
        <v>33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59"/>
      <c r="AF42" s="59"/>
      <c r="AG42" s="59"/>
      <c r="AH42" s="59"/>
      <c r="AI42" s="59"/>
      <c r="AJ42" s="59"/>
      <c r="AK42" s="59"/>
      <c r="AL42" s="2"/>
      <c r="AM42" s="2"/>
      <c r="AN42" s="2"/>
      <c r="AO42" s="2"/>
      <c r="AP42" s="2"/>
      <c r="AQ42" s="2"/>
      <c r="AR42" s="62"/>
      <c r="AS42" s="2"/>
    </row>
    <row r="43" spans="1:37" ht="12.75">
      <c r="A43" s="5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1"/>
      <c r="AF43" s="61"/>
      <c r="AG43" s="61"/>
      <c r="AH43" s="61"/>
      <c r="AI43" s="61"/>
      <c r="AJ43" s="61"/>
      <c r="AK43" s="61"/>
    </row>
    <row r="44" spans="4:37" ht="12.75"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14:35" ht="12.75"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76"/>
      <c r="AA45" s="76"/>
      <c r="AB45" s="76"/>
      <c r="AC45" s="76"/>
      <c r="AD45" s="76"/>
      <c r="AE45" s="54"/>
      <c r="AF45" s="54"/>
      <c r="AG45" s="54"/>
      <c r="AH45" s="54"/>
      <c r="AI45" s="54"/>
    </row>
    <row r="46" spans="14:35" ht="12.75"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76"/>
      <c r="AA46" s="76"/>
      <c r="AB46" s="76"/>
      <c r="AC46" s="76"/>
      <c r="AD46" s="76"/>
      <c r="AE46" s="54"/>
      <c r="AF46" s="54"/>
      <c r="AG46" s="54"/>
      <c r="AH46" s="54"/>
      <c r="AI46" s="54"/>
    </row>
    <row r="47" spans="2:37" ht="12.75">
      <c r="B47" s="40"/>
      <c r="C47" s="40"/>
      <c r="AJ47" s="61"/>
      <c r="AK47" s="1"/>
    </row>
    <row r="48" spans="16:30" ht="12.75"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</row>
    <row r="50" spans="14:17" ht="12.75">
      <c r="N50" s="32"/>
      <c r="P50" s="63"/>
      <c r="Q50" s="63"/>
    </row>
  </sheetData>
  <sheetProtection/>
  <mergeCells count="2">
    <mergeCell ref="A10:B10"/>
    <mergeCell ref="AM2:AQ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Colombia, exportaciones totales, según CIIU Rev.3. 1995 - 2017p (Enero)</dc:title>
  <dc:subject/>
  <dc:creator>Dane</dc:creator>
  <cp:keywords/>
  <dc:description/>
  <cp:lastModifiedBy>Francisco Javier De Castro Ramos</cp:lastModifiedBy>
  <dcterms:created xsi:type="dcterms:W3CDTF">2013-10-09T20:43:06Z</dcterms:created>
  <dcterms:modified xsi:type="dcterms:W3CDTF">2017-03-02T13:40:10Z</dcterms:modified>
  <cp:category/>
  <cp:version/>
  <cp:contentType/>
  <cp:contentStatus/>
</cp:coreProperties>
</file>