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OLETINES\Boletines 2020\Mayo\Exportaciones\Boletin\Publicación\03 de julio 2020\"/>
    </mc:Choice>
  </mc:AlternateContent>
  <bookViews>
    <workbookView xWindow="0" yWindow="0" windowWidth="20490" windowHeight="7020"/>
  </bookViews>
  <sheets>
    <sheet name="XTOTALES CIIU REV.4" sheetId="1" r:id="rId1"/>
  </sheets>
  <externalReferences>
    <externalReference r:id="rId2"/>
  </externalReferences>
  <definedNames>
    <definedName name="_IMP01" localSheetId="0">#REF!</definedName>
    <definedName name="_IMP01">#REF!</definedName>
    <definedName name="geno" localSheetId="0">#REF!</definedName>
    <definedName name="ge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39" i="1" l="1"/>
</calcChain>
</file>

<file path=xl/sharedStrings.xml><?xml version="1.0" encoding="utf-8"?>
<sst xmlns="http://schemas.openxmlformats.org/spreadsheetml/2006/main" count="66" uniqueCount="41">
  <si>
    <t>Actualizado el 03 de julio de 2020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</si>
  <si>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preliminares.</t>
    </r>
  </si>
  <si>
    <t>** Incluye las subpartidas arancelarias no correlacionadas</t>
  </si>
  <si>
    <t>* Correspondiente hasta el mes de mayo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</si>
  <si>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DIAN - DANE (EXPO)</t>
    </r>
  </si>
  <si>
    <t>Demás Sectores **</t>
  </si>
  <si>
    <t>Reciclaje</t>
  </si>
  <si>
    <t>Otras industrias manufactureras</t>
  </si>
  <si>
    <t>Fabricación de muebles, colchones y somieres</t>
  </si>
  <si>
    <t>Fabricación de otros tipos de equipo de transporte</t>
  </si>
  <si>
    <t>Fabricación de vehículos automotores, remolques y semirremolques</t>
  </si>
  <si>
    <t>Fabricación de maquinaria y equipo n.c.p.</t>
  </si>
  <si>
    <t>Fabricación de aparatos y equipo eléctrico</t>
  </si>
  <si>
    <t>Fabricación de productos informáticos, electrónicos y ópticos</t>
  </si>
  <si>
    <t>Fabricación de productos elaborados de metal, excepto maquinaria y equipo</t>
  </si>
  <si>
    <t>Fabricación de productos metalúrgicos básicos</t>
  </si>
  <si>
    <t>Fabricación de otros productos minerales no metálicos</t>
  </si>
  <si>
    <t>Fabricación de productos de caucho y de plástico</t>
  </si>
  <si>
    <t>Fabricación de productos farmacéuticos, sustancias químicas medicinales y productos botánicos de uso farmacéutico</t>
  </si>
  <si>
    <t>Fabricación de sustancias y productos químicos</t>
  </si>
  <si>
    <t xml:space="preserve">Coquización, fabricación de productos de la refinación del petróleo y actividad de mezcla de combustibles </t>
  </si>
  <si>
    <t xml:space="preserve">Actividades de impresión y de producción de copias a partir de grabaciones originales </t>
  </si>
  <si>
    <t>Fabricación de papel, cartón y productos de papel y cartón</t>
  </si>
  <si>
    <t>Transformación de la madera y fabricación de productos de madera y de corcho, excepto muebles; fabricación de artículos de cestería y espartería</t>
  </si>
  <si>
    <t>Curtido y recurtido de cueros; fabricación de calzado; fabricación de artículos de viaje, maletas, bolsos de mano y artículos similares, y fabricación de artículos de talabartería y guarnicionería; adobo y teñido de pieles</t>
  </si>
  <si>
    <t>Confección de prendas de vestir</t>
  </si>
  <si>
    <t>Fabricación de productos textiles</t>
  </si>
  <si>
    <t>Elaboración de productos de tabaco</t>
  </si>
  <si>
    <t>Elaboración de bebidas</t>
  </si>
  <si>
    <t>Elaboración de productos alimenticios</t>
  </si>
  <si>
    <t>Sector Industrial</t>
  </si>
  <si>
    <t>Sector minero</t>
  </si>
  <si>
    <t>Sector agropecuario, ganadería, caza y silvicultura</t>
  </si>
  <si>
    <t>Total Exportaciones</t>
  </si>
  <si>
    <t>Part (%)</t>
  </si>
  <si>
    <t>2020*</t>
  </si>
  <si>
    <t>Sector</t>
  </si>
  <si>
    <t>Millones de dólares FOB</t>
  </si>
  <si>
    <r>
      <t>Colombia, exportaciones totales, según CIIU Rev. 4 
(1995 - 2020)</t>
    </r>
    <r>
      <rPr>
        <b/>
        <vertAlign val="superscript"/>
        <sz val="9"/>
        <rFont val="Arial"/>
        <family val="2"/>
      </rPr>
      <t>p</t>
    </r>
  </si>
  <si>
    <t>Exportaciones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</si>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</sst>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_);_(* \(#,##0\);_(* &quot;-&quot;??_);_(@_)"/>
    <numFmt numFmtId="165" formatCode="0.0"/>
    <numFmt numFmtId="166" formatCode="#,##0.00000000"/>
    <numFmt numFmtId="167" formatCode="_(* #,##0.00_);_(* \(#,##0.00\);_(* &quot;-&quot;??_);_(@_)"/>
    <numFmt numFmtId="168" formatCode="#\ ###\ ###"/>
    <numFmt numFmtId="169" formatCode="#,##0.0"/>
    <numFmt numFmtId="170" formatCode="0_)"/>
    <numFmt numFmtId="171" formatCode="_(* #,##0.0000_);_(* \(#,##0.0000\);_(* &quot;-&quot;??_);_(@_)"/>
    <numFmt numFmtId="172" formatCode="#,##0.0000000000_);\(#,##0.00000000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color rgb="FF0000FF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B6004B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3" fillId="0" borderId="0"/>
  </cellStyleXfs>
  <cellXfs count="90">
    <xf numFmtId="0" fontId="0" fillId="0" borderId="0" xfId="0"/>
    <xf numFmtId="0" fontId="4" fillId="2" borderId="0" xfId="2" applyFont="1" applyFill="1"/>
    <xf numFmtId="0" fontId="3" fillId="2" borderId="0" xfId="2" applyFont="1" applyFill="1"/>
    <xf numFmtId="0" fontId="5" fillId="2" borderId="0" xfId="2" applyFont="1" applyFill="1"/>
    <xf numFmtId="0" fontId="3" fillId="3" borderId="0" xfId="2" applyFont="1" applyFill="1"/>
    <xf numFmtId="0" fontId="4" fillId="2" borderId="0" xfId="2" applyFont="1" applyFill="1" applyBorder="1"/>
    <xf numFmtId="164" fontId="3" fillId="2" borderId="0" xfId="2" applyNumberFormat="1" applyFont="1" applyFill="1"/>
    <xf numFmtId="3" fontId="3" fillId="2" borderId="0" xfId="2" applyNumberFormat="1" applyFont="1" applyFill="1"/>
    <xf numFmtId="165" fontId="3" fillId="2" borderId="0" xfId="2" applyNumberFormat="1" applyFont="1" applyFill="1"/>
    <xf numFmtId="166" fontId="3" fillId="3" borderId="0" xfId="2" applyNumberFormat="1" applyFont="1" applyFill="1"/>
    <xf numFmtId="164" fontId="3" fillId="3" borderId="0" xfId="1" applyNumberFormat="1" applyFont="1" applyFill="1"/>
    <xf numFmtId="164" fontId="3" fillId="2" borderId="0" xfId="1" applyNumberFormat="1" applyFont="1" applyFill="1"/>
    <xf numFmtId="3" fontId="3" fillId="3" borderId="0" xfId="2" applyNumberFormat="1" applyFont="1" applyFill="1"/>
    <xf numFmtId="3" fontId="6" fillId="0" borderId="0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</xf>
    <xf numFmtId="0" fontId="3" fillId="2" borderId="0" xfId="2" applyFont="1" applyFill="1" applyBorder="1"/>
    <xf numFmtId="0" fontId="5" fillId="2" borderId="0" xfId="2" applyFont="1" applyFill="1" applyBorder="1"/>
    <xf numFmtId="4" fontId="3" fillId="3" borderId="0" xfId="2" applyNumberFormat="1" applyFont="1" applyFill="1"/>
    <xf numFmtId="0" fontId="7" fillId="3" borderId="0" xfId="2" quotePrefix="1" applyFont="1" applyFill="1" applyBorder="1" applyAlignment="1">
      <alignment horizontal="left"/>
    </xf>
    <xf numFmtId="3" fontId="3" fillId="2" borderId="0" xfId="2" applyNumberFormat="1" applyFont="1" applyFill="1" applyBorder="1"/>
    <xf numFmtId="3" fontId="5" fillId="3" borderId="0" xfId="2" applyNumberFormat="1" applyFont="1" applyFill="1" applyBorder="1"/>
    <xf numFmtId="3" fontId="3" fillId="3" borderId="0" xfId="2" applyNumberFormat="1" applyFont="1" applyFill="1" applyBorder="1"/>
    <xf numFmtId="168" fontId="3" fillId="3" borderId="0" xfId="2" applyNumberFormat="1" applyFont="1" applyFill="1" applyBorder="1" applyAlignment="1">
      <alignment horizontal="right"/>
    </xf>
    <xf numFmtId="3" fontId="9" fillId="2" borderId="0" xfId="2" applyNumberFormat="1" applyFont="1" applyFill="1" applyBorder="1"/>
    <xf numFmtId="3" fontId="9" fillId="2" borderId="0" xfId="2" applyNumberFormat="1" applyFont="1" applyFill="1"/>
    <xf numFmtId="169" fontId="10" fillId="2" borderId="1" xfId="2" applyNumberFormat="1" applyFont="1" applyFill="1" applyBorder="1"/>
    <xf numFmtId="164" fontId="10" fillId="2" borderId="1" xfId="1" applyNumberFormat="1" applyFont="1" applyFill="1" applyBorder="1"/>
    <xf numFmtId="3" fontId="10" fillId="2" borderId="1" xfId="2" applyNumberFormat="1" applyFont="1" applyFill="1" applyBorder="1"/>
    <xf numFmtId="3" fontId="11" fillId="2" borderId="1" xfId="2" applyNumberFormat="1" applyFont="1" applyFill="1" applyBorder="1"/>
    <xf numFmtId="3" fontId="10" fillId="2" borderId="2" xfId="2" applyNumberFormat="1" applyFont="1" applyFill="1" applyBorder="1"/>
    <xf numFmtId="169" fontId="10" fillId="4" borderId="0" xfId="2" applyNumberFormat="1" applyFont="1" applyFill="1" applyBorder="1"/>
    <xf numFmtId="164" fontId="10" fillId="4" borderId="0" xfId="1" applyNumberFormat="1" applyFont="1" applyFill="1" applyBorder="1"/>
    <xf numFmtId="3" fontId="10" fillId="4" borderId="0" xfId="2" applyNumberFormat="1" applyFont="1" applyFill="1" applyBorder="1"/>
    <xf numFmtId="0" fontId="10" fillId="4" borderId="3" xfId="2" applyFont="1" applyFill="1" applyBorder="1" applyAlignment="1"/>
    <xf numFmtId="169" fontId="10" fillId="2" borderId="0" xfId="2" applyNumberFormat="1" applyFont="1" applyFill="1" applyBorder="1"/>
    <xf numFmtId="164" fontId="10" fillId="2" borderId="0" xfId="1" applyNumberFormat="1" applyFont="1" applyFill="1" applyBorder="1"/>
    <xf numFmtId="3" fontId="10" fillId="2" borderId="0" xfId="2" applyNumberFormat="1" applyFont="1" applyFill="1" applyBorder="1"/>
    <xf numFmtId="0" fontId="10" fillId="3" borderId="3" xfId="2" applyFont="1" applyFill="1" applyBorder="1" applyAlignment="1">
      <alignment horizontal="left" indent="1"/>
    </xf>
    <xf numFmtId="0" fontId="10" fillId="4" borderId="3" xfId="2" applyFont="1" applyFill="1" applyBorder="1" applyAlignment="1">
      <alignment horizontal="left" indent="1"/>
    </xf>
    <xf numFmtId="0" fontId="4" fillId="2" borderId="0" xfId="2" applyFont="1" applyFill="1" applyAlignment="1">
      <alignment vertical="top"/>
    </xf>
    <xf numFmtId="0" fontId="4" fillId="2" borderId="0" xfId="2" applyFont="1" applyFill="1" applyAlignment="1">
      <alignment vertical="center"/>
    </xf>
    <xf numFmtId="0" fontId="10" fillId="2" borderId="3" xfId="2" applyFont="1" applyFill="1" applyBorder="1" applyAlignment="1">
      <alignment horizontal="left" indent="1"/>
    </xf>
    <xf numFmtId="0" fontId="9" fillId="2" borderId="0" xfId="2" applyFont="1" applyFill="1"/>
    <xf numFmtId="169" fontId="10" fillId="4" borderId="0" xfId="2" applyNumberFormat="1" applyFont="1" applyFill="1"/>
    <xf numFmtId="0" fontId="11" fillId="4" borderId="0" xfId="2" applyFont="1" applyFill="1" applyBorder="1"/>
    <xf numFmtId="0" fontId="10" fillId="4" borderId="0" xfId="2" applyFont="1" applyFill="1" applyBorder="1"/>
    <xf numFmtId="0" fontId="10" fillId="4" borderId="3" xfId="2" applyFont="1" applyFill="1" applyBorder="1"/>
    <xf numFmtId="169" fontId="10" fillId="3" borderId="0" xfId="2" applyNumberFormat="1" applyFont="1" applyFill="1" applyBorder="1"/>
    <xf numFmtId="164" fontId="10" fillId="3" borderId="0" xfId="1" applyNumberFormat="1" applyFont="1" applyFill="1" applyBorder="1"/>
    <xf numFmtId="3" fontId="10" fillId="3" borderId="0" xfId="2" applyNumberFormat="1" applyFont="1" applyFill="1" applyBorder="1"/>
    <xf numFmtId="169" fontId="10" fillId="2" borderId="0" xfId="2" applyNumberFormat="1" applyFont="1" applyFill="1"/>
    <xf numFmtId="0" fontId="11" fillId="2" borderId="0" xfId="2" applyFont="1" applyFill="1" applyBorder="1"/>
    <xf numFmtId="0" fontId="10" fillId="2" borderId="0" xfId="2" applyFont="1" applyFill="1" applyBorder="1"/>
    <xf numFmtId="0" fontId="10" fillId="3" borderId="3" xfId="2" applyFont="1" applyFill="1" applyBorder="1"/>
    <xf numFmtId="164" fontId="10" fillId="2" borderId="4" xfId="1" applyNumberFormat="1" applyFont="1" applyFill="1" applyBorder="1"/>
    <xf numFmtId="169" fontId="10" fillId="2" borderId="4" xfId="2" applyNumberFormat="1" applyFont="1" applyFill="1" applyBorder="1"/>
    <xf numFmtId="3" fontId="11" fillId="2" borderId="4" xfId="2" applyNumberFormat="1" applyFont="1" applyFill="1" applyBorder="1"/>
    <xf numFmtId="3" fontId="10" fillId="2" borderId="4" xfId="2" applyNumberFormat="1" applyFont="1" applyFill="1" applyBorder="1"/>
    <xf numFmtId="3" fontId="10" fillId="3" borderId="5" xfId="2" applyNumberFormat="1" applyFont="1" applyFill="1" applyBorder="1"/>
    <xf numFmtId="0" fontId="3" fillId="2" borderId="0" xfId="2" applyFont="1" applyFill="1" applyAlignment="1"/>
    <xf numFmtId="0" fontId="12" fillId="3" borderId="6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0" xfId="2" applyFont="1" applyFill="1" applyBorder="1" applyAlignment="1">
      <alignment horizontal="center" vertical="center" wrapText="1"/>
    </xf>
    <xf numFmtId="0" fontId="10" fillId="3" borderId="8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right"/>
    </xf>
    <xf numFmtId="164" fontId="2" fillId="5" borderId="0" xfId="0" applyNumberFormat="1" applyFont="1" applyFill="1" applyBorder="1"/>
    <xf numFmtId="164" fontId="13" fillId="3" borderId="0" xfId="1" applyNumberFormat="1" applyFont="1" applyFill="1" applyBorder="1" applyAlignment="1" applyProtection="1">
      <alignment horizontal="left"/>
    </xf>
    <xf numFmtId="170" fontId="13" fillId="3" borderId="0" xfId="2" applyNumberFormat="1" applyFont="1" applyFill="1" applyBorder="1" applyAlignment="1" applyProtection="1">
      <alignment horizontal="left"/>
    </xf>
    <xf numFmtId="170" fontId="9" fillId="4" borderId="0" xfId="2" applyNumberFormat="1" applyFont="1" applyFill="1" applyBorder="1" applyAlignment="1" applyProtection="1">
      <alignment horizontal="left"/>
    </xf>
    <xf numFmtId="171" fontId="3" fillId="2" borderId="0" xfId="1" applyNumberFormat="1" applyFont="1" applyFill="1" applyBorder="1"/>
    <xf numFmtId="169" fontId="3" fillId="2" borderId="0" xfId="2" applyNumberFormat="1" applyFont="1" applyFill="1"/>
    <xf numFmtId="3" fontId="5" fillId="2" borderId="0" xfId="2" applyNumberFormat="1" applyFont="1" applyFill="1"/>
    <xf numFmtId="0" fontId="14" fillId="2" borderId="0" xfId="2" applyFont="1" applyFill="1" applyBorder="1" applyAlignment="1">
      <alignment horizontal="centerContinuous"/>
    </xf>
    <xf numFmtId="0" fontId="12" fillId="4" borderId="0" xfId="0" applyFont="1" applyFill="1" applyAlignment="1">
      <alignment horizontal="left" vertical="center" wrapText="1"/>
    </xf>
    <xf numFmtId="164" fontId="16" fillId="5" borderId="0" xfId="1" applyNumberFormat="1" applyFont="1" applyFill="1" applyBorder="1"/>
    <xf numFmtId="0" fontId="17" fillId="2" borderId="0" xfId="2" applyFont="1" applyFill="1" applyBorder="1" applyAlignment="1">
      <alignment horizontal="centerContinuous"/>
    </xf>
    <xf numFmtId="164" fontId="17" fillId="2" borderId="0" xfId="2" applyNumberFormat="1" applyFont="1" applyFill="1" applyBorder="1" applyAlignment="1">
      <alignment horizontal="centerContinuous"/>
    </xf>
    <xf numFmtId="0" fontId="18" fillId="6" borderId="0" xfId="0" applyFont="1" applyFill="1" applyAlignment="1">
      <alignment horizontal="center" vertical="center" wrapText="1"/>
    </xf>
    <xf numFmtId="164" fontId="19" fillId="5" borderId="0" xfId="1" applyNumberFormat="1" applyFont="1" applyFill="1" applyBorder="1"/>
    <xf numFmtId="164" fontId="14" fillId="5" borderId="0" xfId="1" applyNumberFormat="1" applyFont="1" applyFill="1" applyBorder="1"/>
    <xf numFmtId="0" fontId="14" fillId="5" borderId="0" xfId="0" applyFont="1" applyFill="1" applyBorder="1"/>
    <xf numFmtId="172" fontId="3" fillId="2" borderId="0" xfId="2" applyNumberFormat="1" applyFont="1" applyFill="1"/>
    <xf numFmtId="0" fontId="20" fillId="2" borderId="0" xfId="2" applyFont="1" applyFill="1" applyAlignment="1">
      <alignment vertical="top"/>
    </xf>
    <xf numFmtId="0" fontId="17" fillId="2" borderId="0" xfId="2" applyFont="1" applyFill="1" applyAlignment="1">
      <alignment vertical="top"/>
    </xf>
    <xf numFmtId="0" fontId="21" fillId="2" borderId="0" xfId="2" applyFont="1" applyFill="1" applyAlignment="1">
      <alignment vertical="top"/>
    </xf>
    <xf numFmtId="0" fontId="2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152400</xdr:rowOff>
    </xdr:from>
    <xdr:to>
      <xdr:col>2</xdr:col>
      <xdr:colOff>1238250</xdr:colOff>
      <xdr:row>5</xdr:row>
      <xdr:rowOff>19050</xdr:rowOff>
    </xdr:to>
    <xdr:pic>
      <xdr:nvPicPr>
        <xdr:cNvPr id="2" name="Imagen 5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343025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</xdr:row>
      <xdr:rowOff>85725</xdr:rowOff>
    </xdr:from>
    <xdr:to>
      <xdr:col>1</xdr:col>
      <xdr:colOff>1038225</xdr:colOff>
      <xdr:row>4</xdr:row>
      <xdr:rowOff>28575</xdr:rowOff>
    </xdr:to>
    <xdr:pic>
      <xdr:nvPicPr>
        <xdr:cNvPr id="3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76225"/>
          <a:ext cx="7239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2914650</xdr:colOff>
      <xdr:row>1</xdr:row>
      <xdr:rowOff>76200</xdr:rowOff>
    </xdr:from>
    <xdr:ext cx="2133600" cy="466725"/>
    <xdr:pic>
      <xdr:nvPicPr>
        <xdr:cNvPr id="4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266700"/>
          <a:ext cx="2133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jruizm\Desktop\Anexos%20hist&#243;ricos%20exportaciones%20may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PAÍSES"/>
      <sheetName val="Tra y Notra"/>
      <sheetName val="Capítulos "/>
      <sheetName val="Destinos "/>
      <sheetName val=" CUCI "/>
      <sheetName val="CUCI Sección - capítulos "/>
      <sheetName val="Grupos OM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1"/>
  <sheetViews>
    <sheetView showGridLines="0"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2" sqref="D2"/>
    </sheetView>
  </sheetViews>
  <sheetFormatPr baseColWidth="10" defaultColWidth="6.7109375" defaultRowHeight="12.75" x14ac:dyDescent="0.2"/>
  <cols>
    <col min="1" max="1" width="2.7109375" style="1" customWidth="1"/>
    <col min="2" max="2" width="58.28515625" style="5" customWidth="1"/>
    <col min="3" max="3" width="18.85546875" style="5" customWidth="1"/>
    <col min="4" max="4" width="10.28515625" style="2" bestFit="1" customWidth="1"/>
    <col min="5" max="5" width="9.140625" style="2" bestFit="1" customWidth="1"/>
    <col min="6" max="6" width="10.28515625" style="2" bestFit="1" customWidth="1"/>
    <col min="7" max="7" width="9" style="2" bestFit="1" customWidth="1"/>
    <col min="8" max="8" width="10.28515625" style="2" bestFit="1" customWidth="1"/>
    <col min="9" max="9" width="9" style="2" bestFit="1" customWidth="1"/>
    <col min="10" max="10" width="10.28515625" style="2" bestFit="1" customWidth="1"/>
    <col min="11" max="11" width="9" style="2" bestFit="1" customWidth="1"/>
    <col min="12" max="12" width="10.28515625" style="2" bestFit="1" customWidth="1"/>
    <col min="13" max="13" width="9" style="2" bestFit="1" customWidth="1"/>
    <col min="14" max="14" width="10.28515625" style="2" bestFit="1" customWidth="1"/>
    <col min="15" max="15" width="9" style="2" bestFit="1" customWidth="1"/>
    <col min="16" max="16" width="10.28515625" style="2" bestFit="1" customWidth="1"/>
    <col min="17" max="17" width="9" style="2" bestFit="1" customWidth="1"/>
    <col min="18" max="18" width="10.28515625" style="2" bestFit="1" customWidth="1"/>
    <col min="19" max="19" width="9" style="2" bestFit="1" customWidth="1"/>
    <col min="20" max="20" width="10.28515625" style="2" bestFit="1" customWidth="1"/>
    <col min="21" max="21" width="9" style="2" bestFit="1" customWidth="1"/>
    <col min="22" max="22" width="10.28515625" style="2" bestFit="1" customWidth="1"/>
    <col min="23" max="23" width="9" style="2" bestFit="1" customWidth="1"/>
    <col min="24" max="24" width="9.140625" style="2" customWidth="1"/>
    <col min="25" max="25" width="9" style="2" bestFit="1" customWidth="1"/>
    <col min="26" max="26" width="10.28515625" style="2" bestFit="1" customWidth="1"/>
    <col min="27" max="27" width="9" style="2" bestFit="1" customWidth="1"/>
    <col min="28" max="28" width="10.28515625" style="2" bestFit="1" customWidth="1"/>
    <col min="29" max="29" width="9" style="2" bestFit="1" customWidth="1"/>
    <col min="30" max="30" width="10.28515625" style="2" bestFit="1" customWidth="1"/>
    <col min="31" max="31" width="9" style="2" bestFit="1" customWidth="1"/>
    <col min="32" max="32" width="10.28515625" style="2" bestFit="1" customWidth="1"/>
    <col min="33" max="33" width="9" style="2" bestFit="1" customWidth="1"/>
    <col min="34" max="34" width="10.28515625" style="2" bestFit="1" customWidth="1"/>
    <col min="35" max="35" width="9" style="2" bestFit="1" customWidth="1"/>
    <col min="36" max="36" width="10.28515625" style="4" bestFit="1" customWidth="1"/>
    <col min="37" max="37" width="9" style="4" bestFit="1" customWidth="1"/>
    <col min="38" max="38" width="10.28515625" style="2" bestFit="1" customWidth="1"/>
    <col min="39" max="39" width="9" style="2" bestFit="1" customWidth="1"/>
    <col min="40" max="40" width="11.28515625" style="2" bestFit="1" customWidth="1"/>
    <col min="41" max="41" width="9" style="2" customWidth="1"/>
    <col min="42" max="42" width="13.85546875" style="2" bestFit="1" customWidth="1"/>
    <col min="43" max="43" width="9.140625" style="2" bestFit="1" customWidth="1"/>
    <col min="44" max="44" width="13.85546875" style="3" bestFit="1" customWidth="1"/>
    <col min="45" max="45" width="9" style="2" customWidth="1"/>
    <col min="46" max="46" width="11.85546875" style="1" bestFit="1" customWidth="1"/>
    <col min="47" max="47" width="10.28515625" style="1" customWidth="1"/>
    <col min="48" max="48" width="11" style="1" bestFit="1" customWidth="1"/>
    <col min="49" max="51" width="10.28515625" style="1" customWidth="1"/>
    <col min="52" max="52" width="14.85546875" style="1" bestFit="1" customWidth="1"/>
    <col min="53" max="53" width="7.28515625" style="1" bestFit="1" customWidth="1"/>
    <col min="54" max="54" width="9.140625" style="1" bestFit="1" customWidth="1"/>
    <col min="55" max="55" width="6.7109375" style="1"/>
    <col min="56" max="56" width="10.140625" style="1" bestFit="1" customWidth="1"/>
    <col min="57" max="16384" width="6.7109375" style="1"/>
  </cols>
  <sheetData>
    <row r="1" spans="1:91" ht="3.75" customHeight="1" x14ac:dyDescent="0.2"/>
    <row r="2" spans="1:91" ht="12.75" customHeight="1" x14ac:dyDescent="0.2">
      <c r="D2" s="2" t="s">
        <v>40</v>
      </c>
      <c r="AM2" s="89"/>
      <c r="AN2" s="89"/>
      <c r="AO2" s="89"/>
      <c r="AP2" s="89"/>
      <c r="AQ2" s="89"/>
      <c r="AR2" s="88"/>
      <c r="AS2" s="87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</row>
    <row r="3" spans="1:91" ht="12.75" customHeight="1" x14ac:dyDescent="0.2">
      <c r="AM3" s="89"/>
      <c r="AN3" s="89"/>
      <c r="AO3" s="89"/>
      <c r="AP3" s="89"/>
      <c r="AQ3" s="89"/>
      <c r="AR3" s="88"/>
      <c r="AS3" s="87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</row>
    <row r="4" spans="1:91" ht="12.75" customHeight="1" x14ac:dyDescent="0.2">
      <c r="AF4" s="15"/>
      <c r="AG4" s="15"/>
      <c r="AH4" s="15"/>
      <c r="AI4" s="15"/>
      <c r="AJ4" s="15"/>
      <c r="AK4" s="15"/>
      <c r="AL4" s="15"/>
      <c r="AM4" s="89"/>
      <c r="AN4" s="89"/>
      <c r="AO4" s="89"/>
      <c r="AP4" s="89"/>
      <c r="AQ4" s="89"/>
      <c r="AR4" s="88"/>
      <c r="AS4" s="87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</row>
    <row r="5" spans="1:91" ht="15" x14ac:dyDescent="0.25"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F5" s="84"/>
      <c r="AG5" s="84"/>
      <c r="AH5" s="84"/>
      <c r="AI5" s="84"/>
      <c r="AJ5" s="84"/>
      <c r="AK5" s="15"/>
      <c r="AL5" s="15"/>
      <c r="AP5" s="15"/>
      <c r="AR5" s="16"/>
    </row>
    <row r="6" spans="1:91" ht="15.75" customHeight="1" x14ac:dyDescent="0.25">
      <c r="A6" s="81" t="s">
        <v>39</v>
      </c>
      <c r="B6" s="81"/>
      <c r="C6" s="81"/>
      <c r="AF6" s="83"/>
      <c r="AG6" s="83"/>
      <c r="AH6" s="83"/>
      <c r="AI6" s="83"/>
      <c r="AJ6" s="83"/>
      <c r="AK6" s="15"/>
      <c r="AL6" s="19"/>
      <c r="AP6" s="83"/>
      <c r="AR6" s="82"/>
    </row>
    <row r="7" spans="1:91" s="2" customFormat="1" ht="15.75" x14ac:dyDescent="0.25">
      <c r="A7" s="81"/>
      <c r="B7" s="81"/>
      <c r="C7" s="81"/>
      <c r="D7" s="5"/>
      <c r="E7" s="5"/>
      <c r="F7" s="5"/>
      <c r="G7" s="5"/>
      <c r="H7" s="5"/>
      <c r="I7" s="79"/>
      <c r="J7" s="79"/>
      <c r="K7" s="79"/>
      <c r="L7" s="79"/>
      <c r="M7" s="79"/>
      <c r="N7" s="80"/>
      <c r="O7" s="79"/>
      <c r="P7" s="79"/>
      <c r="Q7" s="79"/>
      <c r="R7" s="79"/>
      <c r="S7" s="79"/>
      <c r="T7" s="79"/>
      <c r="U7" s="79"/>
      <c r="V7" s="79"/>
      <c r="AF7" s="78"/>
      <c r="AG7" s="78"/>
      <c r="AH7" s="78"/>
      <c r="AI7" s="78"/>
      <c r="AJ7" s="78"/>
      <c r="AK7" s="4"/>
      <c r="AL7" s="7"/>
      <c r="AP7" s="7"/>
      <c r="AR7" s="75"/>
      <c r="AZ7" s="6"/>
    </row>
    <row r="8" spans="1:91" s="2" customFormat="1" ht="36" customHeight="1" x14ac:dyDescent="0.25">
      <c r="A8" s="77" t="s">
        <v>38</v>
      </c>
      <c r="B8" s="77"/>
      <c r="C8" s="44"/>
      <c r="D8" s="5"/>
      <c r="E8" s="5"/>
      <c r="F8" s="5"/>
      <c r="G8" s="5"/>
      <c r="H8" s="5"/>
      <c r="M8" s="76"/>
      <c r="N8" s="70"/>
      <c r="O8" s="70"/>
      <c r="P8" s="70"/>
      <c r="Q8" s="70"/>
      <c r="R8" s="70"/>
      <c r="S8" s="70"/>
      <c r="T8" s="70"/>
      <c r="U8" s="70"/>
      <c r="V8" s="70"/>
      <c r="W8" s="11"/>
      <c r="X8" s="11"/>
      <c r="Y8" s="11"/>
      <c r="Z8" s="11"/>
      <c r="AA8" s="11"/>
      <c r="AB8" s="11"/>
      <c r="AC8" s="11"/>
      <c r="AD8" s="11"/>
      <c r="AJ8" s="4"/>
      <c r="AK8" s="4"/>
      <c r="AR8" s="75"/>
      <c r="AS8" s="74"/>
      <c r="AZ8" s="73"/>
    </row>
    <row r="9" spans="1:91" ht="15" x14ac:dyDescent="0.25">
      <c r="A9" s="72"/>
      <c r="B9" s="72"/>
      <c r="C9" s="72"/>
      <c r="D9" s="71"/>
      <c r="E9" s="71"/>
      <c r="F9" s="71"/>
      <c r="G9" s="71"/>
      <c r="H9" s="71"/>
      <c r="I9" s="71"/>
      <c r="J9" s="71"/>
      <c r="K9" s="71"/>
      <c r="L9" s="71"/>
      <c r="M9" s="71"/>
      <c r="N9" s="70"/>
      <c r="O9" s="70"/>
      <c r="P9" s="70"/>
      <c r="Q9" s="70"/>
      <c r="R9" s="70"/>
      <c r="S9" s="70"/>
      <c r="T9" s="70"/>
      <c r="U9" s="70"/>
      <c r="V9" s="70"/>
      <c r="W9" s="11"/>
      <c r="X9" s="11"/>
      <c r="Y9" s="11"/>
      <c r="Z9" s="11"/>
      <c r="AA9" s="11"/>
      <c r="AB9" s="11"/>
      <c r="AC9" s="11"/>
      <c r="AD9" s="11"/>
      <c r="AM9" s="68"/>
      <c r="AN9" s="68"/>
      <c r="AO9" s="68"/>
      <c r="AQ9" s="68"/>
      <c r="AS9" s="68"/>
      <c r="AT9" s="68"/>
      <c r="AU9" s="68"/>
      <c r="AV9" s="68"/>
      <c r="AW9" s="68"/>
      <c r="AX9" s="68"/>
      <c r="AY9" s="68"/>
      <c r="AZ9" s="69"/>
      <c r="BA9" s="68"/>
      <c r="BC9" s="68" t="s">
        <v>37</v>
      </c>
    </row>
    <row r="10" spans="1:91" s="59" customFormat="1" ht="24" x14ac:dyDescent="0.2">
      <c r="A10" s="67" t="s">
        <v>36</v>
      </c>
      <c r="B10" s="66"/>
      <c r="C10" s="65"/>
      <c r="D10" s="63">
        <v>1995</v>
      </c>
      <c r="E10" s="63" t="s">
        <v>34</v>
      </c>
      <c r="F10" s="63">
        <v>1996</v>
      </c>
      <c r="G10" s="63" t="s">
        <v>34</v>
      </c>
      <c r="H10" s="63">
        <v>1997</v>
      </c>
      <c r="I10" s="63" t="s">
        <v>34</v>
      </c>
      <c r="J10" s="63">
        <v>1998</v>
      </c>
      <c r="K10" s="63" t="s">
        <v>34</v>
      </c>
      <c r="L10" s="63">
        <v>1999</v>
      </c>
      <c r="M10" s="63" t="s">
        <v>34</v>
      </c>
      <c r="N10" s="63">
        <v>2000</v>
      </c>
      <c r="O10" s="63" t="s">
        <v>34</v>
      </c>
      <c r="P10" s="63">
        <v>2001</v>
      </c>
      <c r="Q10" s="63" t="s">
        <v>34</v>
      </c>
      <c r="R10" s="63">
        <v>2002</v>
      </c>
      <c r="S10" s="63" t="s">
        <v>34</v>
      </c>
      <c r="T10" s="63">
        <v>2003</v>
      </c>
      <c r="U10" s="63" t="s">
        <v>34</v>
      </c>
      <c r="V10" s="63">
        <v>2004</v>
      </c>
      <c r="W10" s="63" t="s">
        <v>34</v>
      </c>
      <c r="X10" s="63">
        <v>2005</v>
      </c>
      <c r="Y10" s="63" t="s">
        <v>34</v>
      </c>
      <c r="Z10" s="63">
        <v>2006</v>
      </c>
      <c r="AA10" s="63" t="s">
        <v>34</v>
      </c>
      <c r="AB10" s="63">
        <v>2007</v>
      </c>
      <c r="AC10" s="63" t="s">
        <v>34</v>
      </c>
      <c r="AD10" s="62">
        <v>2008</v>
      </c>
      <c r="AE10" s="64" t="s">
        <v>34</v>
      </c>
      <c r="AF10" s="62">
        <v>2009</v>
      </c>
      <c r="AG10" s="64" t="s">
        <v>34</v>
      </c>
      <c r="AH10" s="63">
        <v>2010</v>
      </c>
      <c r="AI10" s="64" t="s">
        <v>34</v>
      </c>
      <c r="AJ10" s="63">
        <v>2011</v>
      </c>
      <c r="AK10" s="61" t="s">
        <v>34</v>
      </c>
      <c r="AL10" s="61">
        <v>2012</v>
      </c>
      <c r="AM10" s="60" t="s">
        <v>34</v>
      </c>
      <c r="AN10" s="61">
        <v>2013</v>
      </c>
      <c r="AO10" s="60" t="s">
        <v>34</v>
      </c>
      <c r="AP10" s="61">
        <v>2014</v>
      </c>
      <c r="AQ10" s="60" t="s">
        <v>34</v>
      </c>
      <c r="AR10" s="61">
        <v>2015</v>
      </c>
      <c r="AS10" s="60" t="s">
        <v>34</v>
      </c>
      <c r="AT10" s="61">
        <v>2016</v>
      </c>
      <c r="AU10" s="60" t="s">
        <v>34</v>
      </c>
      <c r="AV10" s="61">
        <v>2017</v>
      </c>
      <c r="AW10" s="60" t="s">
        <v>34</v>
      </c>
      <c r="AX10" s="60">
        <v>2018</v>
      </c>
      <c r="AY10" s="62" t="s">
        <v>34</v>
      </c>
      <c r="AZ10" s="61">
        <v>2019</v>
      </c>
      <c r="BA10" s="60" t="s">
        <v>34</v>
      </c>
      <c r="BB10" s="61" t="s">
        <v>35</v>
      </c>
      <c r="BC10" s="60" t="s">
        <v>34</v>
      </c>
    </row>
    <row r="11" spans="1:91" s="42" customFormat="1" x14ac:dyDescent="0.2">
      <c r="A11" s="58" t="s">
        <v>33</v>
      </c>
      <c r="B11" s="57"/>
      <c r="C11" s="56"/>
      <c r="D11" s="54">
        <v>10201.064471</v>
      </c>
      <c r="E11" s="55">
        <v>100</v>
      </c>
      <c r="F11" s="54">
        <v>10647.564205000001</v>
      </c>
      <c r="G11" s="55">
        <v>100</v>
      </c>
      <c r="H11" s="54">
        <v>11549.028844</v>
      </c>
      <c r="I11" s="55">
        <v>100</v>
      </c>
      <c r="J11" s="54">
        <v>10865.625464000001</v>
      </c>
      <c r="K11" s="55">
        <v>100</v>
      </c>
      <c r="L11" s="54">
        <v>11617.040585000001</v>
      </c>
      <c r="M11" s="55">
        <v>100</v>
      </c>
      <c r="N11" s="54">
        <v>13158.400847000001</v>
      </c>
      <c r="O11" s="55">
        <v>100</v>
      </c>
      <c r="P11" s="54">
        <v>12329.896346</v>
      </c>
      <c r="Q11" s="55">
        <v>100</v>
      </c>
      <c r="R11" s="54">
        <v>11975.388697</v>
      </c>
      <c r="S11" s="55">
        <v>100</v>
      </c>
      <c r="T11" s="54">
        <v>13128.524194</v>
      </c>
      <c r="U11" s="55">
        <v>100</v>
      </c>
      <c r="V11" s="54">
        <v>16788.327839540019</v>
      </c>
      <c r="W11" s="55">
        <v>100</v>
      </c>
      <c r="X11" s="54">
        <v>21146.086625599983</v>
      </c>
      <c r="Y11" s="55">
        <v>100</v>
      </c>
      <c r="Z11" s="54">
        <v>24511.97011776995</v>
      </c>
      <c r="AA11" s="55">
        <v>100</v>
      </c>
      <c r="AB11" s="54">
        <v>30279.238917540013</v>
      </c>
      <c r="AC11" s="55">
        <v>100</v>
      </c>
      <c r="AD11" s="54">
        <v>36786.375287390001</v>
      </c>
      <c r="AE11" s="55">
        <v>100</v>
      </c>
      <c r="AF11" s="54">
        <v>32846.326710189933</v>
      </c>
      <c r="AG11" s="55">
        <v>100</v>
      </c>
      <c r="AH11" s="54">
        <v>39713.336400440021</v>
      </c>
      <c r="AI11" s="55">
        <v>100</v>
      </c>
      <c r="AJ11" s="54">
        <v>56914.939110339939</v>
      </c>
      <c r="AK11" s="55">
        <v>100</v>
      </c>
      <c r="AL11" s="54">
        <v>60125.16591793007</v>
      </c>
      <c r="AM11" s="34">
        <v>100</v>
      </c>
      <c r="AN11" s="54">
        <v>58826.37100857991</v>
      </c>
      <c r="AO11" s="34">
        <v>100</v>
      </c>
      <c r="AP11" s="54">
        <v>54856.75456660999</v>
      </c>
      <c r="AQ11" s="34">
        <v>100</v>
      </c>
      <c r="AR11" s="54">
        <v>36017.521665430148</v>
      </c>
      <c r="AS11" s="34">
        <v>100</v>
      </c>
      <c r="AT11" s="54">
        <v>31768.340981280009</v>
      </c>
      <c r="AU11" s="34">
        <v>100</v>
      </c>
      <c r="AV11" s="54">
        <v>38021.860310390046</v>
      </c>
      <c r="AW11" s="34">
        <v>100</v>
      </c>
      <c r="AX11" s="36">
        <v>41904.777398160004</v>
      </c>
      <c r="AY11" s="34">
        <v>100</v>
      </c>
      <c r="AZ11" s="54">
        <v>39489.384346440194</v>
      </c>
      <c r="BA11" s="34">
        <v>100</v>
      </c>
      <c r="BB11" s="54">
        <v>12902.50257479</v>
      </c>
      <c r="BC11" s="34">
        <v>100</v>
      </c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</row>
    <row r="12" spans="1:91" s="42" customFormat="1" x14ac:dyDescent="0.2">
      <c r="A12" s="46" t="s">
        <v>32</v>
      </c>
      <c r="B12" s="45"/>
      <c r="C12" s="44"/>
      <c r="D12" s="31">
        <v>2849.0578300000002</v>
      </c>
      <c r="E12" s="43">
        <v>27.929024839509815</v>
      </c>
      <c r="F12" s="31">
        <v>2623.8090219999999</v>
      </c>
      <c r="G12" s="43">
        <v>24.64234045912475</v>
      </c>
      <c r="H12" s="31">
        <v>3377.1781310000001</v>
      </c>
      <c r="I12" s="43">
        <v>29.242096254305622</v>
      </c>
      <c r="J12" s="31">
        <v>3059.7575259999999</v>
      </c>
      <c r="K12" s="43">
        <v>28.159976028417244</v>
      </c>
      <c r="L12" s="31">
        <v>2547.2785180000001</v>
      </c>
      <c r="M12" s="43">
        <v>21.927086329448336</v>
      </c>
      <c r="N12" s="31">
        <v>2229.9324419999998</v>
      </c>
      <c r="O12" s="43">
        <v>16.946834709845497</v>
      </c>
      <c r="P12" s="31">
        <v>1889.011896</v>
      </c>
      <c r="Q12" s="43">
        <v>15.320582128111916</v>
      </c>
      <c r="R12" s="31">
        <v>1957.3720700000001</v>
      </c>
      <c r="S12" s="43">
        <v>16.344956473023284</v>
      </c>
      <c r="T12" s="31">
        <v>1989.945361</v>
      </c>
      <c r="U12" s="43">
        <v>15.157418546019402</v>
      </c>
      <c r="V12" s="31">
        <v>2349.0169007699974</v>
      </c>
      <c r="W12" s="43">
        <v>13.991964674632884</v>
      </c>
      <c r="X12" s="31">
        <v>1800.6863689800007</v>
      </c>
      <c r="Y12" s="43">
        <v>8.5154591526171295</v>
      </c>
      <c r="Z12" s="31">
        <v>1864.0711777399974</v>
      </c>
      <c r="AA12" s="43">
        <v>7.6047382922869975</v>
      </c>
      <c r="AB12" s="31">
        <v>2111.6533481199999</v>
      </c>
      <c r="AC12" s="43">
        <v>6.9739313919702628</v>
      </c>
      <c r="AD12" s="31">
        <v>2067.0699991000001</v>
      </c>
      <c r="AE12" s="43">
        <v>5.6191184452156966</v>
      </c>
      <c r="AF12" s="31">
        <v>2068.9211483900008</v>
      </c>
      <c r="AG12" s="43">
        <v>6.2987900188795187</v>
      </c>
      <c r="AH12" s="31">
        <v>2147.3218526599994</v>
      </c>
      <c r="AI12" s="43">
        <v>5.4070547762796561</v>
      </c>
      <c r="AJ12" s="31">
        <v>2248.1680799800042</v>
      </c>
      <c r="AK12" s="43">
        <v>3.9500491700808507</v>
      </c>
      <c r="AL12" s="31">
        <v>2600.1662347500023</v>
      </c>
      <c r="AM12" s="43">
        <v>4.3245888723187713</v>
      </c>
      <c r="AN12" s="31">
        <v>2573.0665080999975</v>
      </c>
      <c r="AO12" s="43">
        <v>4.3740017682285925</v>
      </c>
      <c r="AP12" s="31">
        <v>2501.4312154400013</v>
      </c>
      <c r="AQ12" s="43">
        <v>4.55993292932164</v>
      </c>
      <c r="AR12" s="31">
        <v>2386.3166234100026</v>
      </c>
      <c r="AS12" s="43">
        <v>6.6254326035441942</v>
      </c>
      <c r="AT12" s="31">
        <v>2588.4964766199978</v>
      </c>
      <c r="AU12" s="43">
        <v>8.1480379417524809</v>
      </c>
      <c r="AV12" s="31">
        <v>2663.6459434200115</v>
      </c>
      <c r="AW12" s="30">
        <v>7.0055644875748753</v>
      </c>
      <c r="AX12" s="32">
        <v>2726.1084996800078</v>
      </c>
      <c r="AY12" s="30">
        <v>6.5054837871533673</v>
      </c>
      <c r="AZ12" s="31">
        <v>2909.5835311799947</v>
      </c>
      <c r="BA12" s="30">
        <v>7.3657215594579624</v>
      </c>
      <c r="BB12" s="31">
        <v>1338.3673289699973</v>
      </c>
      <c r="BC12" s="30">
        <v>10.372928206850448</v>
      </c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</row>
    <row r="13" spans="1:91" s="42" customFormat="1" x14ac:dyDescent="0.2">
      <c r="A13" s="53" t="s">
        <v>31</v>
      </c>
      <c r="B13" s="52"/>
      <c r="C13" s="51"/>
      <c r="D13" s="48">
        <v>2520.7898829999999</v>
      </c>
      <c r="E13" s="50">
        <v>24.711047461431146</v>
      </c>
      <c r="F13" s="48">
        <v>3345.492088</v>
      </c>
      <c r="G13" s="50">
        <v>31.420257474747011</v>
      </c>
      <c r="H13" s="48">
        <v>3233.1193149999999</v>
      </c>
      <c r="I13" s="50">
        <v>27.99472889601175</v>
      </c>
      <c r="J13" s="48">
        <v>3030.0859249999999</v>
      </c>
      <c r="K13" s="50">
        <v>27.886898320205155</v>
      </c>
      <c r="L13" s="48">
        <v>4188.9245179999998</v>
      </c>
      <c r="M13" s="50">
        <v>36.058447823697605</v>
      </c>
      <c r="N13" s="48">
        <v>4899.0715140000002</v>
      </c>
      <c r="O13" s="50">
        <v>37.231511419694627</v>
      </c>
      <c r="P13" s="48">
        <v>3783.417504</v>
      </c>
      <c r="Q13" s="50">
        <v>30.684909246843723</v>
      </c>
      <c r="R13" s="48">
        <v>3563.1738420000001</v>
      </c>
      <c r="S13" s="50">
        <v>29.75413936161107</v>
      </c>
      <c r="T13" s="48">
        <v>3885.151828</v>
      </c>
      <c r="U13" s="50">
        <v>29.593210711190167</v>
      </c>
      <c r="V13" s="48">
        <v>4808.6816600100019</v>
      </c>
      <c r="W13" s="50">
        <v>28.643005461714608</v>
      </c>
      <c r="X13" s="48">
        <v>6521.3322916899979</v>
      </c>
      <c r="Y13" s="50">
        <v>30.839428624089287</v>
      </c>
      <c r="Z13" s="48">
        <v>7427.7816360800007</v>
      </c>
      <c r="AA13" s="50">
        <v>30.302670900758123</v>
      </c>
      <c r="AB13" s="48">
        <v>9062.0702105200035</v>
      </c>
      <c r="AC13" s="50">
        <v>29.928328896241084</v>
      </c>
      <c r="AD13" s="48">
        <v>13761.953002310023</v>
      </c>
      <c r="AE13" s="50">
        <v>37.410462147455668</v>
      </c>
      <c r="AF13" s="48">
        <v>13781.764264259986</v>
      </c>
      <c r="AG13" s="50">
        <v>41.958312068985364</v>
      </c>
      <c r="AH13" s="48">
        <v>19161.317227869997</v>
      </c>
      <c r="AI13" s="50">
        <v>48.249074403271976</v>
      </c>
      <c r="AJ13" s="48">
        <v>31722.699381380007</v>
      </c>
      <c r="AK13" s="50">
        <v>55.737034735080357</v>
      </c>
      <c r="AL13" s="48">
        <v>34187.448867589999</v>
      </c>
      <c r="AM13" s="50">
        <v>56.860464907914512</v>
      </c>
      <c r="AN13" s="48">
        <v>34343.852901819999</v>
      </c>
      <c r="AO13" s="50">
        <v>58.381729678362959</v>
      </c>
      <c r="AP13" s="48">
        <v>32578.594163080004</v>
      </c>
      <c r="AQ13" s="50">
        <v>59.388482640768224</v>
      </c>
      <c r="AR13" s="48">
        <v>17592.216191689979</v>
      </c>
      <c r="AS13" s="50">
        <v>48.843494438916665</v>
      </c>
      <c r="AT13" s="48">
        <v>13210.022446200002</v>
      </c>
      <c r="AU13" s="50">
        <v>41.582349087678878</v>
      </c>
      <c r="AV13" s="48">
        <v>18114.978758400001</v>
      </c>
      <c r="AW13" s="47">
        <v>47.643588742157917</v>
      </c>
      <c r="AX13" s="49">
        <v>20481.347911029996</v>
      </c>
      <c r="AY13" s="47">
        <v>48.875925807756019</v>
      </c>
      <c r="AZ13" s="48">
        <v>17979.654860209997</v>
      </c>
      <c r="BA13" s="47">
        <v>45.530349884603325</v>
      </c>
      <c r="BB13" s="48">
        <v>5180.9022571600008</v>
      </c>
      <c r="BC13" s="47">
        <v>40.15424315653992</v>
      </c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</row>
    <row r="14" spans="1:91" s="42" customFormat="1" x14ac:dyDescent="0.2">
      <c r="A14" s="46" t="s">
        <v>30</v>
      </c>
      <c r="B14" s="45"/>
      <c r="C14" s="44"/>
      <c r="D14" s="31">
        <v>4704.2819710000003</v>
      </c>
      <c r="E14" s="43">
        <v>46.11559886101616</v>
      </c>
      <c r="F14" s="31">
        <v>4560.5076260000005</v>
      </c>
      <c r="G14" s="43">
        <v>42.831463968617598</v>
      </c>
      <c r="H14" s="31">
        <v>4814.4001500000004</v>
      </c>
      <c r="I14" s="43">
        <v>41.686623308601376</v>
      </c>
      <c r="J14" s="31">
        <v>4636.9505730000001</v>
      </c>
      <c r="K14" s="43">
        <v>42.675413287188562</v>
      </c>
      <c r="L14" s="31">
        <v>4754.7007889999995</v>
      </c>
      <c r="M14" s="43">
        <v>40.928675028813281</v>
      </c>
      <c r="N14" s="31">
        <v>5882.9827210000003</v>
      </c>
      <c r="O14" s="43">
        <v>44.708948977954783</v>
      </c>
      <c r="P14" s="31">
        <v>6476.1103880000001</v>
      </c>
      <c r="Q14" s="43">
        <v>52.523640152911312</v>
      </c>
      <c r="R14" s="31">
        <v>6289.6938949999994</v>
      </c>
      <c r="S14" s="43">
        <v>52.521835024658984</v>
      </c>
      <c r="T14" s="31">
        <v>7030.9895559999995</v>
      </c>
      <c r="U14" s="43">
        <v>53.555064164891462</v>
      </c>
      <c r="V14" s="31">
        <v>9347.5003525599877</v>
      </c>
      <c r="W14" s="43">
        <v>55.678566929963516</v>
      </c>
      <c r="X14" s="31">
        <v>12465.900809760002</v>
      </c>
      <c r="Y14" s="43">
        <v>58.951337098319037</v>
      </c>
      <c r="Z14" s="31">
        <v>14854.464471029973</v>
      </c>
      <c r="AA14" s="43">
        <v>60.60085908909145</v>
      </c>
      <c r="AB14" s="31">
        <v>18762.862653720102</v>
      </c>
      <c r="AC14" s="43">
        <v>61.966097314458054</v>
      </c>
      <c r="AD14" s="31">
        <v>20650.708614979962</v>
      </c>
      <c r="AE14" s="43">
        <v>56.136839940462458</v>
      </c>
      <c r="AF14" s="31">
        <v>16695.614383780019</v>
      </c>
      <c r="AG14" s="43">
        <v>50.829471834366579</v>
      </c>
      <c r="AH14" s="31">
        <v>18155.955891359983</v>
      </c>
      <c r="AI14" s="43">
        <v>45.717528510545428</v>
      </c>
      <c r="AJ14" s="31">
        <v>22601.400842799987</v>
      </c>
      <c r="AK14" s="43">
        <v>39.710840767101708</v>
      </c>
      <c r="AL14" s="31">
        <v>23058.896745479971</v>
      </c>
      <c r="AM14" s="43">
        <v>38.351489585833349</v>
      </c>
      <c r="AN14" s="31">
        <v>21659.462152670058</v>
      </c>
      <c r="AO14" s="43">
        <v>36.819307023904287</v>
      </c>
      <c r="AP14" s="31">
        <v>19446.895702389913</v>
      </c>
      <c r="AQ14" s="43">
        <v>35.450321215733709</v>
      </c>
      <c r="AR14" s="31">
        <v>15882.294588200029</v>
      </c>
      <c r="AS14" s="43">
        <v>44.09602286279447</v>
      </c>
      <c r="AT14" s="31">
        <v>15880.676958729979</v>
      </c>
      <c r="AU14" s="43">
        <v>49.989003102453211</v>
      </c>
      <c r="AV14" s="31">
        <v>17155.587106360024</v>
      </c>
      <c r="AW14" s="30">
        <v>45.120325429400417</v>
      </c>
      <c r="AX14" s="32">
        <v>18582.621593099997</v>
      </c>
      <c r="AY14" s="30">
        <v>44.344876042500928</v>
      </c>
      <c r="AZ14" s="31">
        <v>18502.238451109999</v>
      </c>
      <c r="BA14" s="30">
        <v>46.839121543385659</v>
      </c>
      <c r="BB14" s="31">
        <v>6361.1997646</v>
      </c>
      <c r="BC14" s="30">
        <v>49.302061578573522</v>
      </c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</row>
    <row r="15" spans="1:91" x14ac:dyDescent="0.2">
      <c r="A15" s="41" t="s">
        <v>29</v>
      </c>
      <c r="B15" s="36"/>
      <c r="C15" s="36"/>
      <c r="D15" s="35">
        <v>793.64780700000006</v>
      </c>
      <c r="E15" s="34">
        <v>7.7800489277978224</v>
      </c>
      <c r="F15" s="35">
        <v>742.26611500000001</v>
      </c>
      <c r="G15" s="34">
        <v>6.9712292944093122</v>
      </c>
      <c r="H15" s="35">
        <v>848.82273799999996</v>
      </c>
      <c r="I15" s="34">
        <v>7.3497326005985686</v>
      </c>
      <c r="J15" s="35">
        <v>924.45774800000004</v>
      </c>
      <c r="K15" s="34">
        <v>8.5080951028812297</v>
      </c>
      <c r="L15" s="35">
        <v>793.27775199999996</v>
      </c>
      <c r="M15" s="34">
        <v>6.8285700320638059</v>
      </c>
      <c r="N15" s="35">
        <v>838.14033200000006</v>
      </c>
      <c r="O15" s="34">
        <v>6.3696215197083665</v>
      </c>
      <c r="P15" s="35">
        <v>937.96629299999995</v>
      </c>
      <c r="Q15" s="34">
        <v>7.6072520536986517</v>
      </c>
      <c r="R15" s="35">
        <v>876.34004000000004</v>
      </c>
      <c r="S15" s="34">
        <v>7.317842135842616</v>
      </c>
      <c r="T15" s="35">
        <v>933.68083700000011</v>
      </c>
      <c r="U15" s="34">
        <v>7.1118491553430738</v>
      </c>
      <c r="V15" s="35">
        <v>1119.6873620600004</v>
      </c>
      <c r="W15" s="34">
        <v>6.6694394627135098</v>
      </c>
      <c r="X15" s="35">
        <v>2702.2645794500081</v>
      </c>
      <c r="Y15" s="34">
        <v>12.779029175916545</v>
      </c>
      <c r="Z15" s="35">
        <v>2993.4499535000004</v>
      </c>
      <c r="AA15" s="34">
        <v>12.212196486523535</v>
      </c>
      <c r="AB15" s="35">
        <v>3666.4646523300107</v>
      </c>
      <c r="AC15" s="34">
        <v>12.108840193490195</v>
      </c>
      <c r="AD15" s="35">
        <v>4386.8789249100055</v>
      </c>
      <c r="AE15" s="34">
        <v>11.925281821429641</v>
      </c>
      <c r="AF15" s="35">
        <v>3831.9850396999923</v>
      </c>
      <c r="AG15" s="34">
        <v>11.66640359365114</v>
      </c>
      <c r="AH15" s="35">
        <v>3556.2112774599918</v>
      </c>
      <c r="AI15" s="34">
        <v>8.9547028776473923</v>
      </c>
      <c r="AJ15" s="35">
        <v>4739.3934872400023</v>
      </c>
      <c r="AK15" s="34">
        <v>8.3271519944031347</v>
      </c>
      <c r="AL15" s="35">
        <v>3942.0905199999884</v>
      </c>
      <c r="AM15" s="34">
        <v>6.556473416440765</v>
      </c>
      <c r="AN15" s="35">
        <v>3994.2051919900041</v>
      </c>
      <c r="AO15" s="34">
        <v>6.7898208295178426</v>
      </c>
      <c r="AP15" s="35">
        <v>4746.0945034299957</v>
      </c>
      <c r="AQ15" s="34">
        <v>8.6517960111312</v>
      </c>
      <c r="AR15" s="35">
        <v>4466.9380837100089</v>
      </c>
      <c r="AS15" s="34">
        <v>12.402125069025516</v>
      </c>
      <c r="AT15" s="35">
        <v>4216.8194339800111</v>
      </c>
      <c r="AU15" s="34">
        <v>13.273653277849284</v>
      </c>
      <c r="AV15" s="35">
        <v>4607.0930360500215</v>
      </c>
      <c r="AW15" s="34">
        <v>12.11695850345088</v>
      </c>
      <c r="AX15" s="36">
        <v>4462.7026905899957</v>
      </c>
      <c r="AY15" s="34">
        <v>10.649627483251942</v>
      </c>
      <c r="AZ15" s="35">
        <v>4334.1556821499935</v>
      </c>
      <c r="BA15" s="34">
        <v>10.972080233459543</v>
      </c>
      <c r="BB15" s="35">
        <v>1815.3612372800003</v>
      </c>
      <c r="BC15" s="34">
        <v>14.069838209736199</v>
      </c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91" ht="15" customHeight="1" x14ac:dyDescent="0.2">
      <c r="A16" s="38" t="s">
        <v>28</v>
      </c>
      <c r="B16" s="32"/>
      <c r="C16" s="32"/>
      <c r="D16" s="31">
        <v>11.609766</v>
      </c>
      <c r="E16" s="30">
        <v>0.11380935816065779</v>
      </c>
      <c r="F16" s="31">
        <v>11.568665000000001</v>
      </c>
      <c r="G16" s="30">
        <v>0.10865081231036353</v>
      </c>
      <c r="H16" s="31">
        <v>20.965261999999999</v>
      </c>
      <c r="I16" s="30">
        <v>0.18153268368441178</v>
      </c>
      <c r="J16" s="31">
        <v>18.073254000000002</v>
      </c>
      <c r="K16" s="30">
        <v>0.16633422585639754</v>
      </c>
      <c r="L16" s="31">
        <v>14.205750999999999</v>
      </c>
      <c r="M16" s="30">
        <v>0.12228373393429097</v>
      </c>
      <c r="N16" s="31">
        <v>20.259827000000001</v>
      </c>
      <c r="O16" s="30">
        <v>0.15396876288822789</v>
      </c>
      <c r="P16" s="31">
        <v>25.478193999999998</v>
      </c>
      <c r="Q16" s="30">
        <v>0.20663753599409213</v>
      </c>
      <c r="R16" s="31">
        <v>29.161733999999999</v>
      </c>
      <c r="S16" s="30">
        <v>0.24351388282958544</v>
      </c>
      <c r="T16" s="31">
        <v>36.053819000000004</v>
      </c>
      <c r="U16" s="30">
        <v>0.27462202504434829</v>
      </c>
      <c r="V16" s="31">
        <v>45.117790139999904</v>
      </c>
      <c r="W16" s="30">
        <v>0.26874499099152738</v>
      </c>
      <c r="X16" s="31">
        <v>53.589073280000022</v>
      </c>
      <c r="Y16" s="30">
        <v>0.25342312376193399</v>
      </c>
      <c r="Z16" s="31">
        <v>53.805431580000082</v>
      </c>
      <c r="AA16" s="30">
        <v>0.21950676066218702</v>
      </c>
      <c r="AB16" s="31">
        <v>53.180383949999801</v>
      </c>
      <c r="AC16" s="30">
        <v>0.17563315938959656</v>
      </c>
      <c r="AD16" s="31">
        <v>57.964962090000135</v>
      </c>
      <c r="AE16" s="30">
        <v>0.15757182282068966</v>
      </c>
      <c r="AF16" s="31">
        <v>38.393321829999891</v>
      </c>
      <c r="AG16" s="30">
        <v>0.11688771827897916</v>
      </c>
      <c r="AH16" s="31">
        <v>38.372165159999994</v>
      </c>
      <c r="AI16" s="30">
        <v>9.6622869388467786E-2</v>
      </c>
      <c r="AJ16" s="31">
        <v>40.086109759999992</v>
      </c>
      <c r="AK16" s="30">
        <v>7.043161318733171E-2</v>
      </c>
      <c r="AL16" s="31">
        <v>46.324558330000002</v>
      </c>
      <c r="AM16" s="30">
        <v>7.7046869846866303E-2</v>
      </c>
      <c r="AN16" s="31">
        <v>34.527496909999996</v>
      </c>
      <c r="AO16" s="30">
        <v>5.8693909411757034E-2</v>
      </c>
      <c r="AP16" s="31">
        <v>32.185953480000002</v>
      </c>
      <c r="AQ16" s="30">
        <v>5.8672726329294787E-2</v>
      </c>
      <c r="AR16" s="31">
        <v>27.96701539</v>
      </c>
      <c r="AS16" s="30">
        <v>7.764836139973208E-2</v>
      </c>
      <c r="AT16" s="31">
        <v>20.027684379999997</v>
      </c>
      <c r="AU16" s="30">
        <v>6.3042902969977638E-2</v>
      </c>
      <c r="AV16" s="31">
        <v>30.372548689999995</v>
      </c>
      <c r="AW16" s="30">
        <v>7.9881805998062216E-2</v>
      </c>
      <c r="AX16" s="32">
        <v>54.48559620999994</v>
      </c>
      <c r="AY16" s="30">
        <v>0.13002239742810887</v>
      </c>
      <c r="AZ16" s="31">
        <v>62.530865319999997</v>
      </c>
      <c r="BA16" s="30">
        <v>0.15829926787917095</v>
      </c>
      <c r="BB16" s="31">
        <v>15.327304929999999</v>
      </c>
      <c r="BC16" s="30">
        <v>0.11879327162427995</v>
      </c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</row>
    <row r="17" spans="1:91" x14ac:dyDescent="0.2">
      <c r="A17" s="37" t="s">
        <v>27</v>
      </c>
      <c r="B17" s="36"/>
      <c r="C17" s="36"/>
      <c r="D17" s="35">
        <v>9.517887</v>
      </c>
      <c r="E17" s="34">
        <v>9.3302880567590132E-2</v>
      </c>
      <c r="F17" s="35">
        <v>12.645509000000001</v>
      </c>
      <c r="G17" s="34">
        <v>0.11876433667393883</v>
      </c>
      <c r="H17" s="35">
        <v>12.917259</v>
      </c>
      <c r="I17" s="34">
        <v>0.11184714467754428</v>
      </c>
      <c r="J17" s="35">
        <v>12.394563</v>
      </c>
      <c r="K17" s="34">
        <v>0.11407132558604818</v>
      </c>
      <c r="L17" s="35">
        <v>16.896078000000003</v>
      </c>
      <c r="M17" s="34">
        <v>0.14544218793395911</v>
      </c>
      <c r="N17" s="35">
        <v>24.02195</v>
      </c>
      <c r="O17" s="34">
        <v>0.18255979795201932</v>
      </c>
      <c r="P17" s="35">
        <v>29.003833</v>
      </c>
      <c r="Q17" s="34">
        <v>0.23523176664343387</v>
      </c>
      <c r="R17" s="35">
        <v>48.647451999999994</v>
      </c>
      <c r="S17" s="34">
        <v>0.40622858456516614</v>
      </c>
      <c r="T17" s="35">
        <v>61.323091999999995</v>
      </c>
      <c r="U17" s="34">
        <v>0.46709813756542329</v>
      </c>
      <c r="V17" s="35">
        <v>79.24059852000002</v>
      </c>
      <c r="W17" s="34">
        <v>0.47199816013463747</v>
      </c>
      <c r="X17" s="35">
        <v>42.017117140000003</v>
      </c>
      <c r="Y17" s="34">
        <v>0.19869925761645668</v>
      </c>
      <c r="Z17" s="35">
        <v>38.190285850000002</v>
      </c>
      <c r="AA17" s="34">
        <v>0.15580259630911494</v>
      </c>
      <c r="AB17" s="35">
        <v>49.287085429999991</v>
      </c>
      <c r="AC17" s="34">
        <v>0.16277517927126367</v>
      </c>
      <c r="AD17" s="35">
        <v>33.043138990000003</v>
      </c>
      <c r="AE17" s="34">
        <v>8.9824394852316039E-2</v>
      </c>
      <c r="AF17" s="35">
        <v>28.445245890000002</v>
      </c>
      <c r="AG17" s="34">
        <v>8.6600995420213669E-2</v>
      </c>
      <c r="AH17" s="35">
        <v>14.880331910000001</v>
      </c>
      <c r="AI17" s="34">
        <v>3.746935729589098E-2</v>
      </c>
      <c r="AJ17" s="35">
        <v>28.197334889999997</v>
      </c>
      <c r="AK17" s="34">
        <v>4.9542941327468254E-2</v>
      </c>
      <c r="AL17" s="35">
        <v>32.426558389999997</v>
      </c>
      <c r="AM17" s="34">
        <v>5.3931757018786032E-2</v>
      </c>
      <c r="AN17" s="35">
        <v>64.555923220000011</v>
      </c>
      <c r="AO17" s="34">
        <v>0.10973976825900825</v>
      </c>
      <c r="AP17" s="35">
        <v>50.060771789999997</v>
      </c>
      <c r="AQ17" s="34">
        <v>9.1257261180505214E-2</v>
      </c>
      <c r="AR17" s="35">
        <v>42.822709039999999</v>
      </c>
      <c r="AS17" s="34">
        <v>0.11889410225885007</v>
      </c>
      <c r="AT17" s="35">
        <v>32.74388313</v>
      </c>
      <c r="AU17" s="34">
        <v>0.10307079979182684</v>
      </c>
      <c r="AV17" s="35">
        <v>42.816904969999996</v>
      </c>
      <c r="AW17" s="34">
        <v>0.11261128366804196</v>
      </c>
      <c r="AX17" s="36">
        <v>41.34517072000002</v>
      </c>
      <c r="AY17" s="34">
        <v>9.8664575466317697E-2</v>
      </c>
      <c r="AZ17" s="35">
        <v>40.040152950000007</v>
      </c>
      <c r="BA17" s="34">
        <v>0.10136317265591663</v>
      </c>
      <c r="BB17" s="35">
        <v>4.6101423100000005</v>
      </c>
      <c r="BC17" s="34">
        <v>3.5730605619158619E-2</v>
      </c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</row>
    <row r="18" spans="1:91" s="40" customFormat="1" x14ac:dyDescent="0.2">
      <c r="A18" s="38" t="s">
        <v>26</v>
      </c>
      <c r="B18" s="32"/>
      <c r="C18" s="32"/>
      <c r="D18" s="31">
        <v>243.18260000000001</v>
      </c>
      <c r="E18" s="30">
        <v>2.3838943542738056</v>
      </c>
      <c r="F18" s="31">
        <v>243.19655700000001</v>
      </c>
      <c r="G18" s="30">
        <v>2.284058140600806</v>
      </c>
      <c r="H18" s="31">
        <v>266.77005500000001</v>
      </c>
      <c r="I18" s="30">
        <v>2.3098916679785897</v>
      </c>
      <c r="J18" s="31">
        <v>254.36487299999999</v>
      </c>
      <c r="K18" s="30">
        <v>2.3410053461051268</v>
      </c>
      <c r="L18" s="31">
        <v>225.24687700000001</v>
      </c>
      <c r="M18" s="30">
        <v>1.9389350958353393</v>
      </c>
      <c r="N18" s="31">
        <v>257.464519</v>
      </c>
      <c r="O18" s="30">
        <v>1.9566550828910159</v>
      </c>
      <c r="P18" s="31">
        <v>255.610816</v>
      </c>
      <c r="Q18" s="30">
        <v>2.073097849544566</v>
      </c>
      <c r="R18" s="31">
        <v>200.688468</v>
      </c>
      <c r="S18" s="30">
        <v>1.6758409524550564</v>
      </c>
      <c r="T18" s="31">
        <v>217.69108799999998</v>
      </c>
      <c r="U18" s="30">
        <v>1.6581535348770517</v>
      </c>
      <c r="V18" s="31">
        <v>308.34407506000019</v>
      </c>
      <c r="W18" s="30">
        <v>1.8366574563416942</v>
      </c>
      <c r="X18" s="31">
        <v>331.71689580000032</v>
      </c>
      <c r="Y18" s="30">
        <v>1.5686916528489747</v>
      </c>
      <c r="Z18" s="31">
        <v>358.3279694900001</v>
      </c>
      <c r="AA18" s="30">
        <v>1.4618489161351838</v>
      </c>
      <c r="AB18" s="31">
        <v>632.72288064000031</v>
      </c>
      <c r="AC18" s="30">
        <v>2.0896261044179671</v>
      </c>
      <c r="AD18" s="31">
        <v>861.33755763000045</v>
      </c>
      <c r="AE18" s="30">
        <v>2.341458083056251</v>
      </c>
      <c r="AF18" s="31">
        <v>615.90111662999993</v>
      </c>
      <c r="AG18" s="30">
        <v>1.8750989176483122</v>
      </c>
      <c r="AH18" s="31">
        <v>374.77824029000016</v>
      </c>
      <c r="AI18" s="30">
        <v>0.94370877458144675</v>
      </c>
      <c r="AJ18" s="31">
        <v>458.29677951000031</v>
      </c>
      <c r="AK18" s="30">
        <v>0.80523108110773667</v>
      </c>
      <c r="AL18" s="31">
        <v>436.12138545999994</v>
      </c>
      <c r="AM18" s="30">
        <v>0.72535581199941968</v>
      </c>
      <c r="AN18" s="31">
        <v>374.43039711999984</v>
      </c>
      <c r="AO18" s="30">
        <v>0.63650092756085297</v>
      </c>
      <c r="AP18" s="31">
        <v>338.97140290000027</v>
      </c>
      <c r="AQ18" s="30">
        <v>0.61792099364610276</v>
      </c>
      <c r="AR18" s="31">
        <v>289.49122403000018</v>
      </c>
      <c r="AS18" s="30">
        <v>0.80375109292390812</v>
      </c>
      <c r="AT18" s="31">
        <v>255.43188063000002</v>
      </c>
      <c r="AU18" s="30">
        <v>0.80404538839631956</v>
      </c>
      <c r="AV18" s="31">
        <v>249.66878227000007</v>
      </c>
      <c r="AW18" s="30">
        <v>0.65664536198870394</v>
      </c>
      <c r="AX18" s="32">
        <v>252.40610827000006</v>
      </c>
      <c r="AY18" s="30">
        <v>0.60233253567189449</v>
      </c>
      <c r="AZ18" s="31">
        <v>240.76858970999999</v>
      </c>
      <c r="BA18" s="30">
        <v>0.60951485773223735</v>
      </c>
      <c r="BB18" s="31">
        <v>81.316793400000023</v>
      </c>
      <c r="BC18" s="30">
        <v>0.63024047411456163</v>
      </c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</row>
    <row r="19" spans="1:91" s="5" customFormat="1" ht="14.25" customHeight="1" x14ac:dyDescent="0.2">
      <c r="A19" s="37" t="s">
        <v>25</v>
      </c>
      <c r="B19" s="36"/>
      <c r="C19" s="36"/>
      <c r="D19" s="35">
        <v>548.563219</v>
      </c>
      <c r="E19" s="34">
        <v>5.3775095781374365</v>
      </c>
      <c r="F19" s="35">
        <v>473.50198800000004</v>
      </c>
      <c r="G19" s="34">
        <v>4.4470451540235629</v>
      </c>
      <c r="H19" s="35">
        <v>442.97333100000003</v>
      </c>
      <c r="I19" s="34">
        <v>3.8355894420519641</v>
      </c>
      <c r="J19" s="35">
        <v>428.951977</v>
      </c>
      <c r="K19" s="34">
        <v>3.947789093423145</v>
      </c>
      <c r="L19" s="35">
        <v>426.29270299999996</v>
      </c>
      <c r="M19" s="34">
        <v>3.6695464725364904</v>
      </c>
      <c r="N19" s="35">
        <v>520.80764999999997</v>
      </c>
      <c r="O19" s="34">
        <v>3.9579858985580265</v>
      </c>
      <c r="P19" s="35">
        <v>572.53897900000004</v>
      </c>
      <c r="Q19" s="34">
        <v>4.6435019641161874</v>
      </c>
      <c r="R19" s="35">
        <v>526.506933</v>
      </c>
      <c r="S19" s="34">
        <v>4.3965748947413896</v>
      </c>
      <c r="T19" s="35">
        <v>639.70642199999998</v>
      </c>
      <c r="U19" s="34">
        <v>4.8726453373362313</v>
      </c>
      <c r="V19" s="35">
        <v>867.71820779000052</v>
      </c>
      <c r="W19" s="34">
        <v>5.1685803141534015</v>
      </c>
      <c r="X19" s="35">
        <v>902.04161281999961</v>
      </c>
      <c r="Y19" s="34">
        <v>4.2657614564387787</v>
      </c>
      <c r="Z19" s="35">
        <v>961.79940938999891</v>
      </c>
      <c r="AA19" s="34">
        <v>3.9237948021678704</v>
      </c>
      <c r="AB19" s="35">
        <v>1352.29447886</v>
      </c>
      <c r="AC19" s="34">
        <v>4.4660781684200437</v>
      </c>
      <c r="AD19" s="35">
        <v>1210.3975317299989</v>
      </c>
      <c r="AE19" s="34">
        <v>3.2903419330496284</v>
      </c>
      <c r="AF19" s="35">
        <v>585.15907928000024</v>
      </c>
      <c r="AG19" s="34">
        <v>1.7815053854970822</v>
      </c>
      <c r="AH19" s="35">
        <v>644.57083828000009</v>
      </c>
      <c r="AI19" s="34">
        <v>1.6230588933163981</v>
      </c>
      <c r="AJ19" s="35">
        <v>642.50685142000043</v>
      </c>
      <c r="AK19" s="34">
        <v>1.128889640335702</v>
      </c>
      <c r="AL19" s="35">
        <v>693.12683141999992</v>
      </c>
      <c r="AM19" s="34">
        <v>1.1528065176004794</v>
      </c>
      <c r="AN19" s="35">
        <v>603.96389808000049</v>
      </c>
      <c r="AO19" s="34">
        <v>1.026689030319262</v>
      </c>
      <c r="AP19" s="35">
        <v>524.17313997999997</v>
      </c>
      <c r="AQ19" s="34">
        <v>0.95553071653832722</v>
      </c>
      <c r="AR19" s="35">
        <v>482.48104869000025</v>
      </c>
      <c r="AS19" s="34">
        <v>1.3395731476801989</v>
      </c>
      <c r="AT19" s="35">
        <v>407.81487893000025</v>
      </c>
      <c r="AU19" s="34">
        <v>1.2837147497576644</v>
      </c>
      <c r="AV19" s="35">
        <v>412.33669445000351</v>
      </c>
      <c r="AW19" s="34">
        <v>1.0844726982948971</v>
      </c>
      <c r="AX19" s="36">
        <v>452.05851757000067</v>
      </c>
      <c r="AY19" s="34">
        <v>1.0787756089830705</v>
      </c>
      <c r="AZ19" s="35">
        <v>451.14396130000046</v>
      </c>
      <c r="BA19" s="34">
        <v>1.1420881258628186</v>
      </c>
      <c r="BB19" s="35">
        <v>111.05206777999994</v>
      </c>
      <c r="BC19" s="34">
        <v>0.86070176801966214</v>
      </c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</row>
    <row r="20" spans="1:91" s="40" customFormat="1" x14ac:dyDescent="0.2">
      <c r="A20" s="38" t="s">
        <v>24</v>
      </c>
      <c r="B20" s="32"/>
      <c r="C20" s="32"/>
      <c r="D20" s="31">
        <v>214.71737899999999</v>
      </c>
      <c r="E20" s="30">
        <v>2.1048526809178325</v>
      </c>
      <c r="F20" s="31">
        <v>148.136335</v>
      </c>
      <c r="G20" s="30">
        <v>1.391269704017718</v>
      </c>
      <c r="H20" s="31">
        <v>140.55528000000001</v>
      </c>
      <c r="I20" s="30">
        <v>1.2170311625208372</v>
      </c>
      <c r="J20" s="31">
        <v>138.240318</v>
      </c>
      <c r="K20" s="30">
        <v>1.272272069914594</v>
      </c>
      <c r="L20" s="31">
        <v>121.049701</v>
      </c>
      <c r="M20" s="30">
        <v>1.0420011888079326</v>
      </c>
      <c r="N20" s="31">
        <v>167.11384200000001</v>
      </c>
      <c r="O20" s="30">
        <v>1.2700163488187131</v>
      </c>
      <c r="P20" s="31">
        <v>182.86449900000002</v>
      </c>
      <c r="Q20" s="30">
        <v>1.4830984289606293</v>
      </c>
      <c r="R20" s="31">
        <v>150.533175</v>
      </c>
      <c r="S20" s="30">
        <v>1.2570212024742933</v>
      </c>
      <c r="T20" s="31">
        <v>157.779201</v>
      </c>
      <c r="U20" s="30">
        <v>1.2018045491519014</v>
      </c>
      <c r="V20" s="31">
        <v>190.00201496999995</v>
      </c>
      <c r="W20" s="30">
        <v>1.1317506828911543</v>
      </c>
      <c r="X20" s="31">
        <v>203.59869264999992</v>
      </c>
      <c r="Y20" s="30">
        <v>0.96281972288677875</v>
      </c>
      <c r="Z20" s="31">
        <v>240.66131923999995</v>
      </c>
      <c r="AA20" s="30">
        <v>0.98181140921648136</v>
      </c>
      <c r="AB20" s="31">
        <v>472.00793015999989</v>
      </c>
      <c r="AC20" s="30">
        <v>1.5588500472070232</v>
      </c>
      <c r="AD20" s="31">
        <v>671.7908788799997</v>
      </c>
      <c r="AE20" s="30">
        <v>1.8261948170530486</v>
      </c>
      <c r="AF20" s="31">
        <v>290.79077669999992</v>
      </c>
      <c r="AG20" s="30">
        <v>0.88530683892207562</v>
      </c>
      <c r="AH20" s="31">
        <v>230.99450003000004</v>
      </c>
      <c r="AI20" s="30">
        <v>0.58165473104757992</v>
      </c>
      <c r="AJ20" s="31">
        <v>262.70920242000011</v>
      </c>
      <c r="AK20" s="30">
        <v>0.46158215492542409</v>
      </c>
      <c r="AL20" s="31">
        <v>259.03909526000001</v>
      </c>
      <c r="AM20" s="30">
        <v>0.4308330651653991</v>
      </c>
      <c r="AN20" s="31">
        <v>262.35801008999994</v>
      </c>
      <c r="AO20" s="30">
        <v>0.44598707279042366</v>
      </c>
      <c r="AP20" s="31">
        <v>298.85159047000002</v>
      </c>
      <c r="AQ20" s="30">
        <v>0.54478540123462549</v>
      </c>
      <c r="AR20" s="31">
        <v>252.13295328000004</v>
      </c>
      <c r="AS20" s="30">
        <v>0.70002860169582093</v>
      </c>
      <c r="AT20" s="31">
        <v>191.77411949</v>
      </c>
      <c r="AU20" s="30">
        <v>0.60366425682413161</v>
      </c>
      <c r="AV20" s="31">
        <v>181.42858342000088</v>
      </c>
      <c r="AW20" s="30">
        <v>0.47716913885568818</v>
      </c>
      <c r="AX20" s="32">
        <v>160.03661743999979</v>
      </c>
      <c r="AY20" s="30">
        <v>0.38190542314401321</v>
      </c>
      <c r="AZ20" s="31">
        <v>142.46329779000004</v>
      </c>
      <c r="BA20" s="30">
        <v>0.36065126596922842</v>
      </c>
      <c r="BB20" s="31">
        <v>32.907987100000007</v>
      </c>
      <c r="BC20" s="30">
        <v>0.25505119576025831</v>
      </c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</row>
    <row r="21" spans="1:91" x14ac:dyDescent="0.2">
      <c r="A21" s="37" t="s">
        <v>23</v>
      </c>
      <c r="B21" s="36"/>
      <c r="C21" s="36"/>
      <c r="D21" s="35">
        <v>16.090060999999999</v>
      </c>
      <c r="E21" s="34">
        <v>0.15772923547088127</v>
      </c>
      <c r="F21" s="35">
        <v>25.151892</v>
      </c>
      <c r="G21" s="34">
        <v>0.23622202708285991</v>
      </c>
      <c r="H21" s="35">
        <v>15.480064</v>
      </c>
      <c r="I21" s="34">
        <v>0.13403779840797841</v>
      </c>
      <c r="J21" s="35">
        <v>26.789025000000002</v>
      </c>
      <c r="K21" s="34">
        <v>0.24654839326790184</v>
      </c>
      <c r="L21" s="35">
        <v>27.566208</v>
      </c>
      <c r="M21" s="34">
        <v>0.23729113966937215</v>
      </c>
      <c r="N21" s="35">
        <v>34.377803999999998</v>
      </c>
      <c r="O21" s="34">
        <v>0.26126126114966192</v>
      </c>
      <c r="P21" s="35">
        <v>35.399247000000003</v>
      </c>
      <c r="Q21" s="34">
        <v>0.28710092937224119</v>
      </c>
      <c r="R21" s="35">
        <v>35.812027999999998</v>
      </c>
      <c r="S21" s="34">
        <v>0.29904689447759975</v>
      </c>
      <c r="T21" s="35">
        <v>27.123055000000001</v>
      </c>
      <c r="U21" s="34">
        <v>0.20659637442261625</v>
      </c>
      <c r="V21" s="35">
        <v>31.973046499999999</v>
      </c>
      <c r="W21" s="34">
        <v>0.19044807085966473</v>
      </c>
      <c r="X21" s="35">
        <v>35.317795519999997</v>
      </c>
      <c r="Y21" s="34">
        <v>0.16701811614279208</v>
      </c>
      <c r="Z21" s="35">
        <v>45.025471179999997</v>
      </c>
      <c r="AA21" s="34">
        <v>0.18368768794866794</v>
      </c>
      <c r="AB21" s="35">
        <v>72.1172033</v>
      </c>
      <c r="AC21" s="34">
        <v>0.23817376485716188</v>
      </c>
      <c r="AD21" s="35">
        <v>73.789678860000009</v>
      </c>
      <c r="AE21" s="34">
        <v>0.20058969736356266</v>
      </c>
      <c r="AF21" s="35">
        <v>42.37770503000003</v>
      </c>
      <c r="AG21" s="34">
        <v>0.12901809509449094</v>
      </c>
      <c r="AH21" s="35">
        <v>28.287057809999993</v>
      </c>
      <c r="AI21" s="34">
        <v>7.1228107164742205E-2</v>
      </c>
      <c r="AJ21" s="35">
        <v>29.200280330000002</v>
      </c>
      <c r="AK21" s="34">
        <v>5.1305124430318656E-2</v>
      </c>
      <c r="AL21" s="35">
        <v>41.638684850000011</v>
      </c>
      <c r="AM21" s="34">
        <v>6.9253338788014623E-2</v>
      </c>
      <c r="AN21" s="35">
        <v>38.008229820000011</v>
      </c>
      <c r="AO21" s="34">
        <v>6.4610869527301718E-2</v>
      </c>
      <c r="AP21" s="35">
        <v>29.047701329999995</v>
      </c>
      <c r="AQ21" s="34">
        <v>5.2951913687727795E-2</v>
      </c>
      <c r="AR21" s="35">
        <v>30.120673849999999</v>
      </c>
      <c r="AS21" s="34">
        <v>8.3627835723383531E-2</v>
      </c>
      <c r="AT21" s="35">
        <v>26.745955919999986</v>
      </c>
      <c r="AU21" s="34">
        <v>8.4190596971243981E-2</v>
      </c>
      <c r="AV21" s="35">
        <v>35.878869009999974</v>
      </c>
      <c r="AW21" s="34">
        <v>9.4363791558603805E-2</v>
      </c>
      <c r="AX21" s="36">
        <v>31.14745082000001</v>
      </c>
      <c r="AY21" s="34">
        <v>7.4329116520656338E-2</v>
      </c>
      <c r="AZ21" s="35">
        <v>25.269338229999999</v>
      </c>
      <c r="BA21" s="34">
        <v>6.3970292448851496E-2</v>
      </c>
      <c r="BB21" s="35">
        <v>8.0693856799999999</v>
      </c>
      <c r="BC21" s="34">
        <v>6.2541244485133041E-2</v>
      </c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</row>
    <row r="22" spans="1:91" s="40" customFormat="1" ht="12.75" customHeight="1" x14ac:dyDescent="0.2">
      <c r="A22" s="38" t="s">
        <v>22</v>
      </c>
      <c r="B22" s="32"/>
      <c r="C22" s="32"/>
      <c r="D22" s="31">
        <v>137.52230499999999</v>
      </c>
      <c r="E22" s="30">
        <v>1.3481172027777493</v>
      </c>
      <c r="F22" s="31">
        <v>120.28889100000001</v>
      </c>
      <c r="G22" s="30">
        <v>1.1297315393835656</v>
      </c>
      <c r="H22" s="31">
        <v>147.48630900000001</v>
      </c>
      <c r="I22" s="30">
        <v>1.2770451177513746</v>
      </c>
      <c r="J22" s="31">
        <v>157.45782800000001</v>
      </c>
      <c r="K22" s="30">
        <v>1.4491372679988779</v>
      </c>
      <c r="L22" s="31">
        <v>156.72460899999999</v>
      </c>
      <c r="M22" s="30">
        <v>1.3490923772992911</v>
      </c>
      <c r="N22" s="31">
        <v>191.121962</v>
      </c>
      <c r="O22" s="30">
        <v>1.4524710428134899</v>
      </c>
      <c r="P22" s="31">
        <v>250.903749</v>
      </c>
      <c r="Q22" s="30">
        <v>2.034921802740028</v>
      </c>
      <c r="R22" s="31">
        <v>247.927919</v>
      </c>
      <c r="S22" s="30">
        <v>2.0703120814951865</v>
      </c>
      <c r="T22" s="31">
        <v>266.736109</v>
      </c>
      <c r="U22" s="30">
        <v>2.031729576443206</v>
      </c>
      <c r="V22" s="31">
        <v>314.53366660000006</v>
      </c>
      <c r="W22" s="30">
        <v>1.8735258782545787</v>
      </c>
      <c r="X22" s="31">
        <v>361.85658443999989</v>
      </c>
      <c r="Y22" s="30">
        <v>1.711222463270945</v>
      </c>
      <c r="Z22" s="31">
        <v>432.79162944999905</v>
      </c>
      <c r="AA22" s="30">
        <v>1.7656338000193905</v>
      </c>
      <c r="AB22" s="31">
        <v>550.62801566000144</v>
      </c>
      <c r="AC22" s="30">
        <v>1.8185001847620292</v>
      </c>
      <c r="AD22" s="31">
        <v>625.92634765999946</v>
      </c>
      <c r="AE22" s="30">
        <v>1.7015167783452714</v>
      </c>
      <c r="AF22" s="31">
        <v>576.64948332999904</v>
      </c>
      <c r="AG22" s="30">
        <v>1.7555980868664525</v>
      </c>
      <c r="AH22" s="31">
        <v>525.35221503000037</v>
      </c>
      <c r="AI22" s="30">
        <v>1.322860939541155</v>
      </c>
      <c r="AJ22" s="31">
        <v>584.12636853999993</v>
      </c>
      <c r="AK22" s="30">
        <v>1.0263146682939694</v>
      </c>
      <c r="AL22" s="31">
        <v>595.62287245000027</v>
      </c>
      <c r="AM22" s="30">
        <v>0.99063821838432231</v>
      </c>
      <c r="AN22" s="31">
        <v>558.08573557999966</v>
      </c>
      <c r="AO22" s="30">
        <v>0.94869992150051552</v>
      </c>
      <c r="AP22" s="31">
        <v>513.80046492999998</v>
      </c>
      <c r="AQ22" s="30">
        <v>0.9366220604722727</v>
      </c>
      <c r="AR22" s="31">
        <v>422.16500789000003</v>
      </c>
      <c r="AS22" s="30">
        <v>1.1721100963345759</v>
      </c>
      <c r="AT22" s="31">
        <v>321.62141483999983</v>
      </c>
      <c r="AU22" s="30">
        <v>1.0123960046560827</v>
      </c>
      <c r="AV22" s="31">
        <v>356.83094276999896</v>
      </c>
      <c r="AW22" s="30">
        <v>0.93848891100283571</v>
      </c>
      <c r="AX22" s="32">
        <v>370.13901232999933</v>
      </c>
      <c r="AY22" s="30">
        <v>0.88328595284759059</v>
      </c>
      <c r="AZ22" s="31">
        <v>376.84478003999999</v>
      </c>
      <c r="BA22" s="30">
        <v>0.95399691782834306</v>
      </c>
      <c r="BB22" s="31">
        <v>128.56634108999998</v>
      </c>
      <c r="BC22" s="30">
        <v>0.9964449946416114</v>
      </c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</row>
    <row r="23" spans="1:91" s="40" customFormat="1" ht="12.75" customHeight="1" x14ac:dyDescent="0.2">
      <c r="A23" s="37" t="s">
        <v>21</v>
      </c>
      <c r="B23" s="36"/>
      <c r="C23" s="36"/>
      <c r="D23" s="35">
        <v>1.259485</v>
      </c>
      <c r="E23" s="34">
        <v>1.2346603666514558E-2</v>
      </c>
      <c r="F23" s="35">
        <v>0.89094700000000004</v>
      </c>
      <c r="G23" s="34">
        <v>8.3676133136780639E-3</v>
      </c>
      <c r="H23" s="35">
        <v>1.1686269999999999</v>
      </c>
      <c r="I23" s="34">
        <v>1.0118833503538524E-2</v>
      </c>
      <c r="J23" s="35">
        <v>1.4194849999999999</v>
      </c>
      <c r="K23" s="34">
        <v>1.3063997141287805E-2</v>
      </c>
      <c r="L23" s="35">
        <v>2.9783490000000001</v>
      </c>
      <c r="M23" s="34">
        <v>2.5637760135276313E-2</v>
      </c>
      <c r="N23" s="35">
        <v>4.2498909999999999</v>
      </c>
      <c r="O23" s="34">
        <v>3.2297929280433325E-2</v>
      </c>
      <c r="P23" s="35">
        <v>4.7756829999999999</v>
      </c>
      <c r="Q23" s="34">
        <v>3.8732547833212741E-2</v>
      </c>
      <c r="R23" s="35">
        <v>3.6844009999999998</v>
      </c>
      <c r="S23" s="34">
        <v>3.0766441851887389E-2</v>
      </c>
      <c r="T23" s="35">
        <v>6.3829279999999997</v>
      </c>
      <c r="U23" s="34">
        <v>4.8618777752012114E-2</v>
      </c>
      <c r="V23" s="35">
        <v>6.9725181899999997</v>
      </c>
      <c r="W23" s="34">
        <v>4.1531939670479051E-2</v>
      </c>
      <c r="X23" s="35">
        <v>8.4788952599999998</v>
      </c>
      <c r="Y23" s="34">
        <v>4.009675837483441E-2</v>
      </c>
      <c r="Z23" s="35">
        <v>10.120049949999999</v>
      </c>
      <c r="AA23" s="34">
        <v>4.1286154892394678E-2</v>
      </c>
      <c r="AB23" s="35">
        <v>10.891088129999998</v>
      </c>
      <c r="AC23" s="34">
        <v>3.5968830523316293E-2</v>
      </c>
      <c r="AD23" s="35">
        <v>8.5339243700000011</v>
      </c>
      <c r="AE23" s="34">
        <v>2.319860084971553E-2</v>
      </c>
      <c r="AF23" s="35">
        <v>11.97609317</v>
      </c>
      <c r="AG23" s="34">
        <v>3.6460981697185188E-2</v>
      </c>
      <c r="AH23" s="35">
        <v>10.378954749999998</v>
      </c>
      <c r="AI23" s="34">
        <v>2.6134683435675782E-2</v>
      </c>
      <c r="AJ23" s="35">
        <v>12.271430050000001</v>
      </c>
      <c r="AK23" s="34">
        <v>2.1561000049933474E-2</v>
      </c>
      <c r="AL23" s="35">
        <v>12.295712949999999</v>
      </c>
      <c r="AM23" s="34">
        <v>2.0450193795362594E-2</v>
      </c>
      <c r="AN23" s="35">
        <v>15.182443600000003</v>
      </c>
      <c r="AO23" s="34">
        <v>2.5808907365347456E-2</v>
      </c>
      <c r="AP23" s="35">
        <v>13.412208879999998</v>
      </c>
      <c r="AQ23" s="34">
        <v>2.4449512163017557E-2</v>
      </c>
      <c r="AR23" s="35">
        <v>10.116358840000009</v>
      </c>
      <c r="AS23" s="34">
        <v>2.8087326312931066E-2</v>
      </c>
      <c r="AT23" s="35">
        <v>8.5708518699999985</v>
      </c>
      <c r="AU23" s="34">
        <v>2.6979223986076287E-2</v>
      </c>
      <c r="AV23" s="35">
        <v>3.8463427300000008</v>
      </c>
      <c r="AW23" s="34">
        <v>1.0116135030218208E-2</v>
      </c>
      <c r="AX23" s="36">
        <v>3.4040114900000025</v>
      </c>
      <c r="AY23" s="34">
        <v>8.1232062341165655E-3</v>
      </c>
      <c r="AZ23" s="35">
        <v>3.0889147799999979</v>
      </c>
      <c r="BA23" s="34">
        <v>7.8197054480670363E-3</v>
      </c>
      <c r="BB23" s="35">
        <v>0.74298743999999994</v>
      </c>
      <c r="BC23" s="34">
        <v>5.7584754251606314E-3</v>
      </c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</row>
    <row r="24" spans="1:91" ht="12" customHeight="1" x14ac:dyDescent="0.2">
      <c r="A24" s="38" t="s">
        <v>20</v>
      </c>
      <c r="B24" s="32"/>
      <c r="C24" s="32"/>
      <c r="D24" s="31">
        <v>296.039018</v>
      </c>
      <c r="E24" s="30">
        <v>2.9020404570679044</v>
      </c>
      <c r="F24" s="31">
        <v>463.70940200000001</v>
      </c>
      <c r="G24" s="30">
        <v>4.355074954910779</v>
      </c>
      <c r="H24" s="31">
        <v>377.44947999999999</v>
      </c>
      <c r="I24" s="30">
        <v>3.2682356681106923</v>
      </c>
      <c r="J24" s="31">
        <v>246.78526199999999</v>
      </c>
      <c r="K24" s="30">
        <v>2.2712476407147393</v>
      </c>
      <c r="L24" s="31">
        <v>429.47245799999996</v>
      </c>
      <c r="M24" s="30">
        <v>3.6969179444422156</v>
      </c>
      <c r="N24" s="31">
        <v>777.61618399999998</v>
      </c>
      <c r="O24" s="30">
        <v>5.9096556872052552</v>
      </c>
      <c r="P24" s="31">
        <v>706.50415199999998</v>
      </c>
      <c r="Q24" s="30">
        <v>5.7300088514466738</v>
      </c>
      <c r="R24" s="31">
        <v>712.83444900000006</v>
      </c>
      <c r="S24" s="30">
        <v>5.9524952971136118</v>
      </c>
      <c r="T24" s="31">
        <v>936.06540500000006</v>
      </c>
      <c r="U24" s="30">
        <v>7.1300124154686086</v>
      </c>
      <c r="V24" s="31">
        <v>1322.2544396000003</v>
      </c>
      <c r="W24" s="30">
        <v>7.8760341842134807</v>
      </c>
      <c r="X24" s="31">
        <v>1640.07917</v>
      </c>
      <c r="Y24" s="30">
        <v>7.7559465211614098</v>
      </c>
      <c r="Z24" s="31">
        <v>1898.7839362699999</v>
      </c>
      <c r="AA24" s="30">
        <v>7.7463538309940931</v>
      </c>
      <c r="AB24" s="31">
        <v>1962.47167666</v>
      </c>
      <c r="AC24" s="30">
        <v>6.4812450603677112</v>
      </c>
      <c r="AD24" s="31">
        <v>3178.7291706600004</v>
      </c>
      <c r="AE24" s="30">
        <v>8.6410502416356216</v>
      </c>
      <c r="AF24" s="31">
        <v>2100.6897496400006</v>
      </c>
      <c r="AG24" s="30">
        <v>6.3955089047698674</v>
      </c>
      <c r="AH24" s="31">
        <v>3405.2840506000016</v>
      </c>
      <c r="AI24" s="30">
        <v>8.5746612076699531</v>
      </c>
      <c r="AJ24" s="31">
        <v>5151.8317278199984</v>
      </c>
      <c r="AK24" s="30">
        <v>9.0518092584307919</v>
      </c>
      <c r="AL24" s="31">
        <v>5229.7807355000004</v>
      </c>
      <c r="AM24" s="30">
        <v>8.6981560144691681</v>
      </c>
      <c r="AN24" s="31">
        <v>4857.7310665800032</v>
      </c>
      <c r="AO24" s="30">
        <v>8.2577439051467181</v>
      </c>
      <c r="AP24" s="31">
        <v>3261.5851560700003</v>
      </c>
      <c r="AQ24" s="30">
        <v>5.9456400252581654</v>
      </c>
      <c r="AR24" s="31">
        <v>1591.4475958500002</v>
      </c>
      <c r="AS24" s="30">
        <v>4.4185372070657545</v>
      </c>
      <c r="AT24" s="31">
        <v>2283.526018919998</v>
      </c>
      <c r="AU24" s="30">
        <v>7.1880556188489706</v>
      </c>
      <c r="AV24" s="31">
        <v>2675.4452302100017</v>
      </c>
      <c r="AW24" s="30">
        <v>7.0365973899464782</v>
      </c>
      <c r="AX24" s="32">
        <v>3898.4702257499976</v>
      </c>
      <c r="AY24" s="30">
        <v>9.3031641445282443</v>
      </c>
      <c r="AZ24" s="31">
        <v>3733.7647394900009</v>
      </c>
      <c r="BA24" s="30">
        <v>9.4521676882230405</v>
      </c>
      <c r="BB24" s="31">
        <v>977.12176834999957</v>
      </c>
      <c r="BC24" s="30">
        <v>7.573118181423057</v>
      </c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</row>
    <row r="25" spans="1:91" x14ac:dyDescent="0.2">
      <c r="A25" s="37" t="s">
        <v>19</v>
      </c>
      <c r="B25" s="36"/>
      <c r="C25" s="36"/>
      <c r="D25" s="35">
        <v>719.37129799999991</v>
      </c>
      <c r="E25" s="34">
        <v>7.0519238462324969</v>
      </c>
      <c r="F25" s="35">
        <v>774.86452899999995</v>
      </c>
      <c r="G25" s="34">
        <v>7.2773877112300527</v>
      </c>
      <c r="H25" s="35">
        <v>880.61141399999997</v>
      </c>
      <c r="I25" s="34">
        <v>7.6249823763969466</v>
      </c>
      <c r="J25" s="35">
        <v>874.99123600000007</v>
      </c>
      <c r="K25" s="34">
        <v>8.0528381812811585</v>
      </c>
      <c r="L25" s="35">
        <v>1029.660691</v>
      </c>
      <c r="M25" s="34">
        <v>8.8633648429317251</v>
      </c>
      <c r="N25" s="35">
        <v>1053.6065589999998</v>
      </c>
      <c r="O25" s="34">
        <v>8.0071018602554034</v>
      </c>
      <c r="P25" s="35">
        <v>1001.5849930000001</v>
      </c>
      <c r="Q25" s="34">
        <v>8.1232231390568739</v>
      </c>
      <c r="R25" s="35">
        <v>979.40280299999995</v>
      </c>
      <c r="S25" s="34">
        <v>8.1784635787676248</v>
      </c>
      <c r="T25" s="35">
        <v>857.78996999999993</v>
      </c>
      <c r="U25" s="34">
        <v>6.533788240966393</v>
      </c>
      <c r="V25" s="35">
        <v>1134.2120054900006</v>
      </c>
      <c r="W25" s="34">
        <v>6.7559557826759518</v>
      </c>
      <c r="X25" s="35">
        <v>1324.8981759900016</v>
      </c>
      <c r="Y25" s="34">
        <v>6.2654532701386296</v>
      </c>
      <c r="Z25" s="35">
        <v>1510.1369205900016</v>
      </c>
      <c r="AA25" s="34">
        <v>6.1608141382941222</v>
      </c>
      <c r="AB25" s="35">
        <v>1865.242500229999</v>
      </c>
      <c r="AC25" s="34">
        <v>6.1601366709039382</v>
      </c>
      <c r="AD25" s="35">
        <v>2228.2602399799998</v>
      </c>
      <c r="AE25" s="34">
        <v>6.0572976341700748</v>
      </c>
      <c r="AF25" s="35">
        <v>2051.2572928100003</v>
      </c>
      <c r="AG25" s="34">
        <v>6.245012755638327</v>
      </c>
      <c r="AH25" s="35">
        <v>2239.4733475200001</v>
      </c>
      <c r="AI25" s="34">
        <v>5.6390964610447254</v>
      </c>
      <c r="AJ25" s="35">
        <v>2628.0416205299985</v>
      </c>
      <c r="AK25" s="34">
        <v>4.6174899975471515</v>
      </c>
      <c r="AL25" s="35">
        <v>2672.7747988600017</v>
      </c>
      <c r="AM25" s="34">
        <v>4.4453512236594879</v>
      </c>
      <c r="AN25" s="35">
        <v>2907.0241496499989</v>
      </c>
      <c r="AO25" s="34">
        <v>4.9417023348695182</v>
      </c>
      <c r="AP25" s="35">
        <v>2856.19439285</v>
      </c>
      <c r="AQ25" s="34">
        <v>5.206641215680845</v>
      </c>
      <c r="AR25" s="35">
        <v>2616.9536615900015</v>
      </c>
      <c r="AS25" s="34">
        <v>7.2657793778792144</v>
      </c>
      <c r="AT25" s="35">
        <v>2334.667696</v>
      </c>
      <c r="AU25" s="34">
        <v>7.349038772203242</v>
      </c>
      <c r="AV25" s="35">
        <v>2458.5734651699968</v>
      </c>
      <c r="AW25" s="34">
        <v>6.4662103460996478</v>
      </c>
      <c r="AX25" s="36">
        <v>2580.4591367100065</v>
      </c>
      <c r="AY25" s="34">
        <v>6.1579115722096924</v>
      </c>
      <c r="AZ25" s="35">
        <v>2524.1704908499978</v>
      </c>
      <c r="BA25" s="34">
        <v>6.3900337642690763</v>
      </c>
      <c r="BB25" s="35">
        <v>896.42501928000036</v>
      </c>
      <c r="BC25" s="34">
        <v>6.9476833202227866</v>
      </c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</row>
    <row r="26" spans="1:91" x14ac:dyDescent="0.2">
      <c r="A26" s="38" t="s">
        <v>18</v>
      </c>
      <c r="B26" s="32"/>
      <c r="C26" s="32"/>
      <c r="D26" s="31">
        <v>100.21102400000001</v>
      </c>
      <c r="E26" s="30">
        <v>0.9823585007710125</v>
      </c>
      <c r="F26" s="31">
        <v>132.08529000000001</v>
      </c>
      <c r="G26" s="30">
        <v>1.2405211882918157</v>
      </c>
      <c r="H26" s="31">
        <v>181.86337799999998</v>
      </c>
      <c r="I26" s="30">
        <v>1.5747071070350855</v>
      </c>
      <c r="J26" s="31">
        <v>202.865848</v>
      </c>
      <c r="K26" s="30">
        <v>1.8670425248149338</v>
      </c>
      <c r="L26" s="31">
        <v>187.760006</v>
      </c>
      <c r="M26" s="30">
        <v>1.6162464495685498</v>
      </c>
      <c r="N26" s="31">
        <v>216.959701</v>
      </c>
      <c r="O26" s="30">
        <v>1.6488303063777305</v>
      </c>
      <c r="P26" s="31">
        <v>262.07023600000002</v>
      </c>
      <c r="Q26" s="30">
        <v>2.1254861245043597</v>
      </c>
      <c r="R26" s="31">
        <v>248.178888</v>
      </c>
      <c r="S26" s="30">
        <v>2.0724077880008371</v>
      </c>
      <c r="T26" s="31">
        <v>229.63034299999998</v>
      </c>
      <c r="U26" s="30">
        <v>1.7490948685987544</v>
      </c>
      <c r="V26" s="31">
        <v>233.45172158000003</v>
      </c>
      <c r="W26" s="30">
        <v>1.3905597020220946</v>
      </c>
      <c r="X26" s="31">
        <v>266.72766415999996</v>
      </c>
      <c r="Y26" s="30">
        <v>1.2613570959134006</v>
      </c>
      <c r="Z26" s="31">
        <v>297.00955854000097</v>
      </c>
      <c r="AA26" s="30">
        <v>1.2116919085368985</v>
      </c>
      <c r="AB26" s="31">
        <v>310.51072540999996</v>
      </c>
      <c r="AC26" s="30">
        <v>1.0254905225842013</v>
      </c>
      <c r="AD26" s="31">
        <v>376.33033670999902</v>
      </c>
      <c r="AE26" s="30">
        <v>1.0230155424935308</v>
      </c>
      <c r="AF26" s="31">
        <v>416.59735531999894</v>
      </c>
      <c r="AG26" s="30">
        <v>1.2683225098371738</v>
      </c>
      <c r="AH26" s="31">
        <v>362.25903892000002</v>
      </c>
      <c r="AI26" s="30">
        <v>0.91218485212938749</v>
      </c>
      <c r="AJ26" s="31">
        <v>412.40269545000092</v>
      </c>
      <c r="AK26" s="30">
        <v>0.72459481095197775</v>
      </c>
      <c r="AL26" s="31">
        <v>466.09652502999904</v>
      </c>
      <c r="AM26" s="30">
        <v>0.77521037641079227</v>
      </c>
      <c r="AN26" s="31">
        <v>503.72063183999904</v>
      </c>
      <c r="AO26" s="30">
        <v>0.85628370950594712</v>
      </c>
      <c r="AP26" s="31">
        <v>532.82242831999986</v>
      </c>
      <c r="AQ26" s="30">
        <v>0.97129776001060819</v>
      </c>
      <c r="AR26" s="31">
        <v>510.69897500999917</v>
      </c>
      <c r="AS26" s="30">
        <v>1.4179181448238605</v>
      </c>
      <c r="AT26" s="31">
        <v>433.14402292</v>
      </c>
      <c r="AU26" s="30">
        <v>1.3634455232498193</v>
      </c>
      <c r="AV26" s="31">
        <v>358.28281859000083</v>
      </c>
      <c r="AW26" s="30">
        <v>0.94230744015461709</v>
      </c>
      <c r="AX26" s="32">
        <v>358.30897423999971</v>
      </c>
      <c r="AY26" s="30">
        <v>0.85505519057054502</v>
      </c>
      <c r="AZ26" s="31">
        <v>368.3387517299995</v>
      </c>
      <c r="BA26" s="30">
        <v>0.93246358309609645</v>
      </c>
      <c r="BB26" s="31">
        <v>138.96757435999982</v>
      </c>
      <c r="BC26" s="30">
        <v>1.0770590709396672</v>
      </c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</row>
    <row r="27" spans="1:91" x14ac:dyDescent="0.2">
      <c r="A27" s="37" t="s">
        <v>17</v>
      </c>
      <c r="B27" s="36"/>
      <c r="C27" s="36"/>
      <c r="D27" s="35">
        <v>155.19685699999999</v>
      </c>
      <c r="E27" s="34">
        <v>1.5213790427577427</v>
      </c>
      <c r="F27" s="35">
        <v>162.18822899999998</v>
      </c>
      <c r="G27" s="34">
        <v>1.5232425546101693</v>
      </c>
      <c r="H27" s="35">
        <v>190.28756300000001</v>
      </c>
      <c r="I27" s="34">
        <v>1.6476499069344606</v>
      </c>
      <c r="J27" s="35">
        <v>179.183436</v>
      </c>
      <c r="K27" s="34">
        <v>1.6490853342375063</v>
      </c>
      <c r="L27" s="35">
        <v>178.66959299999999</v>
      </c>
      <c r="M27" s="34">
        <v>1.5379957717518811</v>
      </c>
      <c r="N27" s="35">
        <v>226.57041699999999</v>
      </c>
      <c r="O27" s="34">
        <v>1.7218689385926105</v>
      </c>
      <c r="P27" s="35">
        <v>263.02440000000001</v>
      </c>
      <c r="Q27" s="34">
        <v>2.1332247459268303</v>
      </c>
      <c r="R27" s="35">
        <v>286.49390899999997</v>
      </c>
      <c r="S27" s="34">
        <v>2.3923558245067289</v>
      </c>
      <c r="T27" s="35">
        <v>305.07079200000004</v>
      </c>
      <c r="U27" s="34">
        <v>2.3237249479985236</v>
      </c>
      <c r="V27" s="35">
        <v>390.35767161999996</v>
      </c>
      <c r="W27" s="34">
        <v>2.3251730330201563</v>
      </c>
      <c r="X27" s="35">
        <v>477.43594914999954</v>
      </c>
      <c r="Y27" s="34">
        <v>2.2577981335421353</v>
      </c>
      <c r="Z27" s="35">
        <v>574.46663985999953</v>
      </c>
      <c r="AA27" s="34">
        <v>2.3436167598929147</v>
      </c>
      <c r="AB27" s="35">
        <v>698.93642284999919</v>
      </c>
      <c r="AC27" s="34">
        <v>2.3083024799712604</v>
      </c>
      <c r="AD27" s="35">
        <v>770.76989458999981</v>
      </c>
      <c r="AE27" s="34">
        <v>2.095259151162447</v>
      </c>
      <c r="AF27" s="35">
        <v>623.44812771999943</v>
      </c>
      <c r="AG27" s="34">
        <v>1.8980756454772363</v>
      </c>
      <c r="AH27" s="35">
        <v>641.21835123000005</v>
      </c>
      <c r="AI27" s="34">
        <v>1.6146171773744384</v>
      </c>
      <c r="AJ27" s="35">
        <v>756.48545600999989</v>
      </c>
      <c r="AK27" s="34">
        <v>1.3291509537476893</v>
      </c>
      <c r="AL27" s="35">
        <v>739.10975377000057</v>
      </c>
      <c r="AM27" s="34">
        <v>1.2292851794851993</v>
      </c>
      <c r="AN27" s="35">
        <v>702.65987570000004</v>
      </c>
      <c r="AO27" s="34">
        <v>1.1944640875391006</v>
      </c>
      <c r="AP27" s="35">
        <v>678.66001594999977</v>
      </c>
      <c r="AQ27" s="34">
        <v>1.237149410882364</v>
      </c>
      <c r="AR27" s="35">
        <v>629.96133483999995</v>
      </c>
      <c r="AS27" s="34">
        <v>1.7490413157567168</v>
      </c>
      <c r="AT27" s="35">
        <v>549.35290189000023</v>
      </c>
      <c r="AU27" s="34">
        <v>1.7292464287439973</v>
      </c>
      <c r="AV27" s="35">
        <v>551.02875784999924</v>
      </c>
      <c r="AW27" s="34">
        <v>1.4492419712020832</v>
      </c>
      <c r="AX27" s="36">
        <v>649.05115825000337</v>
      </c>
      <c r="AY27" s="34">
        <v>1.5488715095250751</v>
      </c>
      <c r="AZ27" s="35">
        <v>626.82566529000019</v>
      </c>
      <c r="BA27" s="34">
        <v>1.5868330526931733</v>
      </c>
      <c r="BB27" s="35">
        <v>221.06673636999992</v>
      </c>
      <c r="BC27" s="34">
        <v>1.7133632416546756</v>
      </c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</row>
    <row r="28" spans="1:91" s="5" customFormat="1" ht="12.75" customHeight="1" x14ac:dyDescent="0.2">
      <c r="A28" s="38" t="s">
        <v>16</v>
      </c>
      <c r="B28" s="32"/>
      <c r="C28" s="32"/>
      <c r="D28" s="31">
        <v>137.74142000000001</v>
      </c>
      <c r="E28" s="30">
        <v>1.3502651648911437</v>
      </c>
      <c r="F28" s="31">
        <v>152.014444</v>
      </c>
      <c r="G28" s="30">
        <v>1.4276922033361901</v>
      </c>
      <c r="H28" s="31">
        <v>170.551199</v>
      </c>
      <c r="I28" s="30">
        <v>1.4767579274737499</v>
      </c>
      <c r="J28" s="31">
        <v>190.53360000000001</v>
      </c>
      <c r="K28" s="30">
        <v>1.7535447051002826</v>
      </c>
      <c r="L28" s="31">
        <v>205.531519</v>
      </c>
      <c r="M28" s="30">
        <v>1.7692244207649894</v>
      </c>
      <c r="N28" s="31">
        <v>226.006258</v>
      </c>
      <c r="O28" s="30">
        <v>1.7175814951064319</v>
      </c>
      <c r="P28" s="31">
        <v>254.638227</v>
      </c>
      <c r="Q28" s="30">
        <v>2.065209794586865</v>
      </c>
      <c r="R28" s="31">
        <v>292.45383099999998</v>
      </c>
      <c r="S28" s="30">
        <v>2.4421239126314429</v>
      </c>
      <c r="T28" s="31">
        <v>302.02551699999998</v>
      </c>
      <c r="U28" s="30">
        <v>2.300529081083095</v>
      </c>
      <c r="V28" s="31">
        <v>358.2034223899999</v>
      </c>
      <c r="W28" s="30">
        <v>2.1336456245889841</v>
      </c>
      <c r="X28" s="31">
        <v>424.54470524000016</v>
      </c>
      <c r="Y28" s="30">
        <v>2.0076750500304659</v>
      </c>
      <c r="Z28" s="31">
        <v>525.88510911999958</v>
      </c>
      <c r="AA28" s="30">
        <v>2.1454216311187455</v>
      </c>
      <c r="AB28" s="31">
        <v>610.06135135999989</v>
      </c>
      <c r="AC28" s="30">
        <v>2.014784298315393</v>
      </c>
      <c r="AD28" s="31">
        <v>577.55014737000079</v>
      </c>
      <c r="AE28" s="30">
        <v>1.570011024076023</v>
      </c>
      <c r="AF28" s="31">
        <v>473.80934174000015</v>
      </c>
      <c r="AG28" s="30">
        <v>1.4425032848285286</v>
      </c>
      <c r="AH28" s="31">
        <v>416.84519444000034</v>
      </c>
      <c r="AI28" s="30">
        <v>1.0496352918748517</v>
      </c>
      <c r="AJ28" s="31">
        <v>471.45499816000023</v>
      </c>
      <c r="AK28" s="30">
        <v>0.82835017577019487</v>
      </c>
      <c r="AL28" s="31">
        <v>514.47286006000047</v>
      </c>
      <c r="AM28" s="30">
        <v>0.85566975526063083</v>
      </c>
      <c r="AN28" s="31">
        <v>429.24439689000008</v>
      </c>
      <c r="AO28" s="30">
        <v>0.72968022594389548</v>
      </c>
      <c r="AP28" s="31">
        <v>448.06923633000019</v>
      </c>
      <c r="AQ28" s="30">
        <v>0.81679866020132608</v>
      </c>
      <c r="AR28" s="31">
        <v>339.10468023999988</v>
      </c>
      <c r="AS28" s="30">
        <v>0.94149920527562214</v>
      </c>
      <c r="AT28" s="31">
        <v>327.54749397999996</v>
      </c>
      <c r="AU28" s="30">
        <v>1.0310500449897981</v>
      </c>
      <c r="AV28" s="31">
        <v>323.66022004999996</v>
      </c>
      <c r="AW28" s="30">
        <v>0.85124772277792771</v>
      </c>
      <c r="AX28" s="32">
        <v>339.4596237400001</v>
      </c>
      <c r="AY28" s="30">
        <v>0.81007380259918871</v>
      </c>
      <c r="AZ28" s="31">
        <v>287.6754353200003</v>
      </c>
      <c r="BA28" s="30">
        <v>0.72826132446647307</v>
      </c>
      <c r="BB28" s="31">
        <v>96.381408839999978</v>
      </c>
      <c r="BC28" s="30">
        <v>0.7469977880749904</v>
      </c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</row>
    <row r="29" spans="1:91" x14ac:dyDescent="0.2">
      <c r="A29" s="37" t="s">
        <v>15</v>
      </c>
      <c r="B29" s="36"/>
      <c r="C29" s="36"/>
      <c r="D29" s="35">
        <v>434.281386</v>
      </c>
      <c r="E29" s="34">
        <v>4.2572163643764114</v>
      </c>
      <c r="F29" s="35">
        <v>450.48939200000001</v>
      </c>
      <c r="G29" s="34">
        <v>4.2309150086031337</v>
      </c>
      <c r="H29" s="35">
        <v>335.98714799999999</v>
      </c>
      <c r="I29" s="34">
        <v>2.9092242519989329</v>
      </c>
      <c r="J29" s="35">
        <v>250.13511499999998</v>
      </c>
      <c r="K29" s="34">
        <v>2.3020774628091853</v>
      </c>
      <c r="L29" s="35">
        <v>306.35711900000001</v>
      </c>
      <c r="M29" s="34">
        <v>2.6371356522208447</v>
      </c>
      <c r="N29" s="35">
        <v>396.82624200000004</v>
      </c>
      <c r="O29" s="34">
        <v>3.0157634397531896</v>
      </c>
      <c r="P29" s="35">
        <v>447.73429599999997</v>
      </c>
      <c r="Q29" s="34">
        <v>3.6312900241472961</v>
      </c>
      <c r="R29" s="35">
        <v>571.57682199999999</v>
      </c>
      <c r="S29" s="34">
        <v>4.7729291838617964</v>
      </c>
      <c r="T29" s="35">
        <v>1230.1123250000001</v>
      </c>
      <c r="U29" s="34">
        <v>9.3697685042328374</v>
      </c>
      <c r="V29" s="35">
        <v>1560.2035367399983</v>
      </c>
      <c r="W29" s="34">
        <v>9.2933825908819401</v>
      </c>
      <c r="X29" s="35">
        <v>1884.8753244000009</v>
      </c>
      <c r="Y29" s="34">
        <v>8.9135893452650645</v>
      </c>
      <c r="Z29" s="35">
        <v>2731.2145619500011</v>
      </c>
      <c r="AA29" s="34">
        <v>11.142370641068982</v>
      </c>
      <c r="AB29" s="35">
        <v>3343.6990137699972</v>
      </c>
      <c r="AC29" s="34">
        <v>11.042876681530709</v>
      </c>
      <c r="AD29" s="35">
        <v>2645.0622573500004</v>
      </c>
      <c r="AE29" s="34">
        <v>7.1903313025154212</v>
      </c>
      <c r="AF29" s="35">
        <v>2797.6624042699978</v>
      </c>
      <c r="AG29" s="34">
        <v>8.5174285360867383</v>
      </c>
      <c r="AH29" s="35">
        <v>3852.7473673800014</v>
      </c>
      <c r="AI29" s="34">
        <v>9.7013943339631208</v>
      </c>
      <c r="AJ29" s="35">
        <v>4404.4131731199968</v>
      </c>
      <c r="AK29" s="34">
        <v>7.7385889222884741</v>
      </c>
      <c r="AL29" s="35">
        <v>5100.088258439996</v>
      </c>
      <c r="AM29" s="34">
        <v>8.482451866164558</v>
      </c>
      <c r="AN29" s="35">
        <v>3683.79904296</v>
      </c>
      <c r="AO29" s="34">
        <v>6.2621558661551848</v>
      </c>
      <c r="AP29" s="35">
        <v>2818.8931465599981</v>
      </c>
      <c r="AQ29" s="34">
        <v>5.1386436708302679</v>
      </c>
      <c r="AR29" s="35">
        <v>1980.6398530999995</v>
      </c>
      <c r="AS29" s="34">
        <v>5.4991008862251354</v>
      </c>
      <c r="AT29" s="35">
        <v>2260.5416558200031</v>
      </c>
      <c r="AU29" s="34">
        <v>7.1157057183189476</v>
      </c>
      <c r="AV29" s="35">
        <v>2631.6764453500073</v>
      </c>
      <c r="AW29" s="34">
        <v>6.9214825993952278</v>
      </c>
      <c r="AX29" s="36">
        <v>2554.0756616199965</v>
      </c>
      <c r="AY29" s="34">
        <v>6.0949510299323135</v>
      </c>
      <c r="AZ29" s="35">
        <v>2744.7038115900014</v>
      </c>
      <c r="BA29" s="34">
        <v>6.9483222676737979</v>
      </c>
      <c r="BB29" s="35">
        <v>1133.3975281000007</v>
      </c>
      <c r="BC29" s="34">
        <v>8.7843232080769251</v>
      </c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</row>
    <row r="30" spans="1:91" s="39" customFormat="1" ht="11.25" customHeight="1" x14ac:dyDescent="0.2">
      <c r="A30" s="38" t="s">
        <v>14</v>
      </c>
      <c r="B30" s="32"/>
      <c r="C30" s="32"/>
      <c r="D30" s="31">
        <v>105.30609200000001</v>
      </c>
      <c r="E30" s="30">
        <v>1.0323049354248122</v>
      </c>
      <c r="F30" s="31">
        <v>103.49055899999999</v>
      </c>
      <c r="G30" s="30">
        <v>0.97196463911813513</v>
      </c>
      <c r="H30" s="31">
        <v>108.207798</v>
      </c>
      <c r="I30" s="30">
        <v>0.93694283269728407</v>
      </c>
      <c r="J30" s="31">
        <v>114.088576</v>
      </c>
      <c r="K30" s="30">
        <v>1.0499954777384732</v>
      </c>
      <c r="L30" s="31">
        <v>108.05908700000001</v>
      </c>
      <c r="M30" s="30">
        <v>0.93017740800119608</v>
      </c>
      <c r="N30" s="31">
        <v>134.13877100000002</v>
      </c>
      <c r="O30" s="30">
        <v>1.0194154484249693</v>
      </c>
      <c r="P30" s="31">
        <v>158.303753</v>
      </c>
      <c r="Q30" s="30">
        <v>1.2839017341078953</v>
      </c>
      <c r="R30" s="31">
        <v>159.26999600000002</v>
      </c>
      <c r="S30" s="30">
        <v>1.3299776736257367</v>
      </c>
      <c r="T30" s="31">
        <v>137.48833400000001</v>
      </c>
      <c r="U30" s="30">
        <v>1.0472489669694554</v>
      </c>
      <c r="V30" s="31">
        <v>192.30174791000002</v>
      </c>
      <c r="W30" s="30">
        <v>1.1454490866987315</v>
      </c>
      <c r="X30" s="31">
        <v>219.26791578000004</v>
      </c>
      <c r="Y30" s="30">
        <v>1.0369195949218746</v>
      </c>
      <c r="Z30" s="31">
        <v>273.70711182999992</v>
      </c>
      <c r="AA30" s="30">
        <v>1.1166263279326372</v>
      </c>
      <c r="AB30" s="31">
        <v>354.2612108699999</v>
      </c>
      <c r="AC30" s="30">
        <v>1.1699805660068463</v>
      </c>
      <c r="AD30" s="31">
        <v>472.50165884000029</v>
      </c>
      <c r="AE30" s="30">
        <v>1.284447448678014</v>
      </c>
      <c r="AF30" s="31">
        <v>353.37165000000016</v>
      </c>
      <c r="AG30" s="30">
        <v>1.0758330851357376</v>
      </c>
      <c r="AH30" s="31">
        <v>266.61761827999993</v>
      </c>
      <c r="AI30" s="30">
        <v>0.67135537440527371</v>
      </c>
      <c r="AJ30" s="31">
        <v>289.84370990999992</v>
      </c>
      <c r="AK30" s="30">
        <v>0.50925770007077631</v>
      </c>
      <c r="AL30" s="31">
        <v>324.69586953999993</v>
      </c>
      <c r="AM30" s="30">
        <v>0.54003322000508869</v>
      </c>
      <c r="AN30" s="31">
        <v>320.04917208000006</v>
      </c>
      <c r="AO30" s="30">
        <v>0.54405731068013774</v>
      </c>
      <c r="AP30" s="31">
        <v>339.34189818999994</v>
      </c>
      <c r="AQ30" s="30">
        <v>0.61859638046569632</v>
      </c>
      <c r="AR30" s="31">
        <v>324.78124816999997</v>
      </c>
      <c r="AS30" s="30">
        <v>0.90173124954826411</v>
      </c>
      <c r="AT30" s="31">
        <v>341.08734860999999</v>
      </c>
      <c r="AU30" s="30">
        <v>1.0736706358414845</v>
      </c>
      <c r="AV30" s="31">
        <v>316.59180089999785</v>
      </c>
      <c r="AW30" s="30">
        <v>0.83265731428055456</v>
      </c>
      <c r="AX30" s="32">
        <v>390.3448544100014</v>
      </c>
      <c r="AY30" s="30">
        <v>0.93150442180165616</v>
      </c>
      <c r="AZ30" s="31">
        <v>484.10444503999861</v>
      </c>
      <c r="BA30" s="30">
        <v>1.2255288461900362</v>
      </c>
      <c r="BB30" s="31">
        <v>148.99888776000009</v>
      </c>
      <c r="BC30" s="30">
        <v>1.1548061075463509</v>
      </c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</row>
    <row r="31" spans="1:91" x14ac:dyDescent="0.2">
      <c r="A31" s="37" t="s">
        <v>13</v>
      </c>
      <c r="B31" s="36"/>
      <c r="C31" s="36"/>
      <c r="D31" s="35">
        <v>11.885370999999999</v>
      </c>
      <c r="E31" s="34">
        <v>0.11651108601252559</v>
      </c>
      <c r="F31" s="35">
        <v>14.013135</v>
      </c>
      <c r="G31" s="34">
        <v>0.13160883306455723</v>
      </c>
      <c r="H31" s="35">
        <v>14.725247999999999</v>
      </c>
      <c r="I31" s="34">
        <v>0.12750204540055438</v>
      </c>
      <c r="J31" s="35">
        <v>14.568595999999999</v>
      </c>
      <c r="K31" s="34">
        <v>0.13407968136089987</v>
      </c>
      <c r="L31" s="35">
        <v>17.154287</v>
      </c>
      <c r="M31" s="34">
        <v>0.14766486244482721</v>
      </c>
      <c r="N31" s="35">
        <v>21.619855999999999</v>
      </c>
      <c r="O31" s="34">
        <v>0.16430458572729326</v>
      </c>
      <c r="P31" s="35">
        <v>28.468616000000001</v>
      </c>
      <c r="Q31" s="34">
        <v>0.23089095967327936</v>
      </c>
      <c r="R31" s="35">
        <v>36.884381000000005</v>
      </c>
      <c r="S31" s="34">
        <v>0.30800153492504212</v>
      </c>
      <c r="T31" s="35">
        <v>50.300817000000002</v>
      </c>
      <c r="U31" s="34">
        <v>0.38314144268392702</v>
      </c>
      <c r="V31" s="35">
        <v>71.613581309999987</v>
      </c>
      <c r="W31" s="34">
        <v>0.42656768437256176</v>
      </c>
      <c r="X31" s="35">
        <v>76.329367880000035</v>
      </c>
      <c r="Y31" s="34">
        <v>0.36096214505994589</v>
      </c>
      <c r="Z31" s="35">
        <v>83.057099109999612</v>
      </c>
      <c r="AA31" s="34">
        <v>0.33884301715016935</v>
      </c>
      <c r="AB31" s="35">
        <v>79.432848640000003</v>
      </c>
      <c r="AC31" s="34">
        <v>0.2623343633448677</v>
      </c>
      <c r="AD31" s="35">
        <v>98.078246249999978</v>
      </c>
      <c r="AE31" s="34">
        <v>0.26661568443145905</v>
      </c>
      <c r="AF31" s="35">
        <v>122.60655127999996</v>
      </c>
      <c r="AG31" s="34">
        <v>0.3732732501925814</v>
      </c>
      <c r="AH31" s="35">
        <v>87.155056630000018</v>
      </c>
      <c r="AI31" s="34">
        <v>0.2194604244558872</v>
      </c>
      <c r="AJ31" s="35">
        <v>93.119655639999948</v>
      </c>
      <c r="AK31" s="34">
        <v>0.1636119744580076</v>
      </c>
      <c r="AL31" s="35">
        <v>108.24488476999997</v>
      </c>
      <c r="AM31" s="34">
        <v>0.18003257557368338</v>
      </c>
      <c r="AN31" s="35">
        <v>150.29456606000011</v>
      </c>
      <c r="AO31" s="34">
        <v>0.25548842038561148</v>
      </c>
      <c r="AP31" s="35">
        <v>148.15874767000005</v>
      </c>
      <c r="AQ31" s="34">
        <v>0.27008296214479444</v>
      </c>
      <c r="AR31" s="35">
        <v>158.05462005000012</v>
      </c>
      <c r="AS31" s="34">
        <v>0.4388270284618222</v>
      </c>
      <c r="AT31" s="35">
        <v>143.41290182000003</v>
      </c>
      <c r="AU31" s="34">
        <v>0.45143340001452492</v>
      </c>
      <c r="AV31" s="35">
        <v>143.51165915999971</v>
      </c>
      <c r="AW31" s="34">
        <v>0.37744512758830734</v>
      </c>
      <c r="AX31" s="36">
        <v>138.13453881000004</v>
      </c>
      <c r="AY31" s="34">
        <v>0.3296391184649638</v>
      </c>
      <c r="AZ31" s="35">
        <v>160.73204366999997</v>
      </c>
      <c r="BA31" s="34">
        <v>0.40689929217317172</v>
      </c>
      <c r="BB31" s="35">
        <v>59.120957900000008</v>
      </c>
      <c r="BC31" s="34">
        <v>0.45821310677756061</v>
      </c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</row>
    <row r="32" spans="1:91" s="5" customFormat="1" ht="12.75" customHeight="1" x14ac:dyDescent="0.2">
      <c r="A32" s="38" t="s">
        <v>12</v>
      </c>
      <c r="B32" s="32"/>
      <c r="C32" s="32"/>
      <c r="D32" s="31">
        <v>102.32655699999999</v>
      </c>
      <c r="E32" s="30">
        <v>1.0030968561261238</v>
      </c>
      <c r="F32" s="31">
        <v>89.850709000000009</v>
      </c>
      <c r="G32" s="30">
        <v>0.84386163135608916</v>
      </c>
      <c r="H32" s="31">
        <v>131.93310099999999</v>
      </c>
      <c r="I32" s="30">
        <v>1.1423739847055836</v>
      </c>
      <c r="J32" s="31">
        <v>125.913989</v>
      </c>
      <c r="K32" s="30">
        <v>1.1588287247446392</v>
      </c>
      <c r="L32" s="31">
        <v>112.67238800000001</v>
      </c>
      <c r="M32" s="30">
        <v>0.96988890738217215</v>
      </c>
      <c r="N32" s="31">
        <v>175.01665599999998</v>
      </c>
      <c r="O32" s="30">
        <v>1.3300754250840614</v>
      </c>
      <c r="P32" s="31">
        <v>201.40969200000001</v>
      </c>
      <c r="Q32" s="30">
        <v>1.6335067736829783</v>
      </c>
      <c r="R32" s="31">
        <v>169.67428899999999</v>
      </c>
      <c r="S32" s="30">
        <v>1.4168583024157348</v>
      </c>
      <c r="T32" s="31">
        <v>140.187794</v>
      </c>
      <c r="U32" s="30">
        <v>1.0678107602076756</v>
      </c>
      <c r="V32" s="31">
        <v>218.18318338999993</v>
      </c>
      <c r="W32" s="30">
        <v>1.2996123585109705</v>
      </c>
      <c r="X32" s="31">
        <v>298.17201857000003</v>
      </c>
      <c r="Y32" s="30">
        <v>1.4100576804079934</v>
      </c>
      <c r="Z32" s="31">
        <v>407.43684496000009</v>
      </c>
      <c r="AA32" s="30">
        <v>1.6621954212673782</v>
      </c>
      <c r="AB32" s="31">
        <v>620.04866236999987</v>
      </c>
      <c r="AC32" s="30">
        <v>2.0477683209230895</v>
      </c>
      <c r="AD32" s="31">
        <v>694.88504805000059</v>
      </c>
      <c r="AE32" s="30">
        <v>1.8889739546809881</v>
      </c>
      <c r="AF32" s="31">
        <v>557.18316586999958</v>
      </c>
      <c r="AG32" s="30">
        <v>1.6963332636435853</v>
      </c>
      <c r="AH32" s="31">
        <v>362.85979534000001</v>
      </c>
      <c r="AI32" s="30">
        <v>0.91369758431069403</v>
      </c>
      <c r="AJ32" s="31">
        <v>421.67094879999956</v>
      </c>
      <c r="AK32" s="30">
        <v>0.74087920569064281</v>
      </c>
      <c r="AL32" s="31">
        <v>489.85268366000031</v>
      </c>
      <c r="AM32" s="30">
        <v>0.81472154992244306</v>
      </c>
      <c r="AN32" s="31">
        <v>484.02374172999964</v>
      </c>
      <c r="AO32" s="30">
        <v>0.82280061379173641</v>
      </c>
      <c r="AP32" s="31">
        <v>446.68378178999967</v>
      </c>
      <c r="AQ32" s="30">
        <v>0.81427307415281458</v>
      </c>
      <c r="AR32" s="31">
        <v>446.48741218999953</v>
      </c>
      <c r="AS32" s="30">
        <v>1.2396394630853824</v>
      </c>
      <c r="AT32" s="31">
        <v>433.10653253999931</v>
      </c>
      <c r="AU32" s="30">
        <v>1.3633275114845125</v>
      </c>
      <c r="AV32" s="31">
        <v>471.21051719999878</v>
      </c>
      <c r="AW32" s="30">
        <v>1.239314734611324</v>
      </c>
      <c r="AX32" s="32">
        <v>463.40094339999729</v>
      </c>
      <c r="AY32" s="30">
        <v>1.1058427515244236</v>
      </c>
      <c r="AZ32" s="31">
        <v>488.96972373000023</v>
      </c>
      <c r="BA32" s="30">
        <v>1.237845484552772</v>
      </c>
      <c r="BB32" s="31">
        <v>162.71523404999999</v>
      </c>
      <c r="BC32" s="30">
        <v>1.261113749885443</v>
      </c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</row>
    <row r="33" spans="1:91" s="5" customFormat="1" x14ac:dyDescent="0.2">
      <c r="A33" s="37" t="s">
        <v>11</v>
      </c>
      <c r="B33" s="36"/>
      <c r="C33" s="36"/>
      <c r="D33" s="35">
        <v>62.323239999999998</v>
      </c>
      <c r="E33" s="34">
        <v>0.61094839834779036</v>
      </c>
      <c r="F33" s="35">
        <v>66.185873999999998</v>
      </c>
      <c r="G33" s="34">
        <v>0.62160577504589931</v>
      </c>
      <c r="H33" s="35">
        <v>78.57474400000001</v>
      </c>
      <c r="I33" s="34">
        <v>0.68035802024013037</v>
      </c>
      <c r="J33" s="35">
        <v>95.14228</v>
      </c>
      <c r="K33" s="34">
        <v>0.87562635317428794</v>
      </c>
      <c r="L33" s="35">
        <v>81.460937999999999</v>
      </c>
      <c r="M33" s="34">
        <v>0.70121936308962285</v>
      </c>
      <c r="N33" s="35">
        <v>85.31756</v>
      </c>
      <c r="O33" s="34">
        <v>0.64838851614291448</v>
      </c>
      <c r="P33" s="35">
        <v>117.536734</v>
      </c>
      <c r="Q33" s="34">
        <v>0.9532661970684827</v>
      </c>
      <c r="R33" s="35">
        <v>88.135098999999997</v>
      </c>
      <c r="S33" s="34">
        <v>0.73596858715808577</v>
      </c>
      <c r="T33" s="35">
        <v>98.760256999999996</v>
      </c>
      <c r="U33" s="34">
        <v>0.75225711238080684</v>
      </c>
      <c r="V33" s="35">
        <v>165.01867139000004</v>
      </c>
      <c r="W33" s="34">
        <v>0.98293691287911711</v>
      </c>
      <c r="X33" s="35">
        <v>167.93263519000001</v>
      </c>
      <c r="Y33" s="34">
        <v>0.79415467345478752</v>
      </c>
      <c r="Z33" s="35">
        <v>193.85293950000013</v>
      </c>
      <c r="AA33" s="34">
        <v>0.79085009719176524</v>
      </c>
      <c r="AB33" s="35">
        <v>257.5030673399998</v>
      </c>
      <c r="AC33" s="34">
        <v>0.85042780646258143</v>
      </c>
      <c r="AD33" s="35">
        <v>382.65491484000017</v>
      </c>
      <c r="AE33" s="34">
        <v>1.0402082614841652</v>
      </c>
      <c r="AF33" s="35">
        <v>410.48652928999996</v>
      </c>
      <c r="AG33" s="34">
        <v>1.2497182193668388</v>
      </c>
      <c r="AH33" s="35">
        <v>254.29170408000013</v>
      </c>
      <c r="AI33" s="34">
        <v>0.64031815790018243</v>
      </c>
      <c r="AJ33" s="35">
        <v>287.44431075000017</v>
      </c>
      <c r="AK33" s="34">
        <v>0.50504193669211739</v>
      </c>
      <c r="AL33" s="35">
        <v>317.75008688999969</v>
      </c>
      <c r="AM33" s="34">
        <v>0.52848101462825681</v>
      </c>
      <c r="AN33" s="35">
        <v>358.18121256999967</v>
      </c>
      <c r="AO33" s="34">
        <v>0.60887864817933179</v>
      </c>
      <c r="AP33" s="35">
        <v>384.17552107999978</v>
      </c>
      <c r="AQ33" s="34">
        <v>0.70032491735090419</v>
      </c>
      <c r="AR33" s="35">
        <v>326.49798676000023</v>
      </c>
      <c r="AS33" s="34">
        <v>0.90649764798607768</v>
      </c>
      <c r="AT33" s="35">
        <v>348.41971286999984</v>
      </c>
      <c r="AU33" s="34">
        <v>1.0967513634889263</v>
      </c>
      <c r="AV33" s="35">
        <v>331.88281367999997</v>
      </c>
      <c r="AW33" s="34">
        <v>0.87287368627070561</v>
      </c>
      <c r="AX33" s="36">
        <v>307.51288618000001</v>
      </c>
      <c r="AY33" s="34">
        <v>0.73383729797238484</v>
      </c>
      <c r="AZ33" s="35">
        <v>280.6159869899999</v>
      </c>
      <c r="BA33" s="34">
        <v>0.71039006206587951</v>
      </c>
      <c r="BB33" s="35">
        <v>82.234470220000048</v>
      </c>
      <c r="BC33" s="34">
        <v>0.63735286812247349</v>
      </c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</row>
    <row r="34" spans="1:91" s="5" customFormat="1" ht="13.5" customHeight="1" x14ac:dyDescent="0.2">
      <c r="A34" s="38" t="s">
        <v>10</v>
      </c>
      <c r="B34" s="32"/>
      <c r="C34" s="32"/>
      <c r="D34" s="31">
        <v>87.408025999999992</v>
      </c>
      <c r="E34" s="30">
        <v>0.85685201038075076</v>
      </c>
      <c r="F34" s="31">
        <v>114.925111</v>
      </c>
      <c r="G34" s="30">
        <v>1.0793558863541033</v>
      </c>
      <c r="H34" s="31">
        <v>206.73244099999999</v>
      </c>
      <c r="I34" s="30">
        <v>1.7900417757411913</v>
      </c>
      <c r="J34" s="31">
        <v>181.00964199999999</v>
      </c>
      <c r="K34" s="30">
        <v>1.6658925213253604</v>
      </c>
      <c r="L34" s="31">
        <v>83.63587600000001</v>
      </c>
      <c r="M34" s="30">
        <v>0.71994132574514036</v>
      </c>
      <c r="N34" s="31">
        <v>240.409806</v>
      </c>
      <c r="O34" s="30">
        <v>1.827044249490327</v>
      </c>
      <c r="P34" s="31">
        <v>461.07469300000002</v>
      </c>
      <c r="Q34" s="30">
        <v>3.7394855565803637</v>
      </c>
      <c r="R34" s="31">
        <v>363.214654</v>
      </c>
      <c r="S34" s="30">
        <v>3.0330093092593335</v>
      </c>
      <c r="T34" s="31">
        <v>126.26381500000001</v>
      </c>
      <c r="U34" s="30">
        <v>0.96175177905910481</v>
      </c>
      <c r="V34" s="31">
        <v>421.59554207999992</v>
      </c>
      <c r="W34" s="30">
        <v>2.5112420135557176</v>
      </c>
      <c r="X34" s="31">
        <v>656.4781657799997</v>
      </c>
      <c r="Y34" s="30">
        <v>3.1044900997674469</v>
      </c>
      <c r="Z34" s="31">
        <v>752.80547044000036</v>
      </c>
      <c r="AA34" s="30">
        <v>3.071174886486395</v>
      </c>
      <c r="AB34" s="31">
        <v>1151.0930654599999</v>
      </c>
      <c r="AC34" s="30">
        <v>3.8015918055100126</v>
      </c>
      <c r="AD34" s="31">
        <v>547.19256263000011</v>
      </c>
      <c r="AE34" s="30">
        <v>1.4874870338681403</v>
      </c>
      <c r="AF34" s="31">
        <v>265.70830960000001</v>
      </c>
      <c r="AG34" s="30">
        <v>0.80894375783447714</v>
      </c>
      <c r="AH34" s="31">
        <v>370.78748099999979</v>
      </c>
      <c r="AI34" s="30">
        <v>0.93365985990512612</v>
      </c>
      <c r="AJ34" s="31">
        <v>426.11686941000005</v>
      </c>
      <c r="AK34" s="30">
        <v>0.74869072350915666</v>
      </c>
      <c r="AL34" s="31">
        <v>579.24220732000003</v>
      </c>
      <c r="AM34" s="30">
        <v>0.96339394407768741</v>
      </c>
      <c r="AN34" s="31">
        <v>855.65857820000008</v>
      </c>
      <c r="AO34" s="30">
        <v>1.4545493178139461</v>
      </c>
      <c r="AP34" s="31">
        <v>543.63817583000025</v>
      </c>
      <c r="AQ34" s="30">
        <v>0.9910141059655394</v>
      </c>
      <c r="AR34" s="31">
        <v>501.24861322000021</v>
      </c>
      <c r="AS34" s="30">
        <v>1.3916799103395887</v>
      </c>
      <c r="AT34" s="31">
        <v>538.74977283999999</v>
      </c>
      <c r="AU34" s="30">
        <v>1.6958700271993012</v>
      </c>
      <c r="AV34" s="31">
        <v>541.815653120001</v>
      </c>
      <c r="AW34" s="30">
        <v>1.4250108981962193</v>
      </c>
      <c r="AX34" s="32">
        <v>649.47429478999902</v>
      </c>
      <c r="AY34" s="30">
        <v>1.5498812668040012</v>
      </c>
      <c r="AZ34" s="31">
        <v>634.0086612499997</v>
      </c>
      <c r="BA34" s="30">
        <v>1.6050170806260686</v>
      </c>
      <c r="BB34" s="31">
        <v>115.21051887000003</v>
      </c>
      <c r="BC34" s="30">
        <v>0.89293157046221472</v>
      </c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</row>
    <row r="35" spans="1:91" s="5" customFormat="1" x14ac:dyDescent="0.2">
      <c r="A35" s="37" t="s">
        <v>9</v>
      </c>
      <c r="B35" s="36"/>
      <c r="C35" s="36"/>
      <c r="D35" s="35">
        <v>5.9041890000000006</v>
      </c>
      <c r="E35" s="34">
        <v>5.7878165722652461E-2</v>
      </c>
      <c r="F35" s="35">
        <v>7.9582470000000001</v>
      </c>
      <c r="G35" s="34">
        <v>7.4742418517306314E-2</v>
      </c>
      <c r="H35" s="35">
        <v>14.486495999999999</v>
      </c>
      <c r="I35" s="34">
        <v>0.1254347546939073</v>
      </c>
      <c r="J35" s="35">
        <v>17.704763</v>
      </c>
      <c r="K35" s="34">
        <v>0.16294287943809066</v>
      </c>
      <c r="L35" s="35">
        <v>25.873686000000003</v>
      </c>
      <c r="M35" s="34">
        <v>0.22272183531327489</v>
      </c>
      <c r="N35" s="35">
        <v>61.057646999999996</v>
      </c>
      <c r="O35" s="34">
        <v>0.46402026895175946</v>
      </c>
      <c r="P35" s="35">
        <v>54.920189000000001</v>
      </c>
      <c r="Q35" s="34">
        <v>0.44542295781599917</v>
      </c>
      <c r="R35" s="35">
        <v>40.952650999999996</v>
      </c>
      <c r="S35" s="34">
        <v>0.3419734593688738</v>
      </c>
      <c r="T35" s="35">
        <v>54.812266000000001</v>
      </c>
      <c r="U35" s="34">
        <v>0.4175051604433217</v>
      </c>
      <c r="V35" s="35">
        <v>63.048635609999991</v>
      </c>
      <c r="W35" s="34">
        <v>0.37555041939023426</v>
      </c>
      <c r="X35" s="35">
        <v>97.092515700000035</v>
      </c>
      <c r="Y35" s="34">
        <v>0.45915122461693408</v>
      </c>
      <c r="Z35" s="35">
        <v>135.36914127000003</v>
      </c>
      <c r="AA35" s="34">
        <v>0.55225728743796154</v>
      </c>
      <c r="AB35" s="35">
        <v>176.07778544000013</v>
      </c>
      <c r="AC35" s="34">
        <v>0.58151324714440766</v>
      </c>
      <c r="AD35" s="35">
        <v>229.97531539999991</v>
      </c>
      <c r="AE35" s="34">
        <v>0.62516438111485562</v>
      </c>
      <c r="AF35" s="35">
        <v>141.22941210000002</v>
      </c>
      <c r="AG35" s="34">
        <v>0.42997018615231136</v>
      </c>
      <c r="AH35" s="35">
        <v>129.75827596000002</v>
      </c>
      <c r="AI35" s="34">
        <v>0.32673728203446112</v>
      </c>
      <c r="AJ35" s="35">
        <v>51.008645279999996</v>
      </c>
      <c r="AK35" s="34">
        <v>8.9622594835971764E-2</v>
      </c>
      <c r="AL35" s="35">
        <v>61.719470170000001</v>
      </c>
      <c r="AM35" s="34">
        <v>0.10265164216635367</v>
      </c>
      <c r="AN35" s="35">
        <v>74.515201939999983</v>
      </c>
      <c r="AO35" s="34">
        <v>0.12666972424515502</v>
      </c>
      <c r="AP35" s="35">
        <v>79.856818059999995</v>
      </c>
      <c r="AQ35" s="34">
        <v>0.14557335498773191</v>
      </c>
      <c r="AR35" s="35">
        <v>83.031712479999968</v>
      </c>
      <c r="AS35" s="34">
        <v>0.23053144314394719</v>
      </c>
      <c r="AT35" s="35">
        <v>76.334593009999992</v>
      </c>
      <c r="AU35" s="34">
        <v>0.24028510980469941</v>
      </c>
      <c r="AV35" s="35">
        <v>107.20473381000009</v>
      </c>
      <c r="AW35" s="34">
        <v>0.2819555196269678</v>
      </c>
      <c r="AX35" s="36">
        <v>80.470670390000009</v>
      </c>
      <c r="AY35" s="34">
        <v>0.19203221061265774</v>
      </c>
      <c r="AZ35" s="35">
        <v>149.86942425999999</v>
      </c>
      <c r="BA35" s="34">
        <v>0.37940015728908938</v>
      </c>
      <c r="BB35" s="35">
        <v>48.894978730000005</v>
      </c>
      <c r="BC35" s="34">
        <v>0.37895732588757741</v>
      </c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</row>
    <row r="36" spans="1:91" s="5" customFormat="1" ht="14.25" customHeight="1" x14ac:dyDescent="0.2">
      <c r="A36" s="38" t="s">
        <v>8</v>
      </c>
      <c r="B36" s="32"/>
      <c r="C36" s="32"/>
      <c r="D36" s="31">
        <v>12.216637</v>
      </c>
      <c r="E36" s="30">
        <v>0.1197584529999781</v>
      </c>
      <c r="F36" s="31">
        <v>12.514552</v>
      </c>
      <c r="G36" s="30">
        <v>0.11753441218155115</v>
      </c>
      <c r="H36" s="31">
        <v>17.422091000000002</v>
      </c>
      <c r="I36" s="30">
        <v>0.15085329888193325</v>
      </c>
      <c r="J36" s="31">
        <v>20.344687</v>
      </c>
      <c r="K36" s="30">
        <v>0.18723898653976281</v>
      </c>
      <c r="L36" s="31">
        <v>22.229440999999998</v>
      </c>
      <c r="M36" s="30">
        <v>0.19135201291026563</v>
      </c>
      <c r="N36" s="31">
        <v>37.486366000000004</v>
      </c>
      <c r="O36" s="30">
        <v>0.28488542366108693</v>
      </c>
      <c r="P36" s="31">
        <v>52.784707000000004</v>
      </c>
      <c r="Q36" s="30">
        <v>0.42810341237884081</v>
      </c>
      <c r="R36" s="31">
        <v>43.631619000000001</v>
      </c>
      <c r="S36" s="30">
        <v>0.36434407353249687</v>
      </c>
      <c r="T36" s="31">
        <v>45.915415000000003</v>
      </c>
      <c r="U36" s="30">
        <v>0.349737825223221</v>
      </c>
      <c r="V36" s="31">
        <v>64.395976290000007</v>
      </c>
      <c r="W36" s="30">
        <v>0.38357588025136147</v>
      </c>
      <c r="X36" s="31">
        <v>87.18970523999991</v>
      </c>
      <c r="Y36" s="30">
        <v>0.4123207607333163</v>
      </c>
      <c r="Z36" s="31">
        <v>103.10135895000002</v>
      </c>
      <c r="AA36" s="30">
        <v>0.42061637010260833</v>
      </c>
      <c r="AB36" s="31">
        <v>144.47457871</v>
      </c>
      <c r="AC36" s="30">
        <v>0.47714072042381966</v>
      </c>
      <c r="AD36" s="31">
        <v>130.40896695999993</v>
      </c>
      <c r="AE36" s="30">
        <v>0.35450344303072123</v>
      </c>
      <c r="AF36" s="31">
        <v>82.934375030000012</v>
      </c>
      <c r="AG36" s="30">
        <v>0.25249208461496314</v>
      </c>
      <c r="AH36" s="31">
        <v>83.436923740000026</v>
      </c>
      <c r="AI36" s="30">
        <v>0.21009799554155703</v>
      </c>
      <c r="AJ36" s="31">
        <v>103.13380200999998</v>
      </c>
      <c r="AK36" s="30">
        <v>0.18120690915623469</v>
      </c>
      <c r="AL36" s="31">
        <v>89.823313660000025</v>
      </c>
      <c r="AM36" s="30">
        <v>0.14939387241377008</v>
      </c>
      <c r="AN36" s="31">
        <v>83.989260669999993</v>
      </c>
      <c r="AO36" s="30">
        <v>0.14277484609368482</v>
      </c>
      <c r="AP36" s="31">
        <v>73.050933300000025</v>
      </c>
      <c r="AQ36" s="30">
        <v>0.13316670641041606</v>
      </c>
      <c r="AR36" s="31">
        <v>65.794586139999993</v>
      </c>
      <c r="AS36" s="30">
        <v>0.18267382956320971</v>
      </c>
      <c r="AT36" s="31">
        <v>62.510610210000024</v>
      </c>
      <c r="AU36" s="30">
        <v>0.19677014373157029</v>
      </c>
      <c r="AV36" s="31">
        <v>64.90208408999996</v>
      </c>
      <c r="AW36" s="30">
        <v>0.17069676117942206</v>
      </c>
      <c r="AX36" s="32">
        <v>74.461115399999883</v>
      </c>
      <c r="AY36" s="30">
        <v>0.17769123241606671</v>
      </c>
      <c r="AZ36" s="31">
        <v>76.701834660000031</v>
      </c>
      <c r="BA36" s="30">
        <v>0.19417361665365845</v>
      </c>
      <c r="BB36" s="31">
        <v>24.882146020000004</v>
      </c>
      <c r="BC36" s="30">
        <v>0.19284744084156855</v>
      </c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</row>
    <row r="37" spans="1:91" s="5" customFormat="1" ht="14.25" customHeight="1" x14ac:dyDescent="0.2">
      <c r="A37" s="37" t="s">
        <v>7</v>
      </c>
      <c r="B37" s="36"/>
      <c r="C37" s="36"/>
      <c r="D37" s="35">
        <v>497.96034700000001</v>
      </c>
      <c r="E37" s="34">
        <v>4.8814547581345247</v>
      </c>
      <c r="F37" s="35">
        <v>238.57125399999998</v>
      </c>
      <c r="G37" s="34">
        <v>2.2406181301820096</v>
      </c>
      <c r="H37" s="35">
        <v>208.429124</v>
      </c>
      <c r="I37" s="34">
        <v>1.804732907116116</v>
      </c>
      <c r="J37" s="35">
        <v>161.53447200000002</v>
      </c>
      <c r="K37" s="34">
        <v>1.4866559917346329</v>
      </c>
      <c r="L37" s="35">
        <v>181.92567199999999</v>
      </c>
      <c r="M37" s="34">
        <v>1.5660242440308214</v>
      </c>
      <c r="N37" s="35">
        <v>172.79292100000001</v>
      </c>
      <c r="O37" s="34">
        <v>1.3131756891217923</v>
      </c>
      <c r="P37" s="35">
        <v>171.51440700000001</v>
      </c>
      <c r="Q37" s="34">
        <v>1.3910450030315284</v>
      </c>
      <c r="R37" s="35">
        <v>177.688354</v>
      </c>
      <c r="S37" s="34">
        <v>1.4837794287588626</v>
      </c>
      <c r="T37" s="35">
        <v>170.08995499999997</v>
      </c>
      <c r="U37" s="34">
        <v>1.2955755916398777</v>
      </c>
      <c r="V37" s="35">
        <v>189.07093732999999</v>
      </c>
      <c r="W37" s="34">
        <v>1.1262047008916425</v>
      </c>
      <c r="X37" s="35">
        <v>203.99625032</v>
      </c>
      <c r="Y37" s="34">
        <v>0.96469977604762591</v>
      </c>
      <c r="Z37" s="35">
        <v>233.4662590099999</v>
      </c>
      <c r="AA37" s="34">
        <v>0.95245815774207632</v>
      </c>
      <c r="AB37" s="35">
        <v>329.4560261499999</v>
      </c>
      <c r="AC37" s="34">
        <v>1.0880591386303116</v>
      </c>
      <c r="AD37" s="35">
        <v>388.64691022999995</v>
      </c>
      <c r="AE37" s="34">
        <v>1.0564968883009906</v>
      </c>
      <c r="AF37" s="35">
        <v>276.95225755000007</v>
      </c>
      <c r="AG37" s="34">
        <v>0.8431757377121899</v>
      </c>
      <c r="AH37" s="35">
        <v>259.39610551999999</v>
      </c>
      <c r="AI37" s="34">
        <v>0.65317127451705592</v>
      </c>
      <c r="AJ37" s="35">
        <v>307.64538575000006</v>
      </c>
      <c r="AK37" s="34">
        <v>0.54053538589152084</v>
      </c>
      <c r="AL37" s="35">
        <v>306.55907869999999</v>
      </c>
      <c r="AM37" s="34">
        <v>0.50986816255683753</v>
      </c>
      <c r="AN37" s="35">
        <v>303.25392939</v>
      </c>
      <c r="AO37" s="34">
        <v>0.51550677730191785</v>
      </c>
      <c r="AP37" s="35">
        <v>289.16771319999992</v>
      </c>
      <c r="AQ37" s="34">
        <v>0.52713237500931109</v>
      </c>
      <c r="AR37" s="35">
        <v>283.35723384000011</v>
      </c>
      <c r="AS37" s="34">
        <v>0.78672052028490402</v>
      </c>
      <c r="AT37" s="35">
        <v>266.72559412999993</v>
      </c>
      <c r="AU37" s="34">
        <v>0.8395956033309141</v>
      </c>
      <c r="AV37" s="35">
        <v>259.52820281999993</v>
      </c>
      <c r="AW37" s="34">
        <v>0.68257628822301453</v>
      </c>
      <c r="AX37" s="36">
        <v>271.27233396999981</v>
      </c>
      <c r="AY37" s="34">
        <v>0.64735419399199845</v>
      </c>
      <c r="AZ37" s="35">
        <v>265.45185497</v>
      </c>
      <c r="BA37" s="34">
        <v>0.67200148412913208</v>
      </c>
      <c r="BB37" s="35">
        <v>57.828288739999998</v>
      </c>
      <c r="BC37" s="34">
        <v>0.44819435923221429</v>
      </c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</row>
    <row r="38" spans="1:91" s="5" customFormat="1" ht="14.25" customHeight="1" x14ac:dyDescent="0.2">
      <c r="A38" s="33" t="s">
        <v>6</v>
      </c>
      <c r="B38" s="32"/>
      <c r="C38" s="32"/>
      <c r="D38" s="31">
        <v>2.2867379999999997</v>
      </c>
      <c r="E38" s="30">
        <v>2.2416660599497547E-2</v>
      </c>
      <c r="F38" s="31">
        <v>1.6578599999999999</v>
      </c>
      <c r="G38" s="30">
        <v>1.5570321700633501E-2</v>
      </c>
      <c r="H38" s="31">
        <v>1.6547750000000001</v>
      </c>
      <c r="I38" s="30">
        <v>1.432826103694161E-2</v>
      </c>
      <c r="J38" s="31">
        <v>1.227627</v>
      </c>
      <c r="K38" s="30">
        <v>1.1298263538232335E-2</v>
      </c>
      <c r="L38" s="31">
        <v>1.8660589999999999</v>
      </c>
      <c r="M38" s="30">
        <v>1.6063118539927177E-2</v>
      </c>
      <c r="N38" s="31">
        <v>2.0695549999999998</v>
      </c>
      <c r="O38" s="30">
        <v>1.572801303185592E-2</v>
      </c>
      <c r="P38" s="31">
        <v>1.4823920000000002</v>
      </c>
      <c r="Q38" s="30">
        <v>1.2022745028841302E-2</v>
      </c>
      <c r="R38" s="31">
        <v>1.952218</v>
      </c>
      <c r="S38" s="30">
        <v>1.6301917619501213E-2</v>
      </c>
      <c r="T38" s="31">
        <v>4.0250919999999999</v>
      </c>
      <c r="U38" s="30">
        <v>3.0659135334035095E-2</v>
      </c>
      <c r="V38" s="31">
        <v>8.1552814599999994</v>
      </c>
      <c r="W38" s="30">
        <v>4.8577092000744754E-2</v>
      </c>
      <c r="X38" s="31">
        <v>9.4097260000000009</v>
      </c>
      <c r="Y38" s="30">
        <v>4.4498663826565199E-2</v>
      </c>
      <c r="Z38" s="31">
        <v>23.609635579999999</v>
      </c>
      <c r="AA38" s="30">
        <v>9.6318800433279728E-2</v>
      </c>
      <c r="AB38" s="31">
        <v>36.724652939999999</v>
      </c>
      <c r="AC38" s="30">
        <v>0.12128657870170678</v>
      </c>
      <c r="AD38" s="31">
        <v>32.047905749999998</v>
      </c>
      <c r="AE38" s="30">
        <v>8.7118955046885785E-2</v>
      </c>
      <c r="AF38" s="31">
        <v>20.21588139</v>
      </c>
      <c r="AG38" s="30">
        <v>6.1546855964653167E-2</v>
      </c>
      <c r="AH38" s="31">
        <v>50.062933290000004</v>
      </c>
      <c r="AI38" s="30">
        <v>0.12606075899844393</v>
      </c>
      <c r="AJ38" s="31">
        <v>61.081909479999993</v>
      </c>
      <c r="AK38" s="30">
        <v>0.10732140003098595</v>
      </c>
      <c r="AL38" s="31">
        <v>40.641072579999999</v>
      </c>
      <c r="AM38" s="30">
        <v>6.7594112980036411E-2</v>
      </c>
      <c r="AN38" s="31">
        <v>39.528566779999998</v>
      </c>
      <c r="AO38" s="30">
        <v>6.7195317511995936E-2</v>
      </c>
      <c r="AP38" s="31">
        <v>33.343416929999997</v>
      </c>
      <c r="AQ38" s="30">
        <v>6.0782700678204807E-2</v>
      </c>
      <c r="AR38" s="31">
        <v>18.325261349999998</v>
      </c>
      <c r="AS38" s="30">
        <v>5.0878740409251152E-2</v>
      </c>
      <c r="AT38" s="31">
        <v>14.152978920000001</v>
      </c>
      <c r="AU38" s="30">
        <v>4.4550576085606308E-2</v>
      </c>
      <c r="AV38" s="31">
        <v>24.277714669999995</v>
      </c>
      <c r="AW38" s="30">
        <v>6.3851990596487829E-2</v>
      </c>
      <c r="AX38" s="32">
        <v>40.654892849999975</v>
      </c>
      <c r="AY38" s="30">
        <v>9.7017322067400089E-2</v>
      </c>
      <c r="AZ38" s="31">
        <v>28.754489260000017</v>
      </c>
      <c r="BA38" s="30">
        <v>7.2793085059733309E-2</v>
      </c>
      <c r="BB38" s="31">
        <v>6.1353672099999983</v>
      </c>
      <c r="BC38" s="30">
        <v>4.7551761175291661E-2</v>
      </c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</row>
    <row r="39" spans="1:91" s="23" customFormat="1" x14ac:dyDescent="0.2">
      <c r="A39" s="29" t="s">
        <v>5</v>
      </c>
      <c r="B39" s="27"/>
      <c r="C39" s="28"/>
      <c r="D39" s="26">
        <v>124.64804900000014</v>
      </c>
      <c r="E39" s="25">
        <v>1.2219121774433901</v>
      </c>
      <c r="F39" s="26">
        <v>116.09760899999972</v>
      </c>
      <c r="G39" s="25">
        <v>1.0903677758099952</v>
      </c>
      <c r="H39" s="26">
        <v>122.67647299999859</v>
      </c>
      <c r="I39" s="25">
        <v>1.0622232800442957</v>
      </c>
      <c r="J39" s="26">
        <v>137.60381300000174</v>
      </c>
      <c r="K39" s="25">
        <v>1.2664141006508167</v>
      </c>
      <c r="L39" s="26">
        <v>124.27070100000122</v>
      </c>
      <c r="M39" s="25">
        <v>1.0697276995008556</v>
      </c>
      <c r="N39" s="26">
        <v>144.344615</v>
      </c>
      <c r="O39" s="25">
        <v>1.0969768794732326</v>
      </c>
      <c r="P39" s="26">
        <v>179.87416599999949</v>
      </c>
      <c r="Q39" s="25">
        <v>1.458845727104213</v>
      </c>
      <c r="R39" s="26">
        <v>163.1966720000004</v>
      </c>
      <c r="S39" s="25">
        <v>1.3627672230871588</v>
      </c>
      <c r="T39" s="26">
        <v>218.4123569999991</v>
      </c>
      <c r="U39" s="25">
        <v>1.6636474425649304</v>
      </c>
      <c r="V39" s="26">
        <v>274.97364474003183</v>
      </c>
      <c r="W39" s="25">
        <v>1.6378858416882442</v>
      </c>
      <c r="X39" s="26">
        <v>348.75742916998013</v>
      </c>
      <c r="Y39" s="25">
        <v>1.6492764611479727</v>
      </c>
      <c r="Z39" s="26">
        <v>342.04319733997914</v>
      </c>
      <c r="AA39" s="25">
        <v>1.3954129174301455</v>
      </c>
      <c r="AB39" s="26">
        <v>305.92805223990939</v>
      </c>
      <c r="AC39" s="25">
        <v>1.0103558186288917</v>
      </c>
      <c r="AD39" s="26">
        <v>274.59576525001984</v>
      </c>
      <c r="AE39" s="25">
        <v>0.74646051181929973</v>
      </c>
      <c r="AF39" s="26">
        <v>279.811032369928</v>
      </c>
      <c r="AG39" s="25">
        <v>0.8518792218038862</v>
      </c>
      <c r="AH39" s="26">
        <v>198.67849526004176</v>
      </c>
      <c r="AI39" s="25">
        <v>0.50028155090449766</v>
      </c>
      <c r="AJ39" s="26">
        <v>281.58889669994363</v>
      </c>
      <c r="AK39" s="25">
        <v>0.49475392770610266</v>
      </c>
      <c r="AL39" s="26">
        <v>238.01299753009664</v>
      </c>
      <c r="AM39" s="25">
        <v>0.39586252095334046</v>
      </c>
      <c r="AN39" s="26">
        <v>210.4608792098569</v>
      </c>
      <c r="AO39" s="25">
        <v>0.35776621199217079</v>
      </c>
      <c r="AP39" s="26">
        <v>296.49006877007366</v>
      </c>
      <c r="AQ39" s="25">
        <v>0.54048051349822313</v>
      </c>
      <c r="AR39" s="26">
        <v>138.36900078013502</v>
      </c>
      <c r="AS39" s="25">
        <v>0.38417135433541644</v>
      </c>
      <c r="AT39" s="26">
        <v>74.992120810030784</v>
      </c>
      <c r="AU39" s="25">
        <v>0.23605929202982634</v>
      </c>
      <c r="AV39" s="26">
        <v>63.370787540004812</v>
      </c>
      <c r="AW39" s="25">
        <v>0.1666693502702912</v>
      </c>
      <c r="AX39" s="27">
        <v>74.044501500002326</v>
      </c>
      <c r="AY39" s="25">
        <v>0.17669704052229029</v>
      </c>
      <c r="AZ39" s="26">
        <f>+AZ11-SUM(AZ12:AZ14)-AZ38</f>
        <v>69.153014680201409</v>
      </c>
      <c r="BA39" s="25">
        <v>0.17511798632645756</v>
      </c>
      <c r="BB39" s="26">
        <v>15.897856850001887</v>
      </c>
      <c r="BC39" s="25">
        <v>0.12321529686081568</v>
      </c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</row>
    <row r="40" spans="1:91" s="5" customFormat="1" ht="14.25" customHeight="1" x14ac:dyDescent="0.2">
      <c r="A40" s="18" t="s">
        <v>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</row>
    <row r="41" spans="1:91" s="5" customFormat="1" ht="14.25" customHeight="1" x14ac:dyDescent="0.2">
      <c r="A41" s="18" t="s">
        <v>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F41" s="17"/>
      <c r="AG41" s="17"/>
      <c r="AH41" s="17"/>
      <c r="AI41" s="17"/>
      <c r="AJ41" s="17"/>
      <c r="AK41" s="17"/>
      <c r="AL41" s="21"/>
      <c r="AM41" s="15"/>
      <c r="AN41" s="19"/>
      <c r="AO41" s="15"/>
      <c r="AP41" s="21"/>
      <c r="AQ41" s="15"/>
      <c r="AR41" s="20"/>
      <c r="AS41" s="15"/>
    </row>
    <row r="42" spans="1:91" s="5" customFormat="1" ht="14.25" customHeight="1" x14ac:dyDescent="0.2">
      <c r="A42" s="18" t="s">
        <v>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9"/>
      <c r="AM42" s="15"/>
      <c r="AN42" s="19"/>
      <c r="AO42" s="15"/>
      <c r="AP42" s="15"/>
      <c r="AQ42" s="15"/>
      <c r="AR42" s="16"/>
      <c r="AS42" s="15"/>
    </row>
    <row r="43" spans="1:91" s="5" customFormat="1" ht="12" customHeight="1" x14ac:dyDescent="0.2">
      <c r="A43" s="18" t="s">
        <v>1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7"/>
      <c r="AF43" s="17"/>
      <c r="AG43" s="17"/>
      <c r="AH43" s="17"/>
      <c r="AI43" s="17"/>
      <c r="AJ43" s="17"/>
      <c r="AK43" s="17"/>
      <c r="AL43" s="15"/>
      <c r="AM43" s="15"/>
      <c r="AN43" s="15"/>
      <c r="AO43" s="15"/>
      <c r="AP43" s="15"/>
      <c r="AQ43" s="15"/>
      <c r="AR43" s="16"/>
      <c r="AS43" s="15"/>
    </row>
    <row r="44" spans="1:91" x14ac:dyDescent="0.2">
      <c r="A44" s="14" t="s">
        <v>0</v>
      </c>
      <c r="B44" s="14"/>
      <c r="C44" s="14"/>
      <c r="D44" s="13"/>
      <c r="E44" s="13"/>
      <c r="F44" s="13"/>
      <c r="G44" s="13"/>
      <c r="H44" s="9"/>
      <c r="I44" s="9"/>
      <c r="J44" s="9"/>
      <c r="K44" s="9"/>
      <c r="L44" s="9"/>
      <c r="M44" s="9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9"/>
      <c r="AF44" s="9"/>
      <c r="AG44" s="9"/>
      <c r="AH44" s="9"/>
      <c r="AI44" s="9"/>
      <c r="AJ44" s="9"/>
      <c r="AK44" s="9"/>
    </row>
    <row r="45" spans="1:91" x14ac:dyDescent="0.2"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</row>
    <row r="46" spans="1:91" x14ac:dyDescent="0.2"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0"/>
      <c r="AA46" s="10"/>
      <c r="AB46" s="10"/>
      <c r="AC46" s="10"/>
      <c r="AD46" s="10"/>
      <c r="AE46" s="4"/>
      <c r="AF46" s="4"/>
      <c r="AG46" s="4"/>
      <c r="AH46" s="4"/>
      <c r="AI46" s="4"/>
    </row>
    <row r="47" spans="1:91" x14ac:dyDescent="0.2"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0"/>
      <c r="AA47" s="10"/>
      <c r="AB47" s="10"/>
      <c r="AC47" s="10"/>
      <c r="AD47" s="10"/>
      <c r="AE47" s="4"/>
      <c r="AF47" s="4"/>
      <c r="AG47" s="4"/>
      <c r="AH47" s="4"/>
      <c r="AI47" s="4"/>
    </row>
    <row r="48" spans="1:91" x14ac:dyDescent="0.2">
      <c r="B48" s="1"/>
      <c r="C48" s="1"/>
      <c r="AJ48" s="9"/>
      <c r="AK48" s="2"/>
    </row>
    <row r="49" spans="14:30" x14ac:dyDescent="0.2"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</row>
    <row r="51" spans="14:30" x14ac:dyDescent="0.2">
      <c r="N51" s="7"/>
      <c r="P51" s="6"/>
      <c r="Q51" s="6"/>
    </row>
  </sheetData>
  <mergeCells count="4">
    <mergeCell ref="AM2:AQ4"/>
    <mergeCell ref="A10:B10"/>
    <mergeCell ref="A8:B8"/>
    <mergeCell ref="A6:C7"/>
  </mergeCells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XTOTALES CIIU REV.4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Johanna Ruiz Medina</dc:creator>
  <cp:lastModifiedBy>Cindy Johanna Ruiz Medina</cp:lastModifiedBy>
  <dcterms:created xsi:type="dcterms:W3CDTF">2020-07-02T15:16:48Z</dcterms:created>
  <dcterms:modified xsi:type="dcterms:W3CDTF">2020-07-02T15:17:23Z</dcterms:modified>
</cp:coreProperties>
</file>