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Abril\Exportaciones\Boletin\Publicación\01 de junio 2020\"/>
    </mc:Choice>
  </mc:AlternateContent>
  <bookViews>
    <workbookView xWindow="0" yWindow="0" windowWidth="20490" windowHeight="7620"/>
  </bookViews>
  <sheets>
    <sheet name="CUCI Sección - capítulos " sheetId="1" r:id="rId1"/>
  </sheets>
  <externalReferences>
    <externalReference r:id="rId2"/>
    <externalReference r:id="rId3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</calcChain>
</file>

<file path=xl/sharedStrings.xml><?xml version="1.0" encoding="utf-8"?>
<sst xmlns="http://schemas.openxmlformats.org/spreadsheetml/2006/main" count="96" uniqueCount="92">
  <si>
    <t>Actualizado el 01 de junio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</si>
  <si>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</si>
  <si>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</si>
  <si>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>Oro no monetario (excepto minerales y concentrados de oro)</t>
  </si>
  <si>
    <t>Monedas (excepto de oro), que no tengan curso legal</t>
  </si>
  <si>
    <t>Operaciones y mercancías especiales no clasificadas según su naturaleza</t>
  </si>
  <si>
    <t>Paquetes postales no clasificados según su naturaleza</t>
  </si>
  <si>
    <t>Mercancías y operaciones no clasificadas en otro rubro de la cuci</t>
  </si>
  <si>
    <t>Artículos manufacturados diversos, n.e.p.</t>
  </si>
  <si>
    <t>Armas y municiones</t>
  </si>
  <si>
    <t>Otros sectores</t>
  </si>
  <si>
    <t>Aparatos, equipos y materiales fotográficos y artículos de óptica, n.e.p., relojes</t>
  </si>
  <si>
    <t>Instrumentos y aparatos profesionales, científicos y de control, n.e.p.</t>
  </si>
  <si>
    <t>Calzado</t>
  </si>
  <si>
    <t>Prendas y accesorios de vestir</t>
  </si>
  <si>
    <t>Artículos de viajes, bolsos de mano y otros artículos análogos para contener objetos</t>
  </si>
  <si>
    <t>Muebles y sus partes; camas, colchones, somieres, cojines y artículos rellenos similares</t>
  </si>
  <si>
    <t>Edificios prefabricados; artefactos y accesorios sanitarios y para sistemas de conducción de aguas, calefacción y alumbrado, n.e.p.</t>
  </si>
  <si>
    <t>Artículos manufacturados diversos</t>
  </si>
  <si>
    <t>Otro equipo de transporte***</t>
  </si>
  <si>
    <t>Vehículos de carretera (incluso aerodeslizadores)</t>
  </si>
  <si>
    <t>Maquinaria, aparatos y artefactos eléctricos, n.e.p., y sus partes y piezas eléctricas (incluso las contrapartes no eléctricas, n.e.p., del equipo eléctrico de uso doméstico)</t>
  </si>
  <si>
    <t>Aparatos y equipo para telecomunicaciones y para grabación y reproducción de sonido</t>
  </si>
  <si>
    <t>Máquinas de oficina y máquinas de procesamiento automático de datos</t>
  </si>
  <si>
    <t>Maquinaria y equipo industrial en general, n.e.p., y partes y piezas de máquinas, n.e.p.</t>
  </si>
  <si>
    <t>Máquinas para trabajar metales</t>
  </si>
  <si>
    <t>Maquinarias especiales para determinadas industrias</t>
  </si>
  <si>
    <t>Maquinaria y equipo generadores de fuerza</t>
  </si>
  <si>
    <t>Maquinaria y equipo de transporte</t>
  </si>
  <si>
    <t>Manufacturas de metales, n.e.p.</t>
  </si>
  <si>
    <t>Hierro y acero</t>
  </si>
  <si>
    <t>Manufacturas de minerales no metálicos, n.e.p</t>
  </si>
  <si>
    <t>Hilados, tejidos, articulos confeccionados de fibras textiles, n.e.p., y productos conexos</t>
  </si>
  <si>
    <t>Papel, cartón y artículos de pasta de papel, de papel o de cartón</t>
  </si>
  <si>
    <t>Manufacturas de corcho y de madera (excepto muebles)</t>
  </si>
  <si>
    <t>Manufacturas de caucho, n.e.p.</t>
  </si>
  <si>
    <t>Cuero y manufacturas de cuero, n.e.p., y pieles finas curtidas</t>
  </si>
  <si>
    <t>Artículos manufacturados, clasificados principalmente según el material</t>
  </si>
  <si>
    <t>Materias y productos químicos, n.e.p</t>
  </si>
  <si>
    <t>Plásticos en formas no primarias</t>
  </si>
  <si>
    <t>Plásticos en formas primarias</t>
  </si>
  <si>
    <t>Abonos (excepto los del grupo 272)</t>
  </si>
  <si>
    <t>Aceites esenciales y resinoides y productos de perfumería; preparados de tocador y para pulir y limpiar</t>
  </si>
  <si>
    <t>Productos medicinales y farmacéutico</t>
  </si>
  <si>
    <t>Materias tintóreas, curtientes y colorantes</t>
  </si>
  <si>
    <t>Productos químicos inorgánicos</t>
  </si>
  <si>
    <t>Productos químicos orgánicos</t>
  </si>
  <si>
    <t>Productos químicos y productos conexos, n.e.p.</t>
  </si>
  <si>
    <t>Manufacturas</t>
  </si>
  <si>
    <t>Metales no ferrosos</t>
  </si>
  <si>
    <t>Corriente eléctrica</t>
  </si>
  <si>
    <t>Gas natural y manufacturado</t>
  </si>
  <si>
    <t>Petróleo, productos derivados del petróleo y productos conexos</t>
  </si>
  <si>
    <t>Hulla, coque y briquetas</t>
  </si>
  <si>
    <t>Combustibles y lubricantes minerales y productos conexos</t>
  </si>
  <si>
    <t>Menas y desechos de metales</t>
  </si>
  <si>
    <t>Abonos en bruto, excepto los del capítulo 56, y minerales en bruto (excepto carbón, petróleo y piedras preciosas)</t>
  </si>
  <si>
    <t xml:space="preserve">Combustibles y productos de las industrias extractivas </t>
  </si>
  <si>
    <t>Aceites y grasas de origen animal o vegetal, elaborados; ceras de origen animal o vegetal; mezclas o preparados no comestibles de grasas o aceites de origen animal o vegetal, n.e.p.</t>
  </si>
  <si>
    <t>Aceites y grasas fijos de origen vegetal, en bruto, refinados o fraccionados</t>
  </si>
  <si>
    <t>Aceites y grasas de origen animal</t>
  </si>
  <si>
    <t>Aceites, grasas y ceras de origen animal y vegetal</t>
  </si>
  <si>
    <t>Productos animales y vegetales en bruto, n.e.p.</t>
  </si>
  <si>
    <t>Fibras textiles (excepto las mechas (tops) y otras formas de lana peinada) y sus desperdicios (no manufacturadas en hilados, hilos o tejidos)</t>
  </si>
  <si>
    <t>Pasta y desperdicios de papel</t>
  </si>
  <si>
    <t>Corcho y madera</t>
  </si>
  <si>
    <t>Caucho en bruto (incluso el caucho sintético y regenerado)</t>
  </si>
  <si>
    <t>Semillas y frutos oleaginosos</t>
  </si>
  <si>
    <t>Cueros, pieles y pieles finas, sin curtir</t>
  </si>
  <si>
    <t>Materiales crudos no comestibles, excepto los combustibles</t>
  </si>
  <si>
    <t>Tabaco y sus productos</t>
  </si>
  <si>
    <t>Bebidas</t>
  </si>
  <si>
    <t>Bebidas y tabacos</t>
  </si>
  <si>
    <t>Productos y preparados comestibles diversos</t>
  </si>
  <si>
    <t>Productos lácteos y huevos de aves</t>
  </si>
  <si>
    <t>Pienso para animales (excepto cereales sin moler)</t>
  </si>
  <si>
    <t>Pescado (no incluídos los mamíferos marinos), crustáceos, moluscos e invertebrados acuáticos y sus preparados</t>
  </si>
  <si>
    <t>Legumbres y frutas</t>
  </si>
  <si>
    <t>Cereales y preparados de cereales</t>
  </si>
  <si>
    <t>Carne y preparados de carne</t>
  </si>
  <si>
    <t>Café, té, cacao, especias y sus preparados</t>
  </si>
  <si>
    <t>Azúcares, preparados de azúcar y miel</t>
  </si>
  <si>
    <t>Animales vivos no incluídos en el capítulo 03</t>
  </si>
  <si>
    <t>Productos alimenticios y animales vivos</t>
  </si>
  <si>
    <t>Agropecuarios</t>
  </si>
  <si>
    <t>Total general</t>
  </si>
  <si>
    <t>Descripción de Capítulos</t>
  </si>
  <si>
    <t>Descripción de Sección</t>
  </si>
  <si>
    <t>Seccion</t>
  </si>
  <si>
    <t>Miles de dólares FOB</t>
  </si>
  <si>
    <t>Colombia, exportaciones totales, según grupos de prodcutos OMC a partir de la agregación CUCI Rev.3 (sección y capítulos constitutivos) 
2006p- 2020p (Abril)</t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</si>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</sst>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1" xfId="1" applyFont="1" applyFill="1" applyBorder="1"/>
    <xf numFmtId="3" fontId="3" fillId="2" borderId="1" xfId="1" applyNumberFormat="1" applyFont="1" applyFill="1" applyBorder="1" applyAlignment="1">
      <alignment horizontal="left"/>
    </xf>
    <xf numFmtId="0" fontId="1" fillId="2" borderId="0" xfId="1" applyFont="1" applyFill="1" applyBorder="1"/>
    <xf numFmtId="0" fontId="4" fillId="3" borderId="0" xfId="2" quotePrefix="1" applyFont="1" applyFill="1" applyBorder="1" applyAlignment="1">
      <alignment horizontal="left"/>
    </xf>
    <xf numFmtId="0" fontId="4" fillId="3" borderId="0" xfId="1" quotePrefix="1" applyFont="1" applyFill="1" applyBorder="1" applyAlignment="1">
      <alignment horizontal="left"/>
    </xf>
    <xf numFmtId="0" fontId="1" fillId="2" borderId="2" xfId="1" applyFont="1" applyFill="1" applyBorder="1"/>
    <xf numFmtId="0" fontId="4" fillId="2" borderId="2" xfId="1" applyFont="1" applyFill="1" applyBorder="1" applyAlignment="1">
      <alignment horizontal="left"/>
    </xf>
    <xf numFmtId="0" fontId="1" fillId="2" borderId="0" xfId="1" applyFont="1" applyFill="1" applyAlignment="1">
      <alignment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7" fillId="2" borderId="0" xfId="3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165" fontId="8" fillId="4" borderId="0" xfId="3" applyNumberFormat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5" fontId="1" fillId="2" borderId="0" xfId="1" applyNumberFormat="1" applyFont="1" applyFill="1" applyAlignment="1">
      <alignment vertical="center" wrapText="1"/>
    </xf>
    <xf numFmtId="165" fontId="0" fillId="0" borderId="0" xfId="0" applyNumberFormat="1"/>
    <xf numFmtId="0" fontId="9" fillId="0" borderId="0" xfId="0" applyFont="1" applyAlignment="1">
      <alignment vertical="center"/>
    </xf>
    <xf numFmtId="165" fontId="10" fillId="2" borderId="0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/>
    <xf numFmtId="0" fontId="8" fillId="2" borderId="3" xfId="3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3" fontId="2" fillId="3" borderId="0" xfId="1" applyNumberFormat="1" applyFont="1" applyFill="1" applyBorder="1"/>
    <xf numFmtId="165" fontId="1" fillId="2" borderId="0" xfId="1" applyNumberFormat="1" applyFont="1" applyFill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65" fontId="2" fillId="2" borderId="0" xfId="1" applyNumberFormat="1" applyFont="1" applyFill="1"/>
    <xf numFmtId="0" fontId="11" fillId="5" borderId="0" xfId="0" applyFont="1" applyFill="1" applyAlignment="1">
      <alignment horizontal="center" vertical="center"/>
    </xf>
    <xf numFmtId="0" fontId="1" fillId="2" borderId="0" xfId="1" applyFont="1" applyFill="1" applyAlignment="1">
      <alignment vertical="justify" wrapText="1"/>
    </xf>
    <xf numFmtId="0" fontId="12" fillId="0" borderId="0" xfId="0" applyFont="1"/>
  </cellXfs>
  <cellStyles count="4">
    <cellStyle name="Millares 2" xfId="3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64558</xdr:rowOff>
    </xdr:from>
    <xdr:to>
      <xdr:col>3</xdr:col>
      <xdr:colOff>0</xdr:colOff>
      <xdr:row>3</xdr:row>
      <xdr:rowOff>126999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058"/>
          <a:ext cx="2286000" cy="6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118533</xdr:colOff>
      <xdr:row>0</xdr:row>
      <xdr:rowOff>94192</xdr:rowOff>
    </xdr:from>
    <xdr:to>
      <xdr:col>1</xdr:col>
      <xdr:colOff>615950</xdr:colOff>
      <xdr:row>2</xdr:row>
      <xdr:rowOff>184150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33" y="94192"/>
          <a:ext cx="1259417" cy="47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322792</xdr:colOff>
      <xdr:row>0</xdr:row>
      <xdr:rowOff>105834</xdr:rowOff>
    </xdr:from>
    <xdr:ext cx="2133600" cy="470958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792" y="105834"/>
          <a:ext cx="2133600" cy="47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Colombia,%20exportaciones%20totales,%20seg&#250;n%20CIIU%20Rev.4.%201995%20-%202020p%20(Abri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</sheetNames>
    <sheetDataSet>
      <sheetData sheetId="0">
        <row r="41">
          <cell r="A41" t="str">
            <v>* Correspondiente hasta el mes de abril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 OM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showGridLines="0" tabSelected="1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5" sqref="G5"/>
    </sheetView>
  </sheetViews>
  <sheetFormatPr baseColWidth="10" defaultRowHeight="12.75" x14ac:dyDescent="0.2"/>
  <cols>
    <col min="1" max="1" width="8.28515625" style="3" customWidth="1"/>
    <col min="2" max="2" width="17.140625" style="1" customWidth="1"/>
    <col min="3" max="3" width="37.7109375" style="1" customWidth="1"/>
    <col min="4" max="4" width="1.85546875" style="1" customWidth="1"/>
    <col min="5" max="8" width="13.140625" style="1" customWidth="1"/>
    <col min="9" max="9" width="14.140625" style="1" customWidth="1"/>
    <col min="10" max="11" width="14.85546875" style="1" customWidth="1"/>
    <col min="12" max="12" width="11.85546875" style="2" bestFit="1" customWidth="1"/>
    <col min="13" max="13" width="12.5703125" style="1" customWidth="1"/>
    <col min="14" max="14" width="12.5703125" style="2" customWidth="1"/>
    <col min="15" max="15" width="11.85546875" style="1" bestFit="1" customWidth="1"/>
    <col min="16" max="17" width="13.42578125" style="1" customWidth="1"/>
    <col min="18" max="18" width="14.140625" style="1" bestFit="1" customWidth="1"/>
    <col min="19" max="19" width="12.5703125" style="1" customWidth="1"/>
    <col min="20" max="16384" width="11.42578125" style="1"/>
  </cols>
  <sheetData>
    <row r="1" spans="1:20" x14ac:dyDescent="0.2">
      <c r="B1" s="53"/>
    </row>
    <row r="2" spans="1:20" ht="14.25" x14ac:dyDescent="0.2">
      <c r="B2" s="53"/>
      <c r="H2" s="54"/>
    </row>
    <row r="3" spans="1:20" ht="18.75" customHeight="1" x14ac:dyDescent="0.2">
      <c r="B3" s="53"/>
    </row>
    <row r="4" spans="1:20" x14ac:dyDescent="0.2">
      <c r="B4" s="53"/>
    </row>
    <row r="5" spans="1:20" ht="15" customHeight="1" x14ac:dyDescent="0.2">
      <c r="A5" s="52" t="s">
        <v>91</v>
      </c>
      <c r="B5" s="52"/>
      <c r="C5" s="52"/>
      <c r="M5" s="48"/>
      <c r="N5" s="51"/>
    </row>
    <row r="6" spans="1:20" ht="15" customHeight="1" x14ac:dyDescent="0.2">
      <c r="A6" s="52"/>
      <c r="B6" s="52"/>
      <c r="C6" s="52"/>
      <c r="E6" s="48"/>
      <c r="F6" s="48"/>
      <c r="G6" s="48"/>
      <c r="H6" s="48"/>
      <c r="I6" s="48"/>
      <c r="J6" s="48"/>
      <c r="K6" s="48"/>
      <c r="L6" s="51"/>
      <c r="M6" s="48"/>
      <c r="N6" s="51"/>
    </row>
    <row r="7" spans="1:20" x14ac:dyDescent="0.2">
      <c r="A7" s="50" t="s">
        <v>90</v>
      </c>
      <c r="B7" s="49"/>
      <c r="C7" s="49"/>
      <c r="E7" s="48"/>
      <c r="F7" s="48"/>
      <c r="G7" s="48"/>
      <c r="H7" s="48"/>
      <c r="I7" s="48"/>
      <c r="J7" s="48"/>
      <c r="K7" s="48"/>
    </row>
    <row r="8" spans="1:20" x14ac:dyDescent="0.2">
      <c r="A8" s="49"/>
      <c r="B8" s="49"/>
      <c r="C8" s="49"/>
      <c r="E8" s="48"/>
      <c r="F8" s="48"/>
      <c r="G8" s="48"/>
      <c r="H8" s="48"/>
      <c r="I8" s="48"/>
      <c r="J8" s="48"/>
      <c r="K8" s="48"/>
    </row>
    <row r="9" spans="1:20" x14ac:dyDescent="0.2">
      <c r="A9" s="49"/>
      <c r="B9" s="49"/>
      <c r="C9" s="49"/>
      <c r="E9" s="48"/>
      <c r="F9" s="48"/>
      <c r="G9" s="48"/>
      <c r="H9" s="48"/>
      <c r="I9" s="48"/>
      <c r="J9" s="48"/>
      <c r="K9" s="48"/>
      <c r="L9" s="47"/>
    </row>
    <row r="10" spans="1:20" x14ac:dyDescent="0.2">
      <c r="M10" s="46"/>
      <c r="N10" s="46"/>
      <c r="O10" s="46"/>
      <c r="P10" s="46"/>
      <c r="Q10" s="46"/>
      <c r="R10" s="46"/>
      <c r="S10" s="46" t="s">
        <v>89</v>
      </c>
    </row>
    <row r="11" spans="1:20" ht="24" x14ac:dyDescent="0.2">
      <c r="A11" s="45" t="s">
        <v>88</v>
      </c>
      <c r="B11" s="45" t="s">
        <v>87</v>
      </c>
      <c r="C11" s="44" t="s">
        <v>86</v>
      </c>
      <c r="D11" s="44"/>
      <c r="E11" s="43">
        <v>2006</v>
      </c>
      <c r="F11" s="43">
        <v>2007</v>
      </c>
      <c r="G11" s="43">
        <v>2008</v>
      </c>
      <c r="H11" s="43">
        <v>2009</v>
      </c>
      <c r="I11" s="43">
        <v>2010</v>
      </c>
      <c r="J11" s="43">
        <v>2011</v>
      </c>
      <c r="K11" s="43">
        <v>2012</v>
      </c>
      <c r="L11" s="43">
        <v>2013</v>
      </c>
      <c r="M11" s="43">
        <v>2014</v>
      </c>
      <c r="N11" s="43">
        <v>2015</v>
      </c>
      <c r="O11" s="43">
        <v>2016</v>
      </c>
      <c r="P11" s="43">
        <v>2017</v>
      </c>
      <c r="Q11" s="43">
        <v>2018</v>
      </c>
      <c r="R11" s="43">
        <v>2019</v>
      </c>
      <c r="S11" s="43">
        <v>2020</v>
      </c>
    </row>
    <row r="12" spans="1:20" x14ac:dyDescent="0.2">
      <c r="A12" s="41"/>
      <c r="B12" s="4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9"/>
      <c r="O12" s="39"/>
      <c r="P12" s="39"/>
      <c r="Q12" s="39"/>
      <c r="R12" s="39"/>
      <c r="S12" s="39"/>
    </row>
    <row r="13" spans="1:20" x14ac:dyDescent="0.2">
      <c r="A13" s="32" t="s">
        <v>85</v>
      </c>
      <c r="B13" s="32"/>
      <c r="C13" s="32"/>
      <c r="D13" s="31"/>
      <c r="E13" s="30">
        <v>24511970.117769979</v>
      </c>
      <c r="F13" s="30">
        <v>30279238.91754001</v>
      </c>
      <c r="G13" s="30">
        <v>36786375.287390105</v>
      </c>
      <c r="H13" s="30">
        <v>32846326.710190006</v>
      </c>
      <c r="I13" s="30">
        <v>39713336.400440007</v>
      </c>
      <c r="J13" s="30">
        <v>56914939.110339984</v>
      </c>
      <c r="K13" s="30">
        <v>60125165.917929977</v>
      </c>
      <c r="L13" s="30">
        <v>58826371.008579932</v>
      </c>
      <c r="M13" s="30">
        <v>54856754.566609919</v>
      </c>
      <c r="N13" s="30">
        <v>36017521.665430166</v>
      </c>
      <c r="O13" s="30">
        <v>31768340.981279887</v>
      </c>
      <c r="P13" s="30">
        <v>38021860.31038972</v>
      </c>
      <c r="Q13" s="30">
        <v>41904777.398161426</v>
      </c>
      <c r="R13" s="30">
        <v>39489167.863759987</v>
      </c>
      <c r="S13" s="30">
        <v>10653633.380390001</v>
      </c>
      <c r="T13" s="42"/>
    </row>
    <row r="14" spans="1:20" x14ac:dyDescent="0.2">
      <c r="A14" s="41"/>
      <c r="B14" s="41"/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39"/>
      <c r="N14" s="39"/>
      <c r="O14" s="39"/>
      <c r="P14" s="39"/>
      <c r="Q14" s="39"/>
      <c r="R14" s="39"/>
      <c r="S14" s="39"/>
    </row>
    <row r="15" spans="1:20" x14ac:dyDescent="0.2">
      <c r="A15" s="32" t="s">
        <v>84</v>
      </c>
      <c r="B15" s="32"/>
      <c r="C15" s="32"/>
      <c r="D15" s="31"/>
      <c r="E15" s="30">
        <v>4960205.0951500023</v>
      </c>
      <c r="F15" s="30">
        <v>5914566.2290600156</v>
      </c>
      <c r="G15" s="30">
        <v>6582628.3979499834</v>
      </c>
      <c r="H15" s="30">
        <v>5970562.7146099852</v>
      </c>
      <c r="I15" s="30">
        <v>5756724.9788400019</v>
      </c>
      <c r="J15" s="30">
        <v>7059311.0834900001</v>
      </c>
      <c r="K15" s="30">
        <v>6628811.3737000031</v>
      </c>
      <c r="L15" s="30">
        <v>6680333.8365000002</v>
      </c>
      <c r="M15" s="30">
        <v>7343042.1463999972</v>
      </c>
      <c r="N15" s="30">
        <v>6934638.0067300126</v>
      </c>
      <c r="O15" s="30">
        <v>6864748.6807900146</v>
      </c>
      <c r="P15" s="30">
        <v>7355648.1410000082</v>
      </c>
      <c r="Q15" s="30">
        <v>7301252.1189599913</v>
      </c>
      <c r="R15" s="30">
        <v>7362742.2992499899</v>
      </c>
      <c r="S15" s="30">
        <v>2567563.1386799999</v>
      </c>
    </row>
    <row r="16" spans="1:20" x14ac:dyDescent="0.2">
      <c r="A16" s="41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"/>
      <c r="O16" s="39"/>
      <c r="P16" s="39"/>
      <c r="Q16" s="39"/>
      <c r="R16" s="39"/>
      <c r="S16" s="39"/>
    </row>
    <row r="17" spans="1:19" s="11" customFormat="1" x14ac:dyDescent="0.25">
      <c r="A17" s="20">
        <v>0</v>
      </c>
      <c r="B17" s="19" t="s">
        <v>83</v>
      </c>
      <c r="C17" s="21" t="s">
        <v>82</v>
      </c>
      <c r="D17" s="38"/>
      <c r="E17" s="16">
        <v>206640.58026000005</v>
      </c>
      <c r="F17" s="16">
        <v>129590.40078000003</v>
      </c>
      <c r="G17" s="16">
        <v>26432.658499999998</v>
      </c>
      <c r="H17" s="16">
        <v>18050.254390000002</v>
      </c>
      <c r="I17" s="16">
        <v>22202.01784</v>
      </c>
      <c r="J17" s="16">
        <v>43660.679260000004</v>
      </c>
      <c r="K17" s="16">
        <v>353972.50215000001</v>
      </c>
      <c r="L17" s="16">
        <v>294087.08843999996</v>
      </c>
      <c r="M17" s="16">
        <v>58325.573679999994</v>
      </c>
      <c r="N17" s="16">
        <v>50363.951370000002</v>
      </c>
      <c r="O17" s="16">
        <v>55295.058069999999</v>
      </c>
      <c r="P17" s="16">
        <v>47795.674920000005</v>
      </c>
      <c r="Q17" s="16">
        <v>49851.554529999994</v>
      </c>
      <c r="R17" s="16">
        <v>60550.356630000009</v>
      </c>
      <c r="S17" s="16">
        <v>40001.171630000004</v>
      </c>
    </row>
    <row r="18" spans="1:19" s="11" customFormat="1" x14ac:dyDescent="0.25">
      <c r="A18" s="20"/>
      <c r="B18" s="19"/>
      <c r="C18" s="21" t="s">
        <v>81</v>
      </c>
      <c r="D18" s="21"/>
      <c r="E18" s="16">
        <v>571936.21625000075</v>
      </c>
      <c r="F18" s="16">
        <v>496265.69537999999</v>
      </c>
      <c r="G18" s="16">
        <v>755772.94971999968</v>
      </c>
      <c r="H18" s="16">
        <v>626171.87164999999</v>
      </c>
      <c r="I18" s="16">
        <v>673844.91376000014</v>
      </c>
      <c r="J18" s="16">
        <v>878280.11308999988</v>
      </c>
      <c r="K18" s="16">
        <v>770926.79129999934</v>
      </c>
      <c r="L18" s="16">
        <v>650192.62872999988</v>
      </c>
      <c r="M18" s="16">
        <v>819834.57721999846</v>
      </c>
      <c r="N18" s="16">
        <v>610537.87472000008</v>
      </c>
      <c r="O18" s="16">
        <v>534312.89078000048</v>
      </c>
      <c r="P18" s="16">
        <v>569500.14217999962</v>
      </c>
      <c r="Q18" s="16">
        <v>518727.08829999901</v>
      </c>
      <c r="R18" s="16">
        <v>484892.95769000083</v>
      </c>
      <c r="S18" s="16">
        <v>154580.12320999996</v>
      </c>
    </row>
    <row r="19" spans="1:19" s="11" customFormat="1" x14ac:dyDescent="0.25">
      <c r="A19" s="20"/>
      <c r="B19" s="19"/>
      <c r="C19" s="21" t="s">
        <v>80</v>
      </c>
      <c r="D19" s="21"/>
      <c r="E19" s="16">
        <v>1707545.80326</v>
      </c>
      <c r="F19" s="16">
        <v>1981988.8707800019</v>
      </c>
      <c r="G19" s="16">
        <v>113034.56232</v>
      </c>
      <c r="H19" s="16">
        <v>1867893.6938299998</v>
      </c>
      <c r="I19" s="16">
        <v>2237134.7557100002</v>
      </c>
      <c r="J19" s="16">
        <v>3032325.4818099993</v>
      </c>
      <c r="K19" s="16">
        <v>2288940.4137100033</v>
      </c>
      <c r="L19" s="16">
        <v>2269760.6640700083</v>
      </c>
      <c r="M19" s="16">
        <v>2893965.3790600039</v>
      </c>
      <c r="N19" s="16">
        <v>2949072.4327999963</v>
      </c>
      <c r="O19" s="16">
        <v>2830284.2853900054</v>
      </c>
      <c r="P19" s="16">
        <v>2932368.3598799962</v>
      </c>
      <c r="Q19" s="16">
        <v>2690641.6963899941</v>
      </c>
      <c r="R19" s="16">
        <v>2728623.1225799932</v>
      </c>
      <c r="S19" s="16">
        <v>916069.9903700006</v>
      </c>
    </row>
    <row r="20" spans="1:19" s="11" customFormat="1" x14ac:dyDescent="0.25">
      <c r="A20" s="20"/>
      <c r="B20" s="19"/>
      <c r="C20" s="21" t="s">
        <v>79</v>
      </c>
      <c r="D20" s="21"/>
      <c r="E20" s="16">
        <v>80092.626750000025</v>
      </c>
      <c r="F20" s="16">
        <v>349007.91956999991</v>
      </c>
      <c r="G20" s="16">
        <v>235198.17502999995</v>
      </c>
      <c r="H20" s="16">
        <v>597401.95068999962</v>
      </c>
      <c r="I20" s="16">
        <v>14815.258249999999</v>
      </c>
      <c r="J20" s="16">
        <v>30035.838580000003</v>
      </c>
      <c r="K20" s="16">
        <v>48424.100110000029</v>
      </c>
      <c r="L20" s="16">
        <v>207316.86684000003</v>
      </c>
      <c r="M20" s="16">
        <v>50175.808769999996</v>
      </c>
      <c r="N20" s="16">
        <v>37102.837129999985</v>
      </c>
      <c r="O20" s="16">
        <v>38812.236780000007</v>
      </c>
      <c r="P20" s="16">
        <v>76077.131560000009</v>
      </c>
      <c r="Q20" s="16">
        <v>92782.028630000015</v>
      </c>
      <c r="R20" s="16">
        <v>80597.377050000068</v>
      </c>
      <c r="S20" s="16">
        <v>37506.377480000025</v>
      </c>
    </row>
    <row r="21" spans="1:19" s="11" customFormat="1" x14ac:dyDescent="0.25">
      <c r="A21" s="20"/>
      <c r="B21" s="19"/>
      <c r="C21" s="21" t="s">
        <v>78</v>
      </c>
      <c r="D21" s="21"/>
      <c r="E21" s="16">
        <v>95190.853149999937</v>
      </c>
      <c r="F21" s="16">
        <v>111263.30911999996</v>
      </c>
      <c r="G21" s="16">
        <v>138040.16003000012</v>
      </c>
      <c r="H21" s="16">
        <v>109785.5129</v>
      </c>
      <c r="I21" s="16">
        <v>108379.00744999998</v>
      </c>
      <c r="J21" s="16">
        <v>97455.635569999999</v>
      </c>
      <c r="K21" s="16">
        <v>111970.7253700002</v>
      </c>
      <c r="L21" s="16">
        <v>124834.06839000004</v>
      </c>
      <c r="M21" s="16">
        <v>201602.91620000024</v>
      </c>
      <c r="N21" s="16">
        <v>137817.28130000009</v>
      </c>
      <c r="O21" s="16">
        <v>124884.23470000003</v>
      </c>
      <c r="P21" s="16">
        <v>147788.42337999988</v>
      </c>
      <c r="Q21" s="16">
        <v>155948.90979999999</v>
      </c>
      <c r="R21" s="16">
        <v>185503.84750000006</v>
      </c>
      <c r="S21" s="16">
        <v>60786.794600000001</v>
      </c>
    </row>
    <row r="22" spans="1:19" s="11" customFormat="1" x14ac:dyDescent="0.25">
      <c r="A22" s="20"/>
      <c r="B22" s="19"/>
      <c r="C22" s="21" t="s">
        <v>77</v>
      </c>
      <c r="D22" s="21"/>
      <c r="E22" s="16">
        <v>657531.32740999619</v>
      </c>
      <c r="F22" s="16">
        <v>783397.17435000103</v>
      </c>
      <c r="G22" s="16">
        <v>797009.5993299965</v>
      </c>
      <c r="H22" s="16">
        <v>968109.52349000028</v>
      </c>
      <c r="I22" s="16">
        <v>860260.50446000067</v>
      </c>
      <c r="J22" s="16">
        <v>942119.98379999958</v>
      </c>
      <c r="K22" s="16">
        <v>941562.62298000045</v>
      </c>
      <c r="L22" s="16">
        <v>895169.01885000186</v>
      </c>
      <c r="M22" s="16">
        <v>985117.61638999893</v>
      </c>
      <c r="N22" s="16">
        <v>959997.29285999807</v>
      </c>
      <c r="O22" s="16">
        <v>1116652.8052099973</v>
      </c>
      <c r="P22" s="16">
        <v>1174302.9452899967</v>
      </c>
      <c r="Q22" s="16">
        <v>1169348.1644599994</v>
      </c>
      <c r="R22" s="16">
        <v>1281130.5105099955</v>
      </c>
      <c r="S22" s="16">
        <v>474936.22039999947</v>
      </c>
    </row>
    <row r="23" spans="1:19" s="11" customFormat="1" ht="36" x14ac:dyDescent="0.25">
      <c r="A23" s="20"/>
      <c r="B23" s="19"/>
      <c r="C23" s="21" t="s">
        <v>76</v>
      </c>
      <c r="D23" s="21"/>
      <c r="E23" s="16">
        <v>167541.05823000005</v>
      </c>
      <c r="F23" s="16">
        <v>189744.20175999979</v>
      </c>
      <c r="G23" s="16">
        <v>393713.29744000023</v>
      </c>
      <c r="H23" s="16">
        <v>207218.93240999998</v>
      </c>
      <c r="I23" s="16">
        <v>178916.50727</v>
      </c>
      <c r="J23" s="16">
        <v>188050.51833000002</v>
      </c>
      <c r="K23" s="16">
        <v>200468.18100999991</v>
      </c>
      <c r="L23" s="16">
        <v>191550.7918700001</v>
      </c>
      <c r="M23" s="16">
        <v>219018.08091000005</v>
      </c>
      <c r="N23" s="16">
        <v>166840.05740000017</v>
      </c>
      <c r="O23" s="16">
        <v>161176.20681999993</v>
      </c>
      <c r="P23" s="16">
        <v>117726.90566000006</v>
      </c>
      <c r="Q23" s="16">
        <v>146979.32050999999</v>
      </c>
      <c r="R23" s="16">
        <v>151551.10554999998</v>
      </c>
      <c r="S23" s="16">
        <v>45614.076939999992</v>
      </c>
    </row>
    <row r="24" spans="1:19" s="11" customFormat="1" ht="24" x14ac:dyDescent="0.25">
      <c r="A24" s="20"/>
      <c r="B24" s="19"/>
      <c r="C24" s="21" t="s">
        <v>75</v>
      </c>
      <c r="D24" s="21"/>
      <c r="E24" s="16">
        <v>15358.586520000004</v>
      </c>
      <c r="F24" s="16">
        <v>19565.91318000001</v>
      </c>
      <c r="G24" s="16">
        <v>2171039.6135199992</v>
      </c>
      <c r="H24" s="16">
        <v>25134.210769999998</v>
      </c>
      <c r="I24" s="16">
        <v>22504.591120000001</v>
      </c>
      <c r="J24" s="16">
        <v>26330.439989999995</v>
      </c>
      <c r="K24" s="16">
        <v>33687.928030000003</v>
      </c>
      <c r="L24" s="16">
        <v>37224.191239999986</v>
      </c>
      <c r="M24" s="16">
        <v>36307.394239999965</v>
      </c>
      <c r="N24" s="16">
        <v>31756.076510000003</v>
      </c>
      <c r="O24" s="16">
        <v>35745.085730000013</v>
      </c>
      <c r="P24" s="16">
        <v>42882.055469999999</v>
      </c>
      <c r="Q24" s="16">
        <v>52365.469619999931</v>
      </c>
      <c r="R24" s="16">
        <v>39236.756860000009</v>
      </c>
      <c r="S24" s="16">
        <v>12094.399579999992</v>
      </c>
    </row>
    <row r="25" spans="1:19" s="11" customFormat="1" x14ac:dyDescent="0.25">
      <c r="A25" s="20"/>
      <c r="B25" s="19"/>
      <c r="C25" s="18" t="s">
        <v>74</v>
      </c>
      <c r="D25" s="18"/>
      <c r="E25" s="16">
        <v>59330.881359999992</v>
      </c>
      <c r="F25" s="16">
        <v>58245.805280000044</v>
      </c>
      <c r="G25" s="16">
        <v>24820.293690000013</v>
      </c>
      <c r="H25" s="16">
        <v>31813.98785000002</v>
      </c>
      <c r="I25" s="16">
        <v>11864.38299</v>
      </c>
      <c r="J25" s="16">
        <v>5344.4065000000001</v>
      </c>
      <c r="K25" s="16">
        <v>5850.5831899999994</v>
      </c>
      <c r="L25" s="16">
        <v>37116.76981999998</v>
      </c>
      <c r="M25" s="16">
        <v>14108.099170000001</v>
      </c>
      <c r="N25" s="16">
        <v>24890.832089999982</v>
      </c>
      <c r="O25" s="16">
        <v>6293.1797399999996</v>
      </c>
      <c r="P25" s="16">
        <v>23571.479759999984</v>
      </c>
      <c r="Q25" s="16">
        <v>22202.194530000004</v>
      </c>
      <c r="R25" s="16">
        <v>11761.55148</v>
      </c>
      <c r="S25" s="16">
        <v>3541.0230299999994</v>
      </c>
    </row>
    <row r="26" spans="1:19" s="11" customFormat="1" x14ac:dyDescent="0.25">
      <c r="A26" s="15"/>
      <c r="B26" s="14"/>
      <c r="C26" s="13" t="s">
        <v>73</v>
      </c>
      <c r="D26" s="13"/>
      <c r="E26" s="12">
        <v>107521.33075000026</v>
      </c>
      <c r="F26" s="12">
        <v>138314.30292999995</v>
      </c>
      <c r="G26" s="12">
        <v>160568.78747999971</v>
      </c>
      <c r="H26" s="12">
        <v>146815.37669000006</v>
      </c>
      <c r="I26" s="12">
        <v>122641.60669999999</v>
      </c>
      <c r="J26" s="12">
        <v>118337.40237000001</v>
      </c>
      <c r="K26" s="12">
        <v>135473.22073999996</v>
      </c>
      <c r="L26" s="12">
        <v>120736.75264000006</v>
      </c>
      <c r="M26" s="12">
        <v>119110.89546000022</v>
      </c>
      <c r="N26" s="12">
        <v>97427.935789999989</v>
      </c>
      <c r="O26" s="12">
        <v>114079.18667000007</v>
      </c>
      <c r="P26" s="12">
        <v>124288.38090000012</v>
      </c>
      <c r="Q26" s="12">
        <v>124111.42844</v>
      </c>
      <c r="R26" s="12">
        <v>120942.72512000003</v>
      </c>
      <c r="S26" s="12">
        <v>46385.305460000003</v>
      </c>
    </row>
    <row r="27" spans="1:19" s="11" customFormat="1" x14ac:dyDescent="0.25">
      <c r="A27" s="23">
        <v>1</v>
      </c>
      <c r="B27" s="22" t="s">
        <v>72</v>
      </c>
      <c r="C27" s="21" t="s">
        <v>71</v>
      </c>
      <c r="D27" s="21"/>
      <c r="E27" s="16">
        <v>52267.691580000006</v>
      </c>
      <c r="F27" s="16">
        <v>53180.383949999959</v>
      </c>
      <c r="G27" s="16">
        <v>57285.053139999996</v>
      </c>
      <c r="H27" s="16">
        <v>38393.321829999993</v>
      </c>
      <c r="I27" s="16">
        <v>35124.45481000001</v>
      </c>
      <c r="J27" s="16">
        <v>33900.92671</v>
      </c>
      <c r="K27" s="16">
        <v>34099.150030000026</v>
      </c>
      <c r="L27" s="16">
        <v>30260.643719999996</v>
      </c>
      <c r="M27" s="16">
        <v>29546.393180000014</v>
      </c>
      <c r="N27" s="16">
        <v>27671.336219999983</v>
      </c>
      <c r="O27" s="16">
        <v>20032.177989999964</v>
      </c>
      <c r="P27" s="16">
        <v>22167.48740999998</v>
      </c>
      <c r="Q27" s="16">
        <v>31147.549899999987</v>
      </c>
      <c r="R27" s="16">
        <v>33676.452640000018</v>
      </c>
      <c r="S27" s="16">
        <v>6765.0596700000015</v>
      </c>
    </row>
    <row r="28" spans="1:19" s="11" customFormat="1" x14ac:dyDescent="0.25">
      <c r="A28" s="15"/>
      <c r="B28" s="14"/>
      <c r="C28" s="13" t="s">
        <v>70</v>
      </c>
      <c r="D28" s="13"/>
      <c r="E28" s="12">
        <v>42908.706699999995</v>
      </c>
      <c r="F28" s="12">
        <v>53905.961400000015</v>
      </c>
      <c r="G28" s="12">
        <v>37347.092200000006</v>
      </c>
      <c r="H28" s="12">
        <v>31789.491040000001</v>
      </c>
      <c r="I28" s="12">
        <v>18185.089670000001</v>
      </c>
      <c r="J28" s="12">
        <v>30445.111379999995</v>
      </c>
      <c r="K28" s="12">
        <v>36159.482949999991</v>
      </c>
      <c r="L28" s="12">
        <v>67195.130909999978</v>
      </c>
      <c r="M28" s="12">
        <v>54154.979819999993</v>
      </c>
      <c r="N28" s="12">
        <v>46192.44958</v>
      </c>
      <c r="O28" s="12">
        <v>34135.276129999991</v>
      </c>
      <c r="P28" s="12">
        <v>45073.927169999974</v>
      </c>
      <c r="Q28" s="12">
        <v>43100.151339999997</v>
      </c>
      <c r="R28" s="12">
        <v>46116.062620000004</v>
      </c>
      <c r="S28" s="12">
        <v>4953.0470700000005</v>
      </c>
    </row>
    <row r="29" spans="1:19" s="11" customFormat="1" x14ac:dyDescent="0.25">
      <c r="A29" s="23">
        <v>2</v>
      </c>
      <c r="B29" s="22" t="s">
        <v>69</v>
      </c>
      <c r="C29" s="21" t="s">
        <v>68</v>
      </c>
      <c r="D29" s="21"/>
      <c r="E29" s="16">
        <v>17536.018339999995</v>
      </c>
      <c r="F29" s="16">
        <v>19031.114439999998</v>
      </c>
      <c r="G29" s="16">
        <v>10314.616980000001</v>
      </c>
      <c r="H29" s="16">
        <v>5939.2554399999999</v>
      </c>
      <c r="I29" s="16">
        <v>12758.876099999998</v>
      </c>
      <c r="J29" s="16">
        <v>22926.443030000002</v>
      </c>
      <c r="K29" s="16">
        <v>34662.259600000005</v>
      </c>
      <c r="L29" s="16">
        <v>70114.564290000009</v>
      </c>
      <c r="M29" s="16">
        <v>45083.910859999982</v>
      </c>
      <c r="N29" s="16">
        <v>39249.277140000013</v>
      </c>
      <c r="O29" s="16">
        <v>36914.819490000009</v>
      </c>
      <c r="P29" s="16">
        <v>19749.64113</v>
      </c>
      <c r="Q29" s="16">
        <v>11066.90364</v>
      </c>
      <c r="R29" s="16">
        <v>9689.7942299999977</v>
      </c>
      <c r="S29" s="16">
        <v>1495.70019</v>
      </c>
    </row>
    <row r="30" spans="1:19" s="11" customFormat="1" x14ac:dyDescent="0.25">
      <c r="A30" s="20"/>
      <c r="B30" s="19"/>
      <c r="C30" s="21" t="s">
        <v>67</v>
      </c>
      <c r="D30" s="21"/>
      <c r="E30" s="16">
        <v>1772.0907299999999</v>
      </c>
      <c r="F30" s="16">
        <v>2114.264630000001</v>
      </c>
      <c r="G30" s="16">
        <v>3527.2573599999996</v>
      </c>
      <c r="H30" s="16">
        <v>2490.3074999999999</v>
      </c>
      <c r="I30" s="16">
        <v>4851.2508099999995</v>
      </c>
      <c r="J30" s="16">
        <v>5524.081549999999</v>
      </c>
      <c r="K30" s="16">
        <v>8285.7611700000016</v>
      </c>
      <c r="L30" s="16">
        <v>5659.4179799999993</v>
      </c>
      <c r="M30" s="16">
        <v>4339.9834200000005</v>
      </c>
      <c r="N30" s="16">
        <v>2299.4722999999999</v>
      </c>
      <c r="O30" s="16">
        <v>747.03912000000025</v>
      </c>
      <c r="P30" s="16">
        <v>2166.2512299999999</v>
      </c>
      <c r="Q30" s="16">
        <v>2634.9702200000002</v>
      </c>
      <c r="R30" s="16">
        <v>1790.5184999999999</v>
      </c>
      <c r="S30" s="16">
        <v>250.09294000000003</v>
      </c>
    </row>
    <row r="31" spans="1:19" s="11" customFormat="1" ht="24" x14ac:dyDescent="0.25">
      <c r="A31" s="20"/>
      <c r="B31" s="19"/>
      <c r="C31" s="21" t="s">
        <v>66</v>
      </c>
      <c r="D31" s="21"/>
      <c r="E31" s="16">
        <v>357.40018999999995</v>
      </c>
      <c r="F31" s="16">
        <v>1077.3087699999996</v>
      </c>
      <c r="G31" s="16">
        <v>3417.89975</v>
      </c>
      <c r="H31" s="16">
        <v>1794.14336</v>
      </c>
      <c r="I31" s="16">
        <v>1221.9103599999999</v>
      </c>
      <c r="J31" s="16">
        <v>2071.42535</v>
      </c>
      <c r="K31" s="16">
        <v>937.98443000000009</v>
      </c>
      <c r="L31" s="16">
        <v>6060.9351799999995</v>
      </c>
      <c r="M31" s="16">
        <v>1563.8194799999999</v>
      </c>
      <c r="N31" s="16">
        <v>1714.0240800000001</v>
      </c>
      <c r="O31" s="16">
        <v>3696.7232600000002</v>
      </c>
      <c r="P31" s="16">
        <v>2412.3957499999997</v>
      </c>
      <c r="Q31" s="16">
        <v>6026.0495800000008</v>
      </c>
      <c r="R31" s="16">
        <v>8296.7729299999974</v>
      </c>
      <c r="S31" s="16">
        <v>2139.3624299999997</v>
      </c>
    </row>
    <row r="32" spans="1:19" s="11" customFormat="1" x14ac:dyDescent="0.25">
      <c r="A32" s="20"/>
      <c r="B32" s="19"/>
      <c r="C32" s="21" t="s">
        <v>65</v>
      </c>
      <c r="D32" s="21"/>
      <c r="E32" s="16">
        <v>14152.451690000004</v>
      </c>
      <c r="F32" s="16">
        <v>36960.50125000003</v>
      </c>
      <c r="G32" s="16">
        <v>39486.566270000003</v>
      </c>
      <c r="H32" s="16">
        <v>21503.441990000003</v>
      </c>
      <c r="I32" s="16">
        <v>16816.050159999999</v>
      </c>
      <c r="J32" s="16">
        <v>14530.977499999997</v>
      </c>
      <c r="K32" s="16">
        <v>21564.138139999999</v>
      </c>
      <c r="L32" s="16">
        <v>25691.158419999985</v>
      </c>
      <c r="M32" s="16">
        <v>37813.586560000011</v>
      </c>
      <c r="N32" s="16">
        <v>28120.288439999997</v>
      </c>
      <c r="O32" s="16">
        <v>24925.126600000007</v>
      </c>
      <c r="P32" s="16">
        <v>24287.104840000007</v>
      </c>
      <c r="Q32" s="16">
        <v>39168.23459</v>
      </c>
      <c r="R32" s="16">
        <v>38734.837539999986</v>
      </c>
      <c r="S32" s="16">
        <v>14655.829539999997</v>
      </c>
    </row>
    <row r="33" spans="1:21" s="11" customFormat="1" x14ac:dyDescent="0.25">
      <c r="A33" s="20"/>
      <c r="B33" s="19"/>
      <c r="C33" s="21" t="s">
        <v>64</v>
      </c>
      <c r="D33" s="21"/>
      <c r="E33" s="16">
        <v>139.90149</v>
      </c>
      <c r="F33" s="16">
        <v>510.44595000000004</v>
      </c>
      <c r="G33" s="16">
        <v>484.65712000000002</v>
      </c>
      <c r="H33" s="16">
        <v>783.12639999999988</v>
      </c>
      <c r="I33" s="16">
        <v>858.09213999999997</v>
      </c>
      <c r="J33" s="16">
        <v>1790.2390799999998</v>
      </c>
      <c r="K33" s="16">
        <v>1341.59635</v>
      </c>
      <c r="L33" s="16">
        <v>1650.3763999999994</v>
      </c>
      <c r="M33" s="16">
        <v>1924.2036600000001</v>
      </c>
      <c r="N33" s="16">
        <v>1316.4180500000002</v>
      </c>
      <c r="O33" s="16">
        <v>1253.7659700000002</v>
      </c>
      <c r="P33" s="16">
        <v>1206.2159999999999</v>
      </c>
      <c r="Q33" s="16">
        <v>1437.5287199999998</v>
      </c>
      <c r="R33" s="16">
        <v>723.45787999999993</v>
      </c>
      <c r="S33" s="16">
        <v>320.31441000000001</v>
      </c>
    </row>
    <row r="34" spans="1:21" s="11" customFormat="1" ht="48" x14ac:dyDescent="0.25">
      <c r="A34" s="20"/>
      <c r="B34" s="19"/>
      <c r="C34" s="18" t="s">
        <v>63</v>
      </c>
      <c r="D34" s="18"/>
      <c r="E34" s="16">
        <v>15560.93104999999</v>
      </c>
      <c r="F34" s="16">
        <v>17695.827659999995</v>
      </c>
      <c r="G34" s="16">
        <v>15630.617989999995</v>
      </c>
      <c r="H34" s="16">
        <v>5640.8630799999992</v>
      </c>
      <c r="I34" s="16">
        <v>9556.2336700000014</v>
      </c>
      <c r="J34" s="16">
        <v>11015.564789999995</v>
      </c>
      <c r="K34" s="16">
        <v>9905.9939600000034</v>
      </c>
      <c r="L34" s="16">
        <v>10674.549980000005</v>
      </c>
      <c r="M34" s="16">
        <v>14782.055680000009</v>
      </c>
      <c r="N34" s="16">
        <v>8688.8363399999998</v>
      </c>
      <c r="O34" s="16">
        <v>10671.635979999995</v>
      </c>
      <c r="P34" s="16">
        <v>7118.0343499999981</v>
      </c>
      <c r="Q34" s="16">
        <v>9832.4806000000008</v>
      </c>
      <c r="R34" s="16">
        <v>9022.4615000000013</v>
      </c>
      <c r="S34" s="16">
        <v>1675.7346699999996</v>
      </c>
    </row>
    <row r="35" spans="1:21" s="11" customFormat="1" ht="24" x14ac:dyDescent="0.25">
      <c r="A35" s="15"/>
      <c r="B35" s="14"/>
      <c r="C35" s="13" t="s">
        <v>62</v>
      </c>
      <c r="D35" s="13"/>
      <c r="E35" s="12">
        <v>1016516.1758399999</v>
      </c>
      <c r="F35" s="12">
        <v>1208672.4494000005</v>
      </c>
      <c r="G35" s="12">
        <v>1221024.5582299992</v>
      </c>
      <c r="H35" s="12">
        <v>1085305.1763599997</v>
      </c>
      <c r="I35" s="12">
        <v>1268803.8532800002</v>
      </c>
      <c r="J35" s="12">
        <v>1284869.7118200008</v>
      </c>
      <c r="K35" s="12">
        <v>1309634.7880300002</v>
      </c>
      <c r="L35" s="12">
        <v>1379537.2305999964</v>
      </c>
      <c r="M35" s="12">
        <v>1427357.036699997</v>
      </c>
      <c r="N35" s="12">
        <v>1350099.9064900004</v>
      </c>
      <c r="O35" s="12">
        <v>1375997.0765900014</v>
      </c>
      <c r="P35" s="12">
        <v>1474518.2387399999</v>
      </c>
      <c r="Q35" s="12">
        <v>1548932.7225399981</v>
      </c>
      <c r="R35" s="12">
        <v>1572587.2225699993</v>
      </c>
      <c r="S35" s="12">
        <v>564143.33757999982</v>
      </c>
    </row>
    <row r="36" spans="1:21" s="11" customFormat="1" x14ac:dyDescent="0.25">
      <c r="A36" s="23">
        <v>4</v>
      </c>
      <c r="B36" s="22" t="s">
        <v>61</v>
      </c>
      <c r="C36" s="21" t="s">
        <v>60</v>
      </c>
      <c r="D36" s="21"/>
      <c r="E36" s="16">
        <v>183.75456</v>
      </c>
      <c r="F36" s="16">
        <v>487.29153000000002</v>
      </c>
      <c r="G36" s="16">
        <v>385.85352</v>
      </c>
      <c r="H36" s="16">
        <v>1469.4938099999997</v>
      </c>
      <c r="I36" s="16">
        <v>292.72363999999999</v>
      </c>
      <c r="J36" s="16">
        <v>30.940360000000002</v>
      </c>
      <c r="K36" s="16">
        <v>313.58782000000002</v>
      </c>
      <c r="L36" s="16">
        <v>433.84367000000003</v>
      </c>
      <c r="M36" s="16">
        <v>54.471770000000006</v>
      </c>
      <c r="N36" s="16">
        <v>355.6347100000001</v>
      </c>
      <c r="O36" s="16">
        <v>17.988</v>
      </c>
      <c r="P36" s="16">
        <v>18.629380000000001</v>
      </c>
      <c r="Q36" s="16">
        <v>1.52199</v>
      </c>
      <c r="R36" s="16">
        <v>43.533169999999998</v>
      </c>
      <c r="S36" s="16">
        <v>648.10874000000001</v>
      </c>
    </row>
    <row r="37" spans="1:21" s="11" customFormat="1" ht="24" x14ac:dyDescent="0.25">
      <c r="A37" s="20"/>
      <c r="B37" s="19"/>
      <c r="C37" s="21" t="s">
        <v>59</v>
      </c>
      <c r="D37" s="21"/>
      <c r="E37" s="16">
        <v>124347.38273</v>
      </c>
      <c r="F37" s="16">
        <v>255526.44552000015</v>
      </c>
      <c r="G37" s="16">
        <v>366402.04333999986</v>
      </c>
      <c r="H37" s="16">
        <v>169896.53497000007</v>
      </c>
      <c r="I37" s="16">
        <v>128422.06322</v>
      </c>
      <c r="J37" s="16">
        <v>279289.05313999997</v>
      </c>
      <c r="K37" s="16">
        <v>270352.25611999974</v>
      </c>
      <c r="L37" s="16">
        <v>244590.83223</v>
      </c>
      <c r="M37" s="16">
        <v>314930.36710999982</v>
      </c>
      <c r="N37" s="16">
        <v>350036.02287000016</v>
      </c>
      <c r="O37" s="16">
        <v>330533.71609000006</v>
      </c>
      <c r="P37" s="16">
        <v>490855.24459999969</v>
      </c>
      <c r="Q37" s="16">
        <v>575247.44074000046</v>
      </c>
      <c r="R37" s="16">
        <v>488977.66089000017</v>
      </c>
      <c r="S37" s="16">
        <v>175819.11904999995</v>
      </c>
    </row>
    <row r="38" spans="1:21" s="11" customFormat="1" ht="60" x14ac:dyDescent="0.25">
      <c r="A38" s="15"/>
      <c r="B38" s="14"/>
      <c r="C38" s="13" t="s">
        <v>58</v>
      </c>
      <c r="D38" s="13"/>
      <c r="E38" s="12">
        <v>5773.3263100000004</v>
      </c>
      <c r="F38" s="12">
        <v>8020.6414299999969</v>
      </c>
      <c r="G38" s="12">
        <v>11692.084989999999</v>
      </c>
      <c r="H38" s="12">
        <v>7162.2441599999984</v>
      </c>
      <c r="I38" s="12">
        <v>7270.835430000001</v>
      </c>
      <c r="J38" s="12">
        <v>10976.109480000001</v>
      </c>
      <c r="K38" s="12">
        <v>10277.306510000006</v>
      </c>
      <c r="L38" s="12">
        <v>10476.312229999998</v>
      </c>
      <c r="M38" s="12">
        <v>13924.997060000002</v>
      </c>
      <c r="N38" s="12">
        <v>13087.768539999997</v>
      </c>
      <c r="O38" s="12">
        <v>8288.1656799999964</v>
      </c>
      <c r="P38" s="12">
        <v>9773.4714000000004</v>
      </c>
      <c r="Q38" s="12">
        <v>9698.7098900000001</v>
      </c>
      <c r="R38" s="12">
        <v>8293.2138099999975</v>
      </c>
      <c r="S38" s="12">
        <v>3181.949689999999</v>
      </c>
    </row>
    <row r="39" spans="1:21" s="11" customFormat="1" x14ac:dyDescent="0.25">
      <c r="A39" s="29"/>
      <c r="B39" s="21"/>
      <c r="C39" s="21"/>
      <c r="D39" s="21"/>
      <c r="E39" s="16"/>
      <c r="F39" s="16"/>
      <c r="G39" s="16"/>
      <c r="H39" s="16"/>
      <c r="I39" s="16"/>
      <c r="J39" s="16"/>
      <c r="K39" s="16"/>
      <c r="L39" s="27"/>
      <c r="M39" s="27"/>
      <c r="N39" s="27"/>
      <c r="O39" s="27"/>
      <c r="P39" s="27"/>
      <c r="Q39" s="27"/>
      <c r="R39" s="27"/>
      <c r="S39" s="27"/>
    </row>
    <row r="40" spans="1:21" s="11" customFormat="1" ht="15" x14ac:dyDescent="0.25">
      <c r="A40" s="32" t="s">
        <v>57</v>
      </c>
      <c r="B40" s="32"/>
      <c r="C40" s="32"/>
      <c r="D40" s="31"/>
      <c r="E40" s="30">
        <v>9989043.6247400027</v>
      </c>
      <c r="F40" s="30">
        <v>11693891.31521</v>
      </c>
      <c r="G40" s="30">
        <v>17503054.438480005</v>
      </c>
      <c r="H40" s="30">
        <v>16295649.441340005</v>
      </c>
      <c r="I40" s="30">
        <v>23194957.598159999</v>
      </c>
      <c r="J40" s="30">
        <v>37614846.388149984</v>
      </c>
      <c r="K40" s="30">
        <v>40116437.52795998</v>
      </c>
      <c r="L40" s="30">
        <v>39925485.085460022</v>
      </c>
      <c r="M40" s="30">
        <v>36523148.059729993</v>
      </c>
      <c r="N40" s="30">
        <v>19617791.213110007</v>
      </c>
      <c r="O40" s="30">
        <v>15801566.420780001</v>
      </c>
      <c r="P40" s="30">
        <v>21171675.409280013</v>
      </c>
      <c r="Q40" s="30">
        <v>24783270.066080004</v>
      </c>
      <c r="R40" s="30">
        <v>22011294.221380007</v>
      </c>
      <c r="S40" s="30">
        <v>5279078.2350000003</v>
      </c>
      <c r="T40" s="37"/>
      <c r="U40" s="36"/>
    </row>
    <row r="41" spans="1:21" s="11" customFormat="1" x14ac:dyDescent="0.25">
      <c r="A41" s="29"/>
      <c r="B41" s="21"/>
      <c r="C41" s="21"/>
      <c r="D41" s="21"/>
      <c r="E41" s="16"/>
      <c r="F41" s="16"/>
      <c r="G41" s="16"/>
      <c r="H41" s="16"/>
      <c r="I41" s="16"/>
      <c r="J41" s="16"/>
      <c r="K41" s="16"/>
      <c r="L41" s="27"/>
      <c r="M41" s="27"/>
      <c r="N41" s="27"/>
      <c r="O41" s="27"/>
      <c r="P41" s="27"/>
      <c r="Q41" s="27"/>
      <c r="R41" s="27"/>
      <c r="S41" s="27"/>
      <c r="T41" s="36"/>
    </row>
    <row r="42" spans="1:21" s="11" customFormat="1" ht="84" x14ac:dyDescent="0.25">
      <c r="A42" s="26">
        <v>27</v>
      </c>
      <c r="B42" s="25" t="s">
        <v>56</v>
      </c>
      <c r="C42" s="13" t="s">
        <v>56</v>
      </c>
      <c r="D42" s="13"/>
      <c r="E42" s="12">
        <v>22288.634270000002</v>
      </c>
      <c r="F42" s="12">
        <v>53492.220009999946</v>
      </c>
      <c r="G42" s="12">
        <v>137727.12039000014</v>
      </c>
      <c r="H42" s="12">
        <v>142936.38563</v>
      </c>
      <c r="I42" s="12">
        <v>21798.361279999997</v>
      </c>
      <c r="J42" s="12">
        <v>37129.626370000005</v>
      </c>
      <c r="K42" s="12">
        <v>38661.581119999995</v>
      </c>
      <c r="L42" s="12">
        <v>21180.024369999977</v>
      </c>
      <c r="M42" s="12">
        <v>26574.114929999956</v>
      </c>
      <c r="N42" s="12">
        <v>37939.978799999997</v>
      </c>
      <c r="O42" s="12">
        <v>18343.672030000016</v>
      </c>
      <c r="P42" s="12">
        <v>14881.702259999995</v>
      </c>
      <c r="Q42" s="12">
        <v>32265.905779999997</v>
      </c>
      <c r="R42" s="12">
        <v>59319.519549999983</v>
      </c>
      <c r="S42" s="12">
        <v>17160.810100000002</v>
      </c>
    </row>
    <row r="43" spans="1:21" s="11" customFormat="1" ht="24" x14ac:dyDescent="0.25">
      <c r="A43" s="35">
        <v>28</v>
      </c>
      <c r="B43" s="25" t="s">
        <v>55</v>
      </c>
      <c r="C43" s="13" t="s">
        <v>55</v>
      </c>
      <c r="D43" s="13"/>
      <c r="E43" s="12">
        <v>394561.99091999989</v>
      </c>
      <c r="F43" s="12">
        <v>467568.24515999964</v>
      </c>
      <c r="G43" s="12">
        <v>443560.52344000019</v>
      </c>
      <c r="H43" s="12">
        <v>270366.39734000002</v>
      </c>
      <c r="I43" s="12">
        <v>454090.56444999995</v>
      </c>
      <c r="J43" s="12">
        <v>482662.49453000003</v>
      </c>
      <c r="K43" s="12">
        <v>478905.60108000069</v>
      </c>
      <c r="L43" s="12">
        <v>463353.04300999973</v>
      </c>
      <c r="M43" s="12">
        <v>362054.60545000032</v>
      </c>
      <c r="N43" s="12">
        <v>307999.08655000001</v>
      </c>
      <c r="O43" s="12">
        <v>264613.39932999987</v>
      </c>
      <c r="P43" s="12">
        <v>377711.52867000015</v>
      </c>
      <c r="Q43" s="12">
        <v>388191.25922000024</v>
      </c>
      <c r="R43" s="12">
        <v>297213.92492999992</v>
      </c>
      <c r="S43" s="12">
        <v>88056.955269999991</v>
      </c>
    </row>
    <row r="44" spans="1:21" s="11" customFormat="1" x14ac:dyDescent="0.25">
      <c r="A44" s="23">
        <v>3</v>
      </c>
      <c r="B44" s="22" t="s">
        <v>54</v>
      </c>
      <c r="C44" s="21" t="s">
        <v>53</v>
      </c>
      <c r="D44" s="21"/>
      <c r="E44" s="16">
        <v>2926419.5888700015</v>
      </c>
      <c r="F44" s="16">
        <v>3603883.5564499977</v>
      </c>
      <c r="G44" s="16">
        <v>4512608.5724300025</v>
      </c>
      <c r="H44" s="16">
        <v>5416385.3217200013</v>
      </c>
      <c r="I44" s="16">
        <v>6015184.483020002</v>
      </c>
      <c r="J44" s="16">
        <v>8396865.7032300029</v>
      </c>
      <c r="K44" s="16">
        <v>7805189.9865499958</v>
      </c>
      <c r="L44" s="16">
        <v>6687897.4507700028</v>
      </c>
      <c r="M44" s="16">
        <v>6810062.5092199929</v>
      </c>
      <c r="N44" s="16">
        <v>4560025.7322100019</v>
      </c>
      <c r="O44" s="16">
        <v>4638881.1664300011</v>
      </c>
      <c r="P44" s="16">
        <v>7389996.4596299967</v>
      </c>
      <c r="Q44" s="16">
        <v>7447913.0627799956</v>
      </c>
      <c r="R44" s="16">
        <v>5668328.9972099951</v>
      </c>
      <c r="S44" s="16">
        <v>1927419.9198800009</v>
      </c>
      <c r="U44" s="36"/>
    </row>
    <row r="45" spans="1:21" s="11" customFormat="1" ht="24" x14ac:dyDescent="0.25">
      <c r="A45" s="20"/>
      <c r="B45" s="19"/>
      <c r="C45" s="18" t="s">
        <v>52</v>
      </c>
      <c r="D45" s="18"/>
      <c r="E45" s="16">
        <v>6314743.847380003</v>
      </c>
      <c r="F45" s="16">
        <v>7302213.3918200023</v>
      </c>
      <c r="G45" s="16">
        <v>12048788.385540005</v>
      </c>
      <c r="H45" s="16">
        <v>9992807.0537000019</v>
      </c>
      <c r="I45" s="16">
        <v>16319860.742189996</v>
      </c>
      <c r="J45" s="16">
        <v>28085069.633199986</v>
      </c>
      <c r="K45" s="16">
        <v>31098168.902909983</v>
      </c>
      <c r="L45" s="16">
        <v>32031873.85807002</v>
      </c>
      <c r="M45" s="16">
        <v>28687271.145960007</v>
      </c>
      <c r="N45" s="16">
        <v>14447201.382910006</v>
      </c>
      <c r="O45" s="16">
        <v>10787710.297789996</v>
      </c>
      <c r="P45" s="16">
        <v>13302929.734040009</v>
      </c>
      <c r="Q45" s="16">
        <v>16831624.606939994</v>
      </c>
      <c r="R45" s="16">
        <v>15928672.561220011</v>
      </c>
      <c r="S45" s="16">
        <v>3227692.4711200004</v>
      </c>
      <c r="T45" s="36"/>
      <c r="U45" s="36"/>
    </row>
    <row r="46" spans="1:21" s="11" customFormat="1" x14ac:dyDescent="0.25">
      <c r="A46" s="20"/>
      <c r="B46" s="19"/>
      <c r="C46" s="18" t="s">
        <v>51</v>
      </c>
      <c r="D46" s="18"/>
      <c r="E46" s="16">
        <v>22007.112809999999</v>
      </c>
      <c r="F46" s="16">
        <v>22362.892930000002</v>
      </c>
      <c r="G46" s="16">
        <v>163024.79441999996</v>
      </c>
      <c r="H46" s="16">
        <v>275938.02715999994</v>
      </c>
      <c r="I46" s="16">
        <v>184635.71606999999</v>
      </c>
      <c r="J46" s="16">
        <v>333615.91083000001</v>
      </c>
      <c r="K46" s="16">
        <v>462706.55766000005</v>
      </c>
      <c r="L46" s="16">
        <v>457729.71136000007</v>
      </c>
      <c r="M46" s="16">
        <v>294535.45239999995</v>
      </c>
      <c r="N46" s="16">
        <v>99906.014759999991</v>
      </c>
      <c r="O46" s="16">
        <v>6751.65996</v>
      </c>
      <c r="P46" s="16">
        <v>7753.9230299999999</v>
      </c>
      <c r="Q46" s="16">
        <v>5.1521300000000005</v>
      </c>
      <c r="R46" s="16">
        <v>1157.7538500000001</v>
      </c>
      <c r="S46" s="16">
        <v>2.4999999999999997E-32</v>
      </c>
      <c r="U46" s="36"/>
    </row>
    <row r="47" spans="1:21" s="11" customFormat="1" x14ac:dyDescent="0.25">
      <c r="A47" s="15"/>
      <c r="B47" s="14"/>
      <c r="C47" s="13" t="s">
        <v>50</v>
      </c>
      <c r="D47" s="13"/>
      <c r="E47" s="12">
        <v>140892.804</v>
      </c>
      <c r="F47" s="12">
        <v>58057.885000000002</v>
      </c>
      <c r="G47" s="12">
        <v>37783.92078</v>
      </c>
      <c r="H47" s="12">
        <v>95725.955620000008</v>
      </c>
      <c r="I47" s="12">
        <v>61291.128040000003</v>
      </c>
      <c r="J47" s="12">
        <v>133073.02867999999</v>
      </c>
      <c r="K47" s="12">
        <v>97085.032279999999</v>
      </c>
      <c r="L47" s="12">
        <v>103186.88389</v>
      </c>
      <c r="M47" s="16">
        <v>200705.84238999998</v>
      </c>
      <c r="N47" s="16">
        <v>59476.618999999999</v>
      </c>
      <c r="O47" s="16">
        <v>6991.5490600000003</v>
      </c>
      <c r="P47" s="16">
        <v>434.50599999999997</v>
      </c>
      <c r="Q47" s="16">
        <v>5293.3093799999997</v>
      </c>
      <c r="R47" s="16">
        <v>283.803</v>
      </c>
      <c r="S47" s="16">
        <v>65.805999999999997</v>
      </c>
      <c r="U47" s="36"/>
    </row>
    <row r="48" spans="1:21" s="11" customFormat="1" x14ac:dyDescent="0.25">
      <c r="A48" s="35">
        <v>68</v>
      </c>
      <c r="B48" s="25" t="s">
        <v>49</v>
      </c>
      <c r="C48" s="13" t="s">
        <v>49</v>
      </c>
      <c r="D48" s="13"/>
      <c r="E48" s="12">
        <v>168129.64649000016</v>
      </c>
      <c r="F48" s="12">
        <v>186313.12384000007</v>
      </c>
      <c r="G48" s="12">
        <v>159561.12147999991</v>
      </c>
      <c r="H48" s="12">
        <v>101490.30017</v>
      </c>
      <c r="I48" s="12">
        <v>138096.60311</v>
      </c>
      <c r="J48" s="12">
        <v>146429.99131000001</v>
      </c>
      <c r="K48" s="12">
        <v>135719.86636000004</v>
      </c>
      <c r="L48" s="12">
        <v>160264.11399000004</v>
      </c>
      <c r="M48" s="34">
        <v>141944.38937999995</v>
      </c>
      <c r="N48" s="34">
        <v>105242.39887999998</v>
      </c>
      <c r="O48" s="34">
        <v>78274.676180000039</v>
      </c>
      <c r="P48" s="34">
        <v>77967.555650000053</v>
      </c>
      <c r="Q48" s="34">
        <v>77976.769850000055</v>
      </c>
      <c r="R48" s="34">
        <v>56317.66161999997</v>
      </c>
      <c r="S48" s="34">
        <v>18682.272629999996</v>
      </c>
    </row>
    <row r="49" spans="1:19" s="11" customFormat="1" x14ac:dyDescent="0.25">
      <c r="A49" s="29"/>
      <c r="B49" s="21"/>
      <c r="C49" s="21"/>
      <c r="D49" s="21"/>
      <c r="E49" s="16"/>
      <c r="F49" s="16"/>
      <c r="G49" s="16"/>
      <c r="H49" s="16"/>
      <c r="I49" s="16"/>
      <c r="J49" s="16"/>
      <c r="K49" s="16"/>
      <c r="L49" s="27"/>
      <c r="M49" s="27"/>
      <c r="N49" s="27"/>
      <c r="O49" s="27"/>
      <c r="P49" s="27"/>
      <c r="Q49" s="27"/>
      <c r="R49" s="27"/>
      <c r="S49" s="27"/>
    </row>
    <row r="50" spans="1:19" s="11" customFormat="1" x14ac:dyDescent="0.25">
      <c r="A50" s="32" t="s">
        <v>48</v>
      </c>
      <c r="B50" s="32"/>
      <c r="C50" s="32"/>
      <c r="D50" s="31"/>
      <c r="E50" s="30">
        <v>8715678.8377600014</v>
      </c>
      <c r="F50" s="30">
        <v>11860503.16192</v>
      </c>
      <c r="G50" s="30">
        <v>11670276.727129998</v>
      </c>
      <c r="H50" s="30">
        <v>9009101.690969998</v>
      </c>
      <c r="I50" s="30">
        <v>8628418.0266500115</v>
      </c>
      <c r="J50" s="30">
        <v>9432634.789640002</v>
      </c>
      <c r="K50" s="30">
        <v>9953925.5355599932</v>
      </c>
      <c r="L50" s="30">
        <v>9945447.1914900001</v>
      </c>
      <c r="M50" s="30">
        <v>9390816.5655299965</v>
      </c>
      <c r="N50" s="30">
        <v>8361070.9999700021</v>
      </c>
      <c r="O50" s="30">
        <v>7526108.1312400019</v>
      </c>
      <c r="P50" s="30">
        <v>7709990.8046099963</v>
      </c>
      <c r="Q50" s="30">
        <v>8324362.1091500008</v>
      </c>
      <c r="R50" s="30">
        <v>8290324.9041299978</v>
      </c>
      <c r="S50" s="30">
        <v>2191757.6985300002</v>
      </c>
    </row>
    <row r="51" spans="1:19" s="11" customFormat="1" x14ac:dyDescent="0.25">
      <c r="A51" s="29"/>
      <c r="B51" s="21"/>
      <c r="C51" s="21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27"/>
      <c r="O51" s="27"/>
      <c r="P51" s="27"/>
      <c r="Q51" s="27"/>
      <c r="R51" s="27"/>
      <c r="S51" s="27"/>
    </row>
    <row r="52" spans="1:19" s="11" customFormat="1" x14ac:dyDescent="0.25">
      <c r="A52" s="20">
        <v>5</v>
      </c>
      <c r="B52" s="19" t="s">
        <v>47</v>
      </c>
      <c r="C52" s="21" t="s">
        <v>46</v>
      </c>
      <c r="D52" s="21"/>
      <c r="E52" s="16">
        <v>114566.38454999994</v>
      </c>
      <c r="F52" s="16">
        <v>140662.51880999998</v>
      </c>
      <c r="G52" s="16">
        <v>163845.89859999999</v>
      </c>
      <c r="H52" s="16">
        <v>142704.07819000009</v>
      </c>
      <c r="I52" s="16">
        <v>169561.24628000011</v>
      </c>
      <c r="J52" s="16">
        <v>196510.61017999996</v>
      </c>
      <c r="K52" s="16">
        <v>201536.55475000062</v>
      </c>
      <c r="L52" s="16">
        <v>184172.48754999987</v>
      </c>
      <c r="M52" s="16">
        <v>170537.32508000018</v>
      </c>
      <c r="N52" s="16">
        <v>152669.2574400001</v>
      </c>
      <c r="O52" s="16">
        <v>119735.12135999998</v>
      </c>
      <c r="P52" s="16">
        <v>138619.1207300002</v>
      </c>
      <c r="Q52" s="16">
        <v>155846.32589999991</v>
      </c>
      <c r="R52" s="16">
        <v>120930.67286000002</v>
      </c>
      <c r="S52" s="16">
        <v>34509.058509999995</v>
      </c>
    </row>
    <row r="53" spans="1:19" s="11" customFormat="1" x14ac:dyDescent="0.25">
      <c r="A53" s="20"/>
      <c r="B53" s="19"/>
      <c r="C53" s="21" t="s">
        <v>45</v>
      </c>
      <c r="D53" s="21"/>
      <c r="E53" s="16">
        <v>69936.742879999947</v>
      </c>
      <c r="F53" s="16">
        <v>80172.633819999959</v>
      </c>
      <c r="G53" s="16">
        <v>124637.23318000016</v>
      </c>
      <c r="H53" s="16">
        <v>112053.50661000013</v>
      </c>
      <c r="I53" s="16">
        <v>107454.92389000006</v>
      </c>
      <c r="J53" s="16">
        <v>125451.30774000019</v>
      </c>
      <c r="K53" s="16">
        <v>135245.24270000026</v>
      </c>
      <c r="L53" s="16">
        <v>143490.99783999979</v>
      </c>
      <c r="M53" s="16">
        <v>136389.448</v>
      </c>
      <c r="N53" s="16">
        <v>86352.810810000025</v>
      </c>
      <c r="O53" s="16">
        <v>91057.405059999946</v>
      </c>
      <c r="P53" s="16">
        <v>96867.341669999965</v>
      </c>
      <c r="Q53" s="16">
        <v>116104.88200999993</v>
      </c>
      <c r="R53" s="16">
        <v>98952.341369999893</v>
      </c>
      <c r="S53" s="16">
        <v>30828.892640000038</v>
      </c>
    </row>
    <row r="54" spans="1:19" s="11" customFormat="1" x14ac:dyDescent="0.25">
      <c r="A54" s="20"/>
      <c r="B54" s="19"/>
      <c r="C54" s="21" t="s">
        <v>44</v>
      </c>
      <c r="D54" s="21"/>
      <c r="E54" s="16">
        <v>66049.552810000052</v>
      </c>
      <c r="F54" s="16">
        <v>106381.18288999998</v>
      </c>
      <c r="G54" s="16">
        <v>203373.95652000001</v>
      </c>
      <c r="H54" s="16">
        <v>196824.88707000011</v>
      </c>
      <c r="I54" s="16">
        <v>223710.37927999979</v>
      </c>
      <c r="J54" s="16">
        <v>203457.97028999959</v>
      </c>
      <c r="K54" s="16">
        <v>149579.24276000026</v>
      </c>
      <c r="L54" s="16">
        <v>101008.13792999988</v>
      </c>
      <c r="M54" s="16">
        <v>102309.06990999989</v>
      </c>
      <c r="N54" s="16">
        <v>99237.219519999926</v>
      </c>
      <c r="O54" s="16">
        <v>78255.408189999915</v>
      </c>
      <c r="P54" s="16">
        <v>81803.246269999989</v>
      </c>
      <c r="Q54" s="16">
        <v>92228.161469999992</v>
      </c>
      <c r="R54" s="16">
        <v>96043.626179999963</v>
      </c>
      <c r="S54" s="16">
        <v>27353.120139999992</v>
      </c>
    </row>
    <row r="55" spans="1:19" s="11" customFormat="1" x14ac:dyDescent="0.25">
      <c r="A55" s="20"/>
      <c r="B55" s="19"/>
      <c r="C55" s="21" t="s">
        <v>43</v>
      </c>
      <c r="D55" s="21"/>
      <c r="E55" s="16">
        <v>295497.63514999987</v>
      </c>
      <c r="F55" s="16">
        <v>309713.18750999944</v>
      </c>
      <c r="G55" s="16">
        <v>371780.0948400005</v>
      </c>
      <c r="H55" s="16">
        <v>412176.52582999959</v>
      </c>
      <c r="I55" s="16">
        <v>361691.70334999938</v>
      </c>
      <c r="J55" s="16">
        <v>412598.35798999958</v>
      </c>
      <c r="K55" s="16">
        <v>465657.55094999948</v>
      </c>
      <c r="L55" s="16">
        <v>501451.47068000113</v>
      </c>
      <c r="M55" s="16">
        <v>529537.56870000006</v>
      </c>
      <c r="N55" s="16">
        <v>509204.13658000057</v>
      </c>
      <c r="O55" s="16">
        <v>431000.85535999894</v>
      </c>
      <c r="P55" s="16">
        <v>357256.80764999968</v>
      </c>
      <c r="Q55" s="16">
        <v>358070.78709000006</v>
      </c>
      <c r="R55" s="16">
        <v>366912.20050999953</v>
      </c>
      <c r="S55" s="16">
        <v>109057.52437000001</v>
      </c>
    </row>
    <row r="56" spans="1:19" s="11" customFormat="1" ht="36" x14ac:dyDescent="0.25">
      <c r="A56" s="20"/>
      <c r="B56" s="19"/>
      <c r="C56" s="21" t="s">
        <v>42</v>
      </c>
      <c r="D56" s="21"/>
      <c r="E56" s="16">
        <v>314578.23893999954</v>
      </c>
      <c r="F56" s="16">
        <v>423258.96482999966</v>
      </c>
      <c r="G56" s="16">
        <v>570508.01241000078</v>
      </c>
      <c r="H56" s="16">
        <v>544889.1767200001</v>
      </c>
      <c r="I56" s="16">
        <v>521989.06537000119</v>
      </c>
      <c r="J56" s="16">
        <v>629556.82637000456</v>
      </c>
      <c r="K56" s="16">
        <v>681081.40899000003</v>
      </c>
      <c r="L56" s="16">
        <v>747659.41603000183</v>
      </c>
      <c r="M56" s="16">
        <v>684751.61352000281</v>
      </c>
      <c r="N56" s="16">
        <v>615964.32465000101</v>
      </c>
      <c r="O56" s="16">
        <v>539826.00583000097</v>
      </c>
      <c r="P56" s="16">
        <v>620965.443009999</v>
      </c>
      <c r="Q56" s="16">
        <v>640127.72692000051</v>
      </c>
      <c r="R56" s="16">
        <v>645117.4054700007</v>
      </c>
      <c r="S56" s="16">
        <v>185978.49565999996</v>
      </c>
    </row>
    <row r="57" spans="1:19" s="11" customFormat="1" x14ac:dyDescent="0.25">
      <c r="A57" s="20"/>
      <c r="B57" s="19"/>
      <c r="C57" s="21" t="s">
        <v>41</v>
      </c>
      <c r="D57" s="21"/>
      <c r="E57" s="16">
        <v>20844.90655</v>
      </c>
      <c r="F57" s="16">
        <v>28611.212280000003</v>
      </c>
      <c r="G57" s="16">
        <v>45180.575120000001</v>
      </c>
      <c r="H57" s="16">
        <v>45657.007689999991</v>
      </c>
      <c r="I57" s="16">
        <v>64474.234359999988</v>
      </c>
      <c r="J57" s="16">
        <v>91223.285059999951</v>
      </c>
      <c r="K57" s="16">
        <v>55502.890030000017</v>
      </c>
      <c r="L57" s="16">
        <v>86222.144389999958</v>
      </c>
      <c r="M57" s="16">
        <v>132696.60272999998</v>
      </c>
      <c r="N57" s="16">
        <v>142777.82011</v>
      </c>
      <c r="O57" s="16">
        <v>132779.08609000003</v>
      </c>
      <c r="P57" s="16">
        <v>80341.564200000008</v>
      </c>
      <c r="Q57" s="16">
        <v>120226.32812000005</v>
      </c>
      <c r="R57" s="16">
        <v>54423.073189999988</v>
      </c>
      <c r="S57" s="16">
        <v>10824.499540000003</v>
      </c>
    </row>
    <row r="58" spans="1:19" s="11" customFormat="1" x14ac:dyDescent="0.25">
      <c r="A58" s="20"/>
      <c r="B58" s="19"/>
      <c r="C58" s="18" t="s">
        <v>40</v>
      </c>
      <c r="D58" s="18"/>
      <c r="E58" s="16">
        <v>628606.79391999962</v>
      </c>
      <c r="F58" s="16">
        <v>736199.62804000068</v>
      </c>
      <c r="G58" s="16">
        <v>780010.59692000004</v>
      </c>
      <c r="H58" s="16">
        <v>633400.94974999956</v>
      </c>
      <c r="I58" s="16">
        <v>778347.77266000013</v>
      </c>
      <c r="J58" s="16">
        <v>960286.99238000147</v>
      </c>
      <c r="K58" s="16">
        <v>978321.28897999809</v>
      </c>
      <c r="L58" s="16">
        <v>1023424.0924700014</v>
      </c>
      <c r="M58" s="16">
        <v>1041585.1622000007</v>
      </c>
      <c r="N58" s="16">
        <v>881602.38389999978</v>
      </c>
      <c r="O58" s="16">
        <v>787692.6718399995</v>
      </c>
      <c r="P58" s="16">
        <v>876065.35045999917</v>
      </c>
      <c r="Q58" s="16">
        <v>974467.71020999993</v>
      </c>
      <c r="R58" s="16">
        <v>929661.05429999938</v>
      </c>
      <c r="S58" s="16">
        <v>295940.1857400001</v>
      </c>
    </row>
    <row r="59" spans="1:19" s="11" customFormat="1" x14ac:dyDescent="0.25">
      <c r="A59" s="20"/>
      <c r="B59" s="19"/>
      <c r="C59" s="18" t="s">
        <v>39</v>
      </c>
      <c r="D59" s="18"/>
      <c r="E59" s="16">
        <v>259547.70462000006</v>
      </c>
      <c r="F59" s="16">
        <v>302900.65322999994</v>
      </c>
      <c r="G59" s="16">
        <v>330951.0827900006</v>
      </c>
      <c r="H59" s="16">
        <v>266370.45226000005</v>
      </c>
      <c r="I59" s="16">
        <v>276911.44023000053</v>
      </c>
      <c r="J59" s="16">
        <v>314182.10753999982</v>
      </c>
      <c r="K59" s="16">
        <v>325115.39426999982</v>
      </c>
      <c r="L59" s="16">
        <v>347898.32452999998</v>
      </c>
      <c r="M59" s="16">
        <v>325089.00253999955</v>
      </c>
      <c r="N59" s="16">
        <v>323526.34469999978</v>
      </c>
      <c r="O59" s="16">
        <v>288330.76615000056</v>
      </c>
      <c r="P59" s="16">
        <v>277062.83538</v>
      </c>
      <c r="Q59" s="16">
        <v>319807.48905000015</v>
      </c>
      <c r="R59" s="16">
        <v>298505.19143000006</v>
      </c>
      <c r="S59" s="16">
        <v>84621.493530000007</v>
      </c>
    </row>
    <row r="60" spans="1:19" s="11" customFormat="1" x14ac:dyDescent="0.25">
      <c r="A60" s="15"/>
      <c r="B60" s="14"/>
      <c r="C60" s="13" t="s">
        <v>38</v>
      </c>
      <c r="D60" s="13"/>
      <c r="E60" s="12">
        <v>263827.66361000028</v>
      </c>
      <c r="F60" s="12">
        <v>306882.34968000039</v>
      </c>
      <c r="G60" s="12">
        <v>301997.89282999979</v>
      </c>
      <c r="H60" s="12">
        <v>361860.12693000014</v>
      </c>
      <c r="I60" s="12">
        <v>342691.01955999993</v>
      </c>
      <c r="J60" s="12">
        <v>378855.4996000005</v>
      </c>
      <c r="K60" s="12">
        <v>436650.63921000005</v>
      </c>
      <c r="L60" s="12">
        <v>597864.73404999962</v>
      </c>
      <c r="M60" s="12">
        <v>561231.44797999971</v>
      </c>
      <c r="N60" s="12">
        <v>611672.753879998</v>
      </c>
      <c r="O60" s="12">
        <v>561029.70889999997</v>
      </c>
      <c r="P60" s="12">
        <v>524478.1960600001</v>
      </c>
      <c r="Q60" s="12">
        <v>434204.12829999981</v>
      </c>
      <c r="R60" s="12">
        <v>523889.94667999994</v>
      </c>
      <c r="S60" s="12">
        <v>141487.64966</v>
      </c>
    </row>
    <row r="61" spans="1:19" s="11" customFormat="1" ht="24" x14ac:dyDescent="0.25">
      <c r="A61" s="23">
        <v>6</v>
      </c>
      <c r="B61" s="22" t="s">
        <v>37</v>
      </c>
      <c r="C61" s="21" t="s">
        <v>36</v>
      </c>
      <c r="D61" s="21"/>
      <c r="E61" s="16">
        <v>128326.9114499999</v>
      </c>
      <c r="F61" s="16">
        <v>245073.45194999987</v>
      </c>
      <c r="G61" s="16">
        <v>394208.94011000003</v>
      </c>
      <c r="H61" s="16">
        <v>149079.55614999976</v>
      </c>
      <c r="I61" s="16">
        <v>148452.52039000008</v>
      </c>
      <c r="J61" s="16">
        <v>169627.31743999984</v>
      </c>
      <c r="K61" s="16">
        <v>163322.85534000001</v>
      </c>
      <c r="L61" s="16">
        <v>167285.25553000008</v>
      </c>
      <c r="M61" s="16">
        <v>217369.32652999982</v>
      </c>
      <c r="N61" s="16">
        <v>178970.85088999989</v>
      </c>
      <c r="O61" s="16">
        <v>128808.17594000004</v>
      </c>
      <c r="P61" s="16">
        <v>116248.63144000001</v>
      </c>
      <c r="Q61" s="16">
        <v>97294.303399999946</v>
      </c>
      <c r="R61" s="16">
        <v>82374.480220000056</v>
      </c>
      <c r="S61" s="16">
        <v>16997.577850000005</v>
      </c>
    </row>
    <row r="62" spans="1:19" s="11" customFormat="1" x14ac:dyDescent="0.25">
      <c r="A62" s="20"/>
      <c r="B62" s="19"/>
      <c r="C62" s="21" t="s">
        <v>35</v>
      </c>
      <c r="D62" s="21"/>
      <c r="E62" s="16">
        <v>141842.3429199997</v>
      </c>
      <c r="F62" s="16">
        <v>167196.19772000046</v>
      </c>
      <c r="G62" s="16">
        <v>184789.66612999991</v>
      </c>
      <c r="H62" s="16">
        <v>139442.36520999973</v>
      </c>
      <c r="I62" s="16">
        <v>140442.50633000038</v>
      </c>
      <c r="J62" s="16">
        <v>179880.73060000071</v>
      </c>
      <c r="K62" s="16">
        <v>150705.92752</v>
      </c>
      <c r="L62" s="16">
        <v>102200.99233000012</v>
      </c>
      <c r="M62" s="16">
        <v>67402.958340000012</v>
      </c>
      <c r="N62" s="16">
        <v>39690.736950000042</v>
      </c>
      <c r="O62" s="16">
        <v>34570.498169999977</v>
      </c>
      <c r="P62" s="16">
        <v>47367.683790000032</v>
      </c>
      <c r="Q62" s="16">
        <v>70427.266370000056</v>
      </c>
      <c r="R62" s="16">
        <v>63907.183219999992</v>
      </c>
      <c r="S62" s="16">
        <v>20547.398050000011</v>
      </c>
    </row>
    <row r="63" spans="1:19" s="11" customFormat="1" ht="24" x14ac:dyDescent="0.25">
      <c r="A63" s="20"/>
      <c r="B63" s="19"/>
      <c r="C63" s="21" t="s">
        <v>34</v>
      </c>
      <c r="D63" s="21"/>
      <c r="E63" s="16">
        <v>25976.388080000026</v>
      </c>
      <c r="F63" s="16">
        <v>31569.433079999988</v>
      </c>
      <c r="G63" s="16">
        <v>29803.035820000008</v>
      </c>
      <c r="H63" s="16">
        <v>24674.605369999968</v>
      </c>
      <c r="I63" s="16">
        <v>18226.004799999952</v>
      </c>
      <c r="J63" s="16">
        <v>18889.851069999986</v>
      </c>
      <c r="K63" s="16">
        <v>23067.550080000019</v>
      </c>
      <c r="L63" s="16">
        <v>17485.785899999995</v>
      </c>
      <c r="M63" s="16">
        <v>16767.791459999993</v>
      </c>
      <c r="N63" s="16">
        <v>15717.822309999996</v>
      </c>
      <c r="O63" s="16">
        <v>14225.418100000001</v>
      </c>
      <c r="P63" s="16">
        <v>23889.190539999992</v>
      </c>
      <c r="Q63" s="16">
        <v>18720.863660000006</v>
      </c>
      <c r="R63" s="16">
        <v>9438.5388199999961</v>
      </c>
      <c r="S63" s="16">
        <v>1885.1136799999999</v>
      </c>
    </row>
    <row r="64" spans="1:19" s="11" customFormat="1" ht="24" x14ac:dyDescent="0.25">
      <c r="A64" s="20"/>
      <c r="B64" s="19"/>
      <c r="C64" s="21" t="s">
        <v>33</v>
      </c>
      <c r="D64" s="21"/>
      <c r="E64" s="16">
        <v>428131.03698999988</v>
      </c>
      <c r="F64" s="16">
        <v>544398.03932000045</v>
      </c>
      <c r="G64" s="16">
        <v>621062.23914999899</v>
      </c>
      <c r="H64" s="16">
        <v>566293.97386999964</v>
      </c>
      <c r="I64" s="16">
        <v>520082.69059999922</v>
      </c>
      <c r="J64" s="16">
        <v>577804.35167999985</v>
      </c>
      <c r="K64" s="16">
        <v>587356.61931000045</v>
      </c>
      <c r="L64" s="16">
        <v>550162.28465999768</v>
      </c>
      <c r="M64" s="16">
        <v>504574.97133000032</v>
      </c>
      <c r="N64" s="16">
        <v>414473.42264999985</v>
      </c>
      <c r="O64" s="16">
        <v>315735.44218999991</v>
      </c>
      <c r="P64" s="16">
        <v>350932.38398000004</v>
      </c>
      <c r="Q64" s="16">
        <v>364508.52387999999</v>
      </c>
      <c r="R64" s="16">
        <v>372555.22216999991</v>
      </c>
      <c r="S64" s="16">
        <v>97782.139120000036</v>
      </c>
    </row>
    <row r="65" spans="1:19" s="11" customFormat="1" ht="24" x14ac:dyDescent="0.25">
      <c r="A65" s="20"/>
      <c r="B65" s="19"/>
      <c r="C65" s="21" t="s">
        <v>32</v>
      </c>
      <c r="D65" s="21"/>
      <c r="E65" s="16">
        <v>383992.7771399999</v>
      </c>
      <c r="F65" s="16">
        <v>637299.9705999986</v>
      </c>
      <c r="G65" s="16">
        <v>855800.12246000103</v>
      </c>
      <c r="H65" s="16">
        <v>638876.55525999784</v>
      </c>
      <c r="I65" s="16">
        <v>414157.54459000222</v>
      </c>
      <c r="J65" s="16">
        <v>486208.71585999936</v>
      </c>
      <c r="K65" s="16">
        <v>456000.88602999877</v>
      </c>
      <c r="L65" s="16">
        <v>387759.89518999989</v>
      </c>
      <c r="M65" s="16">
        <v>361888.82568000141</v>
      </c>
      <c r="N65" s="16">
        <v>315146.99635999929</v>
      </c>
      <c r="O65" s="16">
        <v>277700.82309000037</v>
      </c>
      <c r="P65" s="16">
        <v>281295.48598000011</v>
      </c>
      <c r="Q65" s="16">
        <v>287624.64361000014</v>
      </c>
      <c r="R65" s="16">
        <v>278539.29114999966</v>
      </c>
      <c r="S65" s="16">
        <v>75959.946350000042</v>
      </c>
    </row>
    <row r="66" spans="1:19" s="11" customFormat="1" ht="24" x14ac:dyDescent="0.25">
      <c r="A66" s="20"/>
      <c r="B66" s="19"/>
      <c r="C66" s="18" t="s">
        <v>31</v>
      </c>
      <c r="D66" s="18"/>
      <c r="E66" s="16">
        <v>540170.15244999947</v>
      </c>
      <c r="F66" s="16">
        <v>648365.73554999917</v>
      </c>
      <c r="G66" s="16">
        <v>651015.59398000001</v>
      </c>
      <c r="H66" s="16">
        <v>504958.89673999959</v>
      </c>
      <c r="I66" s="16">
        <v>466386.3377099997</v>
      </c>
      <c r="J66" s="16">
        <v>526278.66458999831</v>
      </c>
      <c r="K66" s="16">
        <v>553789.14914999984</v>
      </c>
      <c r="L66" s="16">
        <v>488616.24576000025</v>
      </c>
      <c r="M66" s="16">
        <v>527102.0264399997</v>
      </c>
      <c r="N66" s="16">
        <v>446571.12724000047</v>
      </c>
      <c r="O66" s="16">
        <v>426715.5844699993</v>
      </c>
      <c r="P66" s="16">
        <v>423474.63876999979</v>
      </c>
      <c r="Q66" s="16">
        <v>428804.99165999977</v>
      </c>
      <c r="R66" s="16">
        <v>391810.85991000029</v>
      </c>
      <c r="S66" s="16">
        <v>84449.963909999991</v>
      </c>
    </row>
    <row r="67" spans="1:19" s="11" customFormat="1" x14ac:dyDescent="0.25">
      <c r="A67" s="20"/>
      <c r="B67" s="19"/>
      <c r="C67" s="18" t="s">
        <v>30</v>
      </c>
      <c r="D67" s="18"/>
      <c r="E67" s="16">
        <v>1403802.2602400002</v>
      </c>
      <c r="F67" s="16">
        <v>1983388.1209999996</v>
      </c>
      <c r="G67" s="16">
        <v>1161981.4262399997</v>
      </c>
      <c r="H67" s="16">
        <v>961987.40732999949</v>
      </c>
      <c r="I67" s="16">
        <v>1224594.8671100002</v>
      </c>
      <c r="J67" s="16">
        <v>1083753.1113200001</v>
      </c>
      <c r="K67" s="16">
        <v>1154764.0613999974</v>
      </c>
      <c r="L67" s="16">
        <v>854490.97352000023</v>
      </c>
      <c r="M67" s="16">
        <v>780132.29124999978</v>
      </c>
      <c r="N67" s="16">
        <v>521577.48298000032</v>
      </c>
      <c r="O67" s="16">
        <v>409331.96241999988</v>
      </c>
      <c r="P67" s="16">
        <v>491691.47327999974</v>
      </c>
      <c r="Q67" s="16">
        <v>735181.05518000037</v>
      </c>
      <c r="R67" s="16">
        <v>688967.86412999989</v>
      </c>
      <c r="S67" s="16">
        <v>175335.92011000001</v>
      </c>
    </row>
    <row r="68" spans="1:19" s="11" customFormat="1" x14ac:dyDescent="0.25">
      <c r="A68" s="15"/>
      <c r="B68" s="14"/>
      <c r="C68" s="13" t="s">
        <v>29</v>
      </c>
      <c r="D68" s="13"/>
      <c r="E68" s="12">
        <v>282231.38663000148</v>
      </c>
      <c r="F68" s="12">
        <v>373362.026439999</v>
      </c>
      <c r="G68" s="12">
        <v>480431.05563999916</v>
      </c>
      <c r="H68" s="12">
        <v>354435.02794000029</v>
      </c>
      <c r="I68" s="12">
        <v>266770.59251000121</v>
      </c>
      <c r="J68" s="12">
        <v>283188.47459999874</v>
      </c>
      <c r="K68" s="12">
        <v>323978.46006000036</v>
      </c>
      <c r="L68" s="12">
        <v>320120.35297000071</v>
      </c>
      <c r="M68" s="12">
        <v>345663.0315900009</v>
      </c>
      <c r="N68" s="12">
        <v>330265.84222000034</v>
      </c>
      <c r="O68" s="12">
        <v>343296.96384999965</v>
      </c>
      <c r="P68" s="12">
        <v>312796.1296800003</v>
      </c>
      <c r="Q68" s="12">
        <v>361435.24568000011</v>
      </c>
      <c r="R68" s="12">
        <v>456279.78022999904</v>
      </c>
      <c r="S68" s="12">
        <v>112493.01921000014</v>
      </c>
    </row>
    <row r="69" spans="1:19" s="11" customFormat="1" x14ac:dyDescent="0.25">
      <c r="A69" s="23">
        <v>7</v>
      </c>
      <c r="B69" s="22" t="s">
        <v>28</v>
      </c>
      <c r="C69" s="21" t="s">
        <v>27</v>
      </c>
      <c r="D69" s="21"/>
      <c r="E69" s="16">
        <v>49155.377300000044</v>
      </c>
      <c r="F69" s="16">
        <v>41198.720129999965</v>
      </c>
      <c r="G69" s="16">
        <v>55364.38283000001</v>
      </c>
      <c r="H69" s="16">
        <v>47965.510720000042</v>
      </c>
      <c r="I69" s="16">
        <v>62759.372049999998</v>
      </c>
      <c r="J69" s="16">
        <v>53375.81875000002</v>
      </c>
      <c r="K69" s="16">
        <v>57920.566259999941</v>
      </c>
      <c r="L69" s="16">
        <v>64623.334209999957</v>
      </c>
      <c r="M69" s="16">
        <v>55048.482039999952</v>
      </c>
      <c r="N69" s="16">
        <v>62580.087659999961</v>
      </c>
      <c r="O69" s="16">
        <v>54405.890570000083</v>
      </c>
      <c r="P69" s="16">
        <v>67965.49824999999</v>
      </c>
      <c r="Q69" s="16">
        <v>49538.845820000002</v>
      </c>
      <c r="R69" s="16">
        <v>75854.232799999983</v>
      </c>
      <c r="S69" s="16">
        <v>14898.978739999999</v>
      </c>
    </row>
    <row r="70" spans="1:19" s="11" customFormat="1" ht="24" x14ac:dyDescent="0.25">
      <c r="A70" s="20"/>
      <c r="B70" s="19"/>
      <c r="C70" s="21" t="s">
        <v>26</v>
      </c>
      <c r="D70" s="21"/>
      <c r="E70" s="16">
        <v>58135.492170000027</v>
      </c>
      <c r="F70" s="16">
        <v>75094.343360000086</v>
      </c>
      <c r="G70" s="16">
        <v>124004.27835999994</v>
      </c>
      <c r="H70" s="16">
        <v>177442.87026000023</v>
      </c>
      <c r="I70" s="16">
        <v>78138.61779999992</v>
      </c>
      <c r="J70" s="16">
        <v>100445.65076999982</v>
      </c>
      <c r="K70" s="16">
        <v>105731.38949000005</v>
      </c>
      <c r="L70" s="16">
        <v>114169.91168999988</v>
      </c>
      <c r="M70" s="16">
        <v>135089.88989000002</v>
      </c>
      <c r="N70" s="16">
        <v>123267.72652999994</v>
      </c>
      <c r="O70" s="16">
        <v>138154.97158000004</v>
      </c>
      <c r="P70" s="16">
        <v>116233.92804999996</v>
      </c>
      <c r="Q70" s="16">
        <v>115008.45073000008</v>
      </c>
      <c r="R70" s="16">
        <v>85569.219929999861</v>
      </c>
      <c r="S70" s="16">
        <v>23009.607380000005</v>
      </c>
    </row>
    <row r="71" spans="1:19" s="11" customFormat="1" x14ac:dyDescent="0.25">
      <c r="A71" s="20"/>
      <c r="B71" s="19"/>
      <c r="C71" s="21" t="s">
        <v>25</v>
      </c>
      <c r="D71" s="21"/>
      <c r="E71" s="16">
        <v>2272.3657699999999</v>
      </c>
      <c r="F71" s="16">
        <v>4114.4637000000012</v>
      </c>
      <c r="G71" s="16">
        <v>6284.4172499999977</v>
      </c>
      <c r="H71" s="16">
        <v>3639.6963699999997</v>
      </c>
      <c r="I71" s="16">
        <v>2871.2427099999995</v>
      </c>
      <c r="J71" s="16">
        <v>3074.9840700000004</v>
      </c>
      <c r="K71" s="16">
        <v>4259.688549999998</v>
      </c>
      <c r="L71" s="16">
        <v>11488.716800000004</v>
      </c>
      <c r="M71" s="16">
        <v>8952.5076099999987</v>
      </c>
      <c r="N71" s="16">
        <v>5572.9750499999982</v>
      </c>
      <c r="O71" s="16">
        <v>4040.007889999999</v>
      </c>
      <c r="P71" s="16">
        <v>5686.5513799999999</v>
      </c>
      <c r="Q71" s="16">
        <v>4827.0033699999994</v>
      </c>
      <c r="R71" s="16">
        <v>3179.6756699999992</v>
      </c>
      <c r="S71" s="16">
        <v>905.32434999999987</v>
      </c>
    </row>
    <row r="72" spans="1:19" s="11" customFormat="1" ht="24" x14ac:dyDescent="0.25">
      <c r="A72" s="20"/>
      <c r="B72" s="19"/>
      <c r="C72" s="21" t="s">
        <v>24</v>
      </c>
      <c r="D72" s="21"/>
      <c r="E72" s="16">
        <v>128247.26767000007</v>
      </c>
      <c r="F72" s="16">
        <v>179560.70463999989</v>
      </c>
      <c r="G72" s="16">
        <v>250510.06483000005</v>
      </c>
      <c r="H72" s="16">
        <v>222114.63218999936</v>
      </c>
      <c r="I72" s="16">
        <v>153608.87866999998</v>
      </c>
      <c r="J72" s="16">
        <v>177358.46300000034</v>
      </c>
      <c r="K72" s="16">
        <v>187977.35464000012</v>
      </c>
      <c r="L72" s="16">
        <v>216506.33629999956</v>
      </c>
      <c r="M72" s="16">
        <v>232389.3865499995</v>
      </c>
      <c r="N72" s="16">
        <v>172102.31488999981</v>
      </c>
      <c r="O72" s="16">
        <v>166291.74925000017</v>
      </c>
      <c r="P72" s="16">
        <v>177591.76173999996</v>
      </c>
      <c r="Q72" s="16">
        <v>177896.02244999979</v>
      </c>
      <c r="R72" s="16">
        <v>159813.39787000019</v>
      </c>
      <c r="S72" s="16">
        <v>44886.894449999993</v>
      </c>
    </row>
    <row r="73" spans="1:19" s="11" customFormat="1" ht="24" x14ac:dyDescent="0.25">
      <c r="A73" s="20"/>
      <c r="B73" s="19"/>
      <c r="C73" s="21" t="s">
        <v>23</v>
      </c>
      <c r="D73" s="21"/>
      <c r="E73" s="16">
        <v>12627.424329999998</v>
      </c>
      <c r="F73" s="16">
        <v>13106.418760000006</v>
      </c>
      <c r="G73" s="16">
        <v>15460.351049999996</v>
      </c>
      <c r="H73" s="16">
        <v>10800.486390000005</v>
      </c>
      <c r="I73" s="16">
        <v>9685.6839300000065</v>
      </c>
      <c r="J73" s="16">
        <v>8267.8067200000041</v>
      </c>
      <c r="K73" s="16">
        <v>9509.1455500000011</v>
      </c>
      <c r="L73" s="16">
        <v>18218.213619999988</v>
      </c>
      <c r="M73" s="16">
        <v>18547.655759999991</v>
      </c>
      <c r="N73" s="16">
        <v>14474.403319999996</v>
      </c>
      <c r="O73" s="16">
        <v>16238.38196000001</v>
      </c>
      <c r="P73" s="16">
        <v>16458.403100000003</v>
      </c>
      <c r="Q73" s="16">
        <v>18096.821459999988</v>
      </c>
      <c r="R73" s="16">
        <v>14822.691590000004</v>
      </c>
      <c r="S73" s="16">
        <v>3352.0985999999998</v>
      </c>
    </row>
    <row r="74" spans="1:19" s="11" customFormat="1" ht="24" x14ac:dyDescent="0.25">
      <c r="A74" s="20"/>
      <c r="B74" s="19"/>
      <c r="C74" s="21" t="s">
        <v>22</v>
      </c>
      <c r="D74" s="21"/>
      <c r="E74" s="16">
        <v>38258.630960000017</v>
      </c>
      <c r="F74" s="16">
        <v>27481.061970000006</v>
      </c>
      <c r="G74" s="16">
        <v>36158.314299999962</v>
      </c>
      <c r="H74" s="16">
        <v>60627.967049999985</v>
      </c>
      <c r="I74" s="16">
        <v>45408.977910000016</v>
      </c>
      <c r="J74" s="16">
        <v>42750.160199999991</v>
      </c>
      <c r="K74" s="16">
        <v>59386.883440000005</v>
      </c>
      <c r="L74" s="16">
        <v>63897.946669999954</v>
      </c>
      <c r="M74" s="16">
        <v>60348.960119999982</v>
      </c>
      <c r="N74" s="16">
        <v>48698.202480000036</v>
      </c>
      <c r="O74" s="16">
        <v>43603.006239999988</v>
      </c>
      <c r="P74" s="16">
        <v>53708.924920000012</v>
      </c>
      <c r="Q74" s="16">
        <v>51588.879110000016</v>
      </c>
      <c r="R74" s="16">
        <v>36214.794959999999</v>
      </c>
      <c r="S74" s="16">
        <v>7151.2099799999996</v>
      </c>
    </row>
    <row r="75" spans="1:19" s="11" customFormat="1" ht="48" x14ac:dyDescent="0.25">
      <c r="A75" s="20"/>
      <c r="B75" s="19"/>
      <c r="C75" s="18" t="s">
        <v>21</v>
      </c>
      <c r="D75" s="18"/>
      <c r="E75" s="16">
        <v>391736.44208999985</v>
      </c>
      <c r="F75" s="16">
        <v>582870.37200000021</v>
      </c>
      <c r="G75" s="16">
        <v>673900.74338000081</v>
      </c>
      <c r="H75" s="16">
        <v>540582.5077400005</v>
      </c>
      <c r="I75" s="16">
        <v>351326.60796000122</v>
      </c>
      <c r="J75" s="16">
        <v>410922.45166999946</v>
      </c>
      <c r="K75" s="16">
        <v>479978.45732999936</v>
      </c>
      <c r="L75" s="16">
        <v>463312.54041000031</v>
      </c>
      <c r="M75" s="16">
        <v>442925.2269999999</v>
      </c>
      <c r="N75" s="16">
        <v>459056.58580000052</v>
      </c>
      <c r="O75" s="16">
        <v>448012.67684000067</v>
      </c>
      <c r="P75" s="16">
        <v>480901.22163000022</v>
      </c>
      <c r="Q75" s="16">
        <v>469878.04197000002</v>
      </c>
      <c r="R75" s="16">
        <v>519247.82574999996</v>
      </c>
      <c r="S75" s="16">
        <v>151305.01016000006</v>
      </c>
    </row>
    <row r="76" spans="1:19" s="11" customFormat="1" ht="24" x14ac:dyDescent="0.25">
      <c r="A76" s="20"/>
      <c r="B76" s="19"/>
      <c r="C76" s="18" t="s">
        <v>20</v>
      </c>
      <c r="D76" s="18"/>
      <c r="E76" s="16">
        <v>780444.34084999992</v>
      </c>
      <c r="F76" s="16">
        <v>1191243.6339200004</v>
      </c>
      <c r="G76" s="16">
        <v>566499.49737999949</v>
      </c>
      <c r="H76" s="16">
        <v>282520.02640000021</v>
      </c>
      <c r="I76" s="16">
        <v>347682.34562000114</v>
      </c>
      <c r="J76" s="16">
        <v>414884.43330000091</v>
      </c>
      <c r="K76" s="16">
        <v>578968.9362999982</v>
      </c>
      <c r="L76" s="16">
        <v>861359.95309999993</v>
      </c>
      <c r="M76" s="16">
        <v>545731.26528000005</v>
      </c>
      <c r="N76" s="16">
        <v>500848.97491000057</v>
      </c>
      <c r="O76" s="16">
        <v>550637.52928000002</v>
      </c>
      <c r="P76" s="16">
        <v>537429.83915000013</v>
      </c>
      <c r="Q76" s="16">
        <v>643676.27030999982</v>
      </c>
      <c r="R76" s="16">
        <v>656777.48072000011</v>
      </c>
      <c r="S76" s="16">
        <v>130769.82713000001</v>
      </c>
    </row>
    <row r="77" spans="1:19" s="11" customFormat="1" x14ac:dyDescent="0.25">
      <c r="A77" s="15"/>
      <c r="B77" s="14"/>
      <c r="C77" s="33" t="s">
        <v>19</v>
      </c>
      <c r="D77" s="33"/>
      <c r="E77" s="12">
        <v>61144.169610000012</v>
      </c>
      <c r="F77" s="12">
        <v>93152.052580000003</v>
      </c>
      <c r="G77" s="12">
        <v>154684.84570000003</v>
      </c>
      <c r="H77" s="12">
        <v>75824.414999999979</v>
      </c>
      <c r="I77" s="12">
        <v>91913.199380000049</v>
      </c>
      <c r="J77" s="12">
        <v>5480.8497199999993</v>
      </c>
      <c r="K77" s="12">
        <v>9011.9287099999983</v>
      </c>
      <c r="L77" s="12">
        <v>21079.641479999998</v>
      </c>
      <c r="M77" s="12">
        <v>30881.933980000009</v>
      </c>
      <c r="N77" s="12">
        <v>38040.969290000001</v>
      </c>
      <c r="O77" s="12">
        <v>44344.711900000009</v>
      </c>
      <c r="P77" s="12">
        <v>72372.531569999992</v>
      </c>
      <c r="Q77" s="12">
        <v>41598.963579999989</v>
      </c>
      <c r="R77" s="12">
        <v>80222.909730000014</v>
      </c>
      <c r="S77" s="12">
        <v>12550.173449999998</v>
      </c>
    </row>
    <row r="78" spans="1:19" s="11" customFormat="1" ht="48" x14ac:dyDescent="0.25">
      <c r="A78" s="23">
        <v>8</v>
      </c>
      <c r="B78" s="22" t="s">
        <v>18</v>
      </c>
      <c r="C78" s="21" t="s">
        <v>17</v>
      </c>
      <c r="D78" s="21"/>
      <c r="E78" s="16">
        <v>79785.628229999929</v>
      </c>
      <c r="F78" s="16">
        <v>97794.199150000029</v>
      </c>
      <c r="G78" s="16">
        <v>87001.555050000039</v>
      </c>
      <c r="H78" s="16">
        <v>62914.64241</v>
      </c>
      <c r="I78" s="16">
        <v>62872.141430000011</v>
      </c>
      <c r="J78" s="16">
        <v>88385.621429999926</v>
      </c>
      <c r="K78" s="16">
        <v>88711.749429999909</v>
      </c>
      <c r="L78" s="16">
        <v>78482.897019999946</v>
      </c>
      <c r="M78" s="16">
        <v>69246.291420000009</v>
      </c>
      <c r="N78" s="16">
        <v>62279.387200000019</v>
      </c>
      <c r="O78" s="16">
        <v>61098.595320000029</v>
      </c>
      <c r="P78" s="16">
        <v>54650.387879999922</v>
      </c>
      <c r="Q78" s="16">
        <v>58722.940220000048</v>
      </c>
      <c r="R78" s="16">
        <v>52939.266630000035</v>
      </c>
      <c r="S78" s="16">
        <v>14080.260459999998</v>
      </c>
    </row>
    <row r="79" spans="1:19" s="11" customFormat="1" ht="36" x14ac:dyDescent="0.25">
      <c r="A79" s="20"/>
      <c r="B79" s="19"/>
      <c r="C79" s="21" t="s">
        <v>16</v>
      </c>
      <c r="D79" s="21"/>
      <c r="E79" s="16">
        <v>120719.53400000015</v>
      </c>
      <c r="F79" s="16">
        <v>194584.9814200002</v>
      </c>
      <c r="G79" s="16">
        <v>188642.21028999978</v>
      </c>
      <c r="H79" s="16">
        <v>106771.77314999996</v>
      </c>
      <c r="I79" s="16">
        <v>112677.00141999987</v>
      </c>
      <c r="J79" s="16">
        <v>137938.44464000009</v>
      </c>
      <c r="K79" s="16">
        <v>120828.71601000021</v>
      </c>
      <c r="L79" s="16">
        <v>111188.98263000003</v>
      </c>
      <c r="M79" s="16">
        <v>97473.508360000109</v>
      </c>
      <c r="N79" s="16">
        <v>83745.156250000044</v>
      </c>
      <c r="O79" s="16">
        <v>79363.293990000049</v>
      </c>
      <c r="P79" s="16">
        <v>84370.365839999955</v>
      </c>
      <c r="Q79" s="16">
        <v>95878.386280000021</v>
      </c>
      <c r="R79" s="16">
        <v>101369.32463000006</v>
      </c>
      <c r="S79" s="16">
        <v>29468.628560000005</v>
      </c>
    </row>
    <row r="80" spans="1:19" s="11" customFormat="1" ht="36.75" customHeight="1" x14ac:dyDescent="0.25">
      <c r="A80" s="20"/>
      <c r="B80" s="19"/>
      <c r="C80" s="21" t="s">
        <v>15</v>
      </c>
      <c r="D80" s="21"/>
      <c r="E80" s="16">
        <v>41137.331170000012</v>
      </c>
      <c r="F80" s="16">
        <v>64374.913440000084</v>
      </c>
      <c r="G80" s="16">
        <v>57195.53585</v>
      </c>
      <c r="H80" s="16">
        <v>29938.864239999919</v>
      </c>
      <c r="I80" s="16">
        <v>37892.239590000048</v>
      </c>
      <c r="J80" s="16">
        <v>40879.751649999991</v>
      </c>
      <c r="K80" s="16">
        <v>43111.662419999971</v>
      </c>
      <c r="L80" s="16">
        <v>43503.199840000067</v>
      </c>
      <c r="M80" s="16">
        <v>38781.81145000003</v>
      </c>
      <c r="N80" s="16">
        <v>34737.663210000021</v>
      </c>
      <c r="O80" s="16">
        <v>29376.637439999966</v>
      </c>
      <c r="P80" s="16">
        <v>25197.769009999982</v>
      </c>
      <c r="Q80" s="16">
        <v>27004.933620000007</v>
      </c>
      <c r="R80" s="16">
        <v>26776.74133999999</v>
      </c>
      <c r="S80" s="16">
        <v>5503.5369600000013</v>
      </c>
    </row>
    <row r="81" spans="1:19" s="11" customFormat="1" x14ac:dyDescent="0.25">
      <c r="A81" s="20"/>
      <c r="B81" s="19"/>
      <c r="C81" s="18" t="s">
        <v>14</v>
      </c>
      <c r="D81" s="18"/>
      <c r="E81" s="16">
        <v>966315.61305000191</v>
      </c>
      <c r="F81" s="16">
        <v>1359210.4707699937</v>
      </c>
      <c r="G81" s="16">
        <v>1221231.7495899999</v>
      </c>
      <c r="H81" s="16">
        <v>592026.14029000292</v>
      </c>
      <c r="I81" s="16">
        <v>650072.26528000564</v>
      </c>
      <c r="J81" s="16">
        <v>649985.48966999864</v>
      </c>
      <c r="K81" s="16">
        <v>703425.16143000021</v>
      </c>
      <c r="L81" s="16">
        <v>614920.47144000221</v>
      </c>
      <c r="M81" s="16">
        <v>546325.40167999757</v>
      </c>
      <c r="N81" s="16">
        <v>517844.5570400001</v>
      </c>
      <c r="O81" s="16">
        <v>424804.40154999681</v>
      </c>
      <c r="P81" s="16">
        <v>426305.58780999965</v>
      </c>
      <c r="Q81" s="16">
        <v>466891.57953999995</v>
      </c>
      <c r="R81" s="16">
        <v>466533.8252400005</v>
      </c>
      <c r="S81" s="16">
        <v>104959.13639000006</v>
      </c>
    </row>
    <row r="82" spans="1:19" s="11" customFormat="1" x14ac:dyDescent="0.25">
      <c r="A82" s="20"/>
      <c r="B82" s="19"/>
      <c r="C82" s="18" t="s">
        <v>13</v>
      </c>
      <c r="D82" s="18"/>
      <c r="E82" s="16">
        <v>71192.244179999921</v>
      </c>
      <c r="F82" s="16">
        <v>162555.92126999993</v>
      </c>
      <c r="G82" s="16">
        <v>220386.1785999999</v>
      </c>
      <c r="H82" s="16">
        <v>111707.87630999999</v>
      </c>
      <c r="I82" s="16">
        <v>44407.166449999924</v>
      </c>
      <c r="J82" s="16">
        <v>52195.476620000038</v>
      </c>
      <c r="K82" s="16">
        <v>52604.469610000015</v>
      </c>
      <c r="L82" s="16">
        <v>51569.113840000107</v>
      </c>
      <c r="M82" s="16">
        <v>42793.366490000029</v>
      </c>
      <c r="N82" s="16">
        <v>38424.710619999947</v>
      </c>
      <c r="O82" s="16">
        <v>33589.30611000002</v>
      </c>
      <c r="P82" s="16">
        <v>40002.433079999988</v>
      </c>
      <c r="Q82" s="16">
        <v>35733.603419999992</v>
      </c>
      <c r="R82" s="16">
        <v>33312.076229999999</v>
      </c>
      <c r="S82" s="16">
        <v>7148.1230799999976</v>
      </c>
    </row>
    <row r="83" spans="1:19" s="11" customFormat="1" ht="27" customHeight="1" x14ac:dyDescent="0.25">
      <c r="A83" s="20"/>
      <c r="B83" s="19"/>
      <c r="C83" s="18" t="s">
        <v>12</v>
      </c>
      <c r="D83" s="18"/>
      <c r="E83" s="16">
        <v>46958.73057</v>
      </c>
      <c r="F83" s="16">
        <v>41680.121559999985</v>
      </c>
      <c r="G83" s="16">
        <v>43290.292620000015</v>
      </c>
      <c r="H83" s="16">
        <v>55561.581349999964</v>
      </c>
      <c r="I83" s="16">
        <v>40503.378049999912</v>
      </c>
      <c r="J83" s="16">
        <v>54606.772980000031</v>
      </c>
      <c r="K83" s="16">
        <v>57134.516750000075</v>
      </c>
      <c r="L83" s="16">
        <v>74434.82799000002</v>
      </c>
      <c r="M83" s="16">
        <v>71027.649459999913</v>
      </c>
      <c r="N83" s="16">
        <v>88265.52996999996</v>
      </c>
      <c r="O83" s="16">
        <v>68751.755330000029</v>
      </c>
      <c r="P83" s="16">
        <v>64842.787639999988</v>
      </c>
      <c r="Q83" s="16">
        <v>70083.452380000002</v>
      </c>
      <c r="R83" s="16">
        <v>81812.701629999996</v>
      </c>
      <c r="S83" s="16">
        <v>24281.133930000011</v>
      </c>
    </row>
    <row r="84" spans="1:19" s="11" customFormat="1" ht="34.5" customHeight="1" x14ac:dyDescent="0.25">
      <c r="A84" s="20"/>
      <c r="B84" s="19"/>
      <c r="C84" s="18" t="s">
        <v>11</v>
      </c>
      <c r="D84" s="18"/>
      <c r="E84" s="16">
        <v>2433.8342499999981</v>
      </c>
      <c r="F84" s="16">
        <v>19222.927090000008</v>
      </c>
      <c r="G84" s="16">
        <v>22826.560289999976</v>
      </c>
      <c r="H84" s="16">
        <v>4127.5391600000003</v>
      </c>
      <c r="I84" s="16">
        <v>4067.6242499999989</v>
      </c>
      <c r="J84" s="16">
        <v>5372.8996799999968</v>
      </c>
      <c r="K84" s="16">
        <v>5890.0817300000026</v>
      </c>
      <c r="L84" s="16">
        <v>6910.1698500000039</v>
      </c>
      <c r="M84" s="16">
        <v>5764.0151199999955</v>
      </c>
      <c r="N84" s="16">
        <v>7592.726609999997</v>
      </c>
      <c r="O84" s="16">
        <v>10150.066989999994</v>
      </c>
      <c r="P84" s="16">
        <v>7898.5464900000006</v>
      </c>
      <c r="Q84" s="16">
        <v>6234.062469999998</v>
      </c>
      <c r="R84" s="16">
        <v>6148.8444900000004</v>
      </c>
      <c r="S84" s="16">
        <v>1346.9074699999999</v>
      </c>
    </row>
    <row r="85" spans="1:19" s="11" customFormat="1" x14ac:dyDescent="0.25">
      <c r="A85" s="15"/>
      <c r="B85" s="14"/>
      <c r="C85" s="13" t="s">
        <v>8</v>
      </c>
      <c r="D85" s="13"/>
      <c r="E85" s="12">
        <v>497185.53263000015</v>
      </c>
      <c r="F85" s="12">
        <v>647822.54940999846</v>
      </c>
      <c r="G85" s="12">
        <v>675458.3270200009</v>
      </c>
      <c r="H85" s="12">
        <v>568850.06301999814</v>
      </c>
      <c r="I85" s="12">
        <v>486586.4351299993</v>
      </c>
      <c r="J85" s="12">
        <v>548955.54045999912</v>
      </c>
      <c r="K85" s="12">
        <v>547799.10637999966</v>
      </c>
      <c r="L85" s="12">
        <v>508467.34326999867</v>
      </c>
      <c r="M85" s="12">
        <v>484460.75003999803</v>
      </c>
      <c r="N85" s="12">
        <v>418117.69595000014</v>
      </c>
      <c r="O85" s="12">
        <v>373153.25199000153</v>
      </c>
      <c r="P85" s="12">
        <v>377218.7441799987</v>
      </c>
      <c r="Q85" s="12">
        <v>416623.41991000168</v>
      </c>
      <c r="R85" s="12">
        <v>411421.16307999956</v>
      </c>
      <c r="S85" s="12">
        <v>110088.84936999978</v>
      </c>
    </row>
    <row r="86" spans="1:19" s="11" customFormat="1" x14ac:dyDescent="0.25">
      <c r="A86" s="29"/>
      <c r="B86" s="21"/>
      <c r="C86" s="21"/>
      <c r="D86" s="21"/>
      <c r="E86" s="16"/>
      <c r="F86" s="16"/>
      <c r="G86" s="16"/>
      <c r="H86" s="16"/>
      <c r="I86" s="16"/>
      <c r="J86" s="16"/>
      <c r="K86" s="16"/>
      <c r="L86" s="16"/>
      <c r="M86" s="27"/>
      <c r="N86" s="27"/>
      <c r="O86" s="27"/>
      <c r="P86" s="27"/>
      <c r="Q86" s="27"/>
      <c r="R86" s="27"/>
      <c r="S86" s="27"/>
    </row>
    <row r="87" spans="1:19" s="11" customFormat="1" x14ac:dyDescent="0.25">
      <c r="A87" s="32" t="s">
        <v>10</v>
      </c>
      <c r="B87" s="32"/>
      <c r="C87" s="32"/>
      <c r="D87" s="31"/>
      <c r="E87" s="30">
        <v>847042.56011999992</v>
      </c>
      <c r="F87" s="30">
        <v>810278.21134999965</v>
      </c>
      <c r="G87" s="30">
        <v>1030415.7238299999</v>
      </c>
      <c r="H87" s="30">
        <v>1571012.8632700006</v>
      </c>
      <c r="I87" s="30">
        <v>2133235.7967899996</v>
      </c>
      <c r="J87" s="30">
        <v>2808146.8490599999</v>
      </c>
      <c r="K87" s="30">
        <v>3425991.4807100007</v>
      </c>
      <c r="L87" s="30">
        <v>2275104.8951299991</v>
      </c>
      <c r="M87" s="30">
        <v>1599747.7949499998</v>
      </c>
      <c r="N87" s="30">
        <v>1104021.4456200004</v>
      </c>
      <c r="O87" s="30">
        <v>1575917.7484699995</v>
      </c>
      <c r="P87" s="30">
        <v>1784545.9555000002</v>
      </c>
      <c r="Q87" s="30">
        <v>1495893.1039700015</v>
      </c>
      <c r="R87" s="30">
        <v>1824806.4390000016</v>
      </c>
      <c r="S87" s="30">
        <v>615234.30817999993</v>
      </c>
    </row>
    <row r="88" spans="1:19" s="11" customFormat="1" x14ac:dyDescent="0.25">
      <c r="A88" s="29"/>
      <c r="B88" s="28"/>
      <c r="C88" s="18"/>
      <c r="D88" s="18"/>
      <c r="E88" s="16"/>
      <c r="F88" s="16"/>
      <c r="G88" s="16"/>
      <c r="H88" s="16"/>
      <c r="I88" s="16"/>
      <c r="J88" s="16"/>
      <c r="K88" s="16"/>
      <c r="L88" s="16"/>
      <c r="M88" s="16"/>
      <c r="N88" s="27"/>
      <c r="O88" s="27"/>
      <c r="P88" s="27"/>
      <c r="Q88" s="27"/>
      <c r="R88" s="27"/>
      <c r="S88" s="27"/>
    </row>
    <row r="89" spans="1:19" s="11" customFormat="1" x14ac:dyDescent="0.25">
      <c r="A89" s="26">
        <v>891</v>
      </c>
      <c r="B89" s="25" t="s">
        <v>9</v>
      </c>
      <c r="C89" s="13" t="s">
        <v>8</v>
      </c>
      <c r="D89" s="13"/>
      <c r="E89" s="12">
        <v>2411.5982100000001</v>
      </c>
      <c r="F89" s="12">
        <v>1356.7507000000001</v>
      </c>
      <c r="G89" s="12">
        <v>3189.21009</v>
      </c>
      <c r="H89" s="12">
        <v>3422.9430199999997</v>
      </c>
      <c r="I89" s="12">
        <v>4030.592830000001</v>
      </c>
      <c r="J89" s="12">
        <v>11934.70059</v>
      </c>
      <c r="K89" s="12">
        <v>12977.21185</v>
      </c>
      <c r="L89" s="12">
        <v>9891.5076199999985</v>
      </c>
      <c r="M89" s="12">
        <v>3682.6818800000001</v>
      </c>
      <c r="N89" s="24">
        <v>3385.64102</v>
      </c>
      <c r="O89" s="24">
        <v>3379.3720400000002</v>
      </c>
      <c r="P89" s="24">
        <v>6396.0811199999998</v>
      </c>
      <c r="Q89" s="24">
        <v>30087.262519999997</v>
      </c>
      <c r="R89" s="24">
        <v>31276.876700000004</v>
      </c>
      <c r="S89" s="24">
        <v>5908.2778699999999</v>
      </c>
    </row>
    <row r="90" spans="1:19" s="11" customFormat="1" ht="24" x14ac:dyDescent="0.25">
      <c r="A90" s="23">
        <v>9</v>
      </c>
      <c r="B90" s="22" t="s">
        <v>7</v>
      </c>
      <c r="C90" s="21" t="s">
        <v>6</v>
      </c>
      <c r="D90" s="21"/>
      <c r="E90" s="16">
        <v>8.621789999999999</v>
      </c>
      <c r="F90" s="16">
        <v>13.594119999999998</v>
      </c>
      <c r="G90" s="16">
        <v>3.8078900000000004</v>
      </c>
      <c r="H90" s="16">
        <v>23.417400000000001</v>
      </c>
      <c r="I90" s="16">
        <v>24.750869999999999</v>
      </c>
      <c r="J90" s="16">
        <v>213.27593000000002</v>
      </c>
      <c r="K90" s="16">
        <v>277.77922999999998</v>
      </c>
      <c r="L90" s="16">
        <v>29.654309999999999</v>
      </c>
      <c r="M90" s="16">
        <v>83.365750000000006</v>
      </c>
      <c r="N90" s="16">
        <v>18.507699999999996</v>
      </c>
      <c r="O90" s="16">
        <v>68.08450000000002</v>
      </c>
      <c r="P90" s="16">
        <v>216.34818999999999</v>
      </c>
      <c r="Q90" s="16">
        <v>10.402589999999998</v>
      </c>
      <c r="R90" s="16">
        <v>122.37147</v>
      </c>
      <c r="S90" s="16">
        <v>2.5867</v>
      </c>
    </row>
    <row r="91" spans="1:19" s="11" customFormat="1" ht="24" x14ac:dyDescent="0.25">
      <c r="A91" s="20"/>
      <c r="B91" s="19"/>
      <c r="C91" s="21" t="s">
        <v>5</v>
      </c>
      <c r="D91" s="21"/>
      <c r="E91" s="16">
        <v>5242.4217200000003</v>
      </c>
      <c r="F91" s="16">
        <v>5395.70057</v>
      </c>
      <c r="G91" s="16">
        <v>5577.0286100000003</v>
      </c>
      <c r="H91" s="16">
        <v>7573.9862900000007</v>
      </c>
      <c r="I91" s="16">
        <v>6628.5680600000005</v>
      </c>
      <c r="J91" s="16">
        <v>8124.4341800000002</v>
      </c>
      <c r="K91" s="16">
        <v>8712.7540000000008</v>
      </c>
      <c r="L91" s="16">
        <v>9067.0121699999982</v>
      </c>
      <c r="M91" s="16">
        <v>9363.1516699999993</v>
      </c>
      <c r="N91" s="16">
        <v>9685.7868600000002</v>
      </c>
      <c r="O91" s="16">
        <v>11384.659720000001</v>
      </c>
      <c r="P91" s="16">
        <v>10479.716520000004</v>
      </c>
      <c r="Q91" s="16">
        <v>11792.9445</v>
      </c>
      <c r="R91" s="16">
        <v>11926.028769999999</v>
      </c>
      <c r="S91" s="16">
        <v>2046.0885600000001</v>
      </c>
    </row>
    <row r="92" spans="1:19" s="11" customFormat="1" ht="24" x14ac:dyDescent="0.25">
      <c r="A92" s="20"/>
      <c r="B92" s="19"/>
      <c r="C92" s="18" t="s">
        <v>4</v>
      </c>
      <c r="D92" s="18"/>
      <c r="E92" s="16">
        <v>1.2815999999999999</v>
      </c>
      <c r="F92" s="16">
        <v>14.009</v>
      </c>
      <c r="G92" s="16">
        <v>13.822559999999999</v>
      </c>
      <c r="H92" s="16">
        <v>8.8943600000000007</v>
      </c>
      <c r="I92" s="16">
        <v>0</v>
      </c>
      <c r="J92" s="16">
        <v>11</v>
      </c>
      <c r="K92" s="16">
        <v>5.1999999999999998E-3</v>
      </c>
      <c r="L92" s="16">
        <v>5.1999999999999993E-6</v>
      </c>
      <c r="M92" s="16">
        <v>5.1999999999999993E-6</v>
      </c>
      <c r="N92" s="17">
        <v>0</v>
      </c>
      <c r="O92" s="17">
        <v>0</v>
      </c>
      <c r="P92" s="17">
        <v>1.47743</v>
      </c>
      <c r="Q92" s="17">
        <v>0</v>
      </c>
      <c r="R92" s="16">
        <v>24.884330000000002</v>
      </c>
      <c r="S92" s="16">
        <v>3.9999999999999995E-33</v>
      </c>
    </row>
    <row r="93" spans="1:19" s="11" customFormat="1" ht="24" x14ac:dyDescent="0.25">
      <c r="A93" s="15"/>
      <c r="B93" s="14"/>
      <c r="C93" s="13" t="s">
        <v>3</v>
      </c>
      <c r="D93" s="13"/>
      <c r="E93" s="12">
        <v>839378.63679999986</v>
      </c>
      <c r="F93" s="12">
        <v>803498.1569599997</v>
      </c>
      <c r="G93" s="12">
        <v>1021631.85468</v>
      </c>
      <c r="H93" s="12">
        <v>1559983.6222000001</v>
      </c>
      <c r="I93" s="12">
        <v>2122551.8850299995</v>
      </c>
      <c r="J93" s="12">
        <v>2787863.43836</v>
      </c>
      <c r="K93" s="12">
        <v>3404023.7304300005</v>
      </c>
      <c r="L93" s="12">
        <v>2256116.7210299992</v>
      </c>
      <c r="M93" s="12">
        <v>1586618.5956499998</v>
      </c>
      <c r="N93" s="12">
        <v>1090931.5100400005</v>
      </c>
      <c r="O93" s="12">
        <v>1561085.6322099995</v>
      </c>
      <c r="P93" s="12">
        <v>1767452.3322400001</v>
      </c>
      <c r="Q93" s="12">
        <v>1454002.4943600015</v>
      </c>
      <c r="R93" s="12">
        <v>1781456.2777300016</v>
      </c>
      <c r="S93" s="12">
        <v>607277.3550499999</v>
      </c>
    </row>
    <row r="94" spans="1:19" x14ac:dyDescent="0.2">
      <c r="A94" s="10" t="s">
        <v>2</v>
      </c>
      <c r="B94" s="9"/>
      <c r="C94" s="9"/>
    </row>
    <row r="95" spans="1:19" x14ac:dyDescent="0.2">
      <c r="A95" s="8" t="s">
        <v>1</v>
      </c>
      <c r="B95" s="6"/>
      <c r="C95" s="6"/>
    </row>
    <row r="96" spans="1:19" x14ac:dyDescent="0.2">
      <c r="A96" s="7" t="str">
        <f>+'[1]XTOTALES CIIU REV.4'!A41</f>
        <v>* Correspondiente hasta el mes de abril</v>
      </c>
      <c r="B96" s="6"/>
      <c r="C96" s="6"/>
    </row>
    <row r="97" spans="1:3" x14ac:dyDescent="0.2">
      <c r="A97" s="5" t="s">
        <v>0</v>
      </c>
      <c r="B97" s="4"/>
      <c r="C97" s="4"/>
    </row>
  </sheetData>
  <mergeCells count="27">
    <mergeCell ref="A36:A38"/>
    <mergeCell ref="A44:A47"/>
    <mergeCell ref="B90:B93"/>
    <mergeCell ref="A13:C13"/>
    <mergeCell ref="A15:C15"/>
    <mergeCell ref="A40:C40"/>
    <mergeCell ref="A50:C50"/>
    <mergeCell ref="B69:B77"/>
    <mergeCell ref="A5:C6"/>
    <mergeCell ref="A7:C9"/>
    <mergeCell ref="A90:A93"/>
    <mergeCell ref="A69:A77"/>
    <mergeCell ref="B78:B85"/>
    <mergeCell ref="A78:A85"/>
    <mergeCell ref="A17:A26"/>
    <mergeCell ref="A27:A28"/>
    <mergeCell ref="A29:A35"/>
    <mergeCell ref="A87:C87"/>
    <mergeCell ref="B17:B26"/>
    <mergeCell ref="B27:B28"/>
    <mergeCell ref="B29:B35"/>
    <mergeCell ref="B36:B38"/>
    <mergeCell ref="B44:B47"/>
    <mergeCell ref="B52:B60"/>
    <mergeCell ref="A52:A60"/>
    <mergeCell ref="B61:B68"/>
    <mergeCell ref="A61:A6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CUCI Sección - capítulos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2020-05-29T22:21:10Z</dcterms:created>
  <dcterms:modified xsi:type="dcterms:W3CDTF">2020-05-29T22:21:25Z</dcterms:modified>
</cp:coreProperties>
</file>